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MAPS_BASE/"/>
    </mc:Choice>
  </mc:AlternateContent>
  <xr:revisionPtr revIDLastSave="0" documentId="13_ncr:1_{04EBE77C-FFB2-4A45-A468-249C6B1B82DB}" xr6:coauthVersionLast="36" xr6:coauthVersionMax="36" xr10:uidLastSave="{00000000-0000-0000-0000-000000000000}"/>
  <bookViews>
    <workbookView xWindow="1180" yWindow="460" windowWidth="44320" windowHeight="24780" activeTab="1" xr2:uid="{7A1DAF9C-3E66-3A48-9BB9-B43E45C7788D}"/>
  </bookViews>
  <sheets>
    <sheet name="Continents" sheetId="1" r:id="rId1"/>
    <sheet name="Сountries" sheetId="2" r:id="rId2"/>
    <sheet name="Сities" sheetId="3" r:id="rId3"/>
    <sheet name="Лист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2" l="1"/>
  <c r="K46" i="2"/>
  <c r="J271" i="3"/>
  <c r="J270" i="3"/>
  <c r="J269" i="3"/>
  <c r="J268" i="3"/>
  <c r="J267" i="3"/>
  <c r="J266" i="3"/>
  <c r="I271" i="3"/>
  <c r="I270" i="3"/>
  <c r="I269" i="3"/>
  <c r="I268" i="3"/>
  <c r="I267" i="3"/>
  <c r="I266" i="3"/>
  <c r="L45" i="2"/>
  <c r="K45" i="2"/>
  <c r="J265" i="3"/>
  <c r="J264" i="3"/>
  <c r="J263" i="3"/>
  <c r="J262" i="3"/>
  <c r="J261" i="3"/>
  <c r="J260" i="3"/>
  <c r="I265" i="3"/>
  <c r="I264" i="3"/>
  <c r="I263" i="3"/>
  <c r="I262" i="3"/>
  <c r="I261" i="3"/>
  <c r="I260" i="3"/>
  <c r="L44" i="2"/>
  <c r="K44" i="2"/>
  <c r="J259" i="3"/>
  <c r="J258" i="3"/>
  <c r="J257" i="3"/>
  <c r="J256" i="3"/>
  <c r="J255" i="3"/>
  <c r="J254" i="3"/>
  <c r="I259" i="3"/>
  <c r="I258" i="3"/>
  <c r="I257" i="3"/>
  <c r="I256" i="3"/>
  <c r="I255" i="3"/>
  <c r="I254" i="3"/>
  <c r="L43" i="2"/>
  <c r="K43" i="2"/>
  <c r="J253" i="3"/>
  <c r="J252" i="3"/>
  <c r="J251" i="3"/>
  <c r="J250" i="3"/>
  <c r="J249" i="3"/>
  <c r="J248" i="3"/>
  <c r="I253" i="3"/>
  <c r="I252" i="3"/>
  <c r="I251" i="3"/>
  <c r="I250" i="3"/>
  <c r="I249" i="3"/>
  <c r="I248" i="3"/>
  <c r="L42" i="2"/>
  <c r="K42" i="2"/>
  <c r="J247" i="3"/>
  <c r="J246" i="3"/>
  <c r="J245" i="3"/>
  <c r="J244" i="3"/>
  <c r="J243" i="3"/>
  <c r="J242" i="3"/>
  <c r="I247" i="3"/>
  <c r="I246" i="3"/>
  <c r="I245" i="3"/>
  <c r="I244" i="3"/>
  <c r="I243" i="3"/>
  <c r="I242" i="3"/>
  <c r="L41" i="2" l="1"/>
  <c r="K41" i="2"/>
  <c r="J241" i="3"/>
  <c r="J240" i="3"/>
  <c r="J239" i="3"/>
  <c r="J238" i="3"/>
  <c r="J237" i="3"/>
  <c r="J236" i="3"/>
  <c r="I241" i="3"/>
  <c r="I240" i="3"/>
  <c r="I239" i="3"/>
  <c r="I238" i="3"/>
  <c r="I237" i="3"/>
  <c r="I236" i="3"/>
  <c r="J235" i="3"/>
  <c r="J234" i="3"/>
  <c r="J233" i="3"/>
  <c r="J232" i="3"/>
  <c r="J231" i="3"/>
  <c r="J230" i="3"/>
  <c r="I235" i="3"/>
  <c r="I234" i="3"/>
  <c r="I233" i="3"/>
  <c r="I232" i="3"/>
  <c r="I231" i="3"/>
  <c r="I230" i="3"/>
  <c r="L40" i="2"/>
  <c r="K40" i="2"/>
  <c r="L39" i="2" l="1"/>
  <c r="K39" i="2"/>
  <c r="J229" i="3"/>
  <c r="J228" i="3"/>
  <c r="J227" i="3"/>
  <c r="J226" i="3"/>
  <c r="J225" i="3"/>
  <c r="J224" i="3"/>
  <c r="I229" i="3"/>
  <c r="I228" i="3"/>
  <c r="I227" i="3"/>
  <c r="I226" i="3"/>
  <c r="I225" i="3"/>
  <c r="I224" i="3"/>
  <c r="L38" i="2"/>
  <c r="K38" i="2"/>
  <c r="J223" i="3"/>
  <c r="J222" i="3"/>
  <c r="J221" i="3"/>
  <c r="J220" i="3"/>
  <c r="J219" i="3"/>
  <c r="J218" i="3"/>
  <c r="I223" i="3"/>
  <c r="I222" i="3"/>
  <c r="I221" i="3"/>
  <c r="I220" i="3"/>
  <c r="I219" i="3"/>
  <c r="I218" i="3"/>
  <c r="L37" i="2"/>
  <c r="K37" i="2"/>
  <c r="J217" i="3"/>
  <c r="J216" i="3"/>
  <c r="J215" i="3"/>
  <c r="J214" i="3"/>
  <c r="J213" i="3"/>
  <c r="J212" i="3"/>
  <c r="I217" i="3"/>
  <c r="I216" i="3"/>
  <c r="I215" i="3"/>
  <c r="I214" i="3"/>
  <c r="I213" i="3"/>
  <c r="I212" i="3"/>
  <c r="L36" i="2" l="1"/>
  <c r="K36" i="2"/>
  <c r="J211" i="3"/>
  <c r="J210" i="3"/>
  <c r="J209" i="3"/>
  <c r="J208" i="3"/>
  <c r="J207" i="3"/>
  <c r="J206" i="3"/>
  <c r="I211" i="3"/>
  <c r="I210" i="3"/>
  <c r="I209" i="3"/>
  <c r="I208" i="3"/>
  <c r="I207" i="3"/>
  <c r="I206" i="3"/>
  <c r="J205" i="3"/>
  <c r="J204" i="3"/>
  <c r="J203" i="3"/>
  <c r="J202" i="3"/>
  <c r="J201" i="3"/>
  <c r="J200" i="3"/>
  <c r="I205" i="3"/>
  <c r="I204" i="3"/>
  <c r="I203" i="3"/>
  <c r="I202" i="3"/>
  <c r="I201" i="3"/>
  <c r="I200" i="3"/>
  <c r="J199" i="3" l="1"/>
  <c r="J198" i="3"/>
  <c r="J197" i="3"/>
  <c r="J196" i="3"/>
  <c r="J195" i="3"/>
  <c r="J194" i="3"/>
  <c r="I199" i="3"/>
  <c r="I198" i="3"/>
  <c r="I197" i="3"/>
  <c r="I196" i="3"/>
  <c r="I195" i="3"/>
  <c r="I194" i="3"/>
  <c r="L35" i="2"/>
  <c r="K35" i="2"/>
  <c r="L34" i="2"/>
  <c r="K34" i="2"/>
  <c r="J193" i="3"/>
  <c r="J192" i="3"/>
  <c r="J191" i="3"/>
  <c r="J190" i="3"/>
  <c r="J189" i="3"/>
  <c r="J188" i="3"/>
  <c r="I193" i="3"/>
  <c r="I192" i="3"/>
  <c r="I191" i="3"/>
  <c r="I190" i="3"/>
  <c r="I189" i="3"/>
  <c r="I188" i="3"/>
  <c r="L33" i="2"/>
  <c r="K33" i="2"/>
  <c r="L32" i="2"/>
  <c r="K32" i="2"/>
  <c r="J187" i="3"/>
  <c r="J186" i="3"/>
  <c r="J185" i="3"/>
  <c r="J184" i="3"/>
  <c r="J183" i="3"/>
  <c r="J182" i="3"/>
  <c r="I187" i="3"/>
  <c r="I186" i="3"/>
  <c r="I185" i="3"/>
  <c r="I184" i="3"/>
  <c r="I183" i="3"/>
  <c r="I182" i="3"/>
  <c r="L31" i="2"/>
  <c r="K31" i="2"/>
  <c r="J181" i="3"/>
  <c r="J180" i="3"/>
  <c r="J179" i="3"/>
  <c r="J178" i="3"/>
  <c r="J177" i="3"/>
  <c r="J176" i="3"/>
  <c r="I181" i="3"/>
  <c r="I180" i="3"/>
  <c r="I179" i="3"/>
  <c r="I178" i="3"/>
  <c r="I177" i="3"/>
  <c r="I176" i="3"/>
  <c r="L30" i="2"/>
  <c r="K30" i="2"/>
  <c r="J175" i="3"/>
  <c r="J174" i="3"/>
  <c r="J173" i="3"/>
  <c r="J172" i="3"/>
  <c r="J171" i="3"/>
  <c r="J170" i="3"/>
  <c r="I175" i="3"/>
  <c r="I174" i="3"/>
  <c r="I173" i="3"/>
  <c r="I172" i="3"/>
  <c r="I171" i="3"/>
  <c r="I170" i="3"/>
  <c r="L29" i="2"/>
  <c r="K29" i="2"/>
  <c r="J169" i="3"/>
  <c r="J168" i="3"/>
  <c r="J167" i="3"/>
  <c r="J166" i="3"/>
  <c r="J165" i="3"/>
  <c r="J164" i="3"/>
  <c r="I169" i="3"/>
  <c r="I168" i="3"/>
  <c r="I167" i="3"/>
  <c r="I166" i="3"/>
  <c r="I165" i="3"/>
  <c r="I164" i="3"/>
  <c r="L28" i="2"/>
  <c r="K28" i="2"/>
  <c r="J163" i="3"/>
  <c r="J162" i="3"/>
  <c r="J161" i="3"/>
  <c r="J160" i="3"/>
  <c r="J159" i="3"/>
  <c r="J158" i="3"/>
  <c r="I163" i="3"/>
  <c r="I162" i="3"/>
  <c r="I161" i="3"/>
  <c r="I160" i="3"/>
  <c r="I159" i="3"/>
  <c r="I158" i="3"/>
  <c r="L27" i="2"/>
  <c r="K27" i="2"/>
  <c r="J157" i="3"/>
  <c r="J156" i="3"/>
  <c r="J155" i="3"/>
  <c r="J154" i="3"/>
  <c r="J153" i="3"/>
  <c r="J152" i="3"/>
  <c r="I157" i="3"/>
  <c r="I156" i="3"/>
  <c r="I155" i="3"/>
  <c r="I154" i="3"/>
  <c r="I153" i="3"/>
  <c r="I152" i="3"/>
  <c r="J151" i="3"/>
  <c r="J150" i="3"/>
  <c r="J149" i="3"/>
  <c r="J148" i="3"/>
  <c r="J147" i="3"/>
  <c r="J146" i="3"/>
  <c r="I151" i="3"/>
  <c r="I150" i="3"/>
  <c r="I149" i="3"/>
  <c r="I148" i="3"/>
  <c r="I147" i="3"/>
  <c r="I146" i="3"/>
  <c r="L26" i="2"/>
  <c r="K26" i="2"/>
  <c r="J145" i="3"/>
  <c r="J144" i="3"/>
  <c r="J143" i="3"/>
  <c r="J142" i="3"/>
  <c r="J141" i="3"/>
  <c r="J140" i="3"/>
  <c r="I145" i="3"/>
  <c r="I144" i="3"/>
  <c r="I143" i="3"/>
  <c r="I142" i="3"/>
  <c r="I141" i="3"/>
  <c r="I140" i="3"/>
  <c r="L25" i="2"/>
  <c r="K25" i="2"/>
  <c r="L24" i="2" l="1"/>
  <c r="K24" i="2"/>
  <c r="J139" i="3"/>
  <c r="J138" i="3"/>
  <c r="J137" i="3"/>
  <c r="J135" i="3"/>
  <c r="J134" i="3"/>
  <c r="I139" i="3"/>
  <c r="I138" i="3"/>
  <c r="I137" i="3"/>
  <c r="I135" i="3"/>
  <c r="I134" i="3"/>
  <c r="L23" i="2"/>
  <c r="K23" i="2"/>
  <c r="J133" i="3"/>
  <c r="J132" i="3"/>
  <c r="J131" i="3"/>
  <c r="J130" i="3"/>
  <c r="J129" i="3"/>
  <c r="J128" i="3"/>
  <c r="I133" i="3"/>
  <c r="I132" i="3"/>
  <c r="I131" i="3"/>
  <c r="I130" i="3"/>
  <c r="I129" i="3"/>
  <c r="I128" i="3"/>
  <c r="L22" i="2"/>
  <c r="K22" i="2"/>
  <c r="J127" i="3"/>
  <c r="I127" i="3"/>
  <c r="J126" i="3"/>
  <c r="J125" i="3"/>
  <c r="J124" i="3"/>
  <c r="J123" i="3"/>
  <c r="J122" i="3"/>
  <c r="I126" i="3"/>
  <c r="I125" i="3"/>
  <c r="I124" i="3"/>
  <c r="I123" i="3"/>
  <c r="I122" i="3"/>
  <c r="L21" i="2"/>
  <c r="K21" i="2"/>
  <c r="J121" i="3"/>
  <c r="J120" i="3"/>
  <c r="J119" i="3"/>
  <c r="J118" i="3"/>
  <c r="J117" i="3"/>
  <c r="J116" i="3"/>
  <c r="I121" i="3"/>
  <c r="I120" i="3"/>
  <c r="I119" i="3"/>
  <c r="I118" i="3"/>
  <c r="I117" i="3"/>
  <c r="I116" i="3"/>
  <c r="J115" i="3"/>
  <c r="J114" i="3"/>
  <c r="J113" i="3"/>
  <c r="J112" i="3"/>
  <c r="J111" i="3"/>
  <c r="J110" i="3"/>
  <c r="I115" i="3"/>
  <c r="I114" i="3"/>
  <c r="I113" i="3"/>
  <c r="I112" i="3"/>
  <c r="I111" i="3"/>
  <c r="I110" i="3"/>
  <c r="L19" i="2" l="1"/>
  <c r="K19" i="2"/>
  <c r="L15" i="2"/>
  <c r="K15" i="2"/>
  <c r="L14" i="2"/>
  <c r="K14" i="2"/>
  <c r="L13" i="2"/>
  <c r="K13" i="2"/>
  <c r="L12" i="2"/>
  <c r="K12" i="2"/>
  <c r="L7" i="2"/>
  <c r="K7" i="2"/>
  <c r="L2" i="2"/>
  <c r="K2" i="2"/>
  <c r="J109" i="3"/>
  <c r="J108" i="3"/>
  <c r="J107" i="3"/>
  <c r="J106" i="3"/>
  <c r="J105" i="3"/>
  <c r="J104" i="3"/>
  <c r="I109" i="3"/>
  <c r="I108" i="3"/>
  <c r="I107" i="3"/>
  <c r="I106" i="3"/>
  <c r="I105" i="3"/>
  <c r="I104" i="3"/>
  <c r="J103" i="3" l="1"/>
  <c r="J102" i="3"/>
  <c r="J101" i="3"/>
  <c r="J100" i="3"/>
  <c r="J99" i="3"/>
  <c r="J98" i="3"/>
  <c r="I103" i="3"/>
  <c r="I102" i="3"/>
  <c r="I101" i="3"/>
  <c r="I100" i="3"/>
  <c r="I99" i="3"/>
  <c r="I98" i="3"/>
  <c r="J97" i="3" l="1"/>
  <c r="J96" i="3"/>
  <c r="J95" i="3"/>
  <c r="J94" i="3"/>
  <c r="J93" i="3"/>
  <c r="J92" i="3"/>
  <c r="I97" i="3"/>
  <c r="I96" i="3"/>
  <c r="I95" i="3"/>
  <c r="I94" i="3"/>
  <c r="I93" i="3"/>
  <c r="I92" i="3"/>
  <c r="J91" i="3" l="1"/>
  <c r="J90" i="3"/>
  <c r="J89" i="3"/>
  <c r="J88" i="3"/>
  <c r="J87" i="3"/>
  <c r="J86" i="3"/>
  <c r="I91" i="3"/>
  <c r="I90" i="3"/>
  <c r="I89" i="3"/>
  <c r="I88" i="3"/>
  <c r="I87" i="3"/>
  <c r="I86" i="3"/>
  <c r="L16" i="2"/>
  <c r="K16" i="2"/>
  <c r="J85" i="3" l="1"/>
  <c r="J84" i="3"/>
  <c r="J83" i="3"/>
  <c r="J82" i="3"/>
  <c r="J81" i="3"/>
  <c r="J80" i="3"/>
  <c r="I85" i="3"/>
  <c r="I84" i="3"/>
  <c r="I83" i="3"/>
  <c r="I82" i="3"/>
  <c r="I81" i="3"/>
  <c r="I80" i="3"/>
  <c r="J79" i="3" l="1"/>
  <c r="J78" i="3"/>
  <c r="J77" i="3"/>
  <c r="J76" i="3"/>
  <c r="J75" i="3"/>
  <c r="J74" i="3"/>
  <c r="I79" i="3"/>
  <c r="I78" i="3"/>
  <c r="I77" i="3"/>
  <c r="I76" i="3"/>
  <c r="I75" i="3"/>
  <c r="I74" i="3"/>
  <c r="P68" i="5" l="1"/>
  <c r="Q68" i="5"/>
  <c r="J73" i="3"/>
  <c r="J72" i="3"/>
  <c r="J71" i="3"/>
  <c r="J70" i="3"/>
  <c r="J69" i="3"/>
  <c r="J68" i="3"/>
  <c r="I73" i="3"/>
  <c r="I72" i="3"/>
  <c r="I71" i="3"/>
  <c r="I70" i="3"/>
  <c r="I69" i="3"/>
  <c r="I68" i="3"/>
  <c r="J67" i="3"/>
  <c r="J66" i="3"/>
  <c r="J65" i="3"/>
  <c r="J64" i="3"/>
  <c r="J63" i="3"/>
  <c r="J62" i="3"/>
  <c r="I67" i="3"/>
  <c r="I66" i="3"/>
  <c r="I65" i="3"/>
  <c r="I64" i="3"/>
  <c r="I63" i="3"/>
  <c r="I62" i="3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L11" i="2" l="1"/>
  <c r="K11" i="2"/>
  <c r="L10" i="2"/>
  <c r="K10" i="2"/>
  <c r="L9" i="2"/>
  <c r="K9" i="2"/>
  <c r="L8" i="2"/>
  <c r="K8" i="2"/>
  <c r="L5" i="2"/>
  <c r="K5" i="2"/>
  <c r="L4" i="2"/>
  <c r="K4" i="2"/>
  <c r="L3" i="2"/>
  <c r="K3" i="2"/>
  <c r="L6" i="2"/>
  <c r="K6" i="2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52" i="3"/>
  <c r="J38" i="3"/>
  <c r="J36" i="3"/>
  <c r="J30" i="3"/>
  <c r="J28" i="3"/>
  <c r="J25" i="3"/>
  <c r="J13" i="3"/>
  <c r="J7" i="3"/>
  <c r="J6" i="3"/>
  <c r="J5" i="3"/>
  <c r="J4" i="3"/>
  <c r="J3" i="3"/>
  <c r="J2" i="3"/>
  <c r="I59" i="3"/>
  <c r="I55" i="3"/>
  <c r="I44" i="3"/>
  <c r="I38" i="3"/>
  <c r="I31" i="3"/>
  <c r="I22" i="3"/>
  <c r="I20" i="3"/>
  <c r="I14" i="3"/>
  <c r="I7" i="3"/>
  <c r="I6" i="3"/>
  <c r="I5" i="3"/>
  <c r="I4" i="3"/>
  <c r="I3" i="3"/>
  <c r="I2" i="3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66" i="5"/>
  <c r="Q260" i="5"/>
  <c r="Q254" i="5"/>
  <c r="Q248" i="5"/>
  <c r="Q242" i="5"/>
  <c r="Q236" i="5"/>
  <c r="Q230" i="5"/>
  <c r="Q224" i="5"/>
  <c r="Q218" i="5"/>
  <c r="Q212" i="5"/>
  <c r="Q206" i="5"/>
  <c r="Q200" i="5"/>
  <c r="Q194" i="5"/>
  <c r="Q188" i="5"/>
  <c r="Q182" i="5"/>
  <c r="Q176" i="5"/>
  <c r="Q170" i="5"/>
  <c r="Q164" i="5"/>
  <c r="Q158" i="5"/>
  <c r="Q152" i="5"/>
  <c r="Q146" i="5"/>
  <c r="Q140" i="5"/>
  <c r="Q134" i="5"/>
  <c r="Q128" i="5"/>
  <c r="Q122" i="5"/>
  <c r="Q116" i="5"/>
  <c r="Q110" i="5"/>
  <c r="L20" i="2" s="1"/>
  <c r="Q104" i="5"/>
  <c r="Q98" i="5"/>
  <c r="L18" i="2" s="1"/>
  <c r="Q92" i="5"/>
  <c r="L17" i="2" s="1"/>
  <c r="Q86" i="5"/>
  <c r="Q80" i="5"/>
  <c r="Q74" i="5"/>
  <c r="Q62" i="5"/>
  <c r="Q56" i="5"/>
  <c r="Q50" i="5"/>
  <c r="Q44" i="5"/>
  <c r="Q38" i="5"/>
  <c r="Q32" i="5"/>
  <c r="Q26" i="5"/>
  <c r="Q20" i="5"/>
  <c r="Q14" i="5"/>
  <c r="Q8" i="5"/>
  <c r="P501" i="5"/>
  <c r="P500" i="5"/>
  <c r="P499" i="5"/>
  <c r="P498" i="5"/>
  <c r="P497" i="5"/>
  <c r="P496" i="5"/>
  <c r="P495" i="5"/>
  <c r="P494" i="5"/>
  <c r="P493" i="5"/>
  <c r="P492" i="5"/>
  <c r="P491" i="5"/>
  <c r="P490" i="5"/>
  <c r="P489" i="5"/>
  <c r="P488" i="5"/>
  <c r="P487" i="5"/>
  <c r="P486" i="5"/>
  <c r="P485" i="5"/>
  <c r="P484" i="5"/>
  <c r="P483" i="5"/>
  <c r="P482" i="5"/>
  <c r="P481" i="5"/>
  <c r="P480" i="5"/>
  <c r="P479" i="5"/>
  <c r="P478" i="5"/>
  <c r="P477" i="5"/>
  <c r="P476" i="5"/>
  <c r="P475" i="5"/>
  <c r="P474" i="5"/>
  <c r="P473" i="5"/>
  <c r="P472" i="5"/>
  <c r="P471" i="5"/>
  <c r="P470" i="5"/>
  <c r="P469" i="5"/>
  <c r="P468" i="5"/>
  <c r="P467" i="5"/>
  <c r="P466" i="5"/>
  <c r="P465" i="5"/>
  <c r="P464" i="5"/>
  <c r="P463" i="5"/>
  <c r="P462" i="5"/>
  <c r="P461" i="5"/>
  <c r="P460" i="5"/>
  <c r="P459" i="5"/>
  <c r="P458" i="5"/>
  <c r="P457" i="5"/>
  <c r="P456" i="5"/>
  <c r="P455" i="5"/>
  <c r="P454" i="5"/>
  <c r="P453" i="5"/>
  <c r="P452" i="5"/>
  <c r="P451" i="5"/>
  <c r="P450" i="5"/>
  <c r="P449" i="5"/>
  <c r="P448" i="5"/>
  <c r="P447" i="5"/>
  <c r="P446" i="5"/>
  <c r="P445" i="5"/>
  <c r="P444" i="5"/>
  <c r="P443" i="5"/>
  <c r="P442" i="5"/>
  <c r="P441" i="5"/>
  <c r="P440" i="5"/>
  <c r="P439" i="5"/>
  <c r="P438" i="5"/>
  <c r="P437" i="5"/>
  <c r="P436" i="5"/>
  <c r="P435" i="5"/>
  <c r="P434" i="5"/>
  <c r="P433" i="5"/>
  <c r="P432" i="5"/>
  <c r="P431" i="5"/>
  <c r="P430" i="5"/>
  <c r="P429" i="5"/>
  <c r="P428" i="5"/>
  <c r="P427" i="5"/>
  <c r="P426" i="5"/>
  <c r="P425" i="5"/>
  <c r="P424" i="5"/>
  <c r="P423" i="5"/>
  <c r="P422" i="5"/>
  <c r="P421" i="5"/>
  <c r="P420" i="5"/>
  <c r="P419" i="5"/>
  <c r="P418" i="5"/>
  <c r="P417" i="5"/>
  <c r="P416" i="5"/>
  <c r="P415" i="5"/>
  <c r="P414" i="5"/>
  <c r="P413" i="5"/>
  <c r="P412" i="5"/>
  <c r="P411" i="5"/>
  <c r="P410" i="5"/>
  <c r="P409" i="5"/>
  <c r="P408" i="5"/>
  <c r="P407" i="5"/>
  <c r="P406" i="5"/>
  <c r="P405" i="5"/>
  <c r="P404" i="5"/>
  <c r="P403" i="5"/>
  <c r="P402" i="5"/>
  <c r="P401" i="5"/>
  <c r="P400" i="5"/>
  <c r="P399" i="5"/>
  <c r="P398" i="5"/>
  <c r="P397" i="5"/>
  <c r="P396" i="5"/>
  <c r="P395" i="5"/>
  <c r="P394" i="5"/>
  <c r="P393" i="5"/>
  <c r="P392" i="5"/>
  <c r="P391" i="5"/>
  <c r="P390" i="5"/>
  <c r="P389" i="5"/>
  <c r="P388" i="5"/>
  <c r="P387" i="5"/>
  <c r="P386" i="5"/>
  <c r="P385" i="5"/>
  <c r="P384" i="5"/>
  <c r="P383" i="5"/>
  <c r="P382" i="5"/>
  <c r="P381" i="5"/>
  <c r="P380" i="5"/>
  <c r="P379" i="5"/>
  <c r="P378" i="5"/>
  <c r="P377" i="5"/>
  <c r="P376" i="5"/>
  <c r="P375" i="5"/>
  <c r="P374" i="5"/>
  <c r="P373" i="5"/>
  <c r="P372" i="5"/>
  <c r="P371" i="5"/>
  <c r="P370" i="5"/>
  <c r="P369" i="5"/>
  <c r="P368" i="5"/>
  <c r="P367" i="5"/>
  <c r="P366" i="5"/>
  <c r="P365" i="5"/>
  <c r="P364" i="5"/>
  <c r="P363" i="5"/>
  <c r="P362" i="5"/>
  <c r="P361" i="5"/>
  <c r="P360" i="5"/>
  <c r="P359" i="5"/>
  <c r="P358" i="5"/>
  <c r="P357" i="5"/>
  <c r="P356" i="5"/>
  <c r="P355" i="5"/>
  <c r="P354" i="5"/>
  <c r="P353" i="5"/>
  <c r="P352" i="5"/>
  <c r="P351" i="5"/>
  <c r="P350" i="5"/>
  <c r="P349" i="5"/>
  <c r="P348" i="5"/>
  <c r="P347" i="5"/>
  <c r="P346" i="5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66" i="5"/>
  <c r="P260" i="5"/>
  <c r="P254" i="5"/>
  <c r="P248" i="5"/>
  <c r="P242" i="5"/>
  <c r="P236" i="5"/>
  <c r="P230" i="5"/>
  <c r="P224" i="5"/>
  <c r="P218" i="5"/>
  <c r="P212" i="5"/>
  <c r="P206" i="5"/>
  <c r="P200" i="5"/>
  <c r="P194" i="5"/>
  <c r="P188" i="5"/>
  <c r="P182" i="5"/>
  <c r="P176" i="5"/>
  <c r="P170" i="5"/>
  <c r="P164" i="5"/>
  <c r="P158" i="5"/>
  <c r="P152" i="5"/>
  <c r="P146" i="5"/>
  <c r="P140" i="5"/>
  <c r="P134" i="5"/>
  <c r="P128" i="5"/>
  <c r="P122" i="5"/>
  <c r="P116" i="5"/>
  <c r="P110" i="5"/>
  <c r="K20" i="2" s="1"/>
  <c r="P104" i="5"/>
  <c r="P98" i="5"/>
  <c r="K18" i="2" s="1"/>
  <c r="P92" i="5"/>
  <c r="K17" i="2" s="1"/>
  <c r="P86" i="5"/>
  <c r="P80" i="5"/>
  <c r="P74" i="5"/>
  <c r="P62" i="5"/>
  <c r="P56" i="5"/>
  <c r="P50" i="5"/>
  <c r="P44" i="5"/>
  <c r="P38" i="5"/>
  <c r="P32" i="5"/>
  <c r="P26" i="5"/>
  <c r="P20" i="5"/>
  <c r="P14" i="5"/>
  <c r="P8" i="5"/>
  <c r="Q2" i="5"/>
  <c r="P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J136" i="3" s="1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J61" i="3" s="1"/>
  <c r="M60" i="5"/>
  <c r="J60" i="3" s="1"/>
  <c r="M59" i="5"/>
  <c r="J59" i="3" s="1"/>
  <c r="M58" i="5"/>
  <c r="J58" i="3" s="1"/>
  <c r="M57" i="5"/>
  <c r="J57" i="3" s="1"/>
  <c r="M56" i="5"/>
  <c r="J56" i="3" s="1"/>
  <c r="M55" i="5"/>
  <c r="J55" i="3" s="1"/>
  <c r="M54" i="5"/>
  <c r="J54" i="3" s="1"/>
  <c r="M53" i="5"/>
  <c r="J53" i="3" s="1"/>
  <c r="M52" i="5"/>
  <c r="M51" i="5"/>
  <c r="J51" i="3" s="1"/>
  <c r="M50" i="5"/>
  <c r="J50" i="3" s="1"/>
  <c r="M49" i="5"/>
  <c r="J49" i="3" s="1"/>
  <c r="M48" i="5"/>
  <c r="J48" i="3" s="1"/>
  <c r="M47" i="5"/>
  <c r="J47" i="3" s="1"/>
  <c r="M46" i="5"/>
  <c r="J46" i="3" s="1"/>
  <c r="M45" i="5"/>
  <c r="J45" i="3" s="1"/>
  <c r="M44" i="5"/>
  <c r="J44" i="3" s="1"/>
  <c r="M43" i="5"/>
  <c r="J43" i="3" s="1"/>
  <c r="M42" i="5"/>
  <c r="J42" i="3" s="1"/>
  <c r="M41" i="5"/>
  <c r="J41" i="3" s="1"/>
  <c r="M40" i="5"/>
  <c r="J40" i="3" s="1"/>
  <c r="M39" i="5"/>
  <c r="J39" i="3" s="1"/>
  <c r="M38" i="5"/>
  <c r="M37" i="5"/>
  <c r="J37" i="3" s="1"/>
  <c r="M36" i="5"/>
  <c r="M35" i="5"/>
  <c r="J35" i="3" s="1"/>
  <c r="M34" i="5"/>
  <c r="J34" i="3" s="1"/>
  <c r="M33" i="5"/>
  <c r="J33" i="3" s="1"/>
  <c r="M32" i="5"/>
  <c r="J32" i="3" s="1"/>
  <c r="M31" i="5"/>
  <c r="J31" i="3" s="1"/>
  <c r="M30" i="5"/>
  <c r="M29" i="5"/>
  <c r="J29" i="3" s="1"/>
  <c r="M28" i="5"/>
  <c r="M27" i="5"/>
  <c r="J27" i="3" s="1"/>
  <c r="M26" i="5"/>
  <c r="J26" i="3" s="1"/>
  <c r="M25" i="5"/>
  <c r="M24" i="5"/>
  <c r="J24" i="3" s="1"/>
  <c r="M23" i="5"/>
  <c r="J23" i="3" s="1"/>
  <c r="M22" i="5"/>
  <c r="J22" i="3" s="1"/>
  <c r="M21" i="5"/>
  <c r="J21" i="3" s="1"/>
  <c r="M20" i="5"/>
  <c r="J20" i="3" s="1"/>
  <c r="M19" i="5"/>
  <c r="J19" i="3" s="1"/>
  <c r="M18" i="5"/>
  <c r="J18" i="3" s="1"/>
  <c r="M17" i="5"/>
  <c r="J17" i="3" s="1"/>
  <c r="M16" i="5"/>
  <c r="J16" i="3" s="1"/>
  <c r="M15" i="5"/>
  <c r="J15" i="3" s="1"/>
  <c r="M14" i="5"/>
  <c r="J14" i="3" s="1"/>
  <c r="M13" i="5"/>
  <c r="M12" i="5"/>
  <c r="J12" i="3" s="1"/>
  <c r="M11" i="5"/>
  <c r="J11" i="3" s="1"/>
  <c r="M10" i="5"/>
  <c r="J10" i="3" s="1"/>
  <c r="M9" i="5"/>
  <c r="J9" i="3" s="1"/>
  <c r="M8" i="5"/>
  <c r="J8" i="3" s="1"/>
  <c r="M7" i="5"/>
  <c r="M6" i="5"/>
  <c r="M5" i="5"/>
  <c r="M4" i="5"/>
  <c r="M3" i="5"/>
  <c r="M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I136" i="3" s="1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I61" i="3" s="1"/>
  <c r="L60" i="5"/>
  <c r="I60" i="3" s="1"/>
  <c r="L59" i="5"/>
  <c r="L58" i="5"/>
  <c r="I58" i="3" s="1"/>
  <c r="L57" i="5"/>
  <c r="I57" i="3" s="1"/>
  <c r="L56" i="5"/>
  <c r="I56" i="3" s="1"/>
  <c r="L55" i="5"/>
  <c r="L54" i="5"/>
  <c r="I54" i="3" s="1"/>
  <c r="L53" i="5"/>
  <c r="I53" i="3" s="1"/>
  <c r="L52" i="5"/>
  <c r="I52" i="3" s="1"/>
  <c r="L51" i="5"/>
  <c r="I51" i="3" s="1"/>
  <c r="L50" i="5"/>
  <c r="I50" i="3" s="1"/>
  <c r="L49" i="5"/>
  <c r="I49" i="3" s="1"/>
  <c r="L48" i="5"/>
  <c r="I48" i="3" s="1"/>
  <c r="L47" i="5"/>
  <c r="I47" i="3" s="1"/>
  <c r="L46" i="5"/>
  <c r="I46" i="3" s="1"/>
  <c r="L45" i="5"/>
  <c r="I45" i="3" s="1"/>
  <c r="L44" i="5"/>
  <c r="L43" i="5"/>
  <c r="I43" i="3" s="1"/>
  <c r="L42" i="5"/>
  <c r="I42" i="3" s="1"/>
  <c r="L41" i="5"/>
  <c r="I41" i="3" s="1"/>
  <c r="L40" i="5"/>
  <c r="I40" i="3" s="1"/>
  <c r="L39" i="5"/>
  <c r="I39" i="3" s="1"/>
  <c r="L38" i="5"/>
  <c r="L37" i="5"/>
  <c r="I37" i="3" s="1"/>
  <c r="L36" i="5"/>
  <c r="I36" i="3" s="1"/>
  <c r="L35" i="5"/>
  <c r="I35" i="3" s="1"/>
  <c r="L34" i="5"/>
  <c r="I34" i="3" s="1"/>
  <c r="L33" i="5"/>
  <c r="I33" i="3" s="1"/>
  <c r="L32" i="5"/>
  <c r="I32" i="3" s="1"/>
  <c r="L31" i="5"/>
  <c r="L30" i="5"/>
  <c r="I30" i="3" s="1"/>
  <c r="L29" i="5"/>
  <c r="I29" i="3" s="1"/>
  <c r="L28" i="5"/>
  <c r="I28" i="3" s="1"/>
  <c r="L27" i="5"/>
  <c r="I27" i="3" s="1"/>
  <c r="L26" i="5"/>
  <c r="I26" i="3" s="1"/>
  <c r="L25" i="5"/>
  <c r="I25" i="3" s="1"/>
  <c r="L24" i="5"/>
  <c r="I24" i="3" s="1"/>
  <c r="L23" i="5"/>
  <c r="I23" i="3" s="1"/>
  <c r="L22" i="5"/>
  <c r="L21" i="5"/>
  <c r="I21" i="3" s="1"/>
  <c r="L20" i="5"/>
  <c r="L19" i="5"/>
  <c r="I19" i="3" s="1"/>
  <c r="L18" i="5"/>
  <c r="I18" i="3" s="1"/>
  <c r="L17" i="5"/>
  <c r="I17" i="3" s="1"/>
  <c r="L16" i="5"/>
  <c r="I16" i="3" s="1"/>
  <c r="L15" i="5"/>
  <c r="I15" i="3" s="1"/>
  <c r="L14" i="5"/>
  <c r="L13" i="5"/>
  <c r="I13" i="3" s="1"/>
  <c r="L12" i="5"/>
  <c r="I12" i="3" s="1"/>
  <c r="L11" i="5"/>
  <c r="I11" i="3" s="1"/>
  <c r="L10" i="5"/>
  <c r="I10" i="3" s="1"/>
  <c r="L9" i="5"/>
  <c r="I9" i="3" s="1"/>
  <c r="L8" i="5"/>
  <c r="I8" i="3" s="1"/>
  <c r="L7" i="5"/>
  <c r="L6" i="5"/>
  <c r="L5" i="5"/>
  <c r="L4" i="5"/>
  <c r="L3" i="5"/>
  <c r="L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<sst xmlns="http://schemas.openxmlformats.org/spreadsheetml/2006/main" count="2786" uniqueCount="1239">
  <si>
    <t>id</t>
  </si>
  <si>
    <t>Oceania</t>
  </si>
  <si>
    <t>Asia</t>
  </si>
  <si>
    <t>Africa</t>
  </si>
  <si>
    <t>Europe</t>
  </si>
  <si>
    <t>America</t>
  </si>
  <si>
    <t>Australia</t>
  </si>
  <si>
    <t>id_country</t>
  </si>
  <si>
    <t xml:space="preserve">iso </t>
  </si>
  <si>
    <t>ru</t>
  </si>
  <si>
    <t>fr</t>
  </si>
  <si>
    <t>es</t>
  </si>
  <si>
    <t>pt</t>
  </si>
  <si>
    <t>de</t>
  </si>
  <si>
    <t>it</t>
  </si>
  <si>
    <t>map</t>
  </si>
  <si>
    <t>id_continent</t>
  </si>
  <si>
    <t>Австралия</t>
  </si>
  <si>
    <t>AU</t>
  </si>
  <si>
    <t>Australie</t>
  </si>
  <si>
    <t>Austrália</t>
  </si>
  <si>
    <t>Australien</t>
  </si>
  <si>
    <t>Океания</t>
  </si>
  <si>
    <t>Océanie</t>
  </si>
  <si>
    <t>Ozeanien</t>
  </si>
  <si>
    <t>Oceanía</t>
  </si>
  <si>
    <t>Азия</t>
  </si>
  <si>
    <t>Asie</t>
  </si>
  <si>
    <t>Ásia</t>
  </si>
  <si>
    <t>Asien</t>
  </si>
  <si>
    <t>Африка</t>
  </si>
  <si>
    <t>Afrique</t>
  </si>
  <si>
    <t>África</t>
  </si>
  <si>
    <t>Afrika</t>
  </si>
  <si>
    <t>Европа</t>
  </si>
  <si>
    <t>Europa</t>
  </si>
  <si>
    <t>Америка</t>
  </si>
  <si>
    <t>Amérique</t>
  </si>
  <si>
    <t>América</t>
  </si>
  <si>
    <t>Amerika</t>
  </si>
  <si>
    <t>Paris</t>
  </si>
  <si>
    <t>Париж</t>
  </si>
  <si>
    <t>París</t>
  </si>
  <si>
    <t>Parigi</t>
  </si>
  <si>
    <t>x</t>
  </si>
  <si>
    <t>y</t>
  </si>
  <si>
    <t>Марсель</t>
  </si>
  <si>
    <t>Marseille</t>
  </si>
  <si>
    <t>Marsella</t>
  </si>
  <si>
    <t>Marselha</t>
  </si>
  <si>
    <t>Marsiglia</t>
  </si>
  <si>
    <t>Тулуза</t>
  </si>
  <si>
    <t>Toulouse</t>
  </si>
  <si>
    <t>Tolosa</t>
  </si>
  <si>
    <t>Лион</t>
  </si>
  <si>
    <t>Lyon</t>
  </si>
  <si>
    <t>Lione</t>
  </si>
  <si>
    <t>Нант</t>
  </si>
  <si>
    <t>Nantes</t>
  </si>
  <si>
    <t>Страсбург</t>
  </si>
  <si>
    <t>Strasbourg</t>
  </si>
  <si>
    <t>Estrasburgo</t>
  </si>
  <si>
    <t>Straßburg</t>
  </si>
  <si>
    <t>Strasburgo</t>
  </si>
  <si>
    <t>Франция</t>
  </si>
  <si>
    <t>FR</t>
  </si>
  <si>
    <t>France</t>
  </si>
  <si>
    <t>Francia</t>
  </si>
  <si>
    <t>França</t>
  </si>
  <si>
    <t>Frankreich</t>
  </si>
  <si>
    <t>fr.png</t>
  </si>
  <si>
    <t>Дарвин</t>
  </si>
  <si>
    <t>Перт</t>
  </si>
  <si>
    <t>Аделаида</t>
  </si>
  <si>
    <t>Канберра</t>
  </si>
  <si>
    <t>Хобарт</t>
  </si>
  <si>
    <t>Брисбен</t>
  </si>
  <si>
    <t>Darwin</t>
  </si>
  <si>
    <t>Perth</t>
  </si>
  <si>
    <t>Adelaide</t>
  </si>
  <si>
    <t>Adélaïde</t>
  </si>
  <si>
    <t>Adelaida</t>
  </si>
  <si>
    <t>Canberra</t>
  </si>
  <si>
    <t>Hobart</t>
  </si>
  <si>
    <t>Brisbane</t>
  </si>
  <si>
    <t>au.png</t>
  </si>
  <si>
    <t>en</t>
  </si>
  <si>
    <t>arrow</t>
  </si>
  <si>
    <t>U</t>
  </si>
  <si>
    <t>capital</t>
  </si>
  <si>
    <t>C</t>
  </si>
  <si>
    <t>N</t>
  </si>
  <si>
    <t>Camberra</t>
  </si>
  <si>
    <t>Канада</t>
  </si>
  <si>
    <t>CA</t>
  </si>
  <si>
    <t>Canada</t>
  </si>
  <si>
    <t>Canadá</t>
  </si>
  <si>
    <t>Kanada</t>
  </si>
  <si>
    <t>ca.png</t>
  </si>
  <si>
    <t>Оттава</t>
  </si>
  <si>
    <t>Ottawa</t>
  </si>
  <si>
    <t>Ванкувер</t>
  </si>
  <si>
    <t>Vancouver</t>
  </si>
  <si>
    <t>Калгари</t>
  </si>
  <si>
    <t>Calgary</t>
  </si>
  <si>
    <t>Виннипег</t>
  </si>
  <si>
    <t>Winnipeg</t>
  </si>
  <si>
    <t>Уайтхорс</t>
  </si>
  <si>
    <t>Whitehorse</t>
  </si>
  <si>
    <t>Икалуит</t>
  </si>
  <si>
    <t>Iqaluit</t>
  </si>
  <si>
    <t>Мексика</t>
  </si>
  <si>
    <t>Mexico</t>
  </si>
  <si>
    <t>MX</t>
  </si>
  <si>
    <t>Mexique</t>
  </si>
  <si>
    <t>México</t>
  </si>
  <si>
    <t>Mexiko</t>
  </si>
  <si>
    <t>Messico</t>
  </si>
  <si>
    <t>mx.png</t>
  </si>
  <si>
    <t>Мехико</t>
  </si>
  <si>
    <t>Mexico City</t>
  </si>
  <si>
    <t>Ciudad de México</t>
  </si>
  <si>
    <t>Mexiko-Stadt</t>
  </si>
  <si>
    <t>Città del Messico</t>
  </si>
  <si>
    <t>Гвадалахара</t>
  </si>
  <si>
    <t>Guadalajara</t>
  </si>
  <si>
    <t>Монтеррей</t>
  </si>
  <si>
    <t>Monterrey</t>
  </si>
  <si>
    <t>Monterrei</t>
  </si>
  <si>
    <t>Мерида</t>
  </si>
  <si>
    <t>Mérida</t>
  </si>
  <si>
    <t>Эрмосильо</t>
  </si>
  <si>
    <t>Hermosillo</t>
  </si>
  <si>
    <t>Италия</t>
  </si>
  <si>
    <t>IT</t>
  </si>
  <si>
    <t>Italy</t>
  </si>
  <si>
    <t>Italie</t>
  </si>
  <si>
    <t>Italia</t>
  </si>
  <si>
    <t>Itália</t>
  </si>
  <si>
    <t>Italien</t>
  </si>
  <si>
    <t>it.png</t>
  </si>
  <si>
    <t>Рим</t>
  </si>
  <si>
    <t>Rome</t>
  </si>
  <si>
    <t>Roma</t>
  </si>
  <si>
    <t>Rom</t>
  </si>
  <si>
    <t>Палермо</t>
  </si>
  <si>
    <t>Palermo</t>
  </si>
  <si>
    <t>Palerme</t>
  </si>
  <si>
    <t>Бари</t>
  </si>
  <si>
    <t>Bari</t>
  </si>
  <si>
    <t>Милан</t>
  </si>
  <si>
    <t>Milan</t>
  </si>
  <si>
    <t>Milán</t>
  </si>
  <si>
    <t>Milão</t>
  </si>
  <si>
    <t>Mailand</t>
  </si>
  <si>
    <t>Milano</t>
  </si>
  <si>
    <t>Венеция</t>
  </si>
  <si>
    <t>Venice</t>
  </si>
  <si>
    <t>Venise</t>
  </si>
  <si>
    <t>Venecia</t>
  </si>
  <si>
    <t>Veneza</t>
  </si>
  <si>
    <t>Venedig</t>
  </si>
  <si>
    <t>Venezia</t>
  </si>
  <si>
    <t>Неаполь</t>
  </si>
  <si>
    <t>Naples</t>
  </si>
  <si>
    <t>Nápoles</t>
  </si>
  <si>
    <t>Neapel</t>
  </si>
  <si>
    <t>Napoli</t>
  </si>
  <si>
    <t>Новая Зеландия</t>
  </si>
  <si>
    <t>NZ</t>
  </si>
  <si>
    <t>New Zealand</t>
  </si>
  <si>
    <t>Nouvelle-Zélande</t>
  </si>
  <si>
    <t>Nueva Zelanda</t>
  </si>
  <si>
    <t>Nova Zelândia</t>
  </si>
  <si>
    <t>Neuseeland</t>
  </si>
  <si>
    <t>Nuova Zelanda</t>
  </si>
  <si>
    <t>nz.png</t>
  </si>
  <si>
    <t>Веллингтон</t>
  </si>
  <si>
    <t>Wellington</t>
  </si>
  <si>
    <t>Окленд</t>
  </si>
  <si>
    <t>Auckland</t>
  </si>
  <si>
    <t>Крайстчерч</t>
  </si>
  <si>
    <t>Christchurch</t>
  </si>
  <si>
    <t>Данидин</t>
  </si>
  <si>
    <t>Dunedin</t>
  </si>
  <si>
    <t>Гисборн</t>
  </si>
  <si>
    <t>Gisborne</t>
  </si>
  <si>
    <t>Инверкаргилл</t>
  </si>
  <si>
    <t>Invercargill</t>
  </si>
  <si>
    <t>Пакистан</t>
  </si>
  <si>
    <t>PK</t>
  </si>
  <si>
    <t>Pakistan</t>
  </si>
  <si>
    <t>Pakistán</t>
  </si>
  <si>
    <t>Paquistão</t>
  </si>
  <si>
    <t>pk.png</t>
  </si>
  <si>
    <t>Исламабад</t>
  </si>
  <si>
    <t>Islamabad</t>
  </si>
  <si>
    <t>Лахор</t>
  </si>
  <si>
    <t>Lahore</t>
  </si>
  <si>
    <t>Карачи</t>
  </si>
  <si>
    <t>Karachi</t>
  </si>
  <si>
    <t>Carachi</t>
  </si>
  <si>
    <t>Karatschi</t>
  </si>
  <si>
    <t>Мултан</t>
  </si>
  <si>
    <t>Multan</t>
  </si>
  <si>
    <t>Multán</t>
  </si>
  <si>
    <t>Хайдарабад</t>
  </si>
  <si>
    <t>Hyderabad</t>
  </si>
  <si>
    <t>Кветта</t>
  </si>
  <si>
    <t>Quetta</t>
  </si>
  <si>
    <t>Камбоджа</t>
  </si>
  <si>
    <t>KH</t>
  </si>
  <si>
    <t>Cambodia</t>
  </si>
  <si>
    <t>Cambodge</t>
  </si>
  <si>
    <t>Camboya</t>
  </si>
  <si>
    <t>Camboja</t>
  </si>
  <si>
    <t>Kambodscha</t>
  </si>
  <si>
    <t>Cambogia</t>
  </si>
  <si>
    <t>kh.png</t>
  </si>
  <si>
    <t>Пномпень</t>
  </si>
  <si>
    <t>Phnom Penh</t>
  </si>
  <si>
    <t>Nom Pen</t>
  </si>
  <si>
    <t>Баттамбан</t>
  </si>
  <si>
    <t>Battambang</t>
  </si>
  <si>
    <t>Кампонгтям</t>
  </si>
  <si>
    <t>Kampong Cham</t>
  </si>
  <si>
    <t>Kompong Cham</t>
  </si>
  <si>
    <t>Kompung Cham</t>
  </si>
  <si>
    <t>Сиемреап</t>
  </si>
  <si>
    <t>Siem Reap</t>
  </si>
  <si>
    <t>Siem Riep</t>
  </si>
  <si>
    <t>Стынгтраенг</t>
  </si>
  <si>
    <t>Stung Treng</t>
  </si>
  <si>
    <t>Stoeng Treng</t>
  </si>
  <si>
    <t>Сиануквиль</t>
  </si>
  <si>
    <t>Sihanoukville</t>
  </si>
  <si>
    <t>Египет</t>
  </si>
  <si>
    <t>Egypt</t>
  </si>
  <si>
    <t>EG</t>
  </si>
  <si>
    <t>eg.png</t>
  </si>
  <si>
    <t>Égypte</t>
  </si>
  <si>
    <t>Egipto</t>
  </si>
  <si>
    <t>Egito</t>
  </si>
  <si>
    <t>Ägypten</t>
  </si>
  <si>
    <t>Egitto</t>
  </si>
  <si>
    <t>Каир</t>
  </si>
  <si>
    <t>Cairo</t>
  </si>
  <si>
    <t>Le Caire</t>
  </si>
  <si>
    <t>El Cairo</t>
  </si>
  <si>
    <t>Kairo</t>
  </si>
  <si>
    <t>Il Cairo</t>
  </si>
  <si>
    <t>Александрия</t>
  </si>
  <si>
    <t>Alexandria</t>
  </si>
  <si>
    <t>Alexandrie</t>
  </si>
  <si>
    <t>Alejandría</t>
  </si>
  <si>
    <t>Alessandria</t>
  </si>
  <si>
    <t>Луксор</t>
  </si>
  <si>
    <t>Luxor</t>
  </si>
  <si>
    <t>Louxor</t>
  </si>
  <si>
    <t>Хургада</t>
  </si>
  <si>
    <t>Hurghada</t>
  </si>
  <si>
    <t>Hurgada</t>
  </si>
  <si>
    <t>Асуан</t>
  </si>
  <si>
    <t>Aswan</t>
  </si>
  <si>
    <t>Assouan</t>
  </si>
  <si>
    <t>Asuán</t>
  </si>
  <si>
    <t>Assuão</t>
  </si>
  <si>
    <t>Assuan</t>
  </si>
  <si>
    <t>Ангола</t>
  </si>
  <si>
    <t>AO</t>
  </si>
  <si>
    <t>ao.png</t>
  </si>
  <si>
    <t>Angola</t>
  </si>
  <si>
    <t>Луанда</t>
  </si>
  <si>
    <t>Luanda</t>
  </si>
  <si>
    <t>Кабинда</t>
  </si>
  <si>
    <t>Cabinda</t>
  </si>
  <si>
    <t>Уамбо</t>
  </si>
  <si>
    <t>Huambo</t>
  </si>
  <si>
    <t>Лубанго</t>
  </si>
  <si>
    <t>Lubango</t>
  </si>
  <si>
    <t>Квито</t>
  </si>
  <si>
    <t>Kuito</t>
  </si>
  <si>
    <t>Cuíto</t>
  </si>
  <si>
    <t>Маланже</t>
  </si>
  <si>
    <t>Malanje</t>
  </si>
  <si>
    <t>L</t>
  </si>
  <si>
    <t>Акапулько</t>
  </si>
  <si>
    <t>Acapulco</t>
  </si>
  <si>
    <t>Фарафра</t>
  </si>
  <si>
    <t>Farafra</t>
  </si>
  <si>
    <t>Al-Farafra</t>
  </si>
  <si>
    <t>д/г</t>
  </si>
  <si>
    <t>д/м</t>
  </si>
  <si>
    <t>ш/г</t>
  </si>
  <si>
    <t>ш/м</t>
  </si>
  <si>
    <t>д</t>
  </si>
  <si>
    <t>ш</t>
  </si>
  <si>
    <t>слева от Г(з.д.) -   ниже Э(ю.ш.) -</t>
  </si>
  <si>
    <t>-R-5.25/8.25/42.25/51.25 -JX8.29i -P</t>
  </si>
  <si>
    <t>x F8</t>
  </si>
  <si>
    <t>y F8</t>
  </si>
  <si>
    <t>city</t>
  </si>
  <si>
    <t>-R6.5/18.66/36.5/47.166 -JX8.29i/12.12i -P</t>
  </si>
  <si>
    <t>-R60.5/79/23.5/37.5 -JX12.12i/8.29i</t>
  </si>
  <si>
    <t>-R112.50/154.00/-43.70/-9.17 -JX8.29i -P</t>
  </si>
  <si>
    <t>-R-141.50/-52.50/41.66/83.25 -JX8.29i -P</t>
  </si>
  <si>
    <t>-R-117.2/-86.6/14.5/32.83 -JX12.12i/8.29i</t>
  </si>
  <si>
    <t>-R166.25/178.75/-47.5/-34.25 -JX8.29i/12.12i -P</t>
  </si>
  <si>
    <t>-R102.3/107.7/10.33/14.7 -JX8.29i -P</t>
  </si>
  <si>
    <t>-R24.5/37.5/21.5/31.66 -JX8.29i -P</t>
  </si>
  <si>
    <t>-R11.25/24.16/-18.25/-4.16 -JX8.29i -P</t>
  </si>
  <si>
    <t>Вануату</t>
  </si>
  <si>
    <t>VU</t>
  </si>
  <si>
    <t>Vanuatu</t>
  </si>
  <si>
    <t>vu.png</t>
  </si>
  <si>
    <t>Порт-Вила</t>
  </si>
  <si>
    <t>Port Vila</t>
  </si>
  <si>
    <t>Port-Vila</t>
  </si>
  <si>
    <t>Сола</t>
  </si>
  <si>
    <t>Sola</t>
  </si>
  <si>
    <t>Исангел</t>
  </si>
  <si>
    <t>Isangel</t>
  </si>
  <si>
    <t>Люганвиль</t>
  </si>
  <si>
    <t>Luganville</t>
  </si>
  <si>
    <t>Саратамата</t>
  </si>
  <si>
    <t>Saratamata</t>
  </si>
  <si>
    <t>Лакаторо</t>
  </si>
  <si>
    <t>Lakatoro</t>
  </si>
  <si>
    <t>-R166.25/170/-20.33/-13 -JX8.29i/12.12i -P</t>
  </si>
  <si>
    <t>Папуа — Новая Гвинея</t>
  </si>
  <si>
    <t>PG</t>
  </si>
  <si>
    <t>Papua New Guinea</t>
  </si>
  <si>
    <t>Papouasie-Nouvelle-Guinée</t>
  </si>
  <si>
    <t>Papúa Nueva Guinea</t>
  </si>
  <si>
    <t>Papua-Neuguinea</t>
  </si>
  <si>
    <t>pg.png</t>
  </si>
  <si>
    <t>Порт-Морсби</t>
  </si>
  <si>
    <t>Port Moresby</t>
  </si>
  <si>
    <t>Puerto Moresby</t>
  </si>
  <si>
    <t>Porto Moresby</t>
  </si>
  <si>
    <t>Лаэ</t>
  </si>
  <si>
    <t>Lae</t>
  </si>
  <si>
    <t>Маунт-Хаген</t>
  </si>
  <si>
    <t>Mount Hagen</t>
  </si>
  <si>
    <t>Кокопо</t>
  </si>
  <si>
    <t>Kokopo</t>
  </si>
  <si>
    <t>Дару</t>
  </si>
  <si>
    <t>Daru</t>
  </si>
  <si>
    <t>Ванимо</t>
  </si>
  <si>
    <t>Vanimo</t>
  </si>
  <si>
    <t>-R140.5/156.16/-11.75/-1 -JX12.12i/8.29i</t>
  </si>
  <si>
    <t>square</t>
  </si>
  <si>
    <t>S</t>
  </si>
  <si>
    <t>Соломоновы Острова</t>
  </si>
  <si>
    <t>Solomon Islands</t>
  </si>
  <si>
    <t>SB</t>
  </si>
  <si>
    <t>Îles Salomon</t>
  </si>
  <si>
    <t>Islas Salomón</t>
  </si>
  <si>
    <t>Ilhas Salomão</t>
  </si>
  <si>
    <t>Salomonen</t>
  </si>
  <si>
    <t>Isole Salomone</t>
  </si>
  <si>
    <t>sb.png</t>
  </si>
  <si>
    <t>Хониара</t>
  </si>
  <si>
    <t>Honiara</t>
  </si>
  <si>
    <t>Лата</t>
  </si>
  <si>
    <t>Lata</t>
  </si>
  <si>
    <t>Ауки</t>
  </si>
  <si>
    <t>Auki</t>
  </si>
  <si>
    <t>Таро</t>
  </si>
  <si>
    <t>Taro</t>
  </si>
  <si>
    <t>Гизо</t>
  </si>
  <si>
    <t>Gizo</t>
  </si>
  <si>
    <t>Kirakira</t>
  </si>
  <si>
    <t>Киракира</t>
  </si>
  <si>
    <t>-R155.5/167.25/-12/-6.5 -JX12.12i/8.29i</t>
  </si>
  <si>
    <t>Фиджи</t>
  </si>
  <si>
    <t>FJ</t>
  </si>
  <si>
    <t>Fiji</t>
  </si>
  <si>
    <t>Fidji</t>
  </si>
  <si>
    <t>Fiyi</t>
  </si>
  <si>
    <t>Fidschi</t>
  </si>
  <si>
    <t>Figi</t>
  </si>
  <si>
    <t>fj.png</t>
  </si>
  <si>
    <t>Сува</t>
  </si>
  <si>
    <t>Suva</t>
  </si>
  <si>
    <t>Ламбаса</t>
  </si>
  <si>
    <t>Labasa</t>
  </si>
  <si>
    <t>Мба</t>
  </si>
  <si>
    <t>Ba</t>
  </si>
  <si>
    <t>Левука</t>
  </si>
  <si>
    <t>Levuka</t>
  </si>
  <si>
    <t>Савусаву</t>
  </si>
  <si>
    <t>Savusavu</t>
  </si>
  <si>
    <t>Totoya</t>
  </si>
  <si>
    <t>Тотойя</t>
  </si>
  <si>
    <t>-R176.9/182/-19.5/-15.5 -JX8.29i -P</t>
  </si>
  <si>
    <t>Япония</t>
  </si>
  <si>
    <t>JP</t>
  </si>
  <si>
    <t>Japan</t>
  </si>
  <si>
    <t>jp.png</t>
  </si>
  <si>
    <t>Japon</t>
  </si>
  <si>
    <t>Japón</t>
  </si>
  <si>
    <t>Japão</t>
  </si>
  <si>
    <t>Giappone</t>
  </si>
  <si>
    <t>Токио</t>
  </si>
  <si>
    <t>Tokyo</t>
  </si>
  <si>
    <t>Tokio</t>
  </si>
  <si>
    <t>Tóquio</t>
  </si>
  <si>
    <t>Саппоро</t>
  </si>
  <si>
    <t>Sapporo</t>
  </si>
  <si>
    <t>Фукусима</t>
  </si>
  <si>
    <t>Fukushima</t>
  </si>
  <si>
    <t>Осака</t>
  </si>
  <si>
    <t>Osaka</t>
  </si>
  <si>
    <t>Фукуока</t>
  </si>
  <si>
    <t>Fukuoka</t>
  </si>
  <si>
    <t>Кагосима</t>
  </si>
  <si>
    <t>Kagoshima</t>
  </si>
  <si>
    <t>-R128.5/146.5/30/45.66 -JX8.29i -P</t>
  </si>
  <si>
    <t>Кирибати</t>
  </si>
  <si>
    <t>Kiribati</t>
  </si>
  <si>
    <t>KI</t>
  </si>
  <si>
    <t>ki.png</t>
  </si>
  <si>
    <t>Южная Тарава</t>
  </si>
  <si>
    <t>South Tarawa</t>
  </si>
  <si>
    <t>Tarawa-Sud</t>
  </si>
  <si>
    <t>Tarawa Sur</t>
  </si>
  <si>
    <t>Tarawa do Sul</t>
  </si>
  <si>
    <t>Tarawa Sud</t>
  </si>
  <si>
    <t>Abemama</t>
  </si>
  <si>
    <t>Kiritimati</t>
  </si>
  <si>
    <t>Malden</t>
  </si>
  <si>
    <t>Kanton</t>
  </si>
  <si>
    <t>Arorae</t>
  </si>
  <si>
    <t>-R171/209/-5/2.5 -JX12.12i/8.29i</t>
  </si>
  <si>
    <t>Canton</t>
  </si>
  <si>
    <t>Кантон</t>
  </si>
  <si>
    <t>Арораэ</t>
  </si>
  <si>
    <t>Абемама</t>
  </si>
  <si>
    <t>Остров Рождества</t>
  </si>
  <si>
    <t>Christmas Island</t>
  </si>
  <si>
    <t>Île Christmas</t>
  </si>
  <si>
    <t>Isola Christmas</t>
  </si>
  <si>
    <t>Молден</t>
  </si>
  <si>
    <t>Науру</t>
  </si>
  <si>
    <t>NR</t>
  </si>
  <si>
    <t>Nauru</t>
  </si>
  <si>
    <t>nr.png</t>
  </si>
  <si>
    <t>-R166.9/166.96/-0.55/-0.49 -JX8.29i -P</t>
  </si>
  <si>
    <t>Анибар</t>
  </si>
  <si>
    <t>Anibare</t>
  </si>
  <si>
    <t>Denigomodu</t>
  </si>
  <si>
    <t>Денигомоду</t>
  </si>
  <si>
    <t>Ewa</t>
  </si>
  <si>
    <t>Ева</t>
  </si>
  <si>
    <t>Anabar</t>
  </si>
  <si>
    <t>Анабар</t>
  </si>
  <si>
    <t>Meneng</t>
  </si>
  <si>
    <t>Мененг</t>
  </si>
  <si>
    <t>Ярен</t>
  </si>
  <si>
    <t>Yaren</t>
  </si>
  <si>
    <t>Самоа</t>
  </si>
  <si>
    <t>WS</t>
  </si>
  <si>
    <t>ws.png</t>
  </si>
  <si>
    <t>Samoa</t>
  </si>
  <si>
    <t>Апиа</t>
  </si>
  <si>
    <t>Apia</t>
  </si>
  <si>
    <t>Asau</t>
  </si>
  <si>
    <t>Асау</t>
  </si>
  <si>
    <t>Vailoa</t>
  </si>
  <si>
    <t>Ваилоа</t>
  </si>
  <si>
    <t>Saleaula</t>
  </si>
  <si>
    <t>Салеаула</t>
  </si>
  <si>
    <t>Sataoauta</t>
  </si>
  <si>
    <t>Сатаоаута</t>
  </si>
  <si>
    <t>-R-172.92/-171.33/-14.2/-13.33 -JX12.12i/8.29i</t>
  </si>
  <si>
    <t>Saleapaga</t>
  </si>
  <si>
    <t>Салеапага</t>
  </si>
  <si>
    <t>Тонга</t>
  </si>
  <si>
    <t>TO</t>
  </si>
  <si>
    <t>Tonga</t>
  </si>
  <si>
    <t>to.png</t>
  </si>
  <si>
    <t>Nukuʻalofa</t>
  </si>
  <si>
    <t>Нукуалофа</t>
  </si>
  <si>
    <t>Nukualofa</t>
  </si>
  <si>
    <t>Neiafu</t>
  </si>
  <si>
    <t>Неиафу</t>
  </si>
  <si>
    <t>Pangai</t>
  </si>
  <si>
    <t>Пангаи</t>
  </si>
  <si>
    <t>Niuatoputapu</t>
  </si>
  <si>
    <t>Ниуатопутапу</t>
  </si>
  <si>
    <t>Niuafoʻou</t>
  </si>
  <si>
    <t>Ниуафооу</t>
  </si>
  <si>
    <t>ʻEua</t>
  </si>
  <si>
    <t>Эуа</t>
  </si>
  <si>
    <t xml:space="preserve"> -R-176/-173/-22/-15 -JX8.29i/12.12i -P</t>
  </si>
  <si>
    <t>Тувалу</t>
  </si>
  <si>
    <t>TV</t>
  </si>
  <si>
    <t>tv.png</t>
  </si>
  <si>
    <t>Tuvalu</t>
  </si>
  <si>
    <t>Funafuti</t>
  </si>
  <si>
    <t>Нукуфетау</t>
  </si>
  <si>
    <t>Nukufetau</t>
  </si>
  <si>
    <t>Фунафути</t>
  </si>
  <si>
    <t>Nui</t>
  </si>
  <si>
    <t>Нуи</t>
  </si>
  <si>
    <t>Niutao</t>
  </si>
  <si>
    <t>Ниутао</t>
  </si>
  <si>
    <t>Nukulaelae</t>
  </si>
  <si>
    <t>Нукулаэлаэ</t>
  </si>
  <si>
    <t>-R176/180/-9.5/-5.5 -JX8.29i -P</t>
  </si>
  <si>
    <t>Nanumanga</t>
  </si>
  <si>
    <t>Нануманга</t>
  </si>
  <si>
    <t>Афганистан</t>
  </si>
  <si>
    <t>AF</t>
  </si>
  <si>
    <t>Afghanistan</t>
  </si>
  <si>
    <t>af.png</t>
  </si>
  <si>
    <t>Afganistán</t>
  </si>
  <si>
    <t>Afeganistão</t>
  </si>
  <si>
    <t>Кабул</t>
  </si>
  <si>
    <t>Kabul</t>
  </si>
  <si>
    <t>Kaboul</t>
  </si>
  <si>
    <t>Cabul</t>
  </si>
  <si>
    <t>Герат</t>
  </si>
  <si>
    <t>Hérat</t>
  </si>
  <si>
    <t>Herāt</t>
  </si>
  <si>
    <t>Herat</t>
  </si>
  <si>
    <t>Кандагар</t>
  </si>
  <si>
    <t>Kandahar</t>
  </si>
  <si>
    <t>Candaar</t>
  </si>
  <si>
    <t>Файзабад</t>
  </si>
  <si>
    <t>Fayzabad</t>
  </si>
  <si>
    <t>Fayzābād</t>
  </si>
  <si>
    <t>Feizabade</t>
  </si>
  <si>
    <t>Faizabad</t>
  </si>
  <si>
    <t>Feyzabad</t>
  </si>
  <si>
    <t>Мазари-Шариф</t>
  </si>
  <si>
    <t>Mazar-i-Sharif</t>
  </si>
  <si>
    <t>Mazâr-e Charîf</t>
  </si>
  <si>
    <t>Mazar-e Sarif</t>
  </si>
  <si>
    <t>Mazar-e Sharif</t>
  </si>
  <si>
    <t>Masar-e Scharif</t>
  </si>
  <si>
    <t>Mazar-i Sharif</t>
  </si>
  <si>
    <t>Джелалабад</t>
  </si>
  <si>
    <t>Jalalabad</t>
  </si>
  <si>
    <t>-R60.33/75/29.33/38.5 -JX12.12i/8.29i</t>
  </si>
  <si>
    <t>Dschalalabad</t>
  </si>
  <si>
    <t>Бангладеш</t>
  </si>
  <si>
    <t>BD</t>
  </si>
  <si>
    <t>bd.png</t>
  </si>
  <si>
    <t>Bangladesh</t>
  </si>
  <si>
    <t>Bangladés</t>
  </si>
  <si>
    <t>Bangladesch</t>
  </si>
  <si>
    <t>Дакка</t>
  </si>
  <si>
    <t>Dhaka</t>
  </si>
  <si>
    <t>Dacca</t>
  </si>
  <si>
    <t>Daca</t>
  </si>
  <si>
    <t>Рангпур</t>
  </si>
  <si>
    <t>Rangpur</t>
  </si>
  <si>
    <t>Читтагонг</t>
  </si>
  <si>
    <t>Chittagong</t>
  </si>
  <si>
    <t>Силхет</t>
  </si>
  <si>
    <t>Sylhet</t>
  </si>
  <si>
    <t>Кхулна</t>
  </si>
  <si>
    <t>Khulna</t>
  </si>
  <si>
    <t>Khulnâ</t>
  </si>
  <si>
    <t>Раджшахи</t>
  </si>
  <si>
    <t>Rajshahi</t>
  </si>
  <si>
    <t>Râjshâhî</t>
  </si>
  <si>
    <t>-R88/92.7/20.7/26.63 -JX8.29i -P</t>
  </si>
  <si>
    <t>Бахрейн</t>
  </si>
  <si>
    <t>BH</t>
  </si>
  <si>
    <t>bh.png</t>
  </si>
  <si>
    <t>Bahrain</t>
  </si>
  <si>
    <t>Bahreïn</t>
  </si>
  <si>
    <t>Baréin</t>
  </si>
  <si>
    <t>Bahrein</t>
  </si>
  <si>
    <t>Манама</t>
  </si>
  <si>
    <t>Manama</t>
  </si>
  <si>
    <t>Ситра</t>
  </si>
  <si>
    <t>Sitra</t>
  </si>
  <si>
    <t>Sitrah</t>
  </si>
  <si>
    <t>Сахир</t>
  </si>
  <si>
    <t>Sakhir</t>
  </si>
  <si>
    <t>Дуррат-эль-Бахрейн</t>
  </si>
  <si>
    <t>Durrat Al Bahrain</t>
  </si>
  <si>
    <t>Durrat al-Bahrain</t>
  </si>
  <si>
    <t>Askar</t>
  </si>
  <si>
    <t>Аскар</t>
  </si>
  <si>
    <t>Эр-Рифа</t>
  </si>
  <si>
    <t>Riffa</t>
  </si>
  <si>
    <t>Rifa</t>
  </si>
  <si>
    <t>-R50.305/50.83/25.57/26.35 -JX8.29i/12.12i -P</t>
  </si>
  <si>
    <t>Brunei</t>
  </si>
  <si>
    <t>BN</t>
  </si>
  <si>
    <t>bn.png</t>
  </si>
  <si>
    <t>Бруней</t>
  </si>
  <si>
    <t>Brunéi</t>
  </si>
  <si>
    <t>Бандар-Сери-Бегаван</t>
  </si>
  <si>
    <t>Bandar Seri Begawan</t>
  </si>
  <si>
    <t>Куала-Белайт</t>
  </si>
  <si>
    <t>Kuala Belait</t>
  </si>
  <si>
    <t>Пекан Тутонг</t>
  </si>
  <si>
    <t>Pekan Tutong</t>
  </si>
  <si>
    <t>Бангар</t>
  </si>
  <si>
    <t>Bangar</t>
  </si>
  <si>
    <t>Sukang</t>
  </si>
  <si>
    <t>Суканг</t>
  </si>
  <si>
    <t>Muara</t>
  </si>
  <si>
    <t>Муара</t>
  </si>
  <si>
    <t>-R113.9/115.45/3.9/5.25 -JX8.29i -P</t>
  </si>
  <si>
    <t>Бутан</t>
  </si>
  <si>
    <t>BT</t>
  </si>
  <si>
    <t>bt.png</t>
  </si>
  <si>
    <t>Bhutan</t>
  </si>
  <si>
    <t>Bhoutan</t>
  </si>
  <si>
    <t>Bután</t>
  </si>
  <si>
    <t>Butão</t>
  </si>
  <si>
    <t>Тхимпху</t>
  </si>
  <si>
    <t>Thimphu</t>
  </si>
  <si>
    <t>Thimphou</t>
  </si>
  <si>
    <t>Timbu</t>
  </si>
  <si>
    <t>Thimbu</t>
  </si>
  <si>
    <t>Гаса</t>
  </si>
  <si>
    <t>Gasa</t>
  </si>
  <si>
    <t>Джакар</t>
  </si>
  <si>
    <t>Jakar</t>
  </si>
  <si>
    <t>Трашиганг</t>
  </si>
  <si>
    <t>Trashigang</t>
  </si>
  <si>
    <t>Daga</t>
  </si>
  <si>
    <t>Дага</t>
  </si>
  <si>
    <t>Taga</t>
  </si>
  <si>
    <t>Монгар</t>
  </si>
  <si>
    <t>Mongar</t>
  </si>
  <si>
    <t>-R88.7/92.25/26.67/28.4 -JX12.12i/8.29i</t>
  </si>
  <si>
    <t>Восточный Тимор</t>
  </si>
  <si>
    <t>TL</t>
  </si>
  <si>
    <t>East Timor</t>
  </si>
  <si>
    <t>Timor oriental</t>
  </si>
  <si>
    <t>Timor Oriental</t>
  </si>
  <si>
    <t>Timor-Leste</t>
  </si>
  <si>
    <t>Osttimor</t>
  </si>
  <si>
    <t>Timor Est</t>
  </si>
  <si>
    <t>tl.png</t>
  </si>
  <si>
    <t>Дили</t>
  </si>
  <si>
    <t>Dili</t>
  </si>
  <si>
    <t>Díli</t>
  </si>
  <si>
    <t>Панте-Макасар</t>
  </si>
  <si>
    <t>Pante Macassar</t>
  </si>
  <si>
    <t>Лоспалос</t>
  </si>
  <si>
    <t>Lospalos</t>
  </si>
  <si>
    <t>Саме</t>
  </si>
  <si>
    <t>Same</t>
  </si>
  <si>
    <t>Баукау</t>
  </si>
  <si>
    <t>Baucau</t>
  </si>
  <si>
    <t>Мальяна</t>
  </si>
  <si>
    <t>Maliana</t>
  </si>
  <si>
    <t>-R123.75/127.5/-9.75/-8 -JX12.12i/8.29i</t>
  </si>
  <si>
    <t>Вьетнам</t>
  </si>
  <si>
    <t>VN</t>
  </si>
  <si>
    <t>Vietnam</t>
  </si>
  <si>
    <t>vn.png</t>
  </si>
  <si>
    <t>Viêt Nam</t>
  </si>
  <si>
    <t>Vietnã</t>
  </si>
  <si>
    <t>Ханой</t>
  </si>
  <si>
    <t>Hanoi</t>
  </si>
  <si>
    <t>Hanoï</t>
  </si>
  <si>
    <t>Hanói</t>
  </si>
  <si>
    <t>Хошимин</t>
  </si>
  <si>
    <t>Ho Chi Minh City</t>
  </si>
  <si>
    <t>Hô-Chi-Minh-Ville</t>
  </si>
  <si>
    <t>Ciudad Ho Chi Minh</t>
  </si>
  <si>
    <t>Cidade de Ho Chi Minh</t>
  </si>
  <si>
    <t>Ho-Chi-Minh-Stadt</t>
  </si>
  <si>
    <t>Città di Ho Chi Minh</t>
  </si>
  <si>
    <t>Хайфон</t>
  </si>
  <si>
    <t>Haiphong</t>
  </si>
  <si>
    <t>Hải Phòng</t>
  </si>
  <si>
    <t>Haifom</t>
  </si>
  <si>
    <t>Дананг</t>
  </si>
  <si>
    <t>Da Nang</t>
  </si>
  <si>
    <t>Đà Nẵng</t>
  </si>
  <si>
    <t>Лонгсюен</t>
  </si>
  <si>
    <t>Long Xuyên</t>
  </si>
  <si>
    <t>Long Xuyen</t>
  </si>
  <si>
    <t>Куинён</t>
  </si>
  <si>
    <t>Qui Nhơn</t>
  </si>
  <si>
    <t>-R100/110/8.5/23.42 -JX8.29i/12.12i -P</t>
  </si>
  <si>
    <t>Азербайджан</t>
  </si>
  <si>
    <t>Azerbaijan</t>
  </si>
  <si>
    <t>AZ</t>
  </si>
  <si>
    <t>az.png</t>
  </si>
  <si>
    <t>Azerbaïdjan</t>
  </si>
  <si>
    <t>Azerbaiyán</t>
  </si>
  <si>
    <t>Azerbaijão</t>
  </si>
  <si>
    <t>Aserbaidschan</t>
  </si>
  <si>
    <t>Azerbaigian</t>
  </si>
  <si>
    <t>Баку</t>
  </si>
  <si>
    <t>Baku</t>
  </si>
  <si>
    <t>Bakou</t>
  </si>
  <si>
    <t>Bakú</t>
  </si>
  <si>
    <t>Нахичевань</t>
  </si>
  <si>
    <t>Nakhchivan</t>
  </si>
  <si>
    <t>Nakhitchevan</t>
  </si>
  <si>
    <t>Najicheván</t>
  </si>
  <si>
    <t>Naquichevão</t>
  </si>
  <si>
    <t>Naxçıvan</t>
  </si>
  <si>
    <t>Губа</t>
  </si>
  <si>
    <t>Quba</t>
  </si>
  <si>
    <t>Гянджа</t>
  </si>
  <si>
    <t>Ganja</t>
  </si>
  <si>
    <t>Gandja</t>
  </si>
  <si>
    <t>Gəncə</t>
  </si>
  <si>
    <t>Gäncä</t>
  </si>
  <si>
    <t>Ленкорань</t>
  </si>
  <si>
    <t>Lankaran</t>
  </si>
  <si>
    <t>Lənkəran</t>
  </si>
  <si>
    <t>Ширван</t>
  </si>
  <si>
    <t>Şirvan</t>
  </si>
  <si>
    <t>Shirvan</t>
  </si>
  <si>
    <t>Xirvam</t>
  </si>
  <si>
    <t>-R44.7/50.6/38.33/42 -JX8.29i -P</t>
  </si>
  <si>
    <t>Армения</t>
  </si>
  <si>
    <t>AM</t>
  </si>
  <si>
    <t>Armenia</t>
  </si>
  <si>
    <t>Arménie</t>
  </si>
  <si>
    <t>Arménia</t>
  </si>
  <si>
    <t>Armenien</t>
  </si>
  <si>
    <t>am.png</t>
  </si>
  <si>
    <t>Ереван</t>
  </si>
  <si>
    <t>Yerevan</t>
  </si>
  <si>
    <t>Erevan</t>
  </si>
  <si>
    <t>Ereván</t>
  </si>
  <si>
    <t>Jerewan</t>
  </si>
  <si>
    <t>Гюмри</t>
  </si>
  <si>
    <t>Gyumri</t>
  </si>
  <si>
    <t>Guiumri</t>
  </si>
  <si>
    <t>Gjumri</t>
  </si>
  <si>
    <t>Ванадзор</t>
  </si>
  <si>
    <t>Vanadzor</t>
  </si>
  <si>
    <t>Wanadsor</t>
  </si>
  <si>
    <t>Севан</t>
  </si>
  <si>
    <t>Sevan</t>
  </si>
  <si>
    <t>Sevã</t>
  </si>
  <si>
    <t>Sewan</t>
  </si>
  <si>
    <t>Джермук</t>
  </si>
  <si>
    <t>Jermuk</t>
  </si>
  <si>
    <t>Djermouk</t>
  </si>
  <si>
    <t>Dschermuk</t>
  </si>
  <si>
    <t>Татев</t>
  </si>
  <si>
    <t>Tatev</t>
  </si>
  <si>
    <t>-R43.43/46.67/38.83/41.32 -JX8.29i -P</t>
  </si>
  <si>
    <t>Грузия</t>
  </si>
  <si>
    <t>GE</t>
  </si>
  <si>
    <t>Georgia</t>
  </si>
  <si>
    <t>Géorgie</t>
  </si>
  <si>
    <t>Geórgia</t>
  </si>
  <si>
    <t>Georgien</t>
  </si>
  <si>
    <t>ge.png</t>
  </si>
  <si>
    <t>Тбилиси</t>
  </si>
  <si>
    <t>Tbilisi</t>
  </si>
  <si>
    <t>Tbilissi</t>
  </si>
  <si>
    <t>Tiflis</t>
  </si>
  <si>
    <t>Телави</t>
  </si>
  <si>
    <t>Telavi</t>
  </si>
  <si>
    <t>Telawi</t>
  </si>
  <si>
    <t>Зугдиди</t>
  </si>
  <si>
    <t>Zugdidi</t>
  </si>
  <si>
    <t>Zougdidi</t>
  </si>
  <si>
    <t>Sugdidi</t>
  </si>
  <si>
    <t>Батуми</t>
  </si>
  <si>
    <t>Batumi</t>
  </si>
  <si>
    <t>Batoumi</t>
  </si>
  <si>
    <t>Кутаиси</t>
  </si>
  <si>
    <t>Kutaisi</t>
  </si>
  <si>
    <t>Koutaïssi</t>
  </si>
  <si>
    <t>Kutaissi</t>
  </si>
  <si>
    <t>Ахалцихе</t>
  </si>
  <si>
    <t>Akhaltsikhe</t>
  </si>
  <si>
    <t>Akhaltsikhé</t>
  </si>
  <si>
    <t>Ajaltsije</t>
  </si>
  <si>
    <t>Achalziche</t>
  </si>
  <si>
    <t>-R39.98/46.75/41.03/43.59 -JX12.12i/8.29i</t>
  </si>
  <si>
    <t>Палестина</t>
  </si>
  <si>
    <t>PS</t>
  </si>
  <si>
    <t>Palestine</t>
  </si>
  <si>
    <t>Palestina</t>
  </si>
  <si>
    <t>Palästina</t>
  </si>
  <si>
    <t>ps.png</t>
  </si>
  <si>
    <t>Israel</t>
  </si>
  <si>
    <t>IL</t>
  </si>
  <si>
    <t>il.png</t>
  </si>
  <si>
    <t>Израиль</t>
  </si>
  <si>
    <t>Israël</t>
  </si>
  <si>
    <t>Israele</t>
  </si>
  <si>
    <t>Рамалла</t>
  </si>
  <si>
    <t>Ramallah</t>
  </si>
  <si>
    <t>Ramala</t>
  </si>
  <si>
    <t>Вифлеем</t>
  </si>
  <si>
    <t>Bethlehem</t>
  </si>
  <si>
    <t>Bethléem</t>
  </si>
  <si>
    <t>Belén</t>
  </si>
  <si>
    <t>Belém</t>
  </si>
  <si>
    <t>Betlemme</t>
  </si>
  <si>
    <t>Газа</t>
  </si>
  <si>
    <t>Gaza</t>
  </si>
  <si>
    <t>Хеврон</t>
  </si>
  <si>
    <t>Hebron</t>
  </si>
  <si>
    <t>Hébron</t>
  </si>
  <si>
    <t>Hebrón</t>
  </si>
  <si>
    <t>Hebrom</t>
  </si>
  <si>
    <t>Наблус</t>
  </si>
  <si>
    <t>Nablus</t>
  </si>
  <si>
    <t>Naplouse</t>
  </si>
  <si>
    <t>Иерихон</t>
  </si>
  <si>
    <t>Jericho</t>
  </si>
  <si>
    <t>Jéricho</t>
  </si>
  <si>
    <t>Jericó</t>
  </si>
  <si>
    <t>-R34.17/35.58/31.17/32.57 -JX8.29i -P</t>
  </si>
  <si>
    <t>Иерусалим</t>
  </si>
  <si>
    <t>Jerusalem</t>
  </si>
  <si>
    <t>Jérusalem</t>
  </si>
  <si>
    <t>Jerusalén</t>
  </si>
  <si>
    <t>Jerusalém</t>
  </si>
  <si>
    <t>Gerusalemme</t>
  </si>
  <si>
    <t>Тель-Авив</t>
  </si>
  <si>
    <t>Tel Aviv</t>
  </si>
  <si>
    <t>Tel Aviv-Jaffa</t>
  </si>
  <si>
    <t>Хайфа</t>
  </si>
  <si>
    <t>Haifa</t>
  </si>
  <si>
    <t>Haïfa</t>
  </si>
  <si>
    <t>Назарет</t>
  </si>
  <si>
    <t>Nazareth</t>
  </si>
  <si>
    <t>Nazaret</t>
  </si>
  <si>
    <t>Nazaré</t>
  </si>
  <si>
    <t>Эйлат</t>
  </si>
  <si>
    <t>Eilat</t>
  </si>
  <si>
    <t>Беэр-Шева</t>
  </si>
  <si>
    <t>Beersheba</t>
  </si>
  <si>
    <t>Beer-Sheva</t>
  </si>
  <si>
    <t>Beerseba</t>
  </si>
  <si>
    <t>Bersebá</t>
  </si>
  <si>
    <t>Be’er Scheva</t>
  </si>
  <si>
    <t>Be'er Sheva</t>
  </si>
  <si>
    <t>-R33.5/36.5/29.47/33.3 -JX8.29i/12.12i -P</t>
  </si>
  <si>
    <t>Индия</t>
  </si>
  <si>
    <t>IN</t>
  </si>
  <si>
    <t>in.png</t>
  </si>
  <si>
    <t>India</t>
  </si>
  <si>
    <t>Inde</t>
  </si>
  <si>
    <t>Índia</t>
  </si>
  <si>
    <t>Indien</t>
  </si>
  <si>
    <t>Нью-Дели</t>
  </si>
  <si>
    <t>New Delhi</t>
  </si>
  <si>
    <t>Nueva Delhi</t>
  </si>
  <si>
    <t>Nova Deli</t>
  </si>
  <si>
    <t>Neu-Delhi</t>
  </si>
  <si>
    <t>Nuova Delhi</t>
  </si>
  <si>
    <t>Мумбаи</t>
  </si>
  <si>
    <t>Mumbai</t>
  </si>
  <si>
    <t>Калькутта</t>
  </si>
  <si>
    <t>Kolkata</t>
  </si>
  <si>
    <t>Calcutta</t>
  </si>
  <si>
    <t>Calcuta</t>
  </si>
  <si>
    <t>Calcutá</t>
  </si>
  <si>
    <t>Kalkutta</t>
  </si>
  <si>
    <t>Бангалор</t>
  </si>
  <si>
    <t>Bangalore</t>
  </si>
  <si>
    <t>Вишакхапатнам</t>
  </si>
  <si>
    <t>Visakhapatnam</t>
  </si>
  <si>
    <t>Димапур</t>
  </si>
  <si>
    <t>Dimapur</t>
  </si>
  <si>
    <t>-R68/97.5/7.92/35.5 -JX8.29i -P</t>
  </si>
  <si>
    <t>Индонезия</t>
  </si>
  <si>
    <t>ID</t>
  </si>
  <si>
    <t>id.png</t>
  </si>
  <si>
    <t>Indonesia</t>
  </si>
  <si>
    <t>Indonésie</t>
  </si>
  <si>
    <t>Indonésia</t>
  </si>
  <si>
    <t>Indonesien</t>
  </si>
  <si>
    <t>Джакарта</t>
  </si>
  <si>
    <t>Jakarta</t>
  </si>
  <si>
    <t>Yakarta</t>
  </si>
  <si>
    <t>Jacarta</t>
  </si>
  <si>
    <t>Giacarta</t>
  </si>
  <si>
    <t>Маноквари</t>
  </si>
  <si>
    <t>Manokwari</t>
  </si>
  <si>
    <t>Денпасар</t>
  </si>
  <si>
    <t>Denpasar</t>
  </si>
  <si>
    <t>Dempassar</t>
  </si>
  <si>
    <t>Банджармасин</t>
  </si>
  <si>
    <t>Banjarmasin</t>
  </si>
  <si>
    <t>Медан</t>
  </si>
  <si>
    <t>Medan</t>
  </si>
  <si>
    <t>Купанг</t>
  </si>
  <si>
    <t>Kupang</t>
  </si>
  <si>
    <t>-R95/141/-19/14 -JX12.12i/8.29i</t>
  </si>
  <si>
    <t>Иордания</t>
  </si>
  <si>
    <t>JO</t>
  </si>
  <si>
    <t>jo.png</t>
  </si>
  <si>
    <t>Jordan</t>
  </si>
  <si>
    <t>Jordanie</t>
  </si>
  <si>
    <t>Jordania</t>
  </si>
  <si>
    <t>Jordânia</t>
  </si>
  <si>
    <t>Jordanien</t>
  </si>
  <si>
    <t>Giordania</t>
  </si>
  <si>
    <t>Амман</t>
  </si>
  <si>
    <t>Amman</t>
  </si>
  <si>
    <t>Amán</t>
  </si>
  <si>
    <t>Amã</t>
  </si>
  <si>
    <t>Акаба</t>
  </si>
  <si>
    <t>Aqaba</t>
  </si>
  <si>
    <t>Áqaba</t>
  </si>
  <si>
    <t>Akaba</t>
  </si>
  <si>
    <t>Ирбид</t>
  </si>
  <si>
    <t>Irbid</t>
  </si>
  <si>
    <t>Маан</t>
  </si>
  <si>
    <t>Ma'an</t>
  </si>
  <si>
    <t>Эль-Мафрак</t>
  </si>
  <si>
    <t>Mafraq</t>
  </si>
  <si>
    <t>Эт-Тафила</t>
  </si>
  <si>
    <t>Tafilah</t>
  </si>
  <si>
    <t>Tafila</t>
  </si>
  <si>
    <t>al-Tafila</t>
  </si>
  <si>
    <t>-R34.92/39.32/29.08/33.38 -JX8.29i -P</t>
  </si>
  <si>
    <t>Ирак</t>
  </si>
  <si>
    <t>IQ</t>
  </si>
  <si>
    <t>Iraq</t>
  </si>
  <si>
    <t>iq.png</t>
  </si>
  <si>
    <t>Irak</t>
  </si>
  <si>
    <t>Iraque</t>
  </si>
  <si>
    <t>Багдад</t>
  </si>
  <si>
    <t>Baghdad</t>
  </si>
  <si>
    <t>Мосул</t>
  </si>
  <si>
    <t>Mosul</t>
  </si>
  <si>
    <t>Mossoul</t>
  </si>
  <si>
    <t>Mossul</t>
  </si>
  <si>
    <t>Bagdad</t>
  </si>
  <si>
    <t>Bagdá</t>
  </si>
  <si>
    <t>Басра</t>
  </si>
  <si>
    <t>Basra</t>
  </si>
  <si>
    <t>Bassorah</t>
  </si>
  <si>
    <t>Basora</t>
  </si>
  <si>
    <t>Baçorá</t>
  </si>
  <si>
    <t>Bassora</t>
  </si>
  <si>
    <t>Тикрит</t>
  </si>
  <si>
    <t>Tikrit</t>
  </si>
  <si>
    <t>Эн-Наджаф</t>
  </si>
  <si>
    <t>Najaf</t>
  </si>
  <si>
    <t>Nadjaf</t>
  </si>
  <si>
    <t>Náyaf</t>
  </si>
  <si>
    <t>An-Najaf</t>
  </si>
  <si>
    <t>Nadschaf</t>
  </si>
  <si>
    <t>Эр-Рутба</t>
  </si>
  <si>
    <t>Ar-Rutbah</t>
  </si>
  <si>
    <t>Ar Rutba</t>
  </si>
  <si>
    <t>ar-Rutba</t>
  </si>
  <si>
    <t>Ar-Rutba</t>
  </si>
  <si>
    <t>-R38.75/48.67/29/37.42 -JX8.29i -P</t>
  </si>
  <si>
    <t>Иран</t>
  </si>
  <si>
    <t>Iran</t>
  </si>
  <si>
    <t>IR</t>
  </si>
  <si>
    <t>ir.png</t>
  </si>
  <si>
    <t>Irán</t>
  </si>
  <si>
    <t>Irão</t>
  </si>
  <si>
    <t>Тегеран</t>
  </si>
  <si>
    <t>Tehran</t>
  </si>
  <si>
    <t>Téhéran</t>
  </si>
  <si>
    <t>Teherán</t>
  </si>
  <si>
    <t>Teerã</t>
  </si>
  <si>
    <t>Teheran</t>
  </si>
  <si>
    <t>Исфахан</t>
  </si>
  <si>
    <t>Isfahan</t>
  </si>
  <si>
    <t>Ispahan</t>
  </si>
  <si>
    <t>Isfahán</t>
  </si>
  <si>
    <t>Esfahan</t>
  </si>
  <si>
    <t>Мешхед</t>
  </si>
  <si>
    <t>Mashhad</t>
  </si>
  <si>
    <t>Mechhed</t>
  </si>
  <si>
    <t>Mexed</t>
  </si>
  <si>
    <t>Maschhad</t>
  </si>
  <si>
    <t>Керман</t>
  </si>
  <si>
    <t>Kerman</t>
  </si>
  <si>
    <t>Kermán</t>
  </si>
  <si>
    <t>Carmânia</t>
  </si>
  <si>
    <t>Решт</t>
  </si>
  <si>
    <t>Rasht</t>
  </si>
  <si>
    <t>Racht</t>
  </si>
  <si>
    <t>Resht</t>
  </si>
  <si>
    <t>Rascht</t>
  </si>
  <si>
    <t>Шираз</t>
  </si>
  <si>
    <t>Shiraz</t>
  </si>
  <si>
    <t>Chiraz</t>
  </si>
  <si>
    <t>Xiraz</t>
  </si>
  <si>
    <t>Schiras</t>
  </si>
  <si>
    <t>-R44/63.35/25/39.83 -JX8.29i -P</t>
  </si>
  <si>
    <t>Йемен</t>
  </si>
  <si>
    <t>YE</t>
  </si>
  <si>
    <t>ye.png</t>
  </si>
  <si>
    <t>Yemen</t>
  </si>
  <si>
    <t>Yémen</t>
  </si>
  <si>
    <t>Iémen</t>
  </si>
  <si>
    <t>Jemen</t>
  </si>
  <si>
    <t>Сана</t>
  </si>
  <si>
    <t>Sanaʽa</t>
  </si>
  <si>
    <t>Sanaa</t>
  </si>
  <si>
    <t>Saná</t>
  </si>
  <si>
    <t>Sana'a</t>
  </si>
  <si>
    <t>Аден</t>
  </si>
  <si>
    <t>Aden</t>
  </si>
  <si>
    <t>Adén</t>
  </si>
  <si>
    <t>Áden</t>
  </si>
  <si>
    <t>Ходейда</t>
  </si>
  <si>
    <t>Al Hudaydah</t>
  </si>
  <si>
    <t>Al-Hodeïda</t>
  </si>
  <si>
    <t>Al Hudayda</t>
  </si>
  <si>
    <t>Hodeida</t>
  </si>
  <si>
    <t>al-Hudaida</t>
  </si>
  <si>
    <t>al-Hudayda</t>
  </si>
  <si>
    <t>Эль-Мукалла</t>
  </si>
  <si>
    <t>Mukalla</t>
  </si>
  <si>
    <t>Al Moukalla</t>
  </si>
  <si>
    <t>Al Mukalla</t>
  </si>
  <si>
    <t>Mucala</t>
  </si>
  <si>
    <t>al-Mukalla</t>
  </si>
  <si>
    <t>Эль-Гайда</t>
  </si>
  <si>
    <t>Al Ghaydah</t>
  </si>
  <si>
    <t>al-Ghaida</t>
  </si>
  <si>
    <t>al-Ghayda</t>
  </si>
  <si>
    <t>Саада</t>
  </si>
  <si>
    <t>Sa'dah</t>
  </si>
  <si>
    <t>Sa'da</t>
  </si>
  <si>
    <t>Saʿda</t>
  </si>
  <si>
    <t>-R42/53.17/12.5/19.05 -JX12.12i/8.29i</t>
  </si>
  <si>
    <t>Казахстан</t>
  </si>
  <si>
    <t>Kazakhstan</t>
  </si>
  <si>
    <t>KZ</t>
  </si>
  <si>
    <t>kz.png</t>
  </si>
  <si>
    <t>Kazajistán</t>
  </si>
  <si>
    <t>Cazaquistão</t>
  </si>
  <si>
    <t>Kasachstan</t>
  </si>
  <si>
    <t>Kazakistan</t>
  </si>
  <si>
    <t>Нур-Султан</t>
  </si>
  <si>
    <t>Nur-Sultan</t>
  </si>
  <si>
    <t>Noursoultan</t>
  </si>
  <si>
    <t>Nur-Sultán</t>
  </si>
  <si>
    <t>Nursultan</t>
  </si>
  <si>
    <t>Алма-Ата</t>
  </si>
  <si>
    <t>Almaty</t>
  </si>
  <si>
    <t>Almatý</t>
  </si>
  <si>
    <t>Шымкент</t>
  </si>
  <si>
    <t>Shymkent</t>
  </si>
  <si>
    <t>Şımkent</t>
  </si>
  <si>
    <t>Schymkent</t>
  </si>
  <si>
    <t>Актобе</t>
  </si>
  <si>
    <t>Aktobe</t>
  </si>
  <si>
    <t>Aktioubé</t>
  </si>
  <si>
    <t>Aktobé</t>
  </si>
  <si>
    <t>Aqtöbe</t>
  </si>
  <si>
    <t>Актау</t>
  </si>
  <si>
    <t>Aktau</t>
  </si>
  <si>
    <t>Усть-Каменогорск</t>
  </si>
  <si>
    <t>Oskemen</t>
  </si>
  <si>
    <t>Öskemen</t>
  </si>
  <si>
    <t>Aqtaw</t>
  </si>
  <si>
    <t>Aqtau</t>
  </si>
  <si>
    <t>-R46.33/87.5/40.5/55.5 -JX12.12i/8.29i</t>
  </si>
  <si>
    <t>Катар</t>
  </si>
  <si>
    <t>QA</t>
  </si>
  <si>
    <t>qa.png</t>
  </si>
  <si>
    <t>Qatar</t>
  </si>
  <si>
    <t>Catar</t>
  </si>
  <si>
    <t>Katar</t>
  </si>
  <si>
    <t>Доха</t>
  </si>
  <si>
    <t>Doha</t>
  </si>
  <si>
    <t>Al Khor</t>
  </si>
  <si>
    <t>Эль-Хаур</t>
  </si>
  <si>
    <t>Al-Khor</t>
  </si>
  <si>
    <t>Jor</t>
  </si>
  <si>
    <t>al-Chaur</t>
  </si>
  <si>
    <t>Al Khawr</t>
  </si>
  <si>
    <t>Mesaieed</t>
  </si>
  <si>
    <t>Месаид</t>
  </si>
  <si>
    <t>Al Jemailiya</t>
  </si>
  <si>
    <t>Эль-Джумалия</t>
  </si>
  <si>
    <t>Al Jumaliyah</t>
  </si>
  <si>
    <t>Yumalia</t>
  </si>
  <si>
    <t>al-Jumaliyah</t>
  </si>
  <si>
    <t>Ar Ru'ays</t>
  </si>
  <si>
    <t>Аль-Рууэйс</t>
  </si>
  <si>
    <t>Abu Samra</t>
  </si>
  <si>
    <t>Абу Самра</t>
  </si>
  <si>
    <t>-R50.7/51.7/24.42/26.25 -JX8.29i/12.12i -P</t>
  </si>
  <si>
    <t>Кипр</t>
  </si>
  <si>
    <t>Cyprus</t>
  </si>
  <si>
    <t>CY</t>
  </si>
  <si>
    <t>cy.png</t>
  </si>
  <si>
    <t>Chypre</t>
  </si>
  <si>
    <t>Chipre</t>
  </si>
  <si>
    <t>Zypern</t>
  </si>
  <si>
    <t>Cipro</t>
  </si>
  <si>
    <t>Никосия</t>
  </si>
  <si>
    <t>Nicosia</t>
  </si>
  <si>
    <t>Nicosie</t>
  </si>
  <si>
    <t>Nicósia</t>
  </si>
  <si>
    <t>Nikosia</t>
  </si>
  <si>
    <t>Ларнака</t>
  </si>
  <si>
    <t>Larnaca</t>
  </si>
  <si>
    <t>Lárnaca</t>
  </si>
  <si>
    <t>Larnaka</t>
  </si>
  <si>
    <t>Лимасол</t>
  </si>
  <si>
    <t>Limassol</t>
  </si>
  <si>
    <t>Limasol</t>
  </si>
  <si>
    <t>Пафос</t>
  </si>
  <si>
    <t>Paphos</t>
  </si>
  <si>
    <t>Pafos</t>
  </si>
  <si>
    <t>Pafo</t>
  </si>
  <si>
    <t>Паралимни</t>
  </si>
  <si>
    <t>Paralimni</t>
  </si>
  <si>
    <t>Paralímni</t>
  </si>
  <si>
    <t>Полис</t>
  </si>
  <si>
    <t>Polis</t>
  </si>
  <si>
    <t>Pólis</t>
  </si>
  <si>
    <t>-R32/34.75/34.5/35.75 -JX12.12i/8.29i</t>
  </si>
  <si>
    <t>Киргизия</t>
  </si>
  <si>
    <t>KG</t>
  </si>
  <si>
    <t>kg.png</t>
  </si>
  <si>
    <t>Kyrgyzstan</t>
  </si>
  <si>
    <t>Kirghizistan</t>
  </si>
  <si>
    <t>Kirguistán</t>
  </si>
  <si>
    <t>Quirguistão</t>
  </si>
  <si>
    <t>Kirgisistan</t>
  </si>
  <si>
    <t>Бишкек</t>
  </si>
  <si>
    <t>Bishkek</t>
  </si>
  <si>
    <t>Bichkek</t>
  </si>
  <si>
    <t>Biskek</t>
  </si>
  <si>
    <t>Bisqueque</t>
  </si>
  <si>
    <t>Bischkek</t>
  </si>
  <si>
    <t>Bişkek</t>
  </si>
  <si>
    <t>Ош</t>
  </si>
  <si>
    <t>Osh</t>
  </si>
  <si>
    <t>Och</t>
  </si>
  <si>
    <t>Osch</t>
  </si>
  <si>
    <t>Oš</t>
  </si>
  <si>
    <t>Нарын</t>
  </si>
  <si>
    <t>Naryn</t>
  </si>
  <si>
    <t>Каракол</t>
  </si>
  <si>
    <t>Karakol</t>
  </si>
  <si>
    <t>Талас</t>
  </si>
  <si>
    <t>Talas</t>
  </si>
  <si>
    <t>Баткен</t>
  </si>
  <si>
    <t>Batken</t>
  </si>
  <si>
    <t>-R69.23/80.33/39.17/43.33 -JX12.12i/8.29i</t>
  </si>
  <si>
    <t>Китай</t>
  </si>
  <si>
    <t>CN</t>
  </si>
  <si>
    <t>cn.png</t>
  </si>
  <si>
    <t>Chine</t>
  </si>
  <si>
    <t>China</t>
  </si>
  <si>
    <t>Cina</t>
  </si>
  <si>
    <t>Пекин</t>
  </si>
  <si>
    <t>Beijing</t>
  </si>
  <si>
    <t>Pékin</t>
  </si>
  <si>
    <t>Pekín</t>
  </si>
  <si>
    <t>Pequim</t>
  </si>
  <si>
    <t>Peking</t>
  </si>
  <si>
    <t>Pechino</t>
  </si>
  <si>
    <t>Чунцин</t>
  </si>
  <si>
    <t>Chongqing</t>
  </si>
  <si>
    <t>Шанхай</t>
  </si>
  <si>
    <t>Shanghai</t>
  </si>
  <si>
    <t>Shanghái</t>
  </si>
  <si>
    <t>Xangai</t>
  </si>
  <si>
    <t>Гуанчжоу</t>
  </si>
  <si>
    <t>Guangzhou</t>
  </si>
  <si>
    <t>Cantón</t>
  </si>
  <si>
    <t>Cantão</t>
  </si>
  <si>
    <t>Харбин</t>
  </si>
  <si>
    <t>Harbin</t>
  </si>
  <si>
    <t>Лхаса</t>
  </si>
  <si>
    <t>Lhasa</t>
  </si>
  <si>
    <t>Lhassa</t>
  </si>
  <si>
    <t>Lassa</t>
  </si>
  <si>
    <t>-R73.33/134.92/17/53.58 -JX8.29i -P</t>
  </si>
  <si>
    <t>КНДР</t>
  </si>
  <si>
    <t>KP</t>
  </si>
  <si>
    <t>kp.png</t>
  </si>
  <si>
    <t>North Korea</t>
  </si>
  <si>
    <t>Corée du Nord</t>
  </si>
  <si>
    <t>Corea del Norte</t>
  </si>
  <si>
    <t>Coreia do Norte</t>
  </si>
  <si>
    <t>Nordkorea</t>
  </si>
  <si>
    <t>Corea del Nord</t>
  </si>
  <si>
    <t>Пхеньян</t>
  </si>
  <si>
    <t>Pyongyang</t>
  </si>
  <si>
    <t>Pionyang</t>
  </si>
  <si>
    <t>Pjöngjang</t>
  </si>
  <si>
    <t>Чхонджин</t>
  </si>
  <si>
    <t>Chongjin</t>
  </si>
  <si>
    <t>Ch'ŏngjin</t>
  </si>
  <si>
    <t>Ch’ŏngjin</t>
  </si>
  <si>
    <t>Вонсан</t>
  </si>
  <si>
    <t>Wonsan</t>
  </si>
  <si>
    <t>Wŏnsan</t>
  </si>
  <si>
    <t>Кэсон</t>
  </si>
  <si>
    <t>Kaesong</t>
  </si>
  <si>
    <t>Kaesŏng</t>
  </si>
  <si>
    <t>Канге</t>
  </si>
  <si>
    <t>Kanggye</t>
  </si>
  <si>
    <t>Синыйджу</t>
  </si>
  <si>
    <t>Sinuiju</t>
  </si>
  <si>
    <t>Sinŭiju</t>
  </si>
  <si>
    <t>-R124.08/130.75/37.5/43.08 -JX8.29i -P</t>
  </si>
  <si>
    <t>Республика Корея</t>
  </si>
  <si>
    <t>KR</t>
  </si>
  <si>
    <t>kr.png</t>
  </si>
  <si>
    <t>South Korea</t>
  </si>
  <si>
    <t>Corée du Sud</t>
  </si>
  <si>
    <t>Corea del Sur</t>
  </si>
  <si>
    <t>Coreia do Sul</t>
  </si>
  <si>
    <t>Südkorea</t>
  </si>
  <si>
    <t>Corea del Sud</t>
  </si>
  <si>
    <t>Сеул</t>
  </si>
  <si>
    <t>Seoul</t>
  </si>
  <si>
    <t>Séoul</t>
  </si>
  <si>
    <t>Seúl</t>
  </si>
  <si>
    <t>Seul</t>
  </si>
  <si>
    <t>Пусан</t>
  </si>
  <si>
    <t>Busan</t>
  </si>
  <si>
    <t>Pusan</t>
  </si>
  <si>
    <t>Тэгу</t>
  </si>
  <si>
    <t>Daegu</t>
  </si>
  <si>
    <t>Taegu</t>
  </si>
  <si>
    <t>Кванджу</t>
  </si>
  <si>
    <t>Gwangju</t>
  </si>
  <si>
    <t>Тэджон</t>
  </si>
  <si>
    <t>Daejeon</t>
  </si>
  <si>
    <t>Андон</t>
  </si>
  <si>
    <t>Andong</t>
  </si>
  <si>
    <t>-R125/131/33/38.67 -JX8.29i 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</si>
</sst>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1" fontId="0" fillId="2" borderId="0" xfId="0" applyNumberFormat="1" applyFill="1"/>
    <xf numFmtId="164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0" borderId="0" xfId="0" applyAlignment="1"/>
    <xf numFmtId="1" fontId="0" fillId="0" borderId="0" xfId="0" applyNumberFormat="1" applyFill="1"/>
    <xf numFmtId="1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49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BFD-F36A-4E40-AD7D-EA1A19204B91}">
  <dimension ref="A1:H6"/>
  <sheetViews>
    <sheetView zoomScale="150" zoomScaleNormal="150" workbookViewId="0">
      <pane ySplit="1" topLeftCell="A2" activePane="bottomLeft" state="frozen"/>
      <selection pane="bottomLeft" activeCell="H19" sqref="H19"/>
    </sheetView>
  </sheetViews>
  <sheetFormatPr baseColWidth="10" defaultColWidth="11" defaultRowHeight="16" x14ac:dyDescent="0.2"/>
  <cols>
    <col min="1" max="1" width="5.83203125" style="1" customWidth="1"/>
    <col min="2" max="2" width="20.83203125" style="1" customWidth="1"/>
    <col min="3" max="8" width="20.83203125" customWidth="1"/>
  </cols>
  <sheetData>
    <row r="1" spans="1:8" x14ac:dyDescent="0.2">
      <c r="A1" s="8" t="s">
        <v>0</v>
      </c>
      <c r="B1" s="8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</row>
    <row r="2" spans="1:8" x14ac:dyDescent="0.2">
      <c r="A2" s="9">
        <v>1</v>
      </c>
      <c r="B2" s="8" t="s">
        <v>1</v>
      </c>
      <c r="C2" s="7" t="s">
        <v>22</v>
      </c>
      <c r="D2" s="7" t="s">
        <v>23</v>
      </c>
      <c r="E2" s="7" t="s">
        <v>25</v>
      </c>
      <c r="F2" s="7" t="s">
        <v>1</v>
      </c>
      <c r="G2" s="7" t="s">
        <v>24</v>
      </c>
      <c r="H2" s="7" t="s">
        <v>1</v>
      </c>
    </row>
    <row r="3" spans="1:8" x14ac:dyDescent="0.2">
      <c r="A3" s="9">
        <v>2</v>
      </c>
      <c r="B3" s="8" t="s">
        <v>2</v>
      </c>
      <c r="C3" s="7" t="s">
        <v>26</v>
      </c>
      <c r="D3" s="7" t="s">
        <v>27</v>
      </c>
      <c r="E3" s="7" t="s">
        <v>2</v>
      </c>
      <c r="F3" s="7" t="s">
        <v>28</v>
      </c>
      <c r="G3" s="7" t="s">
        <v>29</v>
      </c>
      <c r="H3" s="7" t="s">
        <v>2</v>
      </c>
    </row>
    <row r="4" spans="1:8" x14ac:dyDescent="0.2">
      <c r="A4" s="9">
        <v>3</v>
      </c>
      <c r="B4" s="8" t="s">
        <v>3</v>
      </c>
      <c r="C4" s="7" t="s">
        <v>30</v>
      </c>
      <c r="D4" s="7" t="s">
        <v>31</v>
      </c>
      <c r="E4" s="7" t="s">
        <v>32</v>
      </c>
      <c r="F4" s="7" t="s">
        <v>32</v>
      </c>
      <c r="G4" s="7" t="s">
        <v>33</v>
      </c>
      <c r="H4" s="7" t="s">
        <v>3</v>
      </c>
    </row>
    <row r="5" spans="1:8" x14ac:dyDescent="0.2">
      <c r="A5" s="9">
        <v>4</v>
      </c>
      <c r="B5" s="8" t="s">
        <v>4</v>
      </c>
      <c r="C5" s="7" t="s">
        <v>34</v>
      </c>
      <c r="D5" s="7" t="s">
        <v>4</v>
      </c>
      <c r="E5" s="7" t="s">
        <v>35</v>
      </c>
      <c r="F5" s="7" t="s">
        <v>35</v>
      </c>
      <c r="G5" s="7" t="s">
        <v>35</v>
      </c>
      <c r="H5" s="7" t="s">
        <v>35</v>
      </c>
    </row>
    <row r="6" spans="1:8" x14ac:dyDescent="0.2">
      <c r="A6" s="9">
        <v>5</v>
      </c>
      <c r="B6" s="8" t="s">
        <v>5</v>
      </c>
      <c r="C6" s="7" t="s">
        <v>36</v>
      </c>
      <c r="D6" s="7" t="s">
        <v>37</v>
      </c>
      <c r="E6" s="7" t="s">
        <v>38</v>
      </c>
      <c r="F6" s="7" t="s">
        <v>38</v>
      </c>
      <c r="G6" s="7" t="s">
        <v>39</v>
      </c>
      <c r="H6" s="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1B24-763A-458E-B6D6-B0F23F0AB5F5}">
  <dimension ref="A1:O439"/>
  <sheetViews>
    <sheetView tabSelected="1" zoomScale="150" zoomScaleNormal="150" workbookViewId="0">
      <pane ySplit="1" topLeftCell="A29" activePane="bottomLeft" state="frozen"/>
      <selection pane="bottomLeft" activeCell="L47" sqref="L47"/>
    </sheetView>
  </sheetViews>
  <sheetFormatPr baseColWidth="10" defaultColWidth="8.83203125" defaultRowHeight="16" x14ac:dyDescent="0.2"/>
  <cols>
    <col min="1" max="1" width="5.83203125" customWidth="1"/>
    <col min="2" max="2" width="20.6640625" customWidth="1"/>
    <col min="3" max="3" width="5.83203125" customWidth="1"/>
    <col min="4" max="4" width="20.6640625" customWidth="1"/>
    <col min="5" max="5" width="24" customWidth="1"/>
    <col min="6" max="9" width="20.6640625" customWidth="1"/>
    <col min="10" max="12" width="10.6640625" customWidth="1"/>
    <col min="13" max="14" width="11.1640625" customWidth="1"/>
    <col min="15" max="15" width="11.5" customWidth="1"/>
  </cols>
  <sheetData>
    <row r="1" spans="1:15" x14ac:dyDescent="0.2">
      <c r="A1" s="6" t="s">
        <v>0</v>
      </c>
      <c r="B1" s="6" t="s">
        <v>86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44</v>
      </c>
      <c r="L1" s="7" t="s">
        <v>45</v>
      </c>
      <c r="M1" s="7" t="s">
        <v>87</v>
      </c>
      <c r="N1" s="7" t="s">
        <v>351</v>
      </c>
      <c r="O1" s="7" t="s">
        <v>16</v>
      </c>
    </row>
    <row r="2" spans="1:15" x14ac:dyDescent="0.2">
      <c r="A2" s="10">
        <v>1</v>
      </c>
      <c r="B2" s="6" t="s">
        <v>6</v>
      </c>
      <c r="C2" s="7" t="s">
        <v>18</v>
      </c>
      <c r="D2" s="7" t="s">
        <v>17</v>
      </c>
      <c r="E2" s="7" t="s">
        <v>19</v>
      </c>
      <c r="F2" s="7" t="s">
        <v>6</v>
      </c>
      <c r="G2" s="7" t="s">
        <v>20</v>
      </c>
      <c r="H2" s="7" t="s">
        <v>21</v>
      </c>
      <c r="I2" s="7" t="s">
        <v>6</v>
      </c>
      <c r="J2" s="7" t="s">
        <v>85</v>
      </c>
      <c r="K2" s="12">
        <f>Лист2!P8</f>
        <v>3.1284634760705288</v>
      </c>
      <c r="L2" s="12">
        <f>Лист2!Q8</f>
        <v>2.1190198366394397</v>
      </c>
      <c r="M2" s="7" t="s">
        <v>88</v>
      </c>
      <c r="N2" s="7" t="s">
        <v>352</v>
      </c>
      <c r="O2" s="11">
        <v>1</v>
      </c>
    </row>
    <row r="3" spans="1:15" x14ac:dyDescent="0.2">
      <c r="A3" s="11">
        <v>2</v>
      </c>
      <c r="B3" s="7" t="s">
        <v>66</v>
      </c>
      <c r="C3" s="7" t="s">
        <v>65</v>
      </c>
      <c r="D3" s="7" t="s">
        <v>64</v>
      </c>
      <c r="E3" s="7" t="s">
        <v>66</v>
      </c>
      <c r="F3" s="7" t="s">
        <v>67</v>
      </c>
      <c r="G3" s="7" t="s">
        <v>68</v>
      </c>
      <c r="H3" s="7" t="s">
        <v>69</v>
      </c>
      <c r="I3" s="7" t="s">
        <v>67</v>
      </c>
      <c r="J3" s="7" t="s">
        <v>70</v>
      </c>
      <c r="K3" s="12">
        <f>Лист2!P2</f>
        <v>2.4163424124513617</v>
      </c>
      <c r="L3" s="12">
        <f>Лист2!Q2</f>
        <v>2.4876712328767123</v>
      </c>
      <c r="M3" s="7" t="s">
        <v>88</v>
      </c>
      <c r="N3" s="7" t="s">
        <v>352</v>
      </c>
      <c r="O3" s="11">
        <v>4</v>
      </c>
    </row>
    <row r="4" spans="1:15" x14ac:dyDescent="0.2">
      <c r="A4" s="11">
        <v>3</v>
      </c>
      <c r="B4" s="7" t="s">
        <v>95</v>
      </c>
      <c r="C4" s="7" t="s">
        <v>94</v>
      </c>
      <c r="D4" s="7" t="s">
        <v>93</v>
      </c>
      <c r="E4" s="7" t="s">
        <v>95</v>
      </c>
      <c r="F4" s="7" t="s">
        <v>96</v>
      </c>
      <c r="G4" s="7" t="s">
        <v>96</v>
      </c>
      <c r="H4" s="7" t="s">
        <v>97</v>
      </c>
      <c r="I4" s="7" t="s">
        <v>95</v>
      </c>
      <c r="J4" s="7" t="s">
        <v>98</v>
      </c>
      <c r="K4" s="12">
        <f>Лист2!P14</f>
        <v>2.5874999999999999</v>
      </c>
      <c r="L4" s="12">
        <f>Лист2!Q14</f>
        <v>1.2770745428973278</v>
      </c>
      <c r="M4" s="7" t="s">
        <v>88</v>
      </c>
      <c r="N4" s="7" t="s">
        <v>352</v>
      </c>
      <c r="O4" s="11">
        <v>5</v>
      </c>
    </row>
    <row r="5" spans="1:15" x14ac:dyDescent="0.2">
      <c r="A5" s="11">
        <v>4</v>
      </c>
      <c r="B5" s="7" t="s">
        <v>112</v>
      </c>
      <c r="C5" s="7" t="s">
        <v>113</v>
      </c>
      <c r="D5" s="7" t="s">
        <v>111</v>
      </c>
      <c r="E5" s="7" t="s">
        <v>114</v>
      </c>
      <c r="F5" s="7" t="s">
        <v>115</v>
      </c>
      <c r="G5" s="7" t="s">
        <v>115</v>
      </c>
      <c r="H5" s="7" t="s">
        <v>116</v>
      </c>
      <c r="I5" s="7" t="s">
        <v>117</v>
      </c>
      <c r="J5" s="7" t="s">
        <v>118</v>
      </c>
      <c r="K5" s="12">
        <f>Лист2!P20</f>
        <v>2.3522727272727271</v>
      </c>
      <c r="L5" s="12">
        <f>Лист2!Q20</f>
        <v>1.7229601518026565</v>
      </c>
      <c r="M5" s="7" t="s">
        <v>285</v>
      </c>
      <c r="N5" s="7" t="s">
        <v>91</v>
      </c>
      <c r="O5" s="11">
        <v>5</v>
      </c>
    </row>
    <row r="6" spans="1:15" x14ac:dyDescent="0.2">
      <c r="A6" s="11">
        <v>5</v>
      </c>
      <c r="B6" s="7" t="s">
        <v>135</v>
      </c>
      <c r="C6" s="7" t="s">
        <v>134</v>
      </c>
      <c r="D6" s="7" t="s">
        <v>133</v>
      </c>
      <c r="E6" s="7" t="s">
        <v>136</v>
      </c>
      <c r="F6" s="7" t="s">
        <v>137</v>
      </c>
      <c r="G6" s="7" t="s">
        <v>138</v>
      </c>
      <c r="H6" s="7" t="s">
        <v>139</v>
      </c>
      <c r="I6" s="7" t="s">
        <v>137</v>
      </c>
      <c r="J6" s="7" t="s">
        <v>140</v>
      </c>
      <c r="K6" s="12">
        <f>Лист2!P26</f>
        <v>1.8875379939209727</v>
      </c>
      <c r="L6" s="12">
        <f>Лист2!Q26</f>
        <v>2.919614147909968</v>
      </c>
      <c r="M6" s="7" t="s">
        <v>88</v>
      </c>
      <c r="N6" s="7" t="s">
        <v>91</v>
      </c>
      <c r="O6" s="11">
        <v>4</v>
      </c>
    </row>
    <row r="7" spans="1:15" x14ac:dyDescent="0.2">
      <c r="A7" s="11">
        <v>6</v>
      </c>
      <c r="B7" s="7" t="s">
        <v>170</v>
      </c>
      <c r="C7" s="7" t="s">
        <v>169</v>
      </c>
      <c r="D7" s="7" t="s">
        <v>168</v>
      </c>
      <c r="E7" s="7" t="s">
        <v>171</v>
      </c>
      <c r="F7" s="7" t="s">
        <v>172</v>
      </c>
      <c r="G7" s="7" t="s">
        <v>173</v>
      </c>
      <c r="H7" s="7" t="s">
        <v>174</v>
      </c>
      <c r="I7" s="7" t="s">
        <v>175</v>
      </c>
      <c r="J7" s="7" t="s">
        <v>176</v>
      </c>
      <c r="K7" s="12">
        <f>Лист2!P32</f>
        <v>1.4611764705882353</v>
      </c>
      <c r="L7" s="12">
        <f>Лист2!Q32</f>
        <v>3.0727580372250425</v>
      </c>
      <c r="M7" s="7" t="s">
        <v>88</v>
      </c>
      <c r="N7" s="7" t="s">
        <v>91</v>
      </c>
      <c r="O7" s="11">
        <v>1</v>
      </c>
    </row>
    <row r="8" spans="1:15" x14ac:dyDescent="0.2">
      <c r="A8" s="11">
        <v>7</v>
      </c>
      <c r="B8" s="7" t="s">
        <v>191</v>
      </c>
      <c r="C8" s="7" t="s">
        <v>190</v>
      </c>
      <c r="D8" s="7" t="s">
        <v>189</v>
      </c>
      <c r="E8" s="7" t="s">
        <v>191</v>
      </c>
      <c r="F8" s="7" t="s">
        <v>192</v>
      </c>
      <c r="G8" s="7" t="s">
        <v>193</v>
      </c>
      <c r="H8" s="7" t="s">
        <v>191</v>
      </c>
      <c r="I8" s="7" t="s">
        <v>191</v>
      </c>
      <c r="J8" s="7" t="s">
        <v>194</v>
      </c>
      <c r="K8" s="12">
        <f>Лист2!P38</f>
        <v>2.8356164383561642</v>
      </c>
      <c r="L8" s="12">
        <f>Лист2!Q38</f>
        <v>1.8956158663883089</v>
      </c>
      <c r="M8" s="7" t="s">
        <v>285</v>
      </c>
      <c r="N8" s="7" t="s">
        <v>91</v>
      </c>
      <c r="O8" s="11">
        <v>2</v>
      </c>
    </row>
    <row r="9" spans="1:15" x14ac:dyDescent="0.2">
      <c r="A9" s="11">
        <v>8</v>
      </c>
      <c r="B9" s="7" t="s">
        <v>212</v>
      </c>
      <c r="C9" s="7" t="s">
        <v>211</v>
      </c>
      <c r="D9" s="7" t="s">
        <v>210</v>
      </c>
      <c r="E9" s="7" t="s">
        <v>213</v>
      </c>
      <c r="F9" s="7" t="s">
        <v>214</v>
      </c>
      <c r="G9" s="7" t="s">
        <v>215</v>
      </c>
      <c r="H9" s="7" t="s">
        <v>216</v>
      </c>
      <c r="I9" s="7" t="s">
        <v>217</v>
      </c>
      <c r="J9" s="7" t="s">
        <v>218</v>
      </c>
      <c r="K9" s="12">
        <f>Лист2!P44</f>
        <v>1.6671140939597315</v>
      </c>
      <c r="L9" s="12">
        <f>Лист2!Q44</f>
        <v>2.3432258064516129</v>
      </c>
      <c r="M9" s="7" t="s">
        <v>88</v>
      </c>
      <c r="N9" s="7" t="s">
        <v>352</v>
      </c>
      <c r="O9" s="11">
        <v>2</v>
      </c>
    </row>
    <row r="10" spans="1:15" x14ac:dyDescent="0.2">
      <c r="A10" s="11">
        <v>9</v>
      </c>
      <c r="B10" s="7" t="s">
        <v>237</v>
      </c>
      <c r="C10" s="7" t="s">
        <v>238</v>
      </c>
      <c r="D10" s="7" t="s">
        <v>236</v>
      </c>
      <c r="E10" s="7" t="s">
        <v>240</v>
      </c>
      <c r="F10" s="7" t="s">
        <v>241</v>
      </c>
      <c r="G10" s="7" t="s">
        <v>242</v>
      </c>
      <c r="H10" s="7" t="s">
        <v>243</v>
      </c>
      <c r="I10" s="7" t="s">
        <v>244</v>
      </c>
      <c r="J10" s="7" t="s">
        <v>239</v>
      </c>
      <c r="K10" s="12">
        <f>Лист2!P50</f>
        <v>1.4909963985594237</v>
      </c>
      <c r="L10" s="12">
        <f>Лист2!Q50</f>
        <v>1.4481658692185009</v>
      </c>
      <c r="M10" s="7" t="s">
        <v>88</v>
      </c>
      <c r="N10" s="7" t="s">
        <v>352</v>
      </c>
      <c r="O10" s="11">
        <v>3</v>
      </c>
    </row>
    <row r="11" spans="1:15" x14ac:dyDescent="0.2">
      <c r="A11" s="11">
        <v>10</v>
      </c>
      <c r="B11" s="7" t="s">
        <v>271</v>
      </c>
      <c r="C11" s="7" t="s">
        <v>269</v>
      </c>
      <c r="D11" s="7" t="s">
        <v>268</v>
      </c>
      <c r="E11" s="7" t="s">
        <v>271</v>
      </c>
      <c r="F11" s="7" t="s">
        <v>271</v>
      </c>
      <c r="G11" s="7" t="s">
        <v>271</v>
      </c>
      <c r="H11" s="7" t="s">
        <v>271</v>
      </c>
      <c r="I11" s="7" t="s">
        <v>271</v>
      </c>
      <c r="J11" s="7" t="s">
        <v>270</v>
      </c>
      <c r="K11" s="12">
        <f>Лист2!P56</f>
        <v>1.8345642540620384</v>
      </c>
      <c r="L11" s="12">
        <f>Лист2!Q56</f>
        <v>2.5152354570637119</v>
      </c>
      <c r="M11" s="7" t="s">
        <v>88</v>
      </c>
      <c r="N11" s="7" t="s">
        <v>352</v>
      </c>
      <c r="O11" s="11">
        <v>3</v>
      </c>
    </row>
    <row r="12" spans="1:15" x14ac:dyDescent="0.2">
      <c r="A12" s="11">
        <v>11</v>
      </c>
      <c r="B12" s="7" t="s">
        <v>313</v>
      </c>
      <c r="C12" s="7" t="s">
        <v>312</v>
      </c>
      <c r="D12" s="7" t="s">
        <v>311</v>
      </c>
      <c r="E12" s="7" t="s">
        <v>313</v>
      </c>
      <c r="F12" s="7" t="s">
        <v>313</v>
      </c>
      <c r="G12" s="7" t="s">
        <v>313</v>
      </c>
      <c r="H12" s="7" t="s">
        <v>313</v>
      </c>
      <c r="I12" s="7" t="s">
        <v>313</v>
      </c>
      <c r="J12" s="7" t="s">
        <v>314</v>
      </c>
      <c r="K12" s="12">
        <f>Лист2!P62</f>
        <v>1.550561797752809</v>
      </c>
      <c r="L12" s="12">
        <f>Лист2!Q62</f>
        <v>1.8455284552845528</v>
      </c>
      <c r="M12" s="7" t="s">
        <v>88</v>
      </c>
      <c r="N12" s="7" t="s">
        <v>91</v>
      </c>
      <c r="O12" s="11">
        <v>1</v>
      </c>
    </row>
    <row r="13" spans="1:15" x14ac:dyDescent="0.2">
      <c r="A13" s="11">
        <v>12</v>
      </c>
      <c r="B13" s="7" t="s">
        <v>331</v>
      </c>
      <c r="C13" s="7" t="s">
        <v>330</v>
      </c>
      <c r="D13" s="7" t="s">
        <v>329</v>
      </c>
      <c r="E13" s="7" t="s">
        <v>332</v>
      </c>
      <c r="F13" s="7" t="s">
        <v>333</v>
      </c>
      <c r="G13" s="7" t="s">
        <v>333</v>
      </c>
      <c r="H13" s="7" t="s">
        <v>334</v>
      </c>
      <c r="I13" s="7" t="s">
        <v>334</v>
      </c>
      <c r="J13" s="7" t="s">
        <v>335</v>
      </c>
      <c r="K13" s="12">
        <f>Лист2!P68</f>
        <v>2.4210526315789473</v>
      </c>
      <c r="L13" s="12">
        <f>Лист2!Q68</f>
        <v>1.5846422338568935</v>
      </c>
      <c r="M13" s="7" t="s">
        <v>285</v>
      </c>
      <c r="N13" s="7" t="s">
        <v>91</v>
      </c>
      <c r="O13" s="11">
        <v>1</v>
      </c>
    </row>
    <row r="14" spans="1:15" x14ac:dyDescent="0.2">
      <c r="A14" s="11">
        <v>13</v>
      </c>
      <c r="B14" s="7" t="s">
        <v>354</v>
      </c>
      <c r="C14" s="7" t="s">
        <v>355</v>
      </c>
      <c r="D14" s="7" t="s">
        <v>353</v>
      </c>
      <c r="E14" s="7" t="s">
        <v>356</v>
      </c>
      <c r="F14" s="7" t="s">
        <v>357</v>
      </c>
      <c r="G14" s="7" t="s">
        <v>358</v>
      </c>
      <c r="H14" s="7" t="s">
        <v>359</v>
      </c>
      <c r="I14" s="7" t="s">
        <v>360</v>
      </c>
      <c r="J14" s="7" t="s">
        <v>361</v>
      </c>
      <c r="K14" s="12">
        <f>Лист2!P74</f>
        <v>1.7819225251076041</v>
      </c>
      <c r="L14" s="12">
        <f>Лист2!Q74</f>
        <v>1.6419529837251357</v>
      </c>
      <c r="M14" s="7" t="s">
        <v>285</v>
      </c>
      <c r="N14" s="7" t="s">
        <v>91</v>
      </c>
      <c r="O14" s="11">
        <v>1</v>
      </c>
    </row>
    <row r="15" spans="1:15" x14ac:dyDescent="0.2">
      <c r="A15" s="11">
        <v>14</v>
      </c>
      <c r="B15" s="7" t="s">
        <v>377</v>
      </c>
      <c r="C15" s="7" t="s">
        <v>376</v>
      </c>
      <c r="D15" s="7" t="s">
        <v>375</v>
      </c>
      <c r="E15" s="7" t="s">
        <v>378</v>
      </c>
      <c r="F15" s="7" t="s">
        <v>379</v>
      </c>
      <c r="G15" s="7" t="s">
        <v>377</v>
      </c>
      <c r="H15" s="7" t="s">
        <v>380</v>
      </c>
      <c r="I15" s="7" t="s">
        <v>381</v>
      </c>
      <c r="J15" s="7" t="s">
        <v>382</v>
      </c>
      <c r="K15" s="12">
        <f>Лист2!P80</f>
        <v>1.3398058252427185</v>
      </c>
      <c r="L15" s="12">
        <f>Лист2!Q80</f>
        <v>1.8644763860369611</v>
      </c>
      <c r="M15" s="7" t="s">
        <v>88</v>
      </c>
      <c r="N15" s="7" t="s">
        <v>352</v>
      </c>
      <c r="O15" s="11">
        <v>1</v>
      </c>
    </row>
    <row r="16" spans="1:15" x14ac:dyDescent="0.2">
      <c r="A16" s="11">
        <v>15</v>
      </c>
      <c r="B16" s="7" t="s">
        <v>398</v>
      </c>
      <c r="C16" s="7" t="s">
        <v>397</v>
      </c>
      <c r="D16" s="7" t="s">
        <v>396</v>
      </c>
      <c r="E16" s="7" t="s">
        <v>400</v>
      </c>
      <c r="F16" s="7" t="s">
        <v>401</v>
      </c>
      <c r="G16" s="7" t="s">
        <v>402</v>
      </c>
      <c r="H16" s="7" t="s">
        <v>398</v>
      </c>
      <c r="I16" s="7" t="s">
        <v>403</v>
      </c>
      <c r="J16" s="7" t="s">
        <v>399</v>
      </c>
      <c r="K16" s="12">
        <f>Лист2!P86</f>
        <v>1.212890625</v>
      </c>
      <c r="L16" s="12">
        <f>Лист2!Q86</f>
        <v>1.7461538461538462</v>
      </c>
      <c r="M16" s="7" t="s">
        <v>88</v>
      </c>
      <c r="N16" s="7" t="s">
        <v>352</v>
      </c>
      <c r="O16" s="11">
        <v>2</v>
      </c>
    </row>
    <row r="17" spans="1:15" x14ac:dyDescent="0.2">
      <c r="A17" s="11">
        <v>16</v>
      </c>
      <c r="B17" s="7" t="s">
        <v>420</v>
      </c>
      <c r="C17" s="7" t="s">
        <v>421</v>
      </c>
      <c r="D17" s="7" t="s">
        <v>419</v>
      </c>
      <c r="E17" s="7" t="s">
        <v>420</v>
      </c>
      <c r="F17" s="7" t="s">
        <v>420</v>
      </c>
      <c r="G17" s="7" t="s">
        <v>420</v>
      </c>
      <c r="H17" s="7" t="s">
        <v>420</v>
      </c>
      <c r="I17" s="7" t="s">
        <v>420</v>
      </c>
      <c r="J17" s="7" t="s">
        <v>422</v>
      </c>
      <c r="K17" s="12">
        <f>Лист2!P92</f>
        <v>1.4226804123711341</v>
      </c>
      <c r="L17" s="12">
        <f>Лист2!Q92</f>
        <v>1.4692556634304208</v>
      </c>
      <c r="M17" s="7" t="s">
        <v>285</v>
      </c>
      <c r="N17" s="7" t="s">
        <v>91</v>
      </c>
      <c r="O17" s="11">
        <v>1</v>
      </c>
    </row>
    <row r="18" spans="1:15" x14ac:dyDescent="0.2">
      <c r="A18" s="11">
        <v>17</v>
      </c>
      <c r="B18" s="7" t="s">
        <v>446</v>
      </c>
      <c r="C18" s="7" t="s">
        <v>445</v>
      </c>
      <c r="D18" s="7" t="s">
        <v>444</v>
      </c>
      <c r="E18" s="7" t="s">
        <v>446</v>
      </c>
      <c r="F18" s="7" t="s">
        <v>446</v>
      </c>
      <c r="G18" s="7" t="s">
        <v>446</v>
      </c>
      <c r="H18" s="7" t="s">
        <v>446</v>
      </c>
      <c r="I18" s="7" t="s">
        <v>446</v>
      </c>
      <c r="J18" s="7" t="s">
        <v>447</v>
      </c>
      <c r="K18" s="12">
        <f>Лист2!P98</f>
        <v>1.531442663378545</v>
      </c>
      <c r="L18" s="12">
        <f>Лист2!Q98</f>
        <v>1.4012345679012346</v>
      </c>
      <c r="M18" s="7" t="s">
        <v>88</v>
      </c>
      <c r="N18" s="7" t="s">
        <v>352</v>
      </c>
      <c r="O18" s="11">
        <v>1</v>
      </c>
    </row>
    <row r="19" spans="1:15" x14ac:dyDescent="0.2">
      <c r="A19" s="11">
        <v>18</v>
      </c>
      <c r="B19" s="7" t="s">
        <v>464</v>
      </c>
      <c r="C19" s="7" t="s">
        <v>462</v>
      </c>
      <c r="D19" s="7" t="s">
        <v>461</v>
      </c>
      <c r="E19" s="7" t="s">
        <v>464</v>
      </c>
      <c r="F19" s="7" t="s">
        <v>464</v>
      </c>
      <c r="G19" s="7" t="s">
        <v>464</v>
      </c>
      <c r="H19" s="7" t="s">
        <v>464</v>
      </c>
      <c r="I19" s="7" t="s">
        <v>464</v>
      </c>
      <c r="J19" s="7" t="s">
        <v>463</v>
      </c>
      <c r="K19" s="12">
        <f>Лист2!P104</f>
        <v>1.1988416988416988</v>
      </c>
      <c r="L19" s="12">
        <f>Лист2!Q104</f>
        <v>1.7682570593962998</v>
      </c>
      <c r="M19" s="7" t="s">
        <v>285</v>
      </c>
      <c r="N19" s="7" t="s">
        <v>91</v>
      </c>
      <c r="O19" s="11">
        <v>1</v>
      </c>
    </row>
    <row r="20" spans="1:15" x14ac:dyDescent="0.2">
      <c r="A20" s="11">
        <v>19</v>
      </c>
      <c r="B20" s="7" t="s">
        <v>480</v>
      </c>
      <c r="C20" s="7" t="s">
        <v>479</v>
      </c>
      <c r="D20" s="7" t="s">
        <v>478</v>
      </c>
      <c r="E20" s="7" t="s">
        <v>480</v>
      </c>
      <c r="F20" s="7" t="s">
        <v>480</v>
      </c>
      <c r="G20" s="7" t="s">
        <v>480</v>
      </c>
      <c r="H20" s="7" t="s">
        <v>480</v>
      </c>
      <c r="I20" s="7" t="s">
        <v>480</v>
      </c>
      <c r="J20" s="7" t="s">
        <v>481</v>
      </c>
      <c r="K20" s="12">
        <f>Лист2!P110</f>
        <v>1.2407592407592407</v>
      </c>
      <c r="L20" s="12">
        <f>Лист2!Q110</f>
        <v>1.986870897155361</v>
      </c>
      <c r="M20" s="7" t="s">
        <v>88</v>
      </c>
      <c r="N20" s="7" t="s">
        <v>91</v>
      </c>
      <c r="O20" s="11">
        <v>1</v>
      </c>
    </row>
    <row r="21" spans="1:15" x14ac:dyDescent="0.2">
      <c r="A21" s="11">
        <v>20</v>
      </c>
      <c r="B21" s="7" t="s">
        <v>499</v>
      </c>
      <c r="C21" s="7" t="s">
        <v>497</v>
      </c>
      <c r="D21" s="7" t="s">
        <v>496</v>
      </c>
      <c r="E21" s="7" t="s">
        <v>499</v>
      </c>
      <c r="F21" s="7" t="s">
        <v>499</v>
      </c>
      <c r="G21" s="7" t="s">
        <v>499</v>
      </c>
      <c r="H21" s="7" t="s">
        <v>499</v>
      </c>
      <c r="I21" s="7" t="s">
        <v>499</v>
      </c>
      <c r="J21" s="7" t="s">
        <v>498</v>
      </c>
      <c r="K21" s="12">
        <f>Лист2!P116</f>
        <v>1.3383620689655173</v>
      </c>
      <c r="L21" s="12">
        <f>Лист2!Q116</f>
        <v>1.6199821587867975</v>
      </c>
      <c r="M21" s="7" t="s">
        <v>88</v>
      </c>
      <c r="N21" s="7" t="s">
        <v>352</v>
      </c>
      <c r="O21" s="11">
        <v>1</v>
      </c>
    </row>
    <row r="22" spans="1:15" x14ac:dyDescent="0.2">
      <c r="A22" s="11">
        <v>21</v>
      </c>
      <c r="B22" s="7" t="s">
        <v>515</v>
      </c>
      <c r="C22" s="7" t="s">
        <v>514</v>
      </c>
      <c r="D22" s="7" t="s">
        <v>513</v>
      </c>
      <c r="E22" s="7" t="s">
        <v>515</v>
      </c>
      <c r="F22" s="7" t="s">
        <v>517</v>
      </c>
      <c r="G22" s="7" t="s">
        <v>518</v>
      </c>
      <c r="H22" s="7" t="s">
        <v>515</v>
      </c>
      <c r="I22" s="7" t="s">
        <v>515</v>
      </c>
      <c r="J22" s="7" t="s">
        <v>516</v>
      </c>
      <c r="K22" s="12">
        <f>Лист2!P122</f>
        <v>2.9712918660287082</v>
      </c>
      <c r="L22" s="12">
        <f>Лист2!Q122</f>
        <v>1.7909270216962525</v>
      </c>
      <c r="M22" s="7" t="s">
        <v>285</v>
      </c>
      <c r="N22" s="7" t="s">
        <v>91</v>
      </c>
      <c r="O22" s="11">
        <v>2</v>
      </c>
    </row>
    <row r="23" spans="1:15" x14ac:dyDescent="0.2">
      <c r="A23" s="11">
        <v>22</v>
      </c>
      <c r="B23" s="7" t="s">
        <v>550</v>
      </c>
      <c r="C23" s="7" t="s">
        <v>548</v>
      </c>
      <c r="D23" s="7" t="s">
        <v>547</v>
      </c>
      <c r="E23" s="7" t="s">
        <v>550</v>
      </c>
      <c r="F23" s="7" t="s">
        <v>551</v>
      </c>
      <c r="G23" s="7" t="s">
        <v>550</v>
      </c>
      <c r="H23" s="7" t="s">
        <v>552</v>
      </c>
      <c r="I23" s="7" t="s">
        <v>550</v>
      </c>
      <c r="J23" s="7" t="s">
        <v>549</v>
      </c>
      <c r="K23" s="12">
        <f>Лист2!P128</f>
        <v>2</v>
      </c>
      <c r="L23" s="12">
        <f>Лист2!Q128</f>
        <v>2.022271714922049</v>
      </c>
      <c r="M23" s="7" t="s">
        <v>88</v>
      </c>
      <c r="N23" s="7" t="s">
        <v>352</v>
      </c>
      <c r="O23" s="11">
        <v>2</v>
      </c>
    </row>
    <row r="24" spans="1:15" x14ac:dyDescent="0.2">
      <c r="A24" s="11">
        <v>23</v>
      </c>
      <c r="B24" s="7" t="s">
        <v>573</v>
      </c>
      <c r="C24" s="7" t="s">
        <v>571</v>
      </c>
      <c r="D24" s="7" t="s">
        <v>570</v>
      </c>
      <c r="E24" s="7" t="s">
        <v>574</v>
      </c>
      <c r="F24" s="7" t="s">
        <v>575</v>
      </c>
      <c r="G24" s="7" t="s">
        <v>576</v>
      </c>
      <c r="H24" s="7" t="s">
        <v>573</v>
      </c>
      <c r="I24" s="7" t="s">
        <v>576</v>
      </c>
      <c r="J24" s="7" t="s">
        <v>572</v>
      </c>
      <c r="K24" s="12">
        <f>Лист2!P134</f>
        <v>4.2534246575342465</v>
      </c>
      <c r="L24" s="12">
        <f>Лист2!Q134</f>
        <v>1.9653679653679654</v>
      </c>
      <c r="M24" s="7" t="s">
        <v>88</v>
      </c>
      <c r="N24" s="7" t="s">
        <v>91</v>
      </c>
      <c r="O24" s="11">
        <v>2</v>
      </c>
    </row>
    <row r="25" spans="1:15" x14ac:dyDescent="0.2">
      <c r="A25" s="11">
        <v>24</v>
      </c>
      <c r="B25" s="7" t="s">
        <v>593</v>
      </c>
      <c r="C25" s="7" t="s">
        <v>594</v>
      </c>
      <c r="D25" s="7" t="s">
        <v>596</v>
      </c>
      <c r="E25" s="7" t="s">
        <v>593</v>
      </c>
      <c r="F25" s="7" t="s">
        <v>597</v>
      </c>
      <c r="G25" s="7" t="s">
        <v>593</v>
      </c>
      <c r="H25" s="7" t="s">
        <v>593</v>
      </c>
      <c r="I25" s="7" t="s">
        <v>593</v>
      </c>
      <c r="J25" s="7" t="s">
        <v>595</v>
      </c>
      <c r="K25" s="12">
        <f>Лист2!P140</f>
        <v>1.5036319612590798</v>
      </c>
      <c r="L25" s="12">
        <f>Лист2!Q140</f>
        <v>2.6549707602339181</v>
      </c>
      <c r="M25" s="7" t="s">
        <v>88</v>
      </c>
      <c r="N25" s="7" t="s">
        <v>352</v>
      </c>
      <c r="O25" s="11">
        <v>2</v>
      </c>
    </row>
    <row r="26" spans="1:15" x14ac:dyDescent="0.2">
      <c r="A26" s="11">
        <v>25</v>
      </c>
      <c r="B26" s="7" t="s">
        <v>614</v>
      </c>
      <c r="C26" s="7" t="s">
        <v>612</v>
      </c>
      <c r="D26" s="7" t="s">
        <v>611</v>
      </c>
      <c r="E26" s="7" t="s">
        <v>615</v>
      </c>
      <c r="F26" s="7" t="s">
        <v>616</v>
      </c>
      <c r="G26" s="7" t="s">
        <v>617</v>
      </c>
      <c r="H26" s="7" t="s">
        <v>614</v>
      </c>
      <c r="I26" s="7" t="s">
        <v>614</v>
      </c>
      <c r="J26" s="7" t="s">
        <v>613</v>
      </c>
      <c r="K26" s="12">
        <f>Лист2!P146</f>
        <v>1.9903846153846154</v>
      </c>
      <c r="L26" s="12">
        <f>Лист2!Q146</f>
        <v>1.9319148936170212</v>
      </c>
      <c r="M26" s="7" t="s">
        <v>285</v>
      </c>
      <c r="N26" s="7" t="s">
        <v>91</v>
      </c>
      <c r="O26" s="11">
        <v>2</v>
      </c>
    </row>
    <row r="27" spans="1:15" x14ac:dyDescent="0.2">
      <c r="A27" s="11">
        <v>26</v>
      </c>
      <c r="B27" s="7" t="s">
        <v>637</v>
      </c>
      <c r="C27" s="7" t="s">
        <v>636</v>
      </c>
      <c r="D27" s="7" t="s">
        <v>635</v>
      </c>
      <c r="E27" s="7" t="s">
        <v>638</v>
      </c>
      <c r="F27" s="7" t="s">
        <v>639</v>
      </c>
      <c r="G27" s="7" t="s">
        <v>640</v>
      </c>
      <c r="H27" s="7" t="s">
        <v>641</v>
      </c>
      <c r="I27" s="7" t="s">
        <v>642</v>
      </c>
      <c r="J27" s="7" t="s">
        <v>643</v>
      </c>
      <c r="K27" s="12">
        <f>Лист2!P152</f>
        <v>1.361842105263158</v>
      </c>
      <c r="L27" s="12">
        <f>Лист2!Q152</f>
        <v>3.4328922495274101</v>
      </c>
      <c r="M27" s="7" t="s">
        <v>285</v>
      </c>
      <c r="N27" s="7" t="s">
        <v>91</v>
      </c>
      <c r="O27" s="11">
        <v>2</v>
      </c>
    </row>
    <row r="28" spans="1:15" x14ac:dyDescent="0.2">
      <c r="A28" s="11">
        <v>27</v>
      </c>
      <c r="B28" s="7" t="s">
        <v>660</v>
      </c>
      <c r="C28" s="7" t="s">
        <v>659</v>
      </c>
      <c r="D28" s="7" t="s">
        <v>658</v>
      </c>
      <c r="E28" s="7" t="s">
        <v>662</v>
      </c>
      <c r="F28" s="7" t="s">
        <v>660</v>
      </c>
      <c r="G28" s="7" t="s">
        <v>663</v>
      </c>
      <c r="H28" s="7" t="s">
        <v>660</v>
      </c>
      <c r="I28" s="7" t="s">
        <v>660</v>
      </c>
      <c r="J28" s="7" t="s">
        <v>661</v>
      </c>
      <c r="K28" s="12">
        <f>Лист2!P158</f>
        <v>1.6067270375161709</v>
      </c>
      <c r="L28" s="12">
        <f>Лист2!Q158</f>
        <v>2.3282051282051284</v>
      </c>
      <c r="M28" s="7" t="s">
        <v>88</v>
      </c>
      <c r="N28" s="7" t="s">
        <v>91</v>
      </c>
      <c r="O28" s="11">
        <v>2</v>
      </c>
    </row>
    <row r="29" spans="1:15" x14ac:dyDescent="0.2">
      <c r="A29" s="11">
        <v>28</v>
      </c>
      <c r="B29" s="7" t="s">
        <v>689</v>
      </c>
      <c r="C29" s="7" t="s">
        <v>690</v>
      </c>
      <c r="D29" s="7" t="s">
        <v>688</v>
      </c>
      <c r="E29" s="7" t="s">
        <v>692</v>
      </c>
      <c r="F29" s="7" t="s">
        <v>693</v>
      </c>
      <c r="G29" s="7" t="s">
        <v>694</v>
      </c>
      <c r="H29" s="7" t="s">
        <v>695</v>
      </c>
      <c r="I29" s="7" t="s">
        <v>696</v>
      </c>
      <c r="J29" s="7" t="s">
        <v>691</v>
      </c>
      <c r="K29" s="12">
        <f>Лист2!P164</f>
        <v>4.6343283582089549</v>
      </c>
      <c r="L29" s="12">
        <f>Лист2!Q164</f>
        <v>1.6737327188940092</v>
      </c>
      <c r="M29" s="7" t="s">
        <v>88</v>
      </c>
      <c r="N29" s="7" t="s">
        <v>352</v>
      </c>
      <c r="O29" s="11">
        <v>2</v>
      </c>
    </row>
    <row r="30" spans="1:15" x14ac:dyDescent="0.2">
      <c r="A30" s="11">
        <v>29</v>
      </c>
      <c r="B30" s="7" t="s">
        <v>724</v>
      </c>
      <c r="C30" s="7" t="s">
        <v>723</v>
      </c>
      <c r="D30" s="7" t="s">
        <v>722</v>
      </c>
      <c r="E30" s="7" t="s">
        <v>725</v>
      </c>
      <c r="F30" s="7" t="s">
        <v>724</v>
      </c>
      <c r="G30" s="7" t="s">
        <v>726</v>
      </c>
      <c r="H30" s="7" t="s">
        <v>727</v>
      </c>
      <c r="I30" s="7" t="s">
        <v>724</v>
      </c>
      <c r="J30" s="7" t="s">
        <v>728</v>
      </c>
      <c r="K30" s="12">
        <f>Лист2!P170</f>
        <v>5.1535269709543572</v>
      </c>
      <c r="L30" s="12">
        <f>Лист2!Q170</f>
        <v>1.670653173873045</v>
      </c>
      <c r="M30" s="7" t="s">
        <v>88</v>
      </c>
      <c r="N30" s="7" t="s">
        <v>352</v>
      </c>
      <c r="O30" s="11">
        <v>2</v>
      </c>
    </row>
    <row r="31" spans="1:15" x14ac:dyDescent="0.2">
      <c r="A31" s="11">
        <v>30</v>
      </c>
      <c r="B31" s="7" t="s">
        <v>754</v>
      </c>
      <c r="C31" s="7" t="s">
        <v>753</v>
      </c>
      <c r="D31" s="7" t="s">
        <v>752</v>
      </c>
      <c r="E31" s="7" t="s">
        <v>755</v>
      </c>
      <c r="F31" s="7" t="s">
        <v>754</v>
      </c>
      <c r="G31" s="7" t="s">
        <v>756</v>
      </c>
      <c r="H31" s="7" t="s">
        <v>757</v>
      </c>
      <c r="I31" s="7" t="s">
        <v>754</v>
      </c>
      <c r="J31" s="7" t="s">
        <v>758</v>
      </c>
      <c r="K31" s="12">
        <f>Лист2!P176</f>
        <v>5.3076923076923075</v>
      </c>
      <c r="L31" s="12">
        <f>Лист2!Q176</f>
        <v>1.644927536231884</v>
      </c>
      <c r="M31" s="7" t="s">
        <v>285</v>
      </c>
      <c r="N31" s="7" t="s">
        <v>91</v>
      </c>
      <c r="O31" s="11">
        <v>2</v>
      </c>
    </row>
    <row r="32" spans="1:15" x14ac:dyDescent="0.2">
      <c r="A32" s="11">
        <v>31</v>
      </c>
      <c r="B32" s="7" t="s">
        <v>785</v>
      </c>
      <c r="C32" s="7" t="s">
        <v>784</v>
      </c>
      <c r="D32" s="7" t="s">
        <v>783</v>
      </c>
      <c r="E32" s="7" t="s">
        <v>785</v>
      </c>
      <c r="F32" s="7" t="s">
        <v>786</v>
      </c>
      <c r="G32" s="7" t="s">
        <v>786</v>
      </c>
      <c r="H32" s="7" t="s">
        <v>787</v>
      </c>
      <c r="I32" s="7" t="s">
        <v>786</v>
      </c>
      <c r="J32" s="7" t="s">
        <v>788</v>
      </c>
      <c r="K32" s="12">
        <f>Лист2!P182</f>
        <v>7.5731707317073171</v>
      </c>
      <c r="L32" s="12">
        <f>Лист2!Q182</f>
        <v>1.8324924318869829</v>
      </c>
      <c r="M32" s="7" t="s">
        <v>88</v>
      </c>
      <c r="N32" s="7" t="s">
        <v>352</v>
      </c>
      <c r="O32" s="11">
        <v>2</v>
      </c>
    </row>
    <row r="33" spans="1:15" x14ac:dyDescent="0.2">
      <c r="A33" s="11">
        <v>32</v>
      </c>
      <c r="B33" s="7" t="s">
        <v>789</v>
      </c>
      <c r="C33" s="7" t="s">
        <v>790</v>
      </c>
      <c r="D33" s="7" t="s">
        <v>792</v>
      </c>
      <c r="E33" s="7" t="s">
        <v>793</v>
      </c>
      <c r="F33" s="7" t="s">
        <v>789</v>
      </c>
      <c r="G33" s="7" t="s">
        <v>789</v>
      </c>
      <c r="H33" s="7" t="s">
        <v>789</v>
      </c>
      <c r="I33" s="7" t="s">
        <v>794</v>
      </c>
      <c r="J33" s="7" t="s">
        <v>791</v>
      </c>
      <c r="K33" s="12">
        <f>Лист2!P188</f>
        <v>7.7625000000000002</v>
      </c>
      <c r="L33" s="12">
        <f>Лист2!Q188</f>
        <v>1.8530612244897959</v>
      </c>
      <c r="M33" s="7" t="s">
        <v>88</v>
      </c>
      <c r="N33" s="7" t="s">
        <v>91</v>
      </c>
      <c r="O33" s="11">
        <v>2</v>
      </c>
    </row>
    <row r="34" spans="1:15" x14ac:dyDescent="0.2">
      <c r="A34" s="11">
        <v>33</v>
      </c>
      <c r="B34" s="7" t="s">
        <v>848</v>
      </c>
      <c r="C34" s="7" t="s">
        <v>846</v>
      </c>
      <c r="D34" s="7" t="s">
        <v>845</v>
      </c>
      <c r="E34" s="7" t="s">
        <v>849</v>
      </c>
      <c r="F34" s="7" t="s">
        <v>848</v>
      </c>
      <c r="G34" s="7" t="s">
        <v>850</v>
      </c>
      <c r="H34" s="7" t="s">
        <v>851</v>
      </c>
      <c r="I34" s="7" t="s">
        <v>848</v>
      </c>
      <c r="J34" s="7" t="s">
        <v>847</v>
      </c>
      <c r="K34" s="12">
        <f>Лист2!P194</f>
        <v>2.3612167300380227</v>
      </c>
      <c r="L34" s="12">
        <f>Лист2!Q194</f>
        <v>2.045045045045045</v>
      </c>
      <c r="M34" s="7" t="s">
        <v>88</v>
      </c>
      <c r="N34" s="7" t="s">
        <v>352</v>
      </c>
      <c r="O34" s="11">
        <v>2</v>
      </c>
    </row>
    <row r="35" spans="1:15" x14ac:dyDescent="0.2">
      <c r="A35" s="11">
        <v>34</v>
      </c>
      <c r="B35" s="7" t="s">
        <v>876</v>
      </c>
      <c r="C35" s="7" t="s">
        <v>874</v>
      </c>
      <c r="D35" s="7" t="s">
        <v>873</v>
      </c>
      <c r="E35" s="7" t="s">
        <v>877</v>
      </c>
      <c r="F35" s="7" t="s">
        <v>876</v>
      </c>
      <c r="G35" s="7" t="s">
        <v>878</v>
      </c>
      <c r="H35" s="7" t="s">
        <v>879</v>
      </c>
      <c r="I35" s="7" t="s">
        <v>876</v>
      </c>
      <c r="J35" s="7" t="s">
        <v>875</v>
      </c>
      <c r="K35" s="12">
        <f>Лист2!P200</f>
        <v>1.425947187141217</v>
      </c>
      <c r="L35" s="12">
        <f>Лист2!Q200</f>
        <v>2.9966996699669965</v>
      </c>
      <c r="M35" s="7" t="s">
        <v>285</v>
      </c>
      <c r="N35" s="7" t="s">
        <v>91</v>
      </c>
      <c r="O35" s="11">
        <v>2</v>
      </c>
    </row>
    <row r="36" spans="1:15" x14ac:dyDescent="0.2">
      <c r="A36" s="11">
        <v>35</v>
      </c>
      <c r="B36" s="7" t="s">
        <v>900</v>
      </c>
      <c r="C36" s="7" t="s">
        <v>898</v>
      </c>
      <c r="D36" s="7" t="s">
        <v>897</v>
      </c>
      <c r="E36" s="7" t="s">
        <v>901</v>
      </c>
      <c r="F36" s="7" t="s">
        <v>902</v>
      </c>
      <c r="G36" s="7" t="s">
        <v>903</v>
      </c>
      <c r="H36" s="7" t="s">
        <v>904</v>
      </c>
      <c r="I36" s="7" t="s">
        <v>905</v>
      </c>
      <c r="J36" s="7" t="s">
        <v>899</v>
      </c>
      <c r="K36" s="12">
        <f>Лист2!P206</f>
        <v>7.1379310344827589</v>
      </c>
      <c r="L36" s="12">
        <f>Лист2!Q206</f>
        <v>1.8587512794268168</v>
      </c>
      <c r="M36" s="7" t="s">
        <v>88</v>
      </c>
      <c r="N36" s="7" t="s">
        <v>352</v>
      </c>
      <c r="O36" s="11">
        <v>2</v>
      </c>
    </row>
    <row r="37" spans="1:15" x14ac:dyDescent="0.2">
      <c r="A37" s="11">
        <v>36</v>
      </c>
      <c r="B37" s="7" t="s">
        <v>927</v>
      </c>
      <c r="C37" s="7" t="s">
        <v>926</v>
      </c>
      <c r="D37" s="7" t="s">
        <v>925</v>
      </c>
      <c r="E37" s="7" t="s">
        <v>929</v>
      </c>
      <c r="F37" s="7" t="s">
        <v>929</v>
      </c>
      <c r="G37" s="7" t="s">
        <v>930</v>
      </c>
      <c r="H37" s="7" t="s">
        <v>929</v>
      </c>
      <c r="I37" s="7" t="s">
        <v>927</v>
      </c>
      <c r="J37" s="7" t="s">
        <v>928</v>
      </c>
      <c r="K37" s="12">
        <f>Лист2!P212</f>
        <v>5.4235807860262009</v>
      </c>
      <c r="L37" s="12">
        <f>Лист2!Q212</f>
        <v>1.8033763654419066</v>
      </c>
      <c r="M37" s="7" t="s">
        <v>88</v>
      </c>
      <c r="N37" s="7" t="s">
        <v>352</v>
      </c>
      <c r="O37" s="11">
        <v>2</v>
      </c>
    </row>
    <row r="38" spans="1:15" x14ac:dyDescent="0.2">
      <c r="A38" s="11">
        <v>37</v>
      </c>
      <c r="B38" s="7" t="s">
        <v>960</v>
      </c>
      <c r="C38" s="7" t="s">
        <v>961</v>
      </c>
      <c r="D38" s="7" t="s">
        <v>959</v>
      </c>
      <c r="E38" s="7" t="s">
        <v>960</v>
      </c>
      <c r="F38" s="7" t="s">
        <v>963</v>
      </c>
      <c r="G38" s="7" t="s">
        <v>964</v>
      </c>
      <c r="H38" s="7" t="s">
        <v>960</v>
      </c>
      <c r="I38" s="7" t="s">
        <v>960</v>
      </c>
      <c r="J38" s="7" t="s">
        <v>962</v>
      </c>
      <c r="K38" s="12">
        <f>Лист2!P218</f>
        <v>3.8215384615384616</v>
      </c>
      <c r="L38" s="12">
        <f>Лист2!Q218</f>
        <v>1.8251256281407036</v>
      </c>
      <c r="M38" s="7" t="s">
        <v>88</v>
      </c>
      <c r="N38" s="7" t="s">
        <v>352</v>
      </c>
      <c r="O38" s="11">
        <v>2</v>
      </c>
    </row>
    <row r="39" spans="1:15" x14ac:dyDescent="0.2">
      <c r="A39" s="11">
        <v>38</v>
      </c>
      <c r="B39" s="7" t="s">
        <v>999</v>
      </c>
      <c r="C39" s="7" t="s">
        <v>997</v>
      </c>
      <c r="D39" s="7" t="s">
        <v>996</v>
      </c>
      <c r="E39" s="7" t="s">
        <v>1000</v>
      </c>
      <c r="F39" s="7" t="s">
        <v>999</v>
      </c>
      <c r="G39" s="7" t="s">
        <v>1001</v>
      </c>
      <c r="H39" s="7" t="s">
        <v>1002</v>
      </c>
      <c r="I39" s="7" t="s">
        <v>999</v>
      </c>
      <c r="J39" s="7" t="s">
        <v>998</v>
      </c>
      <c r="K39" s="12">
        <f>Лист2!P224</f>
        <v>4.6516853932584272</v>
      </c>
      <c r="L39" s="12">
        <f>Лист2!Q224</f>
        <v>2.2419753086419751</v>
      </c>
      <c r="M39" s="7" t="s">
        <v>285</v>
      </c>
      <c r="N39" s="7" t="s">
        <v>91</v>
      </c>
      <c r="O39" s="11">
        <v>2</v>
      </c>
    </row>
    <row r="40" spans="1:15" x14ac:dyDescent="0.2">
      <c r="A40" s="11">
        <v>39</v>
      </c>
      <c r="B40" s="7" t="s">
        <v>1035</v>
      </c>
      <c r="C40" s="7" t="s">
        <v>1036</v>
      </c>
      <c r="D40" s="7" t="s">
        <v>1034</v>
      </c>
      <c r="E40" s="7" t="s">
        <v>1035</v>
      </c>
      <c r="F40" s="7" t="s">
        <v>1038</v>
      </c>
      <c r="G40" s="7" t="s">
        <v>1039</v>
      </c>
      <c r="H40" s="7" t="s">
        <v>1040</v>
      </c>
      <c r="I40" s="7" t="s">
        <v>1041</v>
      </c>
      <c r="J40" s="7" t="s">
        <v>1037</v>
      </c>
      <c r="K40" s="12">
        <f>Лист2!P230</f>
        <v>2.875</v>
      </c>
      <c r="L40" s="12">
        <f>Лист2!Q230</f>
        <v>1.5481670929241262</v>
      </c>
      <c r="M40" s="7" t="s">
        <v>285</v>
      </c>
      <c r="N40" s="7" t="s">
        <v>91</v>
      </c>
      <c r="O40" s="11">
        <v>2</v>
      </c>
    </row>
    <row r="41" spans="1:15" x14ac:dyDescent="0.2">
      <c r="A41" s="11">
        <v>40</v>
      </c>
      <c r="B41" s="7" t="s">
        <v>1070</v>
      </c>
      <c r="C41" s="7" t="s">
        <v>1068</v>
      </c>
      <c r="D41" s="7" t="s">
        <v>1067</v>
      </c>
      <c r="E41" s="7" t="s">
        <v>1070</v>
      </c>
      <c r="F41" s="7" t="s">
        <v>1071</v>
      </c>
      <c r="G41" s="7" t="s">
        <v>1071</v>
      </c>
      <c r="H41" s="7" t="s">
        <v>1072</v>
      </c>
      <c r="I41" s="7" t="s">
        <v>1070</v>
      </c>
      <c r="J41" s="7" t="s">
        <v>1069</v>
      </c>
      <c r="K41" s="12">
        <f>Лист2!P236</f>
        <v>4.1818181818181817</v>
      </c>
      <c r="L41" s="12">
        <f>Лист2!Q236</f>
        <v>1.986870897155361</v>
      </c>
      <c r="M41" s="7" t="s">
        <v>88</v>
      </c>
      <c r="N41" s="7" t="s">
        <v>91</v>
      </c>
      <c r="O41" s="11">
        <v>2</v>
      </c>
    </row>
    <row r="42" spans="1:15" x14ac:dyDescent="0.2">
      <c r="A42" s="11">
        <v>41</v>
      </c>
      <c r="B42" s="7" t="s">
        <v>1094</v>
      </c>
      <c r="C42" s="7" t="s">
        <v>1095</v>
      </c>
      <c r="D42" s="7" t="s">
        <v>1093</v>
      </c>
      <c r="E42" s="7" t="s">
        <v>1097</v>
      </c>
      <c r="F42" s="7" t="s">
        <v>1098</v>
      </c>
      <c r="G42" s="7" t="s">
        <v>1098</v>
      </c>
      <c r="H42" s="7" t="s">
        <v>1099</v>
      </c>
      <c r="I42" s="7" t="s">
        <v>1100</v>
      </c>
      <c r="J42" s="7" t="s">
        <v>1096</v>
      </c>
      <c r="K42" s="12">
        <f>Лист2!P242</f>
        <v>8.4489795918367339</v>
      </c>
      <c r="L42" s="12">
        <f>Лист2!Q242</f>
        <v>1.7734375</v>
      </c>
      <c r="M42" s="7" t="s">
        <v>285</v>
      </c>
      <c r="N42" s="7" t="s">
        <v>91</v>
      </c>
      <c r="O42" s="11">
        <v>2</v>
      </c>
    </row>
    <row r="43" spans="1:15" x14ac:dyDescent="0.2">
      <c r="A43" s="11">
        <v>42</v>
      </c>
      <c r="B43" s="7" t="s">
        <v>1127</v>
      </c>
      <c r="C43" s="7" t="s">
        <v>1125</v>
      </c>
      <c r="D43" s="7" t="s">
        <v>1124</v>
      </c>
      <c r="E43" s="7" t="s">
        <v>1128</v>
      </c>
      <c r="F43" s="7" t="s">
        <v>1129</v>
      </c>
      <c r="G43" s="7" t="s">
        <v>1130</v>
      </c>
      <c r="H43" s="7" t="s">
        <v>1131</v>
      </c>
      <c r="I43" s="7" t="s">
        <v>1128</v>
      </c>
      <c r="J43" s="7" t="s">
        <v>1126</v>
      </c>
      <c r="K43" s="12">
        <f>Лист2!P248</f>
        <v>2.524390243902439</v>
      </c>
      <c r="L43" s="12">
        <f>Лист2!Q248</f>
        <v>1.6539162112932604</v>
      </c>
      <c r="M43" s="7" t="s">
        <v>285</v>
      </c>
      <c r="N43" s="7" t="s">
        <v>91</v>
      </c>
      <c r="O43" s="11">
        <v>2</v>
      </c>
    </row>
    <row r="44" spans="1:15" x14ac:dyDescent="0.2">
      <c r="A44" s="11">
        <v>43</v>
      </c>
      <c r="B44" s="7" t="s">
        <v>1157</v>
      </c>
      <c r="C44" s="7" t="s">
        <v>1154</v>
      </c>
      <c r="D44" s="7" t="s">
        <v>1153</v>
      </c>
      <c r="E44" s="7" t="s">
        <v>1156</v>
      </c>
      <c r="F44" s="7" t="s">
        <v>1157</v>
      </c>
      <c r="G44" s="7" t="s">
        <v>1157</v>
      </c>
      <c r="H44" s="7" t="s">
        <v>1157</v>
      </c>
      <c r="I44" s="7" t="s">
        <v>1158</v>
      </c>
      <c r="J44" s="7" t="s">
        <v>1155</v>
      </c>
      <c r="K44" s="12">
        <f>Лист2!P254</f>
        <v>1.7250000000000001</v>
      </c>
      <c r="L44" s="12">
        <f>Лист2!Q254</f>
        <v>1.7926949654491608</v>
      </c>
      <c r="M44" s="7" t="s">
        <v>88</v>
      </c>
      <c r="N44" s="7" t="s">
        <v>352</v>
      </c>
      <c r="O44" s="11">
        <v>2</v>
      </c>
    </row>
    <row r="45" spans="1:15" x14ac:dyDescent="0.2">
      <c r="A45" s="11">
        <v>44</v>
      </c>
      <c r="B45" s="7" t="s">
        <v>1186</v>
      </c>
      <c r="C45" s="7" t="s">
        <v>1184</v>
      </c>
      <c r="D45" s="7" t="s">
        <v>1183</v>
      </c>
      <c r="E45" s="7" t="s">
        <v>1187</v>
      </c>
      <c r="F45" s="7" t="s">
        <v>1188</v>
      </c>
      <c r="G45" s="7" t="s">
        <v>1189</v>
      </c>
      <c r="H45" s="7" t="s">
        <v>1190</v>
      </c>
      <c r="I45" s="7" t="s">
        <v>1191</v>
      </c>
      <c r="J45" s="7" t="s">
        <v>1185</v>
      </c>
      <c r="K45" s="12">
        <f>Лист2!P260</f>
        <v>1.3441558441558441</v>
      </c>
      <c r="L45" s="12">
        <f>Лист2!Q260</f>
        <v>1.6814814814814816</v>
      </c>
      <c r="M45" s="7" t="s">
        <v>88</v>
      </c>
      <c r="N45" s="7" t="s">
        <v>352</v>
      </c>
      <c r="O45" s="11">
        <v>2</v>
      </c>
    </row>
    <row r="46" spans="1:15" x14ac:dyDescent="0.2">
      <c r="A46" s="11">
        <v>45</v>
      </c>
      <c r="B46" s="7" t="s">
        <v>1215</v>
      </c>
      <c r="C46" s="7" t="s">
        <v>1213</v>
      </c>
      <c r="D46" s="7" t="s">
        <v>1212</v>
      </c>
      <c r="E46" s="7" t="s">
        <v>1216</v>
      </c>
      <c r="F46" s="7" t="s">
        <v>1217</v>
      </c>
      <c r="G46" s="7" t="s">
        <v>1218</v>
      </c>
      <c r="H46" s="7" t="s">
        <v>1219</v>
      </c>
      <c r="I46" s="7" t="s">
        <v>1220</v>
      </c>
      <c r="J46" s="7" t="s">
        <v>1214</v>
      </c>
      <c r="K46" s="12">
        <f>Лист2!P266</f>
        <v>1.3255069370330843</v>
      </c>
      <c r="L46" s="12">
        <f>Лист2!Q266</f>
        <v>1.7444764649375601</v>
      </c>
      <c r="M46" s="7" t="s">
        <v>88</v>
      </c>
      <c r="N46" s="7" t="s">
        <v>352</v>
      </c>
      <c r="O46" s="11">
        <v>2</v>
      </c>
    </row>
    <row r="47" spans="1:15" x14ac:dyDescent="0.2">
      <c r="A47" s="11"/>
      <c r="B47" s="7"/>
      <c r="C47" s="7"/>
      <c r="D47" s="7"/>
      <c r="E47" s="7"/>
      <c r="F47" s="7"/>
      <c r="G47" s="7"/>
      <c r="H47" s="7"/>
      <c r="I47" s="7"/>
      <c r="J47" s="7"/>
      <c r="K47" s="12"/>
      <c r="L47" s="12"/>
      <c r="M47" s="7"/>
      <c r="N47" s="7"/>
      <c r="O47" s="11"/>
    </row>
    <row r="48" spans="1:15" x14ac:dyDescent="0.2">
      <c r="A48" s="11"/>
      <c r="B48" s="7"/>
      <c r="C48" s="7"/>
      <c r="D48" s="7"/>
      <c r="E48" s="7"/>
      <c r="F48" s="7"/>
      <c r="G48" s="7"/>
      <c r="H48" s="7"/>
      <c r="I48" s="7"/>
      <c r="J48" s="7"/>
      <c r="K48" s="12"/>
      <c r="L48" s="12"/>
      <c r="M48" s="7"/>
      <c r="N48" s="7"/>
      <c r="O48" s="11"/>
    </row>
    <row r="49" spans="1:15" x14ac:dyDescent="0.2">
      <c r="A49" s="11"/>
      <c r="B49" s="7"/>
      <c r="C49" s="7"/>
      <c r="D49" s="7"/>
      <c r="E49" s="7"/>
      <c r="F49" s="7"/>
      <c r="G49" s="7"/>
      <c r="H49" s="7"/>
      <c r="I49" s="7"/>
      <c r="J49" s="7"/>
      <c r="K49" s="12"/>
      <c r="L49" s="12"/>
      <c r="M49" s="7"/>
      <c r="N49" s="7"/>
      <c r="O49" s="11"/>
    </row>
    <row r="50" spans="1:15" x14ac:dyDescent="0.2">
      <c r="A50" s="11"/>
      <c r="B50" s="7"/>
      <c r="C50" s="7"/>
      <c r="D50" s="7"/>
      <c r="E50" s="7"/>
      <c r="F50" s="7"/>
      <c r="G50" s="7"/>
      <c r="H50" s="7"/>
      <c r="I50" s="7"/>
      <c r="J50" s="7"/>
      <c r="K50" s="12"/>
      <c r="L50" s="12"/>
      <c r="M50" s="7"/>
      <c r="N50" s="7"/>
      <c r="O50" s="11"/>
    </row>
    <row r="51" spans="1:15" x14ac:dyDescent="0.2">
      <c r="A51" s="11"/>
      <c r="B51" s="7"/>
      <c r="C51" s="7"/>
      <c r="D51" s="7"/>
      <c r="E51" s="7"/>
      <c r="F51" s="7"/>
      <c r="G51" s="7"/>
      <c r="H51" s="7"/>
      <c r="I51" s="7"/>
      <c r="J51" s="7"/>
      <c r="K51" s="12"/>
      <c r="L51" s="12"/>
      <c r="M51" s="7"/>
      <c r="N51" s="7"/>
      <c r="O51" s="11"/>
    </row>
    <row r="52" spans="1:15" x14ac:dyDescent="0.2">
      <c r="A52" s="11"/>
      <c r="B52" s="7"/>
      <c r="C52" s="7"/>
      <c r="D52" s="7"/>
      <c r="E52" s="7"/>
      <c r="F52" s="7"/>
      <c r="G52" s="7"/>
      <c r="H52" s="7"/>
      <c r="I52" s="7"/>
      <c r="J52" s="7"/>
      <c r="K52" s="12"/>
      <c r="L52" s="12"/>
      <c r="M52" s="7"/>
      <c r="N52" s="7"/>
      <c r="O52" s="11"/>
    </row>
    <row r="53" spans="1:15" x14ac:dyDescent="0.2">
      <c r="A53" s="11"/>
      <c r="B53" s="7"/>
      <c r="C53" s="7"/>
      <c r="D53" s="7"/>
      <c r="E53" s="7"/>
      <c r="F53" s="7"/>
      <c r="G53" s="7"/>
      <c r="H53" s="7"/>
      <c r="I53" s="7"/>
      <c r="J53" s="7"/>
      <c r="K53" s="12"/>
      <c r="L53" s="12"/>
      <c r="M53" s="7"/>
      <c r="N53" s="7"/>
      <c r="O53" s="11"/>
    </row>
    <row r="54" spans="1:15" x14ac:dyDescent="0.2">
      <c r="A54" s="11"/>
      <c r="B54" s="7"/>
      <c r="C54" s="7"/>
      <c r="D54" s="7"/>
      <c r="E54" s="7"/>
      <c r="F54" s="7"/>
      <c r="G54" s="7"/>
      <c r="H54" s="7"/>
      <c r="I54" s="7"/>
      <c r="J54" s="7"/>
      <c r="K54" s="12"/>
      <c r="L54" s="12"/>
      <c r="M54" s="7"/>
      <c r="N54" s="7"/>
      <c r="O54" s="11"/>
    </row>
    <row r="55" spans="1:15" x14ac:dyDescent="0.2">
      <c r="A55" s="11"/>
      <c r="B55" s="7"/>
      <c r="C55" s="7"/>
      <c r="D55" s="7"/>
      <c r="E55" s="7"/>
      <c r="F55" s="7"/>
      <c r="G55" s="7"/>
      <c r="H55" s="7"/>
      <c r="I55" s="7"/>
      <c r="J55" s="7"/>
      <c r="K55" s="12"/>
      <c r="L55" s="12"/>
      <c r="M55" s="7"/>
      <c r="N55" s="7"/>
      <c r="O55" s="11"/>
    </row>
    <row r="56" spans="1:15" x14ac:dyDescent="0.2">
      <c r="A56" s="11"/>
      <c r="B56" s="7"/>
      <c r="C56" s="7"/>
      <c r="D56" s="7"/>
      <c r="E56" s="7"/>
      <c r="F56" s="7"/>
      <c r="G56" s="7"/>
      <c r="H56" s="7"/>
      <c r="I56" s="7"/>
      <c r="J56" s="7"/>
      <c r="K56" s="12"/>
      <c r="L56" s="12"/>
      <c r="M56" s="7"/>
      <c r="N56" s="7"/>
      <c r="O56" s="11"/>
    </row>
    <row r="57" spans="1:15" x14ac:dyDescent="0.2">
      <c r="A57" s="11"/>
      <c r="B57" s="7"/>
      <c r="C57" s="7"/>
      <c r="D57" s="7"/>
      <c r="E57" s="7"/>
      <c r="F57" s="7"/>
      <c r="G57" s="7"/>
      <c r="H57" s="7"/>
      <c r="I57" s="7"/>
      <c r="J57" s="7"/>
      <c r="K57" s="12"/>
      <c r="L57" s="12"/>
      <c r="M57" s="7"/>
      <c r="N57" s="7"/>
      <c r="O57" s="11"/>
    </row>
    <row r="58" spans="1:15" x14ac:dyDescent="0.2">
      <c r="A58" s="11"/>
      <c r="B58" s="7"/>
      <c r="C58" s="7"/>
      <c r="D58" s="7"/>
      <c r="E58" s="7"/>
      <c r="F58" s="7"/>
      <c r="G58" s="7"/>
      <c r="H58" s="7"/>
      <c r="I58" s="7"/>
      <c r="J58" s="7"/>
      <c r="K58" s="12"/>
      <c r="L58" s="12"/>
      <c r="M58" s="7"/>
      <c r="N58" s="7"/>
      <c r="O58" s="11"/>
    </row>
    <row r="59" spans="1:15" x14ac:dyDescent="0.2">
      <c r="A59" s="11"/>
      <c r="B59" s="7"/>
      <c r="C59" s="7"/>
      <c r="D59" s="7"/>
      <c r="E59" s="7"/>
      <c r="F59" s="7"/>
      <c r="G59" s="7"/>
      <c r="H59" s="7"/>
      <c r="I59" s="7"/>
      <c r="J59" s="7"/>
      <c r="K59" s="12"/>
      <c r="L59" s="12"/>
      <c r="M59" s="7"/>
      <c r="N59" s="7"/>
      <c r="O59" s="11"/>
    </row>
    <row r="60" spans="1:15" x14ac:dyDescent="0.2">
      <c r="A60" s="11"/>
      <c r="B60" s="7"/>
      <c r="C60" s="7"/>
      <c r="D60" s="7"/>
      <c r="E60" s="7"/>
      <c r="F60" s="7"/>
      <c r="G60" s="7"/>
      <c r="H60" s="7"/>
      <c r="I60" s="7"/>
      <c r="J60" s="7"/>
      <c r="K60" s="12"/>
      <c r="L60" s="12"/>
      <c r="M60" s="7"/>
      <c r="N60" s="7"/>
      <c r="O60" s="11"/>
    </row>
    <row r="61" spans="1:15" x14ac:dyDescent="0.2">
      <c r="A61" s="11"/>
      <c r="B61" s="7"/>
      <c r="C61" s="7"/>
      <c r="D61" s="7"/>
      <c r="E61" s="7"/>
      <c r="F61" s="7"/>
      <c r="G61" s="7"/>
      <c r="H61" s="7"/>
      <c r="I61" s="7"/>
      <c r="J61" s="7"/>
      <c r="K61" s="12"/>
      <c r="L61" s="12"/>
      <c r="M61" s="7"/>
      <c r="N61" s="7"/>
      <c r="O61" s="11"/>
    </row>
    <row r="62" spans="1:15" x14ac:dyDescent="0.2">
      <c r="A62" s="11"/>
      <c r="B62" s="7"/>
      <c r="C62" s="7"/>
      <c r="D62" s="7"/>
      <c r="E62" s="7"/>
      <c r="F62" s="7"/>
      <c r="G62" s="7"/>
      <c r="H62" s="7"/>
      <c r="I62" s="7"/>
      <c r="J62" s="7"/>
      <c r="K62" s="12"/>
      <c r="L62" s="12"/>
      <c r="M62" s="7"/>
      <c r="N62" s="7"/>
      <c r="O62" s="11"/>
    </row>
    <row r="63" spans="1:15" x14ac:dyDescent="0.2">
      <c r="A63" s="11"/>
      <c r="B63" s="7"/>
      <c r="C63" s="7"/>
      <c r="D63" s="7"/>
      <c r="E63" s="7"/>
      <c r="F63" s="7"/>
      <c r="G63" s="7"/>
      <c r="H63" s="7"/>
      <c r="I63" s="7"/>
      <c r="J63" s="7"/>
      <c r="K63" s="12"/>
      <c r="L63" s="12"/>
      <c r="M63" s="7"/>
      <c r="N63" s="7"/>
      <c r="O63" s="11"/>
    </row>
    <row r="64" spans="1:15" x14ac:dyDescent="0.2">
      <c r="A64" s="11"/>
      <c r="B64" s="7"/>
      <c r="C64" s="7"/>
      <c r="D64" s="7"/>
      <c r="E64" s="7"/>
      <c r="F64" s="7"/>
      <c r="G64" s="7"/>
      <c r="H64" s="7"/>
      <c r="I64" s="7"/>
      <c r="J64" s="7"/>
      <c r="K64" s="12"/>
      <c r="L64" s="12"/>
      <c r="M64" s="7"/>
      <c r="N64" s="7"/>
      <c r="O64" s="11"/>
    </row>
    <row r="65" spans="1:15" x14ac:dyDescent="0.2">
      <c r="A65" s="11"/>
      <c r="B65" s="7"/>
      <c r="C65" s="7"/>
      <c r="D65" s="7"/>
      <c r="E65" s="7"/>
      <c r="F65" s="7"/>
      <c r="G65" s="7"/>
      <c r="H65" s="7"/>
      <c r="I65" s="7"/>
      <c r="J65" s="7"/>
      <c r="K65" s="12"/>
      <c r="L65" s="12"/>
      <c r="M65" s="7"/>
      <c r="N65" s="7"/>
      <c r="O65" s="11"/>
    </row>
    <row r="66" spans="1:15" x14ac:dyDescent="0.2">
      <c r="A66" s="11"/>
      <c r="B66" s="7"/>
      <c r="C66" s="7"/>
      <c r="D66" s="7"/>
      <c r="E66" s="7"/>
      <c r="F66" s="7"/>
      <c r="G66" s="7"/>
      <c r="H66" s="7"/>
      <c r="I66" s="7"/>
      <c r="J66" s="7"/>
      <c r="K66" s="12"/>
      <c r="L66" s="12"/>
      <c r="M66" s="7"/>
      <c r="N66" s="7"/>
      <c r="O66" s="11"/>
    </row>
    <row r="67" spans="1:15" x14ac:dyDescent="0.2">
      <c r="A67" s="11"/>
      <c r="B67" s="7"/>
      <c r="C67" s="7"/>
      <c r="D67" s="7"/>
      <c r="E67" s="7"/>
      <c r="F67" s="7"/>
      <c r="G67" s="7"/>
      <c r="H67" s="7"/>
      <c r="I67" s="7"/>
      <c r="J67" s="7"/>
      <c r="K67" s="12"/>
      <c r="L67" s="12"/>
      <c r="M67" s="7"/>
      <c r="N67" s="7"/>
      <c r="O67" s="11"/>
    </row>
    <row r="68" spans="1:15" x14ac:dyDescent="0.2">
      <c r="A68" s="11"/>
      <c r="B68" s="7"/>
      <c r="C68" s="7"/>
      <c r="D68" s="7"/>
      <c r="E68" s="7"/>
      <c r="F68" s="7"/>
      <c r="G68" s="7"/>
      <c r="H68" s="7"/>
      <c r="I68" s="7"/>
      <c r="J68" s="7"/>
      <c r="K68" s="12"/>
      <c r="L68" s="12"/>
      <c r="M68" s="7"/>
      <c r="N68" s="7"/>
      <c r="O68" s="11"/>
    </row>
    <row r="69" spans="1:15" x14ac:dyDescent="0.2">
      <c r="A69" s="11"/>
      <c r="B69" s="7"/>
      <c r="C69" s="7"/>
      <c r="D69" s="7"/>
      <c r="E69" s="7"/>
      <c r="F69" s="7"/>
      <c r="G69" s="7"/>
      <c r="H69" s="7"/>
      <c r="I69" s="7"/>
      <c r="J69" s="7"/>
      <c r="K69" s="12"/>
      <c r="L69" s="12"/>
      <c r="M69" s="7"/>
      <c r="N69" s="7"/>
      <c r="O69" s="11"/>
    </row>
    <row r="70" spans="1:15" x14ac:dyDescent="0.2">
      <c r="A70" s="11"/>
      <c r="B70" s="7"/>
      <c r="C70" s="7"/>
      <c r="D70" s="7"/>
      <c r="E70" s="7"/>
      <c r="F70" s="7"/>
      <c r="G70" s="7"/>
      <c r="H70" s="7"/>
      <c r="I70" s="7"/>
      <c r="J70" s="7"/>
      <c r="K70" s="12"/>
      <c r="L70" s="12"/>
      <c r="M70" s="7"/>
      <c r="N70" s="7"/>
      <c r="O70" s="11"/>
    </row>
    <row r="71" spans="1:15" x14ac:dyDescent="0.2">
      <c r="A71" s="11"/>
      <c r="B71" s="7"/>
      <c r="C71" s="7"/>
      <c r="D71" s="7"/>
      <c r="E71" s="7"/>
      <c r="F71" s="7"/>
      <c r="G71" s="7"/>
      <c r="H71" s="7"/>
      <c r="I71" s="7"/>
      <c r="J71" s="7"/>
      <c r="K71" s="12"/>
      <c r="L71" s="12"/>
      <c r="M71" s="7"/>
      <c r="N71" s="7"/>
      <c r="O71" s="11"/>
    </row>
    <row r="72" spans="1:15" x14ac:dyDescent="0.2">
      <c r="A72" s="11"/>
      <c r="B72" s="7"/>
      <c r="C72" s="7"/>
      <c r="D72" s="7"/>
      <c r="E72" s="7"/>
      <c r="F72" s="7"/>
      <c r="G72" s="7"/>
      <c r="H72" s="7"/>
      <c r="I72" s="7"/>
      <c r="J72" s="7"/>
      <c r="K72" s="12"/>
      <c r="L72" s="12"/>
      <c r="M72" s="7"/>
      <c r="N72" s="7"/>
      <c r="O72" s="11"/>
    </row>
    <row r="73" spans="1:15" x14ac:dyDescent="0.2">
      <c r="A73" s="11"/>
      <c r="B73" s="7"/>
      <c r="C73" s="7"/>
      <c r="D73" s="7"/>
      <c r="E73" s="7"/>
      <c r="F73" s="7"/>
      <c r="G73" s="7"/>
      <c r="H73" s="7"/>
      <c r="I73" s="7"/>
      <c r="J73" s="7"/>
      <c r="K73" s="12"/>
      <c r="L73" s="12"/>
      <c r="M73" s="7"/>
      <c r="N73" s="7"/>
      <c r="O73" s="11"/>
    </row>
    <row r="74" spans="1:15" x14ac:dyDescent="0.2">
      <c r="A74" s="11"/>
      <c r="B74" s="7"/>
      <c r="C74" s="7"/>
      <c r="D74" s="7"/>
      <c r="E74" s="7"/>
      <c r="F74" s="7"/>
      <c r="G74" s="7"/>
      <c r="H74" s="7"/>
      <c r="I74" s="7"/>
      <c r="J74" s="7"/>
      <c r="K74" s="12"/>
      <c r="L74" s="12"/>
      <c r="M74" s="7"/>
      <c r="N74" s="7"/>
      <c r="O74" s="11"/>
    </row>
    <row r="75" spans="1:15" x14ac:dyDescent="0.2">
      <c r="A75" s="11"/>
      <c r="B75" s="7"/>
      <c r="C75" s="7"/>
      <c r="D75" s="7"/>
      <c r="E75" s="7"/>
      <c r="F75" s="7"/>
      <c r="G75" s="7"/>
      <c r="H75" s="7"/>
      <c r="I75" s="7"/>
      <c r="J75" s="7"/>
      <c r="K75" s="12"/>
      <c r="L75" s="12"/>
      <c r="M75" s="7"/>
      <c r="N75" s="7"/>
      <c r="O75" s="11"/>
    </row>
    <row r="76" spans="1:15" x14ac:dyDescent="0.2">
      <c r="A76" s="11"/>
      <c r="B76" s="7"/>
      <c r="C76" s="7"/>
      <c r="D76" s="7"/>
      <c r="E76" s="7"/>
      <c r="F76" s="7"/>
      <c r="G76" s="7"/>
      <c r="H76" s="7"/>
      <c r="I76" s="7"/>
      <c r="J76" s="7"/>
      <c r="K76" s="12"/>
      <c r="L76" s="12"/>
      <c r="M76" s="7"/>
      <c r="N76" s="7"/>
      <c r="O76" s="11"/>
    </row>
    <row r="77" spans="1:15" x14ac:dyDescent="0.2">
      <c r="A77" s="11"/>
      <c r="B77" s="7"/>
      <c r="C77" s="7"/>
      <c r="D77" s="7"/>
      <c r="E77" s="7"/>
      <c r="F77" s="7"/>
      <c r="G77" s="7"/>
      <c r="H77" s="7"/>
      <c r="I77" s="7"/>
      <c r="J77" s="7"/>
      <c r="K77" s="12"/>
      <c r="L77" s="12"/>
      <c r="M77" s="7"/>
      <c r="N77" s="7"/>
      <c r="O77" s="11"/>
    </row>
    <row r="78" spans="1:15" x14ac:dyDescent="0.2">
      <c r="A78" s="11"/>
      <c r="B78" s="7"/>
      <c r="C78" s="7"/>
      <c r="D78" s="7"/>
      <c r="E78" s="7"/>
      <c r="F78" s="7"/>
      <c r="G78" s="7"/>
      <c r="H78" s="7"/>
      <c r="I78" s="7"/>
      <c r="J78" s="7"/>
      <c r="K78" s="12"/>
      <c r="L78" s="12"/>
      <c r="M78" s="7"/>
      <c r="N78" s="7"/>
      <c r="O78" s="11"/>
    </row>
    <row r="79" spans="1:15" x14ac:dyDescent="0.2">
      <c r="A79" s="11"/>
      <c r="B79" s="7"/>
      <c r="C79" s="7"/>
      <c r="D79" s="7"/>
      <c r="E79" s="7"/>
      <c r="F79" s="7"/>
      <c r="G79" s="7"/>
      <c r="H79" s="7"/>
      <c r="I79" s="7"/>
      <c r="J79" s="7"/>
      <c r="K79" s="12"/>
      <c r="L79" s="12"/>
      <c r="M79" s="7"/>
      <c r="N79" s="7"/>
      <c r="O79" s="11"/>
    </row>
    <row r="80" spans="1:15" x14ac:dyDescent="0.2">
      <c r="A80" s="11"/>
      <c r="B80" s="7"/>
      <c r="C80" s="7"/>
      <c r="D80" s="7"/>
      <c r="E80" s="7"/>
      <c r="F80" s="7"/>
      <c r="G80" s="7"/>
      <c r="H80" s="7"/>
      <c r="I80" s="7"/>
      <c r="J80" s="7"/>
      <c r="K80" s="12"/>
      <c r="L80" s="12"/>
      <c r="M80" s="7"/>
      <c r="N80" s="7"/>
      <c r="O80" s="11"/>
    </row>
    <row r="81" spans="1:15" x14ac:dyDescent="0.2">
      <c r="A81" s="11"/>
      <c r="B81" s="7"/>
      <c r="C81" s="7"/>
      <c r="D81" s="7"/>
      <c r="E81" s="7"/>
      <c r="F81" s="7"/>
      <c r="G81" s="7"/>
      <c r="H81" s="7"/>
      <c r="I81" s="7"/>
      <c r="J81" s="7"/>
      <c r="K81" s="12"/>
      <c r="L81" s="12"/>
      <c r="M81" s="7"/>
      <c r="N81" s="7"/>
      <c r="O81" s="11"/>
    </row>
    <row r="82" spans="1:15" x14ac:dyDescent="0.2">
      <c r="A82" s="11"/>
      <c r="B82" s="7"/>
      <c r="C82" s="7"/>
      <c r="D82" s="7"/>
      <c r="E82" s="7"/>
      <c r="F82" s="7"/>
      <c r="G82" s="7"/>
      <c r="H82" s="7"/>
      <c r="I82" s="7"/>
      <c r="J82" s="7"/>
      <c r="K82" s="12"/>
      <c r="L82" s="12"/>
      <c r="M82" s="7"/>
      <c r="N82" s="7"/>
      <c r="O82" s="11"/>
    </row>
    <row r="83" spans="1:15" x14ac:dyDescent="0.2">
      <c r="A83" s="11"/>
      <c r="B83" s="7"/>
      <c r="C83" s="7"/>
      <c r="D83" s="7"/>
      <c r="E83" s="7"/>
      <c r="F83" s="7"/>
      <c r="G83" s="7"/>
      <c r="H83" s="7"/>
      <c r="I83" s="7"/>
      <c r="J83" s="7"/>
      <c r="K83" s="12"/>
      <c r="L83" s="12"/>
      <c r="M83" s="7"/>
      <c r="N83" s="7"/>
      <c r="O83" s="11"/>
    </row>
    <row r="84" spans="1:15" x14ac:dyDescent="0.2">
      <c r="A84" s="11"/>
      <c r="B84" s="7"/>
      <c r="C84" s="7"/>
      <c r="D84" s="7"/>
      <c r="E84" s="7"/>
      <c r="F84" s="7"/>
      <c r="G84" s="7"/>
      <c r="H84" s="7"/>
      <c r="I84" s="7"/>
      <c r="J84" s="7"/>
      <c r="K84" s="12"/>
      <c r="L84" s="12"/>
      <c r="M84" s="7"/>
      <c r="N84" s="7"/>
      <c r="O84" s="11"/>
    </row>
    <row r="85" spans="1:15" x14ac:dyDescent="0.2">
      <c r="A85" s="11"/>
      <c r="B85" s="7"/>
      <c r="C85" s="7"/>
      <c r="D85" s="7"/>
      <c r="E85" s="7"/>
      <c r="F85" s="7"/>
      <c r="G85" s="7"/>
      <c r="H85" s="7"/>
      <c r="I85" s="7"/>
      <c r="J85" s="7"/>
      <c r="K85" s="12"/>
      <c r="L85" s="12"/>
      <c r="M85" s="7"/>
      <c r="N85" s="7"/>
      <c r="O85" s="11"/>
    </row>
    <row r="86" spans="1:15" x14ac:dyDescent="0.2">
      <c r="A86" s="11"/>
      <c r="B86" s="7"/>
      <c r="C86" s="7"/>
      <c r="D86" s="7"/>
      <c r="E86" s="7"/>
      <c r="F86" s="7"/>
      <c r="G86" s="7"/>
      <c r="H86" s="7"/>
      <c r="I86" s="7"/>
      <c r="J86" s="7"/>
      <c r="K86" s="12"/>
      <c r="L86" s="12"/>
      <c r="M86" s="7"/>
      <c r="N86" s="7"/>
      <c r="O86" s="11"/>
    </row>
    <row r="87" spans="1:15" x14ac:dyDescent="0.2">
      <c r="A87" s="11"/>
      <c r="B87" s="7"/>
      <c r="C87" s="7"/>
      <c r="D87" s="7"/>
      <c r="E87" s="7"/>
      <c r="F87" s="7"/>
      <c r="G87" s="7"/>
      <c r="H87" s="7"/>
      <c r="I87" s="7"/>
      <c r="J87" s="7"/>
      <c r="K87" s="12"/>
      <c r="L87" s="12"/>
      <c r="M87" s="7"/>
      <c r="N87" s="7"/>
      <c r="O87" s="11"/>
    </row>
    <row r="88" spans="1:15" x14ac:dyDescent="0.2">
      <c r="A88" s="11"/>
      <c r="B88" s="7"/>
      <c r="C88" s="7"/>
      <c r="D88" s="7"/>
      <c r="E88" s="7"/>
      <c r="F88" s="7"/>
      <c r="G88" s="7"/>
      <c r="H88" s="7"/>
      <c r="I88" s="7"/>
      <c r="J88" s="7"/>
      <c r="K88" s="12"/>
      <c r="L88" s="12"/>
      <c r="M88" s="7"/>
      <c r="N88" s="7"/>
      <c r="O88" s="11"/>
    </row>
    <row r="89" spans="1:15" x14ac:dyDescent="0.2">
      <c r="A89" s="11"/>
      <c r="B89" s="7"/>
      <c r="C89" s="7"/>
      <c r="D89" s="7"/>
      <c r="E89" s="7"/>
      <c r="F89" s="7"/>
      <c r="G89" s="7"/>
      <c r="H89" s="7"/>
      <c r="I89" s="7"/>
      <c r="J89" s="7"/>
      <c r="K89" s="12"/>
      <c r="L89" s="12"/>
      <c r="M89" s="7"/>
      <c r="N89" s="7"/>
      <c r="O89" s="11"/>
    </row>
    <row r="90" spans="1:15" x14ac:dyDescent="0.2">
      <c r="A90" s="11"/>
      <c r="B90" s="7"/>
      <c r="C90" s="7"/>
      <c r="D90" s="7"/>
      <c r="E90" s="7"/>
      <c r="F90" s="7"/>
      <c r="G90" s="7"/>
      <c r="H90" s="7"/>
      <c r="I90" s="7"/>
      <c r="J90" s="7"/>
      <c r="K90" s="12"/>
      <c r="L90" s="12"/>
      <c r="M90" s="7"/>
      <c r="N90" s="7"/>
      <c r="O90" s="11"/>
    </row>
    <row r="91" spans="1:15" x14ac:dyDescent="0.2">
      <c r="A91" s="11"/>
      <c r="B91" s="7"/>
      <c r="C91" s="7"/>
      <c r="D91" s="7"/>
      <c r="E91" s="7"/>
      <c r="F91" s="7"/>
      <c r="G91" s="7"/>
      <c r="H91" s="7"/>
      <c r="I91" s="7"/>
      <c r="J91" s="7"/>
      <c r="K91" s="12"/>
      <c r="L91" s="12"/>
      <c r="M91" s="7"/>
      <c r="N91" s="7"/>
      <c r="O91" s="11"/>
    </row>
    <row r="92" spans="1:15" x14ac:dyDescent="0.2">
      <c r="A92" s="11"/>
      <c r="B92" s="7"/>
      <c r="C92" s="7"/>
      <c r="D92" s="7"/>
      <c r="E92" s="7"/>
      <c r="F92" s="7"/>
      <c r="G92" s="7"/>
      <c r="H92" s="7"/>
      <c r="I92" s="7"/>
      <c r="J92" s="7"/>
      <c r="K92" s="12"/>
      <c r="L92" s="12"/>
      <c r="M92" s="7"/>
      <c r="N92" s="7"/>
      <c r="O92" s="11"/>
    </row>
    <row r="93" spans="1:15" x14ac:dyDescent="0.2">
      <c r="A93" s="11"/>
      <c r="B93" s="7"/>
      <c r="C93" s="7"/>
      <c r="D93" s="7"/>
      <c r="E93" s="7"/>
      <c r="F93" s="7"/>
      <c r="G93" s="7"/>
      <c r="H93" s="7"/>
      <c r="I93" s="7"/>
      <c r="J93" s="7"/>
      <c r="K93" s="12"/>
      <c r="L93" s="12"/>
      <c r="M93" s="7"/>
      <c r="N93" s="7"/>
      <c r="O93" s="11"/>
    </row>
    <row r="94" spans="1:15" x14ac:dyDescent="0.2">
      <c r="A94" s="11"/>
      <c r="B94" s="7"/>
      <c r="C94" s="7"/>
      <c r="D94" s="7"/>
      <c r="E94" s="7"/>
      <c r="F94" s="7"/>
      <c r="G94" s="7"/>
      <c r="H94" s="7"/>
      <c r="I94" s="7"/>
      <c r="J94" s="7"/>
      <c r="K94" s="12"/>
      <c r="L94" s="12"/>
      <c r="M94" s="7"/>
      <c r="N94" s="7"/>
      <c r="O94" s="11"/>
    </row>
    <row r="95" spans="1:15" x14ac:dyDescent="0.2">
      <c r="A95" s="11"/>
      <c r="B95" s="7"/>
      <c r="C95" s="7"/>
      <c r="D95" s="7"/>
      <c r="E95" s="7"/>
      <c r="F95" s="7"/>
      <c r="G95" s="7"/>
      <c r="H95" s="7"/>
      <c r="I95" s="7"/>
      <c r="J95" s="7"/>
      <c r="K95" s="12"/>
      <c r="L95" s="12"/>
      <c r="M95" s="7"/>
      <c r="N95" s="7"/>
      <c r="O95" s="11"/>
    </row>
    <row r="96" spans="1:15" x14ac:dyDescent="0.2">
      <c r="A96" s="11"/>
      <c r="B96" s="7"/>
      <c r="C96" s="7"/>
      <c r="D96" s="7"/>
      <c r="E96" s="7"/>
      <c r="F96" s="7"/>
      <c r="G96" s="7"/>
      <c r="H96" s="7"/>
      <c r="I96" s="7"/>
      <c r="J96" s="7"/>
      <c r="K96" s="12"/>
      <c r="L96" s="12"/>
      <c r="M96" s="7"/>
      <c r="N96" s="7"/>
      <c r="O96" s="11"/>
    </row>
    <row r="97" spans="1:15" x14ac:dyDescent="0.2">
      <c r="A97" s="11"/>
      <c r="B97" s="7"/>
      <c r="C97" s="7"/>
      <c r="D97" s="7"/>
      <c r="E97" s="7"/>
      <c r="F97" s="7"/>
      <c r="G97" s="7"/>
      <c r="H97" s="7"/>
      <c r="I97" s="7"/>
      <c r="J97" s="7"/>
      <c r="K97" s="12"/>
      <c r="L97" s="12"/>
      <c r="M97" s="7"/>
      <c r="N97" s="7"/>
      <c r="O97" s="11"/>
    </row>
    <row r="98" spans="1:15" x14ac:dyDescent="0.2">
      <c r="A98" s="11"/>
      <c r="B98" s="7"/>
      <c r="C98" s="7"/>
      <c r="D98" s="7"/>
      <c r="E98" s="7"/>
      <c r="F98" s="7"/>
      <c r="G98" s="7"/>
      <c r="H98" s="7"/>
      <c r="I98" s="7"/>
      <c r="J98" s="7"/>
      <c r="K98" s="12"/>
      <c r="L98" s="12"/>
      <c r="M98" s="7"/>
      <c r="N98" s="7"/>
      <c r="O98" s="11"/>
    </row>
    <row r="99" spans="1:15" x14ac:dyDescent="0.2">
      <c r="A99" s="11"/>
      <c r="B99" s="7"/>
      <c r="C99" s="7"/>
      <c r="D99" s="7"/>
      <c r="E99" s="7"/>
      <c r="F99" s="7"/>
      <c r="G99" s="7"/>
      <c r="H99" s="7"/>
      <c r="I99" s="7"/>
      <c r="J99" s="7"/>
      <c r="K99" s="12"/>
      <c r="L99" s="12"/>
      <c r="M99" s="7"/>
      <c r="N99" s="7"/>
      <c r="O99" s="11"/>
    </row>
    <row r="100" spans="1:15" x14ac:dyDescent="0.2">
      <c r="A100" s="11"/>
      <c r="B100" s="7"/>
      <c r="C100" s="7"/>
      <c r="D100" s="7"/>
      <c r="E100" s="7"/>
      <c r="F100" s="7"/>
      <c r="G100" s="7"/>
      <c r="H100" s="7"/>
      <c r="I100" s="7"/>
      <c r="J100" s="7"/>
      <c r="K100" s="12"/>
      <c r="L100" s="12"/>
      <c r="M100" s="7"/>
      <c r="N100" s="7"/>
      <c r="O100" s="11"/>
    </row>
    <row r="101" spans="1:15" x14ac:dyDescent="0.2">
      <c r="A101" s="11"/>
      <c r="B101" s="7"/>
      <c r="C101" s="7"/>
      <c r="D101" s="7"/>
      <c r="E101" s="7"/>
      <c r="F101" s="7"/>
      <c r="G101" s="7"/>
      <c r="H101" s="7"/>
      <c r="I101" s="7"/>
      <c r="J101" s="7"/>
      <c r="K101" s="12"/>
      <c r="L101" s="12"/>
      <c r="M101" s="7"/>
      <c r="N101" s="7"/>
      <c r="O101" s="11"/>
    </row>
    <row r="102" spans="1:15" x14ac:dyDescent="0.2">
      <c r="A102" s="11"/>
      <c r="B102" s="7"/>
      <c r="C102" s="7"/>
      <c r="D102" s="7"/>
      <c r="E102" s="7"/>
      <c r="F102" s="7"/>
      <c r="G102" s="7"/>
      <c r="H102" s="7"/>
      <c r="I102" s="7"/>
      <c r="J102" s="7"/>
      <c r="K102" s="12"/>
      <c r="L102" s="12"/>
      <c r="M102" s="7"/>
      <c r="N102" s="7"/>
      <c r="O102" s="11"/>
    </row>
    <row r="103" spans="1:15" x14ac:dyDescent="0.2">
      <c r="A103" s="11"/>
      <c r="B103" s="7"/>
      <c r="C103" s="7"/>
      <c r="D103" s="7"/>
      <c r="E103" s="7"/>
      <c r="F103" s="7"/>
      <c r="G103" s="7"/>
      <c r="H103" s="7"/>
      <c r="I103" s="7"/>
      <c r="J103" s="7"/>
      <c r="K103" s="12"/>
      <c r="L103" s="12"/>
      <c r="M103" s="7"/>
      <c r="N103" s="7"/>
      <c r="O103" s="11"/>
    </row>
    <row r="104" spans="1:15" x14ac:dyDescent="0.2">
      <c r="A104" s="11"/>
      <c r="B104" s="7"/>
      <c r="C104" s="7"/>
      <c r="D104" s="7"/>
      <c r="E104" s="7"/>
      <c r="F104" s="7"/>
      <c r="G104" s="7"/>
      <c r="H104" s="7"/>
      <c r="I104" s="7"/>
      <c r="J104" s="7"/>
      <c r="K104" s="12"/>
      <c r="L104" s="12"/>
      <c r="M104" s="7"/>
      <c r="N104" s="7"/>
      <c r="O104" s="11"/>
    </row>
    <row r="105" spans="1:15" x14ac:dyDescent="0.2">
      <c r="A105" s="11"/>
      <c r="B105" s="7"/>
      <c r="C105" s="7"/>
      <c r="D105" s="7"/>
      <c r="E105" s="7"/>
      <c r="F105" s="7"/>
      <c r="G105" s="7"/>
      <c r="H105" s="7"/>
      <c r="I105" s="7"/>
      <c r="J105" s="7"/>
      <c r="K105" s="12"/>
      <c r="L105" s="12"/>
      <c r="M105" s="7"/>
      <c r="N105" s="7"/>
      <c r="O105" s="11"/>
    </row>
    <row r="106" spans="1:15" x14ac:dyDescent="0.2">
      <c r="A106" s="11"/>
      <c r="B106" s="7"/>
      <c r="C106" s="7"/>
      <c r="D106" s="7"/>
      <c r="E106" s="7"/>
      <c r="F106" s="7"/>
      <c r="G106" s="7"/>
      <c r="H106" s="7"/>
      <c r="I106" s="7"/>
      <c r="J106" s="7"/>
      <c r="K106" s="12"/>
      <c r="L106" s="12"/>
      <c r="M106" s="7"/>
      <c r="N106" s="7"/>
      <c r="O106" s="11"/>
    </row>
    <row r="107" spans="1:15" x14ac:dyDescent="0.2">
      <c r="A107" s="11"/>
      <c r="B107" s="7"/>
      <c r="C107" s="7"/>
      <c r="D107" s="7"/>
      <c r="E107" s="7"/>
      <c r="F107" s="7"/>
      <c r="G107" s="7"/>
      <c r="H107" s="7"/>
      <c r="I107" s="7"/>
      <c r="J107" s="7"/>
      <c r="K107" s="12"/>
      <c r="L107" s="12"/>
      <c r="M107" s="7"/>
      <c r="N107" s="7"/>
      <c r="O107" s="11"/>
    </row>
    <row r="108" spans="1:15" x14ac:dyDescent="0.2">
      <c r="A108" s="11"/>
      <c r="B108" s="7"/>
      <c r="C108" s="7"/>
      <c r="D108" s="7"/>
      <c r="E108" s="7"/>
      <c r="F108" s="7"/>
      <c r="G108" s="7"/>
      <c r="H108" s="7"/>
      <c r="I108" s="7"/>
      <c r="J108" s="7"/>
      <c r="K108" s="12"/>
      <c r="L108" s="12"/>
      <c r="M108" s="7"/>
      <c r="N108" s="7"/>
      <c r="O108" s="11"/>
    </row>
    <row r="109" spans="1:15" x14ac:dyDescent="0.2">
      <c r="A109" s="11"/>
      <c r="B109" s="7"/>
      <c r="C109" s="7"/>
      <c r="D109" s="7"/>
      <c r="E109" s="7"/>
      <c r="F109" s="7"/>
      <c r="G109" s="7"/>
      <c r="H109" s="7"/>
      <c r="I109" s="7"/>
      <c r="J109" s="7"/>
      <c r="K109" s="12"/>
      <c r="L109" s="12"/>
      <c r="M109" s="7"/>
      <c r="N109" s="7"/>
      <c r="O109" s="11"/>
    </row>
    <row r="110" spans="1:15" x14ac:dyDescent="0.2">
      <c r="A110" s="11"/>
      <c r="B110" s="7"/>
      <c r="C110" s="7"/>
      <c r="D110" s="7"/>
      <c r="E110" s="7"/>
      <c r="F110" s="7"/>
      <c r="G110" s="7"/>
      <c r="H110" s="7"/>
      <c r="I110" s="7"/>
      <c r="J110" s="7"/>
      <c r="K110" s="12"/>
      <c r="L110" s="12"/>
      <c r="M110" s="7"/>
      <c r="N110" s="7"/>
      <c r="O110" s="11"/>
    </row>
    <row r="111" spans="1:15" x14ac:dyDescent="0.2">
      <c r="A111" s="11"/>
      <c r="B111" s="7"/>
      <c r="C111" s="7"/>
      <c r="D111" s="7"/>
      <c r="E111" s="7"/>
      <c r="F111" s="7"/>
      <c r="G111" s="7"/>
      <c r="H111" s="7"/>
      <c r="I111" s="7"/>
      <c r="J111" s="7"/>
      <c r="K111" s="12"/>
      <c r="L111" s="12"/>
      <c r="M111" s="7"/>
      <c r="N111" s="7"/>
      <c r="O111" s="11"/>
    </row>
    <row r="112" spans="1:15" x14ac:dyDescent="0.2">
      <c r="A112" s="11"/>
      <c r="B112" s="7"/>
      <c r="C112" s="7"/>
      <c r="D112" s="7"/>
      <c r="E112" s="7"/>
      <c r="F112" s="7"/>
      <c r="G112" s="7"/>
      <c r="H112" s="7"/>
      <c r="I112" s="7"/>
      <c r="J112" s="7"/>
      <c r="K112" s="12"/>
      <c r="L112" s="12"/>
      <c r="M112" s="7"/>
      <c r="N112" s="7"/>
      <c r="O112" s="11"/>
    </row>
    <row r="113" spans="1:15" x14ac:dyDescent="0.2">
      <c r="A113" s="11"/>
      <c r="B113" s="7"/>
      <c r="C113" s="7"/>
      <c r="D113" s="7"/>
      <c r="E113" s="7"/>
      <c r="F113" s="7"/>
      <c r="G113" s="7"/>
      <c r="H113" s="7"/>
      <c r="I113" s="7"/>
      <c r="J113" s="7"/>
      <c r="K113" s="12"/>
      <c r="L113" s="12"/>
      <c r="M113" s="7"/>
      <c r="N113" s="7"/>
      <c r="O113" s="11"/>
    </row>
    <row r="114" spans="1:15" x14ac:dyDescent="0.2">
      <c r="A114" s="11"/>
      <c r="B114" s="7"/>
      <c r="C114" s="7"/>
      <c r="D114" s="7"/>
      <c r="E114" s="7"/>
      <c r="F114" s="7"/>
      <c r="G114" s="7"/>
      <c r="H114" s="7"/>
      <c r="I114" s="7"/>
      <c r="J114" s="7"/>
      <c r="K114" s="12"/>
      <c r="L114" s="12"/>
      <c r="M114" s="7"/>
      <c r="N114" s="7"/>
      <c r="O114" s="11"/>
    </row>
    <row r="115" spans="1:15" x14ac:dyDescent="0.2">
      <c r="A115" s="11"/>
      <c r="B115" s="7"/>
      <c r="C115" s="7"/>
      <c r="D115" s="7"/>
      <c r="E115" s="7"/>
      <c r="F115" s="7"/>
      <c r="G115" s="7"/>
      <c r="H115" s="7"/>
      <c r="I115" s="7"/>
      <c r="J115" s="7"/>
      <c r="K115" s="12"/>
      <c r="L115" s="12"/>
      <c r="M115" s="7"/>
      <c r="N115" s="7"/>
      <c r="O115" s="11"/>
    </row>
    <row r="116" spans="1:15" x14ac:dyDescent="0.2">
      <c r="A116" s="11"/>
      <c r="B116" s="7"/>
      <c r="C116" s="7"/>
      <c r="D116" s="7"/>
      <c r="E116" s="7"/>
      <c r="F116" s="7"/>
      <c r="G116" s="7"/>
      <c r="H116" s="7"/>
      <c r="I116" s="7"/>
      <c r="J116" s="7"/>
      <c r="K116" s="12"/>
      <c r="L116" s="12"/>
      <c r="M116" s="7"/>
      <c r="N116" s="7"/>
      <c r="O116" s="11"/>
    </row>
    <row r="117" spans="1:15" x14ac:dyDescent="0.2">
      <c r="A117" s="11"/>
      <c r="B117" s="7"/>
      <c r="C117" s="7"/>
      <c r="D117" s="7"/>
      <c r="E117" s="7"/>
      <c r="F117" s="7"/>
      <c r="G117" s="7"/>
      <c r="H117" s="7"/>
      <c r="I117" s="7"/>
      <c r="J117" s="7"/>
      <c r="K117" s="12"/>
      <c r="L117" s="12"/>
      <c r="M117" s="7"/>
      <c r="N117" s="7"/>
      <c r="O117" s="11"/>
    </row>
    <row r="118" spans="1:15" x14ac:dyDescent="0.2">
      <c r="A118" s="11"/>
      <c r="B118" s="7"/>
      <c r="C118" s="7"/>
      <c r="D118" s="7"/>
      <c r="E118" s="7"/>
      <c r="F118" s="7"/>
      <c r="G118" s="7"/>
      <c r="H118" s="7"/>
      <c r="I118" s="7"/>
      <c r="J118" s="7"/>
      <c r="K118" s="12"/>
      <c r="L118" s="12"/>
      <c r="M118" s="7"/>
      <c r="N118" s="7"/>
      <c r="O118" s="11"/>
    </row>
    <row r="119" spans="1:15" x14ac:dyDescent="0.2">
      <c r="A119" s="11"/>
      <c r="B119" s="7"/>
      <c r="C119" s="7"/>
      <c r="D119" s="7"/>
      <c r="E119" s="7"/>
      <c r="F119" s="7"/>
      <c r="G119" s="7"/>
      <c r="H119" s="7"/>
      <c r="I119" s="7"/>
      <c r="J119" s="7"/>
      <c r="K119" s="12"/>
      <c r="L119" s="12"/>
      <c r="M119" s="7"/>
      <c r="N119" s="7"/>
      <c r="O119" s="11"/>
    </row>
    <row r="120" spans="1:15" x14ac:dyDescent="0.2">
      <c r="A120" s="11"/>
      <c r="B120" s="7"/>
      <c r="C120" s="7"/>
      <c r="D120" s="7"/>
      <c r="E120" s="7"/>
      <c r="F120" s="7"/>
      <c r="G120" s="7"/>
      <c r="H120" s="7"/>
      <c r="I120" s="7"/>
      <c r="J120" s="7"/>
      <c r="K120" s="12"/>
      <c r="L120" s="12"/>
      <c r="M120" s="7"/>
      <c r="N120" s="7"/>
      <c r="O120" s="11"/>
    </row>
    <row r="121" spans="1:15" x14ac:dyDescent="0.2">
      <c r="A121" s="11"/>
      <c r="B121" s="7"/>
      <c r="C121" s="7"/>
      <c r="D121" s="7"/>
      <c r="E121" s="7"/>
      <c r="F121" s="7"/>
      <c r="G121" s="7"/>
      <c r="H121" s="7"/>
      <c r="I121" s="7"/>
      <c r="J121" s="7"/>
      <c r="K121" s="12"/>
      <c r="L121" s="12"/>
      <c r="M121" s="7"/>
      <c r="N121" s="7"/>
      <c r="O121" s="11"/>
    </row>
    <row r="122" spans="1:15" x14ac:dyDescent="0.2">
      <c r="A122" s="11"/>
      <c r="B122" s="7"/>
      <c r="C122" s="7"/>
      <c r="D122" s="7"/>
      <c r="E122" s="7"/>
      <c r="F122" s="7"/>
      <c r="G122" s="7"/>
      <c r="H122" s="7"/>
      <c r="I122" s="7"/>
      <c r="J122" s="7"/>
      <c r="K122" s="12"/>
      <c r="L122" s="12"/>
      <c r="M122" s="7"/>
      <c r="N122" s="7"/>
      <c r="O122" s="11"/>
    </row>
    <row r="123" spans="1:15" x14ac:dyDescent="0.2">
      <c r="A123" s="11"/>
      <c r="B123" s="7"/>
      <c r="C123" s="7"/>
      <c r="D123" s="7"/>
      <c r="E123" s="7"/>
      <c r="F123" s="7"/>
      <c r="G123" s="7"/>
      <c r="H123" s="7"/>
      <c r="I123" s="7"/>
      <c r="J123" s="7"/>
      <c r="K123" s="12"/>
      <c r="L123" s="12"/>
      <c r="M123" s="7"/>
      <c r="N123" s="7"/>
      <c r="O123" s="11"/>
    </row>
    <row r="124" spans="1:15" x14ac:dyDescent="0.2">
      <c r="A124" s="11"/>
      <c r="B124" s="7"/>
      <c r="C124" s="7"/>
      <c r="D124" s="7"/>
      <c r="E124" s="7"/>
      <c r="F124" s="7"/>
      <c r="G124" s="7"/>
      <c r="H124" s="7"/>
      <c r="I124" s="7"/>
      <c r="J124" s="7"/>
      <c r="K124" s="12"/>
      <c r="L124" s="12"/>
      <c r="M124" s="7"/>
      <c r="N124" s="7"/>
      <c r="O124" s="11"/>
    </row>
    <row r="125" spans="1:15" x14ac:dyDescent="0.2">
      <c r="A125" s="11"/>
      <c r="B125" s="7"/>
      <c r="C125" s="7"/>
      <c r="D125" s="7"/>
      <c r="E125" s="7"/>
      <c r="F125" s="7"/>
      <c r="G125" s="7"/>
      <c r="H125" s="7"/>
      <c r="I125" s="7"/>
      <c r="J125" s="7"/>
      <c r="K125" s="12"/>
      <c r="L125" s="12"/>
      <c r="M125" s="7"/>
      <c r="N125" s="7"/>
      <c r="O125" s="11"/>
    </row>
    <row r="126" spans="1:15" x14ac:dyDescent="0.2">
      <c r="A126" s="11"/>
      <c r="B126" s="7"/>
      <c r="C126" s="7"/>
      <c r="D126" s="7"/>
      <c r="E126" s="7"/>
      <c r="F126" s="7"/>
      <c r="G126" s="7"/>
      <c r="H126" s="7"/>
      <c r="I126" s="7"/>
      <c r="J126" s="7"/>
      <c r="K126" s="12"/>
      <c r="L126" s="12"/>
      <c r="M126" s="7"/>
      <c r="N126" s="7"/>
      <c r="O126" s="11"/>
    </row>
    <row r="127" spans="1:15" x14ac:dyDescent="0.2">
      <c r="A127" s="11"/>
      <c r="B127" s="7"/>
      <c r="C127" s="7"/>
      <c r="D127" s="7"/>
      <c r="E127" s="7"/>
      <c r="F127" s="7"/>
      <c r="G127" s="7"/>
      <c r="H127" s="7"/>
      <c r="I127" s="7"/>
      <c r="J127" s="7"/>
      <c r="K127" s="12"/>
      <c r="L127" s="12"/>
      <c r="M127" s="7"/>
      <c r="N127" s="7"/>
      <c r="O127" s="11"/>
    </row>
    <row r="128" spans="1:15" x14ac:dyDescent="0.2">
      <c r="A128" s="11"/>
      <c r="B128" s="7"/>
      <c r="C128" s="7"/>
      <c r="D128" s="7"/>
      <c r="E128" s="7"/>
      <c r="F128" s="7"/>
      <c r="G128" s="7"/>
      <c r="H128" s="7"/>
      <c r="I128" s="7"/>
      <c r="J128" s="7"/>
      <c r="K128" s="12"/>
      <c r="L128" s="12"/>
      <c r="M128" s="7"/>
      <c r="N128" s="7"/>
      <c r="O128" s="11"/>
    </row>
    <row r="129" spans="1:15" x14ac:dyDescent="0.2">
      <c r="A129" s="11"/>
      <c r="B129" s="7"/>
      <c r="C129" s="7"/>
      <c r="D129" s="7"/>
      <c r="E129" s="7"/>
      <c r="F129" s="7"/>
      <c r="G129" s="7"/>
      <c r="H129" s="7"/>
      <c r="I129" s="7"/>
      <c r="J129" s="7"/>
      <c r="K129" s="12"/>
      <c r="L129" s="12"/>
      <c r="M129" s="7"/>
      <c r="N129" s="7"/>
      <c r="O129" s="11"/>
    </row>
    <row r="130" spans="1:15" x14ac:dyDescent="0.2">
      <c r="A130" s="11"/>
      <c r="B130" s="7"/>
      <c r="C130" s="7"/>
      <c r="D130" s="7"/>
      <c r="E130" s="7"/>
      <c r="F130" s="7"/>
      <c r="G130" s="7"/>
      <c r="H130" s="7"/>
      <c r="I130" s="7"/>
      <c r="J130" s="7"/>
      <c r="K130" s="12"/>
      <c r="L130" s="12"/>
      <c r="M130" s="7"/>
      <c r="N130" s="7"/>
      <c r="O130" s="11"/>
    </row>
    <row r="131" spans="1:15" x14ac:dyDescent="0.2">
      <c r="A131" s="11"/>
      <c r="B131" s="7"/>
      <c r="C131" s="7"/>
      <c r="D131" s="7"/>
      <c r="E131" s="7"/>
      <c r="F131" s="7"/>
      <c r="G131" s="7"/>
      <c r="H131" s="7"/>
      <c r="I131" s="7"/>
      <c r="J131" s="7"/>
      <c r="K131" s="12"/>
      <c r="L131" s="12"/>
      <c r="M131" s="7"/>
      <c r="N131" s="7"/>
      <c r="O131" s="11"/>
    </row>
    <row r="132" spans="1:15" x14ac:dyDescent="0.2">
      <c r="A132" s="11"/>
      <c r="B132" s="7"/>
      <c r="C132" s="7"/>
      <c r="D132" s="7"/>
      <c r="E132" s="7"/>
      <c r="F132" s="7"/>
      <c r="G132" s="7"/>
      <c r="H132" s="7"/>
      <c r="I132" s="7"/>
      <c r="J132" s="7"/>
      <c r="K132" s="12"/>
      <c r="L132" s="12"/>
      <c r="M132" s="7"/>
      <c r="N132" s="7"/>
      <c r="O132" s="11"/>
    </row>
    <row r="133" spans="1:15" x14ac:dyDescent="0.2">
      <c r="A133" s="11"/>
      <c r="B133" s="7"/>
      <c r="C133" s="7"/>
      <c r="D133" s="7"/>
      <c r="E133" s="7"/>
      <c r="F133" s="7"/>
      <c r="G133" s="7"/>
      <c r="H133" s="7"/>
      <c r="I133" s="7"/>
      <c r="J133" s="7"/>
      <c r="K133" s="12"/>
      <c r="L133" s="12"/>
      <c r="M133" s="7"/>
      <c r="N133" s="7"/>
      <c r="O133" s="11"/>
    </row>
    <row r="134" spans="1:15" x14ac:dyDescent="0.2">
      <c r="A134" s="21"/>
      <c r="B134" s="22"/>
      <c r="C134" s="22"/>
      <c r="D134" s="22"/>
      <c r="E134" s="22"/>
      <c r="F134" s="22"/>
      <c r="G134" s="22"/>
      <c r="H134" s="22"/>
      <c r="I134" s="22"/>
      <c r="J134" s="22"/>
      <c r="K134" s="24"/>
      <c r="L134" s="24"/>
      <c r="M134" s="22"/>
      <c r="N134" s="22"/>
      <c r="O134" s="21"/>
    </row>
    <row r="135" spans="1:15" x14ac:dyDescent="0.2">
      <c r="A135" s="21"/>
      <c r="B135" s="22"/>
      <c r="C135" s="22"/>
      <c r="D135" s="22"/>
      <c r="E135" s="22"/>
      <c r="F135" s="22"/>
      <c r="G135" s="22"/>
      <c r="H135" s="22"/>
      <c r="I135" s="22"/>
      <c r="J135" s="22"/>
      <c r="K135" s="24"/>
      <c r="L135" s="24"/>
      <c r="M135" s="22"/>
      <c r="N135" s="22"/>
      <c r="O135" s="21"/>
    </row>
    <row r="136" spans="1:15" x14ac:dyDescent="0.2">
      <c r="A136" s="21"/>
      <c r="B136" s="22"/>
      <c r="C136" s="22"/>
      <c r="D136" s="22"/>
      <c r="E136" s="22"/>
      <c r="F136" s="22"/>
      <c r="G136" s="22"/>
      <c r="H136" s="22"/>
      <c r="I136" s="22"/>
      <c r="J136" s="22"/>
      <c r="K136" s="24"/>
      <c r="L136" s="24"/>
      <c r="M136" s="22"/>
      <c r="N136" s="22"/>
      <c r="O136" s="21"/>
    </row>
    <row r="137" spans="1:15" x14ac:dyDescent="0.2">
      <c r="A137" s="21"/>
      <c r="B137" s="22"/>
      <c r="C137" s="22"/>
      <c r="D137" s="22"/>
      <c r="E137" s="22"/>
      <c r="F137" s="22"/>
      <c r="G137" s="22"/>
      <c r="H137" s="22"/>
      <c r="I137" s="22"/>
      <c r="J137" s="22"/>
      <c r="K137" s="24"/>
      <c r="L137" s="24"/>
      <c r="M137" s="22"/>
      <c r="N137" s="22"/>
      <c r="O137" s="21"/>
    </row>
    <row r="138" spans="1:15" x14ac:dyDescent="0.2">
      <c r="A138" s="21"/>
      <c r="B138" s="22"/>
      <c r="C138" s="22"/>
      <c r="D138" s="22"/>
      <c r="E138" s="22"/>
      <c r="F138" s="22"/>
      <c r="G138" s="22"/>
      <c r="H138" s="22"/>
      <c r="I138" s="22"/>
      <c r="J138" s="22"/>
      <c r="K138" s="24"/>
      <c r="L138" s="24"/>
      <c r="M138" s="22"/>
      <c r="N138" s="22"/>
      <c r="O138" s="21"/>
    </row>
    <row r="139" spans="1:15" x14ac:dyDescent="0.2">
      <c r="A139" s="21"/>
      <c r="B139" s="22"/>
      <c r="C139" s="22"/>
      <c r="D139" s="22"/>
      <c r="E139" s="22"/>
      <c r="F139" s="22"/>
      <c r="G139" s="22"/>
      <c r="H139" s="22"/>
      <c r="I139" s="22"/>
      <c r="J139" s="22"/>
      <c r="K139" s="24"/>
      <c r="L139" s="24"/>
      <c r="M139" s="22"/>
      <c r="N139" s="22"/>
      <c r="O139" s="21"/>
    </row>
    <row r="140" spans="1:15" x14ac:dyDescent="0.2">
      <c r="A140" s="21"/>
      <c r="B140" s="22"/>
      <c r="C140" s="22"/>
      <c r="D140" s="22"/>
      <c r="E140" s="22"/>
      <c r="F140" s="22"/>
      <c r="G140" s="22"/>
      <c r="H140" s="22"/>
      <c r="I140" s="22"/>
      <c r="J140" s="22"/>
      <c r="K140" s="24"/>
      <c r="L140" s="24"/>
      <c r="M140" s="22"/>
      <c r="N140" s="22"/>
      <c r="O140" s="21"/>
    </row>
    <row r="141" spans="1:15" x14ac:dyDescent="0.2">
      <c r="A141" s="21"/>
      <c r="B141" s="22"/>
      <c r="C141" s="22"/>
      <c r="D141" s="22"/>
      <c r="E141" s="22"/>
      <c r="F141" s="22"/>
      <c r="G141" s="22"/>
      <c r="H141" s="22"/>
      <c r="I141" s="22"/>
      <c r="J141" s="22"/>
      <c r="K141" s="24"/>
      <c r="L141" s="24"/>
      <c r="M141" s="22"/>
      <c r="N141" s="22"/>
      <c r="O141" s="21"/>
    </row>
    <row r="142" spans="1:15" x14ac:dyDescent="0.2">
      <c r="A142" s="21"/>
      <c r="B142" s="22"/>
      <c r="C142" s="22"/>
      <c r="D142" s="22"/>
      <c r="E142" s="22"/>
      <c r="F142" s="22"/>
      <c r="G142" s="22"/>
      <c r="H142" s="22"/>
      <c r="I142" s="22"/>
      <c r="J142" s="22"/>
      <c r="K142" s="24"/>
      <c r="L142" s="24"/>
      <c r="M142" s="22"/>
      <c r="N142" s="22"/>
      <c r="O142" s="21"/>
    </row>
    <row r="143" spans="1:15" x14ac:dyDescent="0.2">
      <c r="A143" s="21"/>
      <c r="B143" s="22"/>
      <c r="C143" s="22"/>
      <c r="D143" s="22"/>
      <c r="E143" s="22"/>
      <c r="F143" s="22"/>
      <c r="G143" s="22"/>
      <c r="H143" s="22"/>
      <c r="I143" s="22"/>
      <c r="J143" s="22"/>
      <c r="K143" s="24"/>
      <c r="L143" s="24"/>
      <c r="M143" s="22"/>
      <c r="N143" s="22"/>
      <c r="O143" s="21"/>
    </row>
    <row r="144" spans="1:15" x14ac:dyDescent="0.2">
      <c r="A144" s="21"/>
      <c r="B144" s="22"/>
      <c r="C144" s="22"/>
      <c r="D144" s="22"/>
      <c r="E144" s="22"/>
      <c r="F144" s="22"/>
      <c r="G144" s="22"/>
      <c r="H144" s="22"/>
      <c r="I144" s="22"/>
      <c r="J144" s="22"/>
      <c r="K144" s="24"/>
      <c r="L144" s="24"/>
      <c r="M144" s="22"/>
      <c r="N144" s="22"/>
      <c r="O144" s="21"/>
    </row>
    <row r="145" spans="1:15" x14ac:dyDescent="0.2">
      <c r="A145" s="21"/>
      <c r="B145" s="22"/>
      <c r="C145" s="22"/>
      <c r="D145" s="22"/>
      <c r="E145" s="22"/>
      <c r="F145" s="22"/>
      <c r="G145" s="22"/>
      <c r="H145" s="22"/>
      <c r="I145" s="22"/>
      <c r="J145" s="22"/>
      <c r="K145" s="24"/>
      <c r="L145" s="24"/>
      <c r="M145" s="22"/>
      <c r="N145" s="22"/>
      <c r="O145" s="21"/>
    </row>
    <row r="146" spans="1:15" x14ac:dyDescent="0.2">
      <c r="A146" s="21"/>
      <c r="B146" s="22"/>
      <c r="C146" s="22"/>
      <c r="D146" s="22"/>
      <c r="E146" s="22"/>
      <c r="F146" s="22"/>
      <c r="G146" s="22"/>
      <c r="H146" s="22"/>
      <c r="I146" s="22"/>
      <c r="J146" s="22"/>
      <c r="K146" s="24"/>
      <c r="L146" s="24"/>
      <c r="M146" s="22"/>
      <c r="N146" s="22"/>
      <c r="O146" s="21"/>
    </row>
    <row r="147" spans="1:15" x14ac:dyDescent="0.2">
      <c r="A147" s="21"/>
      <c r="B147" s="22"/>
      <c r="C147" s="22"/>
      <c r="D147" s="22"/>
      <c r="E147" s="22"/>
      <c r="F147" s="22"/>
      <c r="G147" s="22"/>
      <c r="H147" s="22"/>
      <c r="I147" s="22"/>
      <c r="J147" s="22"/>
      <c r="K147" s="24"/>
      <c r="L147" s="24"/>
      <c r="M147" s="22"/>
      <c r="N147" s="22"/>
      <c r="O147" s="21"/>
    </row>
    <row r="148" spans="1:15" x14ac:dyDescent="0.2">
      <c r="A148" s="21"/>
      <c r="B148" s="22"/>
      <c r="C148" s="22"/>
      <c r="D148" s="22"/>
      <c r="E148" s="22"/>
      <c r="F148" s="22"/>
      <c r="G148" s="22"/>
      <c r="H148" s="22"/>
      <c r="I148" s="22"/>
      <c r="J148" s="22"/>
      <c r="K148" s="24"/>
      <c r="L148" s="24"/>
      <c r="M148" s="22"/>
      <c r="N148" s="22"/>
      <c r="O148" s="21"/>
    </row>
    <row r="149" spans="1:15" x14ac:dyDescent="0.2">
      <c r="A149" s="21"/>
      <c r="B149" s="22"/>
      <c r="C149" s="22"/>
      <c r="D149" s="22"/>
      <c r="E149" s="22"/>
      <c r="F149" s="22"/>
      <c r="G149" s="22"/>
      <c r="H149" s="22"/>
      <c r="I149" s="22"/>
      <c r="J149" s="22"/>
      <c r="K149" s="24"/>
      <c r="L149" s="24"/>
      <c r="M149" s="22"/>
      <c r="N149" s="22"/>
      <c r="O149" s="21"/>
    </row>
    <row r="150" spans="1:15" x14ac:dyDescent="0.2">
      <c r="A150" s="21"/>
      <c r="B150" s="22"/>
      <c r="C150" s="22"/>
      <c r="D150" s="22"/>
      <c r="E150" s="22"/>
      <c r="F150" s="22"/>
      <c r="G150" s="22"/>
      <c r="H150" s="22"/>
      <c r="I150" s="22"/>
      <c r="J150" s="22"/>
      <c r="K150" s="24"/>
      <c r="L150" s="24"/>
      <c r="M150" s="22"/>
      <c r="N150" s="22"/>
      <c r="O150" s="21"/>
    </row>
    <row r="151" spans="1:15" x14ac:dyDescent="0.2">
      <c r="A151" s="21"/>
      <c r="B151" s="22"/>
      <c r="C151" s="22"/>
      <c r="D151" s="22"/>
      <c r="E151" s="22"/>
      <c r="F151" s="22"/>
      <c r="G151" s="22"/>
      <c r="H151" s="22"/>
      <c r="I151" s="22"/>
      <c r="J151" s="22"/>
      <c r="K151" s="24"/>
      <c r="L151" s="24"/>
      <c r="M151" s="22"/>
      <c r="N151" s="22"/>
      <c r="O151" s="21"/>
    </row>
    <row r="152" spans="1:15" x14ac:dyDescent="0.2">
      <c r="A152" s="21"/>
      <c r="B152" s="22"/>
      <c r="C152" s="22"/>
      <c r="D152" s="22"/>
      <c r="E152" s="22"/>
      <c r="F152" s="22"/>
      <c r="G152" s="22"/>
      <c r="H152" s="22"/>
      <c r="I152" s="22"/>
      <c r="J152" s="22"/>
      <c r="K152" s="24"/>
      <c r="L152" s="24"/>
      <c r="M152" s="22"/>
      <c r="N152" s="22"/>
      <c r="O152" s="21"/>
    </row>
    <row r="153" spans="1:15" x14ac:dyDescent="0.2">
      <c r="A153" s="21"/>
      <c r="B153" s="22"/>
      <c r="C153" s="22"/>
      <c r="D153" s="22"/>
      <c r="E153" s="22"/>
      <c r="F153" s="22"/>
      <c r="G153" s="22"/>
      <c r="H153" s="22"/>
      <c r="I153" s="22"/>
      <c r="J153" s="22"/>
      <c r="K153" s="24"/>
      <c r="L153" s="24"/>
      <c r="M153" s="22"/>
      <c r="N153" s="22"/>
      <c r="O153" s="21"/>
    </row>
    <row r="154" spans="1:15" x14ac:dyDescent="0.2">
      <c r="A154" s="21"/>
      <c r="B154" s="22"/>
      <c r="C154" s="22"/>
      <c r="D154" s="22"/>
      <c r="E154" s="22"/>
      <c r="F154" s="22"/>
      <c r="G154" s="22"/>
      <c r="H154" s="22"/>
      <c r="I154" s="22"/>
      <c r="J154" s="22"/>
      <c r="K154" s="24"/>
      <c r="L154" s="24"/>
      <c r="M154" s="22"/>
      <c r="N154" s="22"/>
      <c r="O154" s="21"/>
    </row>
    <row r="155" spans="1:15" x14ac:dyDescent="0.2">
      <c r="A155" s="21"/>
      <c r="B155" s="22"/>
      <c r="C155" s="22"/>
      <c r="D155" s="22"/>
      <c r="E155" s="22"/>
      <c r="F155" s="22"/>
      <c r="G155" s="22"/>
      <c r="H155" s="22"/>
      <c r="I155" s="22"/>
      <c r="J155" s="22"/>
      <c r="K155" s="24"/>
      <c r="L155" s="24"/>
      <c r="M155" s="22"/>
      <c r="N155" s="22"/>
      <c r="O155" s="21"/>
    </row>
    <row r="156" spans="1:15" x14ac:dyDescent="0.2">
      <c r="A156" s="21"/>
      <c r="B156" s="22"/>
      <c r="C156" s="22"/>
      <c r="D156" s="22"/>
      <c r="E156" s="22"/>
      <c r="F156" s="22"/>
      <c r="G156" s="22"/>
      <c r="H156" s="22"/>
      <c r="I156" s="22"/>
      <c r="J156" s="22"/>
      <c r="K156" s="24"/>
      <c r="L156" s="24"/>
      <c r="M156" s="22"/>
      <c r="N156" s="22"/>
      <c r="O156" s="21"/>
    </row>
    <row r="157" spans="1:15" x14ac:dyDescent="0.2">
      <c r="A157" s="21"/>
      <c r="B157" s="22"/>
      <c r="C157" s="22"/>
      <c r="D157" s="22"/>
      <c r="E157" s="22"/>
      <c r="F157" s="22"/>
      <c r="G157" s="22"/>
      <c r="H157" s="22"/>
      <c r="I157" s="22"/>
      <c r="J157" s="22"/>
      <c r="K157" s="24"/>
      <c r="L157" s="24"/>
      <c r="M157" s="22"/>
      <c r="N157" s="22"/>
      <c r="O157" s="21"/>
    </row>
    <row r="158" spans="1:15" x14ac:dyDescent="0.2">
      <c r="A158" s="21"/>
      <c r="B158" s="22"/>
      <c r="C158" s="22"/>
      <c r="D158" s="22"/>
      <c r="E158" s="22"/>
      <c r="F158" s="22"/>
      <c r="G158" s="22"/>
      <c r="H158" s="22"/>
      <c r="I158" s="22"/>
      <c r="J158" s="22"/>
      <c r="K158" s="24"/>
      <c r="L158" s="24"/>
      <c r="M158" s="22"/>
      <c r="N158" s="22"/>
      <c r="O158" s="21"/>
    </row>
    <row r="159" spans="1:15" x14ac:dyDescent="0.2">
      <c r="A159" s="21"/>
      <c r="B159" s="22"/>
      <c r="C159" s="22"/>
      <c r="D159" s="22"/>
      <c r="E159" s="22"/>
      <c r="F159" s="22"/>
      <c r="G159" s="22"/>
      <c r="H159" s="22"/>
      <c r="I159" s="22"/>
      <c r="J159" s="22"/>
      <c r="K159" s="24"/>
      <c r="L159" s="24"/>
      <c r="M159" s="22"/>
      <c r="N159" s="22"/>
      <c r="O159" s="21"/>
    </row>
    <row r="160" spans="1:15" x14ac:dyDescent="0.2">
      <c r="A160" s="21"/>
      <c r="B160" s="22"/>
      <c r="C160" s="22"/>
      <c r="D160" s="22"/>
      <c r="E160" s="22"/>
      <c r="F160" s="22"/>
      <c r="G160" s="22"/>
      <c r="H160" s="22"/>
      <c r="I160" s="22"/>
      <c r="J160" s="22"/>
      <c r="K160" s="24"/>
      <c r="L160" s="24"/>
      <c r="M160" s="22"/>
      <c r="N160" s="22"/>
      <c r="O160" s="21"/>
    </row>
    <row r="161" spans="1:15" x14ac:dyDescent="0.2">
      <c r="A161" s="21"/>
      <c r="B161" s="22"/>
      <c r="C161" s="22"/>
      <c r="D161" s="22"/>
      <c r="E161" s="22"/>
      <c r="F161" s="22"/>
      <c r="G161" s="22"/>
      <c r="H161" s="22"/>
      <c r="I161" s="22"/>
      <c r="J161" s="22"/>
      <c r="K161" s="24"/>
      <c r="L161" s="24"/>
      <c r="M161" s="22"/>
      <c r="N161" s="22"/>
      <c r="O161" s="21"/>
    </row>
    <row r="162" spans="1:15" x14ac:dyDescent="0.2">
      <c r="A162" s="21"/>
      <c r="B162" s="22"/>
      <c r="C162" s="22"/>
      <c r="D162" s="22"/>
      <c r="E162" s="22"/>
      <c r="F162" s="22"/>
      <c r="G162" s="22"/>
      <c r="H162" s="22"/>
      <c r="I162" s="22"/>
      <c r="J162" s="22"/>
      <c r="K162" s="24"/>
      <c r="L162" s="24"/>
      <c r="M162" s="22"/>
      <c r="N162" s="22"/>
      <c r="O162" s="21"/>
    </row>
    <row r="163" spans="1:15" x14ac:dyDescent="0.2">
      <c r="A163" s="21"/>
      <c r="B163" s="22"/>
      <c r="C163" s="22"/>
      <c r="D163" s="22"/>
      <c r="E163" s="22"/>
      <c r="F163" s="22"/>
      <c r="G163" s="22"/>
      <c r="H163" s="22"/>
      <c r="I163" s="22"/>
      <c r="J163" s="22"/>
      <c r="K163" s="24"/>
      <c r="L163" s="24"/>
      <c r="M163" s="22"/>
      <c r="N163" s="22"/>
      <c r="O163" s="21"/>
    </row>
    <row r="164" spans="1:15" x14ac:dyDescent="0.2">
      <c r="A164" s="21"/>
      <c r="B164" s="22"/>
      <c r="C164" s="22"/>
      <c r="D164" s="22"/>
      <c r="E164" s="22"/>
      <c r="F164" s="22"/>
      <c r="G164" s="22"/>
      <c r="H164" s="22"/>
      <c r="I164" s="22"/>
      <c r="J164" s="22"/>
      <c r="K164" s="24"/>
      <c r="L164" s="24"/>
      <c r="M164" s="22"/>
      <c r="N164" s="22"/>
      <c r="O164" s="21"/>
    </row>
    <row r="165" spans="1:15" x14ac:dyDescent="0.2">
      <c r="A165" s="21"/>
      <c r="B165" s="22"/>
      <c r="C165" s="22"/>
      <c r="D165" s="22"/>
      <c r="E165" s="22"/>
      <c r="F165" s="22"/>
      <c r="G165" s="22"/>
      <c r="H165" s="22"/>
      <c r="I165" s="22"/>
      <c r="J165" s="22"/>
      <c r="K165" s="24"/>
      <c r="L165" s="24"/>
      <c r="M165" s="22"/>
      <c r="N165" s="22"/>
      <c r="O165" s="21"/>
    </row>
    <row r="166" spans="1:15" x14ac:dyDescent="0.2">
      <c r="A166" s="21"/>
      <c r="B166" s="22"/>
      <c r="C166" s="22"/>
      <c r="D166" s="22"/>
      <c r="E166" s="22"/>
      <c r="F166" s="22"/>
      <c r="G166" s="22"/>
      <c r="H166" s="22"/>
      <c r="I166" s="22"/>
      <c r="J166" s="22"/>
      <c r="K166" s="24"/>
      <c r="L166" s="24"/>
      <c r="M166" s="22"/>
      <c r="N166" s="22"/>
      <c r="O166" s="21"/>
    </row>
    <row r="167" spans="1:15" x14ac:dyDescent="0.2">
      <c r="A167" s="21"/>
      <c r="B167" s="22"/>
      <c r="C167" s="22"/>
      <c r="D167" s="22"/>
      <c r="E167" s="22"/>
      <c r="F167" s="22"/>
      <c r="G167" s="22"/>
      <c r="H167" s="22"/>
      <c r="I167" s="22"/>
      <c r="J167" s="22"/>
      <c r="K167" s="24"/>
      <c r="L167" s="24"/>
      <c r="M167" s="22"/>
      <c r="N167" s="22"/>
      <c r="O167" s="21"/>
    </row>
    <row r="168" spans="1:15" x14ac:dyDescent="0.2">
      <c r="A168" s="21"/>
      <c r="B168" s="22"/>
      <c r="C168" s="22"/>
      <c r="D168" s="22"/>
      <c r="E168" s="22"/>
      <c r="F168" s="22"/>
      <c r="G168" s="22"/>
      <c r="H168" s="22"/>
      <c r="I168" s="22"/>
      <c r="J168" s="22"/>
      <c r="K168" s="24"/>
      <c r="L168" s="24"/>
      <c r="M168" s="22"/>
      <c r="N168" s="22"/>
      <c r="O168" s="21"/>
    </row>
    <row r="169" spans="1:15" x14ac:dyDescent="0.2">
      <c r="A169" s="21"/>
      <c r="B169" s="22"/>
      <c r="C169" s="22"/>
      <c r="D169" s="22"/>
      <c r="E169" s="22"/>
      <c r="F169" s="22"/>
      <c r="G169" s="22"/>
      <c r="H169" s="22"/>
      <c r="I169" s="22"/>
      <c r="J169" s="22"/>
      <c r="K169" s="24"/>
      <c r="L169" s="24"/>
      <c r="M169" s="22"/>
      <c r="N169" s="22"/>
      <c r="O169" s="21"/>
    </row>
    <row r="170" spans="1:15" x14ac:dyDescent="0.2">
      <c r="A170" s="21"/>
      <c r="B170" s="22"/>
      <c r="C170" s="22"/>
      <c r="D170" s="22"/>
      <c r="E170" s="22"/>
      <c r="F170" s="22"/>
      <c r="G170" s="22"/>
      <c r="H170" s="22"/>
      <c r="I170" s="22"/>
      <c r="J170" s="22"/>
      <c r="K170" s="24"/>
      <c r="L170" s="24"/>
      <c r="M170" s="22"/>
      <c r="N170" s="22"/>
      <c r="O170" s="21"/>
    </row>
    <row r="171" spans="1:15" x14ac:dyDescent="0.2">
      <c r="A171" s="21"/>
      <c r="B171" s="22"/>
      <c r="C171" s="22"/>
      <c r="D171" s="22"/>
      <c r="E171" s="22"/>
      <c r="F171" s="22"/>
      <c r="G171" s="22"/>
      <c r="H171" s="22"/>
      <c r="I171" s="22"/>
      <c r="J171" s="22"/>
      <c r="K171" s="24"/>
      <c r="L171" s="24"/>
      <c r="M171" s="22"/>
      <c r="N171" s="22"/>
      <c r="O171" s="21"/>
    </row>
    <row r="172" spans="1:15" x14ac:dyDescent="0.2">
      <c r="A172" s="21"/>
      <c r="B172" s="22"/>
      <c r="C172" s="22"/>
      <c r="D172" s="22"/>
      <c r="E172" s="22"/>
      <c r="F172" s="22"/>
      <c r="G172" s="22"/>
      <c r="H172" s="22"/>
      <c r="I172" s="22"/>
      <c r="J172" s="22"/>
      <c r="K172" s="24"/>
      <c r="L172" s="24"/>
      <c r="M172" s="22"/>
      <c r="N172" s="22"/>
      <c r="O172" s="21"/>
    </row>
    <row r="173" spans="1:15" x14ac:dyDescent="0.2">
      <c r="A173" s="21"/>
      <c r="B173" s="22"/>
      <c r="C173" s="22"/>
      <c r="D173" s="22"/>
      <c r="E173" s="22"/>
      <c r="F173" s="22"/>
      <c r="G173" s="22"/>
      <c r="H173" s="22"/>
      <c r="I173" s="22"/>
      <c r="J173" s="22"/>
      <c r="K173" s="24"/>
      <c r="L173" s="24"/>
      <c r="M173" s="22"/>
      <c r="N173" s="22"/>
      <c r="O173" s="21"/>
    </row>
    <row r="174" spans="1:15" x14ac:dyDescent="0.2">
      <c r="A174" s="21"/>
      <c r="B174" s="22"/>
      <c r="C174" s="22"/>
      <c r="D174" s="22"/>
      <c r="E174" s="22"/>
      <c r="F174" s="22"/>
      <c r="G174" s="22"/>
      <c r="H174" s="22"/>
      <c r="I174" s="22"/>
      <c r="J174" s="22"/>
      <c r="K174" s="24"/>
      <c r="L174" s="24"/>
      <c r="M174" s="22"/>
      <c r="N174" s="22"/>
      <c r="O174" s="21"/>
    </row>
    <row r="175" spans="1:15" x14ac:dyDescent="0.2">
      <c r="A175" s="21"/>
      <c r="B175" s="22"/>
      <c r="C175" s="22"/>
      <c r="D175" s="22"/>
      <c r="E175" s="22"/>
      <c r="F175" s="22"/>
      <c r="G175" s="22"/>
      <c r="H175" s="22"/>
      <c r="I175" s="22"/>
      <c r="J175" s="22"/>
      <c r="K175" s="24"/>
      <c r="L175" s="24"/>
      <c r="M175" s="22"/>
      <c r="N175" s="22"/>
      <c r="O175" s="21"/>
    </row>
    <row r="176" spans="1:15" x14ac:dyDescent="0.2">
      <c r="A176" s="21"/>
      <c r="B176" s="22"/>
      <c r="C176" s="22"/>
      <c r="D176" s="22"/>
      <c r="E176" s="22"/>
      <c r="F176" s="22"/>
      <c r="G176" s="22"/>
      <c r="H176" s="22"/>
      <c r="I176" s="22"/>
      <c r="J176" s="22"/>
      <c r="K176" s="24"/>
      <c r="L176" s="24"/>
      <c r="M176" s="22"/>
      <c r="N176" s="22"/>
      <c r="O176" s="21"/>
    </row>
    <row r="177" spans="1:15" x14ac:dyDescent="0.2">
      <c r="A177" s="21"/>
      <c r="B177" s="22"/>
      <c r="C177" s="22"/>
      <c r="D177" s="22"/>
      <c r="E177" s="22"/>
      <c r="F177" s="22"/>
      <c r="G177" s="22"/>
      <c r="H177" s="22"/>
      <c r="I177" s="22"/>
      <c r="J177" s="22"/>
      <c r="K177" s="24"/>
      <c r="L177" s="24"/>
      <c r="M177" s="22"/>
      <c r="N177" s="22"/>
      <c r="O177" s="21"/>
    </row>
    <row r="178" spans="1:15" x14ac:dyDescent="0.2">
      <c r="A178" s="21"/>
      <c r="B178" s="22"/>
      <c r="C178" s="22"/>
      <c r="D178" s="22"/>
      <c r="E178" s="22"/>
      <c r="F178" s="22"/>
      <c r="G178" s="22"/>
      <c r="H178" s="22"/>
      <c r="I178" s="22"/>
      <c r="J178" s="22"/>
      <c r="K178" s="24"/>
      <c r="L178" s="24"/>
      <c r="M178" s="22"/>
      <c r="N178" s="22"/>
      <c r="O178" s="21"/>
    </row>
    <row r="179" spans="1:15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4"/>
      <c r="L179" s="24"/>
      <c r="M179" s="22"/>
      <c r="N179" s="22"/>
      <c r="O179" s="21"/>
    </row>
    <row r="180" spans="1:15" x14ac:dyDescent="0.2">
      <c r="A180" s="21"/>
      <c r="B180" s="22"/>
      <c r="C180" s="22"/>
      <c r="D180" s="22"/>
      <c r="E180" s="22"/>
      <c r="F180" s="22"/>
      <c r="G180" s="22"/>
      <c r="H180" s="22"/>
      <c r="I180" s="22"/>
      <c r="J180" s="22"/>
      <c r="K180" s="24"/>
      <c r="L180" s="24"/>
      <c r="M180" s="22"/>
      <c r="N180" s="22"/>
      <c r="O180" s="21"/>
    </row>
    <row r="181" spans="1:15" x14ac:dyDescent="0.2">
      <c r="A181" s="21"/>
      <c r="B181" s="22"/>
      <c r="C181" s="22"/>
      <c r="D181" s="22"/>
      <c r="E181" s="22"/>
      <c r="F181" s="22"/>
      <c r="G181" s="22"/>
      <c r="H181" s="22"/>
      <c r="I181" s="22"/>
      <c r="J181" s="22"/>
      <c r="K181" s="24"/>
      <c r="L181" s="24"/>
      <c r="M181" s="22"/>
      <c r="N181" s="22"/>
      <c r="O181" s="21"/>
    </row>
    <row r="182" spans="1:15" x14ac:dyDescent="0.2">
      <c r="A182" s="21"/>
      <c r="B182" s="22"/>
      <c r="C182" s="22"/>
      <c r="D182" s="22"/>
      <c r="E182" s="22"/>
      <c r="F182" s="22"/>
      <c r="G182" s="22"/>
      <c r="H182" s="22"/>
      <c r="I182" s="22"/>
      <c r="J182" s="22"/>
      <c r="K182" s="24"/>
      <c r="L182" s="24"/>
      <c r="M182" s="22"/>
      <c r="N182" s="22"/>
      <c r="O182" s="21"/>
    </row>
    <row r="183" spans="1:15" x14ac:dyDescent="0.2">
      <c r="A183" s="21"/>
      <c r="B183" s="22"/>
      <c r="C183" s="22"/>
      <c r="D183" s="22"/>
      <c r="E183" s="22"/>
      <c r="F183" s="22"/>
      <c r="G183" s="22"/>
      <c r="H183" s="22"/>
      <c r="I183" s="22"/>
      <c r="J183" s="22"/>
      <c r="K183" s="24"/>
      <c r="L183" s="24"/>
      <c r="M183" s="22"/>
      <c r="N183" s="22"/>
      <c r="O183" s="21"/>
    </row>
    <row r="184" spans="1:15" x14ac:dyDescent="0.2">
      <c r="A184" s="21"/>
      <c r="B184" s="22"/>
      <c r="C184" s="22"/>
      <c r="D184" s="22"/>
      <c r="E184" s="22"/>
      <c r="F184" s="22"/>
      <c r="G184" s="22"/>
      <c r="H184" s="22"/>
      <c r="I184" s="22"/>
      <c r="J184" s="22"/>
      <c r="K184" s="24"/>
      <c r="L184" s="24"/>
      <c r="M184" s="22"/>
      <c r="N184" s="22"/>
      <c r="O184" s="21"/>
    </row>
    <row r="185" spans="1:15" x14ac:dyDescent="0.2">
      <c r="A185" s="21"/>
      <c r="B185" s="22"/>
      <c r="C185" s="22"/>
      <c r="D185" s="22"/>
      <c r="E185" s="22"/>
      <c r="F185" s="22"/>
      <c r="G185" s="22"/>
      <c r="H185" s="22"/>
      <c r="I185" s="22"/>
      <c r="J185" s="22"/>
      <c r="K185" s="24"/>
      <c r="L185" s="24"/>
      <c r="M185" s="22"/>
      <c r="N185" s="22"/>
      <c r="O185" s="21"/>
    </row>
    <row r="186" spans="1:15" x14ac:dyDescent="0.2">
      <c r="A186" s="21"/>
      <c r="B186" s="22"/>
      <c r="C186" s="22"/>
      <c r="D186" s="22"/>
      <c r="E186" s="22"/>
      <c r="F186" s="22"/>
      <c r="G186" s="22"/>
      <c r="H186" s="22"/>
      <c r="I186" s="22"/>
      <c r="J186" s="22"/>
      <c r="K186" s="24"/>
      <c r="L186" s="24"/>
      <c r="M186" s="22"/>
      <c r="N186" s="22"/>
      <c r="O186" s="21"/>
    </row>
    <row r="187" spans="1:15" x14ac:dyDescent="0.2">
      <c r="A187" s="21"/>
      <c r="B187" s="22"/>
      <c r="C187" s="22"/>
      <c r="D187" s="22"/>
      <c r="E187" s="22"/>
      <c r="F187" s="22"/>
      <c r="G187" s="22"/>
      <c r="H187" s="22"/>
      <c r="I187" s="22"/>
      <c r="J187" s="22"/>
      <c r="K187" s="24"/>
      <c r="L187" s="24"/>
      <c r="M187" s="22"/>
      <c r="N187" s="22"/>
      <c r="O187" s="21"/>
    </row>
    <row r="188" spans="1:15" x14ac:dyDescent="0.2">
      <c r="A188" s="21"/>
      <c r="B188" s="22"/>
      <c r="C188" s="22"/>
      <c r="D188" s="22"/>
      <c r="E188" s="22"/>
      <c r="F188" s="22"/>
      <c r="G188" s="22"/>
      <c r="H188" s="22"/>
      <c r="I188" s="22"/>
      <c r="J188" s="22"/>
      <c r="K188" s="24"/>
      <c r="L188" s="24"/>
      <c r="M188" s="22"/>
      <c r="N188" s="22"/>
      <c r="O188" s="21"/>
    </row>
    <row r="189" spans="1:15" x14ac:dyDescent="0.2">
      <c r="A189" s="21"/>
      <c r="B189" s="22"/>
      <c r="C189" s="22"/>
      <c r="D189" s="22"/>
      <c r="E189" s="22"/>
      <c r="F189" s="22"/>
      <c r="G189" s="22"/>
      <c r="H189" s="22"/>
      <c r="I189" s="22"/>
      <c r="J189" s="22"/>
      <c r="K189" s="24"/>
      <c r="L189" s="24"/>
      <c r="M189" s="22"/>
      <c r="N189" s="22"/>
      <c r="O189" s="21"/>
    </row>
    <row r="190" spans="1:15" x14ac:dyDescent="0.2">
      <c r="A190" s="21"/>
      <c r="B190" s="22"/>
      <c r="C190" s="22"/>
      <c r="D190" s="22"/>
      <c r="E190" s="22"/>
      <c r="F190" s="22"/>
      <c r="G190" s="22"/>
      <c r="H190" s="22"/>
      <c r="I190" s="22"/>
      <c r="J190" s="22"/>
      <c r="K190" s="24"/>
      <c r="L190" s="24"/>
      <c r="M190" s="22"/>
      <c r="N190" s="22"/>
      <c r="O190" s="21"/>
    </row>
    <row r="191" spans="1:15" x14ac:dyDescent="0.2">
      <c r="A191" s="21"/>
      <c r="B191" s="22"/>
      <c r="C191" s="22"/>
      <c r="D191" s="22"/>
      <c r="E191" s="22"/>
      <c r="F191" s="22"/>
      <c r="G191" s="22"/>
      <c r="H191" s="22"/>
      <c r="I191" s="22"/>
      <c r="J191" s="22"/>
      <c r="K191" s="24"/>
      <c r="L191" s="24"/>
      <c r="M191" s="22"/>
      <c r="N191" s="22"/>
      <c r="O191" s="21"/>
    </row>
    <row r="192" spans="1:15" x14ac:dyDescent="0.2">
      <c r="A192" s="21"/>
      <c r="B192" s="22"/>
      <c r="C192" s="22"/>
      <c r="D192" s="22"/>
      <c r="E192" s="22"/>
      <c r="F192" s="22"/>
      <c r="G192" s="22"/>
      <c r="H192" s="22"/>
      <c r="I192" s="22"/>
      <c r="J192" s="22"/>
      <c r="K192" s="24"/>
      <c r="L192" s="24"/>
      <c r="M192" s="22"/>
      <c r="N192" s="22"/>
      <c r="O192" s="21"/>
    </row>
    <row r="193" spans="1:15" x14ac:dyDescent="0.2">
      <c r="A193" s="21"/>
      <c r="B193" s="22"/>
      <c r="C193" s="22"/>
      <c r="D193" s="22"/>
      <c r="E193" s="22"/>
      <c r="F193" s="22"/>
      <c r="G193" s="22"/>
      <c r="H193" s="22"/>
      <c r="I193" s="22"/>
      <c r="J193" s="22"/>
      <c r="K193" s="24"/>
      <c r="L193" s="24"/>
      <c r="M193" s="22"/>
      <c r="N193" s="22"/>
      <c r="O193" s="21"/>
    </row>
    <row r="194" spans="1:15" x14ac:dyDescent="0.2">
      <c r="A194" s="21"/>
      <c r="B194" s="22"/>
      <c r="C194" s="22"/>
      <c r="D194" s="22"/>
      <c r="E194" s="22"/>
      <c r="F194" s="22"/>
      <c r="G194" s="22"/>
      <c r="H194" s="22"/>
      <c r="I194" s="22"/>
      <c r="J194" s="22"/>
      <c r="K194" s="24"/>
      <c r="L194" s="24"/>
      <c r="M194" s="22"/>
      <c r="N194" s="22"/>
      <c r="O194" s="21"/>
    </row>
    <row r="195" spans="1:15" x14ac:dyDescent="0.2">
      <c r="A195" s="21"/>
      <c r="B195" s="22"/>
      <c r="C195" s="22"/>
      <c r="D195" s="22"/>
      <c r="E195" s="22"/>
      <c r="F195" s="22"/>
      <c r="G195" s="22"/>
      <c r="H195" s="22"/>
      <c r="I195" s="22"/>
      <c r="J195" s="22"/>
      <c r="K195" s="24"/>
      <c r="L195" s="24"/>
      <c r="M195" s="22"/>
      <c r="N195" s="22"/>
      <c r="O195" s="21"/>
    </row>
    <row r="196" spans="1:15" x14ac:dyDescent="0.2">
      <c r="A196" s="21"/>
      <c r="B196" s="22"/>
      <c r="C196" s="22"/>
      <c r="D196" s="22"/>
      <c r="E196" s="22"/>
      <c r="F196" s="22"/>
      <c r="G196" s="22"/>
      <c r="H196" s="22"/>
      <c r="I196" s="22"/>
      <c r="J196" s="22"/>
      <c r="K196" s="24"/>
      <c r="L196" s="24"/>
      <c r="M196" s="22"/>
      <c r="N196" s="22"/>
      <c r="O196" s="21"/>
    </row>
    <row r="197" spans="1:15" x14ac:dyDescent="0.2">
      <c r="A197" s="21"/>
      <c r="B197" s="22"/>
      <c r="C197" s="22"/>
      <c r="D197" s="22"/>
      <c r="E197" s="22"/>
      <c r="F197" s="22"/>
      <c r="G197" s="22"/>
      <c r="H197" s="22"/>
      <c r="I197" s="22"/>
      <c r="J197" s="22"/>
      <c r="K197" s="24"/>
      <c r="L197" s="24"/>
      <c r="M197" s="22"/>
      <c r="N197" s="22"/>
      <c r="O197" s="21"/>
    </row>
    <row r="198" spans="1:15" x14ac:dyDescent="0.2">
      <c r="A198" s="21"/>
      <c r="B198" s="22"/>
      <c r="C198" s="22"/>
      <c r="D198" s="22"/>
      <c r="E198" s="22"/>
      <c r="F198" s="22"/>
      <c r="G198" s="22"/>
      <c r="H198" s="22"/>
      <c r="I198" s="22"/>
      <c r="J198" s="22"/>
      <c r="K198" s="24"/>
      <c r="L198" s="24"/>
      <c r="M198" s="22"/>
      <c r="N198" s="22"/>
      <c r="O198" s="21"/>
    </row>
    <row r="199" spans="1:15" x14ac:dyDescent="0.2">
      <c r="A199" s="21"/>
      <c r="B199" s="22"/>
      <c r="C199" s="22"/>
      <c r="D199" s="22"/>
      <c r="E199" s="22"/>
      <c r="F199" s="22"/>
      <c r="G199" s="22"/>
      <c r="H199" s="22"/>
      <c r="I199" s="22"/>
      <c r="J199" s="22"/>
      <c r="K199" s="24"/>
      <c r="L199" s="24"/>
      <c r="M199" s="22"/>
      <c r="N199" s="22"/>
      <c r="O199" s="21"/>
    </row>
    <row r="200" spans="1:15" x14ac:dyDescent="0.2">
      <c r="A200" s="21"/>
      <c r="B200" s="22"/>
      <c r="C200" s="22"/>
      <c r="D200" s="22"/>
      <c r="E200" s="22"/>
      <c r="F200" s="22"/>
      <c r="G200" s="22"/>
      <c r="H200" s="22"/>
      <c r="I200" s="22"/>
      <c r="J200" s="22"/>
      <c r="K200" s="24"/>
      <c r="L200" s="24"/>
      <c r="M200" s="22"/>
      <c r="N200" s="22"/>
      <c r="O200" s="21"/>
    </row>
    <row r="201" spans="1:15" x14ac:dyDescent="0.2">
      <c r="A201" s="21"/>
      <c r="B201" s="22"/>
      <c r="C201" s="22"/>
      <c r="D201" s="22"/>
      <c r="E201" s="22"/>
      <c r="F201" s="22"/>
      <c r="G201" s="22"/>
      <c r="H201" s="22"/>
      <c r="I201" s="22"/>
      <c r="J201" s="22"/>
      <c r="K201" s="24"/>
      <c r="L201" s="24"/>
      <c r="M201" s="22"/>
      <c r="N201" s="22"/>
      <c r="O201" s="21"/>
    </row>
    <row r="202" spans="1:15" x14ac:dyDescent="0.2">
      <c r="A202" s="21"/>
      <c r="B202" s="22"/>
      <c r="C202" s="22"/>
      <c r="D202" s="22"/>
      <c r="E202" s="22"/>
      <c r="F202" s="22"/>
      <c r="G202" s="22"/>
      <c r="H202" s="22"/>
      <c r="I202" s="22"/>
      <c r="J202" s="22"/>
      <c r="K202" s="24"/>
      <c r="L202" s="24"/>
      <c r="M202" s="22"/>
      <c r="N202" s="22"/>
      <c r="O202" s="21"/>
    </row>
    <row r="203" spans="1:15" x14ac:dyDescent="0.2">
      <c r="A203" s="21"/>
      <c r="B203" s="22"/>
      <c r="C203" s="22"/>
      <c r="D203" s="22"/>
      <c r="E203" s="22"/>
      <c r="F203" s="22"/>
      <c r="G203" s="22"/>
      <c r="H203" s="22"/>
      <c r="I203" s="22"/>
      <c r="J203" s="22"/>
      <c r="K203" s="24"/>
      <c r="L203" s="24"/>
      <c r="M203" s="22"/>
      <c r="N203" s="22"/>
      <c r="O203" s="21"/>
    </row>
    <row r="204" spans="1:15" x14ac:dyDescent="0.2">
      <c r="A204" s="21"/>
      <c r="B204" s="22"/>
      <c r="C204" s="22"/>
      <c r="D204" s="22"/>
      <c r="E204" s="22"/>
      <c r="F204" s="22"/>
      <c r="G204" s="22"/>
      <c r="H204" s="22"/>
      <c r="I204" s="22"/>
      <c r="J204" s="22"/>
      <c r="K204" s="24"/>
      <c r="L204" s="24"/>
      <c r="M204" s="22"/>
      <c r="N204" s="22"/>
      <c r="O204" s="21"/>
    </row>
    <row r="205" spans="1:15" x14ac:dyDescent="0.2">
      <c r="A205" s="21"/>
      <c r="B205" s="22"/>
      <c r="C205" s="22"/>
      <c r="D205" s="22"/>
      <c r="E205" s="22"/>
      <c r="F205" s="22"/>
      <c r="G205" s="22"/>
      <c r="H205" s="22"/>
      <c r="I205" s="22"/>
      <c r="J205" s="22"/>
      <c r="K205" s="24"/>
      <c r="L205" s="24"/>
      <c r="M205" s="22"/>
      <c r="N205" s="22"/>
      <c r="O205" s="21"/>
    </row>
    <row r="206" spans="1:15" x14ac:dyDescent="0.2">
      <c r="A206" s="21"/>
      <c r="B206" s="22"/>
      <c r="C206" s="22"/>
      <c r="D206" s="22"/>
      <c r="E206" s="22"/>
      <c r="F206" s="22"/>
      <c r="G206" s="22"/>
      <c r="H206" s="22"/>
      <c r="I206" s="22"/>
      <c r="J206" s="22"/>
      <c r="K206" s="24"/>
      <c r="L206" s="24"/>
      <c r="M206" s="22"/>
      <c r="N206" s="22"/>
      <c r="O206" s="21"/>
    </row>
    <row r="207" spans="1:15" x14ac:dyDescent="0.2">
      <c r="A207" s="21"/>
      <c r="B207" s="22"/>
      <c r="C207" s="22"/>
      <c r="D207" s="22"/>
      <c r="E207" s="22"/>
      <c r="F207" s="22"/>
      <c r="G207" s="22"/>
      <c r="H207" s="22"/>
      <c r="I207" s="22"/>
      <c r="J207" s="22"/>
      <c r="K207" s="24"/>
      <c r="L207" s="24"/>
      <c r="M207" s="22"/>
      <c r="N207" s="22"/>
      <c r="O207" s="21"/>
    </row>
    <row r="208" spans="1:15" x14ac:dyDescent="0.2">
      <c r="A208" s="21"/>
      <c r="B208" s="22"/>
      <c r="C208" s="22"/>
      <c r="D208" s="22"/>
      <c r="E208" s="22"/>
      <c r="F208" s="22"/>
      <c r="G208" s="22"/>
      <c r="H208" s="22"/>
      <c r="I208" s="22"/>
      <c r="J208" s="22"/>
      <c r="K208" s="24"/>
      <c r="L208" s="24"/>
      <c r="M208" s="22"/>
      <c r="N208" s="22"/>
      <c r="O208" s="21"/>
    </row>
    <row r="209" spans="1:15" x14ac:dyDescent="0.2">
      <c r="A209" s="21"/>
      <c r="B209" s="22"/>
      <c r="C209" s="22"/>
      <c r="D209" s="22"/>
      <c r="E209" s="22"/>
      <c r="F209" s="22"/>
      <c r="G209" s="22"/>
      <c r="H209" s="22"/>
      <c r="I209" s="22"/>
      <c r="J209" s="22"/>
      <c r="K209" s="24"/>
      <c r="L209" s="24"/>
      <c r="M209" s="22"/>
      <c r="N209" s="22"/>
      <c r="O209" s="21"/>
    </row>
    <row r="210" spans="1:15" x14ac:dyDescent="0.2">
      <c r="A210" s="21"/>
      <c r="B210" s="22"/>
      <c r="C210" s="22"/>
      <c r="D210" s="22"/>
      <c r="E210" s="22"/>
      <c r="F210" s="22"/>
      <c r="G210" s="22"/>
      <c r="H210" s="22"/>
      <c r="I210" s="22"/>
      <c r="J210" s="22"/>
      <c r="K210" s="24"/>
      <c r="L210" s="24"/>
      <c r="M210" s="22"/>
      <c r="N210" s="22"/>
      <c r="O210" s="21"/>
    </row>
    <row r="211" spans="1:15" x14ac:dyDescent="0.2">
      <c r="A211" s="21"/>
      <c r="B211" s="22"/>
      <c r="C211" s="22"/>
      <c r="D211" s="22"/>
      <c r="E211" s="22"/>
      <c r="F211" s="22"/>
      <c r="G211" s="22"/>
      <c r="H211" s="22"/>
      <c r="I211" s="22"/>
      <c r="J211" s="22"/>
      <c r="K211" s="24"/>
      <c r="L211" s="24"/>
      <c r="M211" s="22"/>
      <c r="N211" s="22"/>
      <c r="O211" s="21"/>
    </row>
    <row r="212" spans="1:15" x14ac:dyDescent="0.2">
      <c r="A212" s="21"/>
      <c r="B212" s="22"/>
      <c r="C212" s="22"/>
      <c r="D212" s="22"/>
      <c r="E212" s="22"/>
      <c r="F212" s="22"/>
      <c r="G212" s="22"/>
      <c r="H212" s="22"/>
      <c r="I212" s="22"/>
      <c r="J212" s="22"/>
      <c r="K212" s="24"/>
      <c r="L212" s="24"/>
      <c r="M212" s="22"/>
      <c r="N212" s="22"/>
      <c r="O212" s="21"/>
    </row>
    <row r="213" spans="1:15" x14ac:dyDescent="0.2">
      <c r="A213" s="21"/>
      <c r="B213" s="22"/>
      <c r="C213" s="22"/>
      <c r="D213" s="22"/>
      <c r="E213" s="22"/>
      <c r="F213" s="22"/>
      <c r="G213" s="22"/>
      <c r="H213" s="22"/>
      <c r="I213" s="22"/>
      <c r="J213" s="22"/>
      <c r="K213" s="24"/>
      <c r="L213" s="24"/>
      <c r="M213" s="22"/>
      <c r="N213" s="22"/>
      <c r="O213" s="21"/>
    </row>
    <row r="214" spans="1:15" x14ac:dyDescent="0.2">
      <c r="A214" s="21"/>
      <c r="B214" s="22"/>
      <c r="C214" s="22"/>
      <c r="D214" s="22"/>
      <c r="E214" s="22"/>
      <c r="F214" s="22"/>
      <c r="G214" s="22"/>
      <c r="H214" s="22"/>
      <c r="I214" s="22"/>
      <c r="J214" s="22"/>
      <c r="K214" s="24"/>
      <c r="L214" s="24"/>
      <c r="M214" s="22"/>
      <c r="N214" s="22"/>
      <c r="O214" s="21"/>
    </row>
    <row r="215" spans="1:15" x14ac:dyDescent="0.2">
      <c r="A215" s="21"/>
      <c r="B215" s="22"/>
      <c r="C215" s="22"/>
      <c r="D215" s="22"/>
      <c r="E215" s="22"/>
      <c r="F215" s="22"/>
      <c r="G215" s="22"/>
      <c r="H215" s="22"/>
      <c r="I215" s="22"/>
      <c r="J215" s="22"/>
      <c r="K215" s="24"/>
      <c r="L215" s="24"/>
      <c r="M215" s="22"/>
      <c r="N215" s="22"/>
      <c r="O215" s="21"/>
    </row>
    <row r="216" spans="1:15" x14ac:dyDescent="0.2">
      <c r="A216" s="21"/>
      <c r="B216" s="22"/>
      <c r="C216" s="22"/>
      <c r="D216" s="22"/>
      <c r="E216" s="22"/>
      <c r="F216" s="22"/>
      <c r="G216" s="22"/>
      <c r="H216" s="22"/>
      <c r="I216" s="22"/>
      <c r="J216" s="22"/>
      <c r="K216" s="24"/>
      <c r="L216" s="24"/>
      <c r="M216" s="22"/>
      <c r="N216" s="22"/>
      <c r="O216" s="21"/>
    </row>
    <row r="217" spans="1:15" x14ac:dyDescent="0.2">
      <c r="A217" s="21"/>
      <c r="B217" s="22"/>
      <c r="C217" s="22"/>
      <c r="D217" s="22"/>
      <c r="E217" s="22"/>
      <c r="F217" s="22"/>
      <c r="G217" s="22"/>
      <c r="H217" s="22"/>
      <c r="I217" s="22"/>
      <c r="J217" s="22"/>
      <c r="K217" s="24"/>
      <c r="L217" s="24"/>
      <c r="M217" s="22"/>
      <c r="N217" s="22"/>
      <c r="O217" s="21"/>
    </row>
    <row r="218" spans="1:15" x14ac:dyDescent="0.2">
      <c r="A218" s="21"/>
      <c r="B218" s="22"/>
      <c r="C218" s="22"/>
      <c r="D218" s="22"/>
      <c r="E218" s="22"/>
      <c r="F218" s="22"/>
      <c r="G218" s="22"/>
      <c r="H218" s="22"/>
      <c r="I218" s="22"/>
      <c r="J218" s="22"/>
      <c r="K218" s="24"/>
      <c r="L218" s="24"/>
      <c r="M218" s="22"/>
      <c r="N218" s="22"/>
      <c r="O218" s="21"/>
    </row>
    <row r="219" spans="1:15" x14ac:dyDescent="0.2">
      <c r="A219" s="21"/>
      <c r="B219" s="22"/>
      <c r="C219" s="22"/>
      <c r="D219" s="22"/>
      <c r="E219" s="22"/>
      <c r="F219" s="22"/>
      <c r="G219" s="22"/>
      <c r="H219" s="22"/>
      <c r="I219" s="22"/>
      <c r="J219" s="22"/>
      <c r="K219" s="24"/>
      <c r="L219" s="24"/>
      <c r="M219" s="22"/>
      <c r="N219" s="22"/>
      <c r="O219" s="21"/>
    </row>
    <row r="220" spans="1:15" x14ac:dyDescent="0.2">
      <c r="A220" s="21"/>
      <c r="B220" s="22"/>
      <c r="C220" s="22"/>
      <c r="D220" s="22"/>
      <c r="E220" s="22"/>
      <c r="F220" s="22"/>
      <c r="G220" s="22"/>
      <c r="H220" s="22"/>
      <c r="I220" s="22"/>
      <c r="J220" s="22"/>
      <c r="K220" s="24"/>
      <c r="L220" s="24"/>
      <c r="M220" s="22"/>
      <c r="N220" s="22"/>
      <c r="O220" s="21"/>
    </row>
    <row r="221" spans="1:15" x14ac:dyDescent="0.2">
      <c r="A221" s="21"/>
      <c r="B221" s="22"/>
      <c r="C221" s="22"/>
      <c r="D221" s="22"/>
      <c r="E221" s="22"/>
      <c r="F221" s="22"/>
      <c r="G221" s="22"/>
      <c r="H221" s="22"/>
      <c r="I221" s="22"/>
      <c r="J221" s="22"/>
      <c r="K221" s="24"/>
      <c r="L221" s="24"/>
      <c r="M221" s="22"/>
      <c r="N221" s="22"/>
      <c r="O221" s="21"/>
    </row>
    <row r="222" spans="1:15" x14ac:dyDescent="0.2">
      <c r="A222" s="21"/>
      <c r="B222" s="22"/>
      <c r="C222" s="22"/>
      <c r="D222" s="22"/>
      <c r="E222" s="22"/>
      <c r="F222" s="22"/>
      <c r="G222" s="22"/>
      <c r="H222" s="22"/>
      <c r="I222" s="22"/>
      <c r="J222" s="22"/>
      <c r="K222" s="24"/>
      <c r="L222" s="24"/>
      <c r="M222" s="22"/>
      <c r="N222" s="22"/>
      <c r="O222" s="21"/>
    </row>
    <row r="223" spans="1:15" x14ac:dyDescent="0.2">
      <c r="A223" s="21"/>
      <c r="B223" s="22"/>
      <c r="C223" s="22"/>
      <c r="D223" s="22"/>
      <c r="E223" s="22"/>
      <c r="F223" s="22"/>
      <c r="G223" s="22"/>
      <c r="H223" s="22"/>
      <c r="I223" s="22"/>
      <c r="J223" s="22"/>
      <c r="K223" s="24"/>
      <c r="L223" s="24"/>
      <c r="M223" s="22"/>
      <c r="N223" s="22"/>
      <c r="O223" s="21"/>
    </row>
    <row r="224" spans="1:15" x14ac:dyDescent="0.2">
      <c r="A224" s="21"/>
      <c r="B224" s="22"/>
      <c r="C224" s="22"/>
      <c r="D224" s="22"/>
      <c r="E224" s="22"/>
      <c r="F224" s="22"/>
      <c r="G224" s="22"/>
      <c r="H224" s="22"/>
      <c r="I224" s="22"/>
      <c r="J224" s="22"/>
      <c r="K224" s="24"/>
      <c r="L224" s="24"/>
      <c r="M224" s="22"/>
      <c r="N224" s="22"/>
      <c r="O224" s="21"/>
    </row>
    <row r="225" spans="1:15" x14ac:dyDescent="0.2">
      <c r="A225" s="21"/>
      <c r="B225" s="22"/>
      <c r="C225" s="22"/>
      <c r="D225" s="22"/>
      <c r="E225" s="22"/>
      <c r="F225" s="22"/>
      <c r="G225" s="22"/>
      <c r="H225" s="22"/>
      <c r="I225" s="22"/>
      <c r="J225" s="22"/>
      <c r="K225" s="24"/>
      <c r="L225" s="24"/>
      <c r="M225" s="22"/>
      <c r="N225" s="22"/>
      <c r="O225" s="21"/>
    </row>
    <row r="226" spans="1:15" x14ac:dyDescent="0.2">
      <c r="A226" s="21"/>
      <c r="B226" s="22"/>
      <c r="C226" s="22"/>
      <c r="D226" s="22"/>
      <c r="E226" s="22"/>
      <c r="F226" s="22"/>
      <c r="G226" s="22"/>
      <c r="H226" s="22"/>
      <c r="I226" s="22"/>
      <c r="J226" s="22"/>
      <c r="K226" s="24"/>
      <c r="L226" s="24"/>
      <c r="M226" s="22"/>
      <c r="N226" s="22"/>
      <c r="O226" s="21"/>
    </row>
    <row r="227" spans="1:15" x14ac:dyDescent="0.2">
      <c r="A227" s="21"/>
      <c r="B227" s="22"/>
      <c r="C227" s="22"/>
      <c r="D227" s="22"/>
      <c r="E227" s="22"/>
      <c r="F227" s="22"/>
      <c r="G227" s="22"/>
      <c r="H227" s="22"/>
      <c r="I227" s="22"/>
      <c r="J227" s="22"/>
      <c r="K227" s="24"/>
      <c r="L227" s="24"/>
      <c r="M227" s="22"/>
      <c r="N227" s="22"/>
      <c r="O227" s="21"/>
    </row>
    <row r="228" spans="1:15" x14ac:dyDescent="0.2">
      <c r="A228" s="4"/>
      <c r="B228" s="23"/>
      <c r="C228" s="23"/>
      <c r="D228" s="23"/>
      <c r="E228" s="23"/>
      <c r="F228" s="23"/>
      <c r="G228" s="23"/>
      <c r="H228" s="23"/>
      <c r="I228" s="23"/>
      <c r="J228" s="23"/>
      <c r="K228" s="5"/>
      <c r="L228" s="5"/>
      <c r="M228" s="23"/>
      <c r="N228" s="23"/>
      <c r="O228" s="4"/>
    </row>
    <row r="229" spans="1:15" x14ac:dyDescent="0.2">
      <c r="A229" s="4"/>
      <c r="B229" s="23"/>
      <c r="C229" s="23"/>
      <c r="D229" s="23"/>
      <c r="E229" s="23"/>
      <c r="F229" s="23"/>
      <c r="G229" s="23"/>
      <c r="H229" s="23"/>
      <c r="I229" s="23"/>
      <c r="J229" s="23"/>
      <c r="K229" s="5"/>
      <c r="L229" s="5"/>
      <c r="M229" s="23"/>
      <c r="N229" s="23"/>
      <c r="O229" s="4"/>
    </row>
    <row r="230" spans="1:15" x14ac:dyDescent="0.2">
      <c r="A230" s="4"/>
      <c r="B230" s="23"/>
      <c r="C230" s="23"/>
      <c r="D230" s="23"/>
      <c r="E230" s="23"/>
      <c r="F230" s="23"/>
      <c r="G230" s="23"/>
      <c r="H230" s="23"/>
      <c r="I230" s="23"/>
      <c r="J230" s="23"/>
      <c r="K230" s="5"/>
      <c r="L230" s="5"/>
      <c r="M230" s="23"/>
      <c r="N230" s="23"/>
      <c r="O230" s="4"/>
    </row>
    <row r="231" spans="1:15" x14ac:dyDescent="0.2">
      <c r="A231" s="4"/>
      <c r="B231" s="23"/>
      <c r="C231" s="23"/>
      <c r="D231" s="23"/>
      <c r="E231" s="23"/>
      <c r="F231" s="23"/>
      <c r="G231" s="23"/>
      <c r="H231" s="23"/>
      <c r="I231" s="23"/>
      <c r="J231" s="23"/>
      <c r="K231" s="5"/>
      <c r="L231" s="5"/>
      <c r="M231" s="23"/>
      <c r="N231" s="23"/>
      <c r="O231" s="4"/>
    </row>
    <row r="232" spans="1:15" x14ac:dyDescent="0.2">
      <c r="A232" s="4"/>
      <c r="B232" s="23"/>
      <c r="C232" s="23"/>
      <c r="D232" s="23"/>
      <c r="E232" s="23"/>
      <c r="F232" s="23"/>
      <c r="G232" s="23"/>
      <c r="H232" s="23"/>
      <c r="I232" s="23"/>
      <c r="J232" s="23"/>
      <c r="K232" s="5"/>
      <c r="L232" s="5"/>
      <c r="M232" s="23"/>
      <c r="N232" s="23"/>
      <c r="O232" s="4"/>
    </row>
    <row r="233" spans="1:15" x14ac:dyDescent="0.2">
      <c r="A233" s="4"/>
      <c r="B233" s="23"/>
      <c r="C233" s="23"/>
      <c r="D233" s="23"/>
      <c r="E233" s="23"/>
      <c r="F233" s="23"/>
      <c r="G233" s="23"/>
      <c r="H233" s="23"/>
      <c r="I233" s="23"/>
      <c r="J233" s="23"/>
      <c r="K233" s="5"/>
      <c r="L233" s="5"/>
      <c r="M233" s="23"/>
      <c r="N233" s="23"/>
      <c r="O233" s="4"/>
    </row>
    <row r="234" spans="1:15" x14ac:dyDescent="0.2">
      <c r="A234" s="4"/>
      <c r="B234" s="23"/>
      <c r="C234" s="23"/>
      <c r="D234" s="23"/>
      <c r="E234" s="23"/>
      <c r="F234" s="23"/>
      <c r="G234" s="23"/>
      <c r="H234" s="23"/>
      <c r="I234" s="23"/>
      <c r="J234" s="23"/>
      <c r="K234" s="5"/>
      <c r="L234" s="5"/>
      <c r="M234" s="23"/>
      <c r="N234" s="23"/>
      <c r="O234" s="4"/>
    </row>
    <row r="235" spans="1:15" x14ac:dyDescent="0.2">
      <c r="A235" s="4"/>
      <c r="B235" s="23"/>
      <c r="C235" s="23"/>
      <c r="D235" s="23"/>
      <c r="E235" s="23"/>
      <c r="F235" s="23"/>
      <c r="G235" s="23"/>
      <c r="H235" s="23"/>
      <c r="I235" s="23"/>
      <c r="J235" s="23"/>
      <c r="K235" s="5"/>
      <c r="L235" s="5"/>
      <c r="M235" s="23"/>
      <c r="N235" s="23"/>
      <c r="O235" s="4"/>
    </row>
    <row r="236" spans="1:15" x14ac:dyDescent="0.2">
      <c r="A236" s="4"/>
      <c r="B236" s="23"/>
      <c r="C236" s="23"/>
      <c r="D236" s="23"/>
      <c r="E236" s="23"/>
      <c r="F236" s="23"/>
      <c r="G236" s="23"/>
      <c r="H236" s="23"/>
      <c r="I236" s="23"/>
      <c r="J236" s="23"/>
      <c r="K236" s="5"/>
      <c r="L236" s="5"/>
      <c r="M236" s="23"/>
      <c r="N236" s="23"/>
      <c r="O236" s="4"/>
    </row>
    <row r="237" spans="1:15" x14ac:dyDescent="0.2">
      <c r="A237" s="4"/>
      <c r="B237" s="23"/>
      <c r="C237" s="23"/>
      <c r="D237" s="23"/>
      <c r="E237" s="23"/>
      <c r="F237" s="23"/>
      <c r="G237" s="23"/>
      <c r="H237" s="23"/>
      <c r="I237" s="23"/>
      <c r="J237" s="23"/>
      <c r="K237" s="5"/>
      <c r="L237" s="5"/>
      <c r="M237" s="23"/>
      <c r="N237" s="23"/>
      <c r="O237" s="4"/>
    </row>
    <row r="238" spans="1:15" x14ac:dyDescent="0.2">
      <c r="A238" s="4"/>
      <c r="B238" s="23"/>
      <c r="C238" s="23"/>
      <c r="D238" s="23"/>
      <c r="E238" s="23"/>
      <c r="F238" s="23"/>
      <c r="G238" s="23"/>
      <c r="H238" s="23"/>
      <c r="I238" s="23"/>
      <c r="J238" s="23"/>
      <c r="K238" s="5"/>
      <c r="L238" s="5"/>
      <c r="M238" s="23"/>
      <c r="N238" s="23"/>
      <c r="O238" s="4"/>
    </row>
    <row r="239" spans="1:15" x14ac:dyDescent="0.2">
      <c r="A239" s="4"/>
      <c r="B239" s="23"/>
      <c r="C239" s="23"/>
      <c r="D239" s="23"/>
      <c r="E239" s="23"/>
      <c r="F239" s="23"/>
      <c r="G239" s="23"/>
      <c r="H239" s="23"/>
      <c r="I239" s="23"/>
      <c r="J239" s="23"/>
      <c r="K239" s="5"/>
      <c r="L239" s="5"/>
      <c r="M239" s="23"/>
      <c r="N239" s="23"/>
      <c r="O239" s="4"/>
    </row>
    <row r="240" spans="1:15" x14ac:dyDescent="0.2">
      <c r="A240" s="4"/>
      <c r="B240" s="23"/>
      <c r="C240" s="23"/>
      <c r="D240" s="23"/>
      <c r="E240" s="23"/>
      <c r="F240" s="23"/>
      <c r="G240" s="23"/>
      <c r="H240" s="23"/>
      <c r="I240" s="23"/>
      <c r="J240" s="23"/>
      <c r="K240" s="5"/>
      <c r="L240" s="5"/>
      <c r="M240" s="23"/>
      <c r="N240" s="23"/>
      <c r="O240" s="4"/>
    </row>
    <row r="241" spans="1:15" x14ac:dyDescent="0.2">
      <c r="A241" s="4"/>
      <c r="B241" s="23"/>
      <c r="C241" s="23"/>
      <c r="D241" s="23"/>
      <c r="E241" s="23"/>
      <c r="F241" s="23"/>
      <c r="G241" s="23"/>
      <c r="H241" s="23"/>
      <c r="I241" s="23"/>
      <c r="J241" s="23"/>
      <c r="K241" s="5"/>
      <c r="L241" s="5"/>
      <c r="M241" s="23"/>
      <c r="N241" s="23"/>
      <c r="O241" s="4"/>
    </row>
    <row r="242" spans="1:15" x14ac:dyDescent="0.2">
      <c r="A242" s="4"/>
      <c r="B242" s="23"/>
      <c r="C242" s="23"/>
      <c r="D242" s="23"/>
      <c r="E242" s="23"/>
      <c r="F242" s="23"/>
      <c r="G242" s="23"/>
      <c r="H242" s="23"/>
      <c r="I242" s="23"/>
      <c r="J242" s="23"/>
      <c r="K242" s="5"/>
      <c r="L242" s="5"/>
      <c r="M242" s="23"/>
      <c r="N242" s="23"/>
      <c r="O242" s="4"/>
    </row>
    <row r="243" spans="1:15" x14ac:dyDescent="0.2">
      <c r="A243" s="4"/>
      <c r="B243" s="23"/>
      <c r="C243" s="23"/>
      <c r="D243" s="23"/>
      <c r="E243" s="23"/>
      <c r="F243" s="23"/>
      <c r="G243" s="23"/>
      <c r="H243" s="23"/>
      <c r="I243" s="23"/>
      <c r="J243" s="23"/>
      <c r="K243" s="5"/>
      <c r="L243" s="5"/>
      <c r="M243" s="23"/>
      <c r="N243" s="23"/>
      <c r="O243" s="4"/>
    </row>
    <row r="244" spans="1:15" x14ac:dyDescent="0.2">
      <c r="A244" s="4"/>
      <c r="B244" s="23"/>
      <c r="C244" s="23"/>
      <c r="D244" s="23"/>
      <c r="E244" s="23"/>
      <c r="F244" s="23"/>
      <c r="G244" s="23"/>
      <c r="H244" s="23"/>
      <c r="I244" s="23"/>
      <c r="J244" s="23"/>
      <c r="K244" s="5"/>
      <c r="L244" s="5"/>
      <c r="M244" s="23"/>
      <c r="N244" s="23"/>
      <c r="O244" s="4"/>
    </row>
    <row r="245" spans="1:15" x14ac:dyDescent="0.2">
      <c r="A245" s="4"/>
      <c r="B245" s="23"/>
      <c r="C245" s="23"/>
      <c r="D245" s="23"/>
      <c r="E245" s="23"/>
      <c r="F245" s="23"/>
      <c r="G245" s="23"/>
      <c r="H245" s="23"/>
      <c r="I245" s="23"/>
      <c r="J245" s="23"/>
      <c r="K245" s="5"/>
      <c r="L245" s="5"/>
      <c r="M245" s="23"/>
      <c r="N245" s="23"/>
      <c r="O245" s="4"/>
    </row>
    <row r="246" spans="1:15" x14ac:dyDescent="0.2">
      <c r="A246" s="4"/>
      <c r="B246" s="23"/>
      <c r="C246" s="23"/>
      <c r="D246" s="23"/>
      <c r="E246" s="23"/>
      <c r="F246" s="23"/>
      <c r="G246" s="23"/>
      <c r="H246" s="23"/>
      <c r="I246" s="23"/>
      <c r="J246" s="23"/>
      <c r="K246" s="5"/>
      <c r="L246" s="5"/>
      <c r="M246" s="23"/>
      <c r="N246" s="23"/>
      <c r="O246" s="4"/>
    </row>
    <row r="247" spans="1:15" x14ac:dyDescent="0.2">
      <c r="A247" s="4"/>
      <c r="B247" s="23"/>
      <c r="C247" s="23"/>
      <c r="D247" s="23"/>
      <c r="E247" s="23"/>
      <c r="F247" s="23"/>
      <c r="G247" s="23"/>
      <c r="H247" s="23"/>
      <c r="I247" s="23"/>
      <c r="J247" s="23"/>
      <c r="K247" s="5"/>
      <c r="L247" s="5"/>
      <c r="M247" s="23"/>
      <c r="N247" s="23"/>
      <c r="O247" s="4"/>
    </row>
    <row r="248" spans="1:15" x14ac:dyDescent="0.2">
      <c r="A248" s="4"/>
      <c r="B248" s="23"/>
      <c r="C248" s="23"/>
      <c r="D248" s="23"/>
      <c r="E248" s="23"/>
      <c r="F248" s="23"/>
      <c r="G248" s="23"/>
      <c r="H248" s="23"/>
      <c r="I248" s="23"/>
      <c r="J248" s="23"/>
      <c r="K248" s="5"/>
      <c r="L248" s="5"/>
      <c r="M248" s="23"/>
      <c r="N248" s="23"/>
      <c r="O248" s="4"/>
    </row>
    <row r="249" spans="1:15" x14ac:dyDescent="0.2">
      <c r="A249" s="4"/>
      <c r="B249" s="23"/>
      <c r="C249" s="23"/>
      <c r="D249" s="23"/>
      <c r="E249" s="23"/>
      <c r="F249" s="23"/>
      <c r="G249" s="23"/>
      <c r="H249" s="23"/>
      <c r="I249" s="23"/>
      <c r="J249" s="23"/>
      <c r="K249" s="5"/>
      <c r="L249" s="5"/>
      <c r="M249" s="23"/>
      <c r="N249" s="23"/>
      <c r="O249" s="4"/>
    </row>
    <row r="250" spans="1:15" x14ac:dyDescent="0.2">
      <c r="A250" s="4"/>
      <c r="B250" s="23"/>
      <c r="C250" s="23"/>
      <c r="D250" s="23"/>
      <c r="E250" s="23"/>
      <c r="F250" s="23"/>
      <c r="G250" s="23"/>
      <c r="H250" s="23"/>
      <c r="I250" s="23"/>
      <c r="J250" s="23"/>
      <c r="K250" s="5"/>
      <c r="L250" s="5"/>
      <c r="M250" s="23"/>
      <c r="N250" s="23"/>
      <c r="O250" s="4"/>
    </row>
    <row r="251" spans="1:15" x14ac:dyDescent="0.2">
      <c r="A251" s="4"/>
      <c r="B251" s="23"/>
      <c r="C251" s="23"/>
      <c r="D251" s="23"/>
      <c r="E251" s="23"/>
      <c r="F251" s="23"/>
      <c r="G251" s="23"/>
      <c r="H251" s="23"/>
      <c r="I251" s="23"/>
      <c r="J251" s="23"/>
      <c r="K251" s="5"/>
      <c r="L251" s="5"/>
      <c r="M251" s="23"/>
      <c r="N251" s="23"/>
      <c r="O251" s="4"/>
    </row>
    <row r="252" spans="1:15" x14ac:dyDescent="0.2">
      <c r="A252" s="4"/>
      <c r="B252" s="23"/>
      <c r="C252" s="23"/>
      <c r="D252" s="23"/>
      <c r="E252" s="23"/>
      <c r="F252" s="23"/>
      <c r="G252" s="23"/>
      <c r="H252" s="23"/>
      <c r="I252" s="23"/>
      <c r="J252" s="23"/>
      <c r="K252" s="5"/>
      <c r="L252" s="5"/>
      <c r="M252" s="23"/>
      <c r="N252" s="23"/>
      <c r="O252" s="4"/>
    </row>
    <row r="253" spans="1:15" x14ac:dyDescent="0.2">
      <c r="A253" s="4"/>
      <c r="B253" s="23"/>
      <c r="C253" s="23"/>
      <c r="D253" s="23"/>
      <c r="E253" s="23"/>
      <c r="F253" s="23"/>
      <c r="G253" s="23"/>
      <c r="H253" s="23"/>
      <c r="I253" s="23"/>
      <c r="J253" s="23"/>
      <c r="K253" s="5"/>
      <c r="L253" s="5"/>
      <c r="M253" s="23"/>
      <c r="N253" s="23"/>
      <c r="O253" s="4"/>
    </row>
    <row r="254" spans="1:15" x14ac:dyDescent="0.2">
      <c r="A254" s="4"/>
      <c r="B254" s="23"/>
      <c r="C254" s="23"/>
      <c r="D254" s="23"/>
      <c r="E254" s="23"/>
      <c r="F254" s="23"/>
      <c r="G254" s="23"/>
      <c r="H254" s="23"/>
      <c r="I254" s="23"/>
      <c r="J254" s="23"/>
      <c r="K254" s="5"/>
      <c r="L254" s="5"/>
      <c r="M254" s="23"/>
      <c r="N254" s="23"/>
      <c r="O254" s="4"/>
    </row>
    <row r="255" spans="1:15" x14ac:dyDescent="0.2">
      <c r="A255" s="4"/>
      <c r="B255" s="23"/>
      <c r="C255" s="23"/>
      <c r="D255" s="23"/>
      <c r="E255" s="23"/>
      <c r="F255" s="23"/>
      <c r="G255" s="23"/>
      <c r="H255" s="23"/>
      <c r="I255" s="23"/>
      <c r="J255" s="23"/>
      <c r="K255" s="5"/>
      <c r="L255" s="5"/>
      <c r="M255" s="23"/>
      <c r="N255" s="23"/>
      <c r="O255" s="4"/>
    </row>
    <row r="256" spans="1:15" x14ac:dyDescent="0.2">
      <c r="A256" s="4"/>
      <c r="B256" s="23"/>
      <c r="C256" s="23"/>
      <c r="D256" s="23"/>
      <c r="E256" s="23"/>
      <c r="F256" s="23"/>
      <c r="G256" s="23"/>
      <c r="H256" s="23"/>
      <c r="I256" s="23"/>
      <c r="J256" s="23"/>
      <c r="K256" s="5"/>
      <c r="L256" s="5"/>
      <c r="M256" s="23"/>
      <c r="N256" s="23"/>
      <c r="O256" s="4"/>
    </row>
    <row r="257" spans="1:15" x14ac:dyDescent="0.2">
      <c r="A257" s="4"/>
      <c r="B257" s="23"/>
      <c r="C257" s="23"/>
      <c r="D257" s="23"/>
      <c r="E257" s="23"/>
      <c r="F257" s="23"/>
      <c r="G257" s="23"/>
      <c r="H257" s="23"/>
      <c r="I257" s="23"/>
      <c r="J257" s="23"/>
      <c r="K257" s="5"/>
      <c r="L257" s="5"/>
      <c r="M257" s="23"/>
      <c r="N257" s="23"/>
      <c r="O257" s="4"/>
    </row>
    <row r="258" spans="1:15" x14ac:dyDescent="0.2">
      <c r="A258" s="4"/>
      <c r="B258" s="23"/>
      <c r="C258" s="23"/>
      <c r="D258" s="23"/>
      <c r="E258" s="23"/>
      <c r="F258" s="23"/>
      <c r="G258" s="23"/>
      <c r="H258" s="23"/>
      <c r="I258" s="23"/>
      <c r="J258" s="23"/>
      <c r="K258" s="5"/>
      <c r="L258" s="5"/>
      <c r="M258" s="23"/>
      <c r="N258" s="23"/>
      <c r="O258" s="4"/>
    </row>
    <row r="259" spans="1:15" x14ac:dyDescent="0.2">
      <c r="A259" s="4"/>
      <c r="B259" s="23"/>
      <c r="C259" s="23"/>
      <c r="D259" s="23"/>
      <c r="E259" s="23"/>
      <c r="F259" s="23"/>
      <c r="G259" s="23"/>
      <c r="H259" s="23"/>
      <c r="I259" s="23"/>
      <c r="J259" s="23"/>
      <c r="K259" s="5"/>
      <c r="L259" s="5"/>
      <c r="M259" s="23"/>
      <c r="N259" s="23"/>
      <c r="O259" s="4"/>
    </row>
    <row r="260" spans="1:15" x14ac:dyDescent="0.2">
      <c r="A260" s="4"/>
      <c r="B260" s="23"/>
      <c r="C260" s="23"/>
      <c r="D260" s="23"/>
      <c r="E260" s="23"/>
      <c r="F260" s="23"/>
      <c r="G260" s="23"/>
      <c r="H260" s="23"/>
      <c r="I260" s="23"/>
      <c r="J260" s="23"/>
      <c r="K260" s="5"/>
      <c r="L260" s="5"/>
      <c r="M260" s="23"/>
      <c r="N260" s="23"/>
      <c r="O260" s="4"/>
    </row>
    <row r="261" spans="1:15" x14ac:dyDescent="0.2">
      <c r="A261" s="4"/>
      <c r="B261" s="23"/>
      <c r="C261" s="23"/>
      <c r="D261" s="23"/>
      <c r="E261" s="23"/>
      <c r="F261" s="23"/>
      <c r="G261" s="23"/>
      <c r="H261" s="23"/>
      <c r="I261" s="23"/>
      <c r="J261" s="23"/>
      <c r="K261" s="5"/>
      <c r="L261" s="5"/>
      <c r="M261" s="23"/>
      <c r="N261" s="23"/>
      <c r="O261" s="4"/>
    </row>
    <row r="262" spans="1:15" x14ac:dyDescent="0.2">
      <c r="A262" s="4"/>
      <c r="B262" s="23"/>
      <c r="C262" s="23"/>
      <c r="D262" s="23"/>
      <c r="E262" s="23"/>
      <c r="F262" s="23"/>
      <c r="G262" s="23"/>
      <c r="H262" s="23"/>
      <c r="I262" s="23"/>
      <c r="J262" s="23"/>
      <c r="K262" s="5"/>
      <c r="L262" s="5"/>
      <c r="M262" s="23"/>
      <c r="N262" s="23"/>
      <c r="O262" s="4"/>
    </row>
    <row r="263" spans="1:15" x14ac:dyDescent="0.2">
      <c r="A263" s="4"/>
      <c r="B263" s="23"/>
      <c r="C263" s="23"/>
      <c r="D263" s="23"/>
      <c r="E263" s="23"/>
      <c r="F263" s="23"/>
      <c r="G263" s="23"/>
      <c r="H263" s="23"/>
      <c r="I263" s="23"/>
      <c r="J263" s="23"/>
      <c r="K263" s="5"/>
      <c r="L263" s="5"/>
      <c r="M263" s="23"/>
      <c r="N263" s="23"/>
      <c r="O263" s="4"/>
    </row>
    <row r="264" spans="1:15" x14ac:dyDescent="0.2">
      <c r="A264" s="4"/>
      <c r="B264" s="23"/>
      <c r="C264" s="23"/>
      <c r="D264" s="23"/>
      <c r="E264" s="23"/>
      <c r="F264" s="23"/>
      <c r="G264" s="23"/>
      <c r="H264" s="23"/>
      <c r="I264" s="23"/>
      <c r="J264" s="23"/>
      <c r="K264" s="5"/>
      <c r="L264" s="5"/>
      <c r="M264" s="23"/>
      <c r="N264" s="23"/>
      <c r="O264" s="4"/>
    </row>
    <row r="265" spans="1:15" x14ac:dyDescent="0.2">
      <c r="A265" s="4"/>
      <c r="B265" s="23"/>
      <c r="C265" s="23"/>
      <c r="D265" s="23"/>
      <c r="E265" s="23"/>
      <c r="F265" s="23"/>
      <c r="G265" s="23"/>
      <c r="H265" s="23"/>
      <c r="I265" s="23"/>
      <c r="J265" s="23"/>
      <c r="K265" s="5"/>
      <c r="L265" s="5"/>
      <c r="M265" s="23"/>
      <c r="N265" s="23"/>
      <c r="O265" s="4"/>
    </row>
    <row r="266" spans="1:15" x14ac:dyDescent="0.2">
      <c r="A266" s="4"/>
      <c r="B266" s="23"/>
      <c r="C266" s="23"/>
      <c r="D266" s="23"/>
      <c r="E266" s="23"/>
      <c r="F266" s="23"/>
      <c r="G266" s="23"/>
      <c r="H266" s="23"/>
      <c r="I266" s="23"/>
      <c r="J266" s="23"/>
      <c r="K266" s="5"/>
      <c r="L266" s="5"/>
      <c r="M266" s="23"/>
      <c r="N266" s="23"/>
      <c r="O266" s="4"/>
    </row>
    <row r="267" spans="1:15" x14ac:dyDescent="0.2">
      <c r="A267" s="4"/>
      <c r="B267" s="23"/>
      <c r="C267" s="23"/>
      <c r="D267" s="23"/>
      <c r="E267" s="23"/>
      <c r="F267" s="23"/>
      <c r="G267" s="23"/>
      <c r="H267" s="23"/>
      <c r="I267" s="23"/>
      <c r="J267" s="23"/>
      <c r="K267" s="5"/>
      <c r="L267" s="5"/>
      <c r="M267" s="23"/>
      <c r="N267" s="23"/>
      <c r="O267" s="4"/>
    </row>
    <row r="268" spans="1:15" x14ac:dyDescent="0.2">
      <c r="A268" s="4"/>
      <c r="B268" s="23"/>
      <c r="C268" s="23"/>
      <c r="D268" s="23"/>
      <c r="E268" s="23"/>
      <c r="F268" s="23"/>
      <c r="G268" s="23"/>
      <c r="H268" s="23"/>
      <c r="I268" s="23"/>
      <c r="J268" s="23"/>
      <c r="K268" s="5"/>
      <c r="L268" s="5"/>
      <c r="M268" s="23"/>
      <c r="N268" s="23"/>
      <c r="O268" s="4"/>
    </row>
    <row r="269" spans="1:15" x14ac:dyDescent="0.2">
      <c r="A269" s="4"/>
      <c r="B269" s="23"/>
      <c r="C269" s="23"/>
      <c r="D269" s="23"/>
      <c r="E269" s="23"/>
      <c r="F269" s="23"/>
      <c r="G269" s="23"/>
      <c r="H269" s="23"/>
      <c r="I269" s="23"/>
      <c r="J269" s="23"/>
      <c r="K269" s="5"/>
      <c r="L269" s="5"/>
      <c r="M269" s="23"/>
      <c r="N269" s="23"/>
      <c r="O269" s="4"/>
    </row>
    <row r="270" spans="1:15" x14ac:dyDescent="0.2">
      <c r="A270" s="4"/>
      <c r="B270" s="23"/>
      <c r="C270" s="23"/>
      <c r="D270" s="23"/>
      <c r="E270" s="23"/>
      <c r="F270" s="23"/>
      <c r="G270" s="23"/>
      <c r="H270" s="23"/>
      <c r="I270" s="23"/>
      <c r="J270" s="23"/>
      <c r="K270" s="5"/>
      <c r="L270" s="5"/>
      <c r="M270" s="23"/>
      <c r="N270" s="23"/>
      <c r="O270" s="4"/>
    </row>
    <row r="271" spans="1:15" x14ac:dyDescent="0.2">
      <c r="A271" s="4"/>
      <c r="B271" s="23"/>
      <c r="C271" s="23"/>
      <c r="D271" s="23"/>
      <c r="E271" s="23"/>
      <c r="F271" s="23"/>
      <c r="G271" s="23"/>
      <c r="H271" s="23"/>
      <c r="I271" s="23"/>
      <c r="J271" s="23"/>
      <c r="K271" s="5"/>
      <c r="L271" s="5"/>
      <c r="M271" s="23"/>
      <c r="N271" s="23"/>
      <c r="O271" s="4"/>
    </row>
    <row r="272" spans="1:15" x14ac:dyDescent="0.2">
      <c r="A272" s="4"/>
      <c r="B272" s="23"/>
      <c r="C272" s="23"/>
      <c r="D272" s="23"/>
      <c r="E272" s="23"/>
      <c r="F272" s="23"/>
      <c r="G272" s="23"/>
      <c r="H272" s="23"/>
      <c r="I272" s="23"/>
      <c r="J272" s="23"/>
      <c r="K272" s="5"/>
      <c r="L272" s="5"/>
      <c r="M272" s="23"/>
      <c r="N272" s="23"/>
      <c r="O272" s="4"/>
    </row>
    <row r="273" spans="1:15" x14ac:dyDescent="0.2">
      <c r="A273" s="4"/>
      <c r="B273" s="23"/>
      <c r="C273" s="23"/>
      <c r="D273" s="23"/>
      <c r="E273" s="23"/>
      <c r="F273" s="23"/>
      <c r="G273" s="23"/>
      <c r="H273" s="23"/>
      <c r="I273" s="23"/>
      <c r="J273" s="23"/>
      <c r="K273" s="5"/>
      <c r="L273" s="5"/>
      <c r="M273" s="23"/>
      <c r="N273" s="23"/>
      <c r="O273" s="4"/>
    </row>
    <row r="274" spans="1:15" x14ac:dyDescent="0.2">
      <c r="A274" s="4"/>
      <c r="B274" s="23"/>
      <c r="C274" s="23"/>
      <c r="D274" s="23"/>
      <c r="E274" s="23"/>
      <c r="F274" s="23"/>
      <c r="G274" s="23"/>
      <c r="H274" s="23"/>
      <c r="I274" s="23"/>
      <c r="J274" s="23"/>
      <c r="K274" s="5"/>
      <c r="L274" s="5"/>
      <c r="M274" s="23"/>
      <c r="N274" s="23"/>
      <c r="O274" s="4"/>
    </row>
    <row r="275" spans="1:15" x14ac:dyDescent="0.2">
      <c r="A275" s="4"/>
      <c r="B275" s="23"/>
      <c r="C275" s="23"/>
      <c r="D275" s="23"/>
      <c r="E275" s="23"/>
      <c r="F275" s="23"/>
      <c r="G275" s="23"/>
      <c r="H275" s="23"/>
      <c r="I275" s="23"/>
      <c r="J275" s="23"/>
      <c r="K275" s="5"/>
      <c r="L275" s="5"/>
      <c r="M275" s="23"/>
      <c r="N275" s="23"/>
      <c r="O275" s="4"/>
    </row>
    <row r="276" spans="1:15" x14ac:dyDescent="0.2">
      <c r="A276" s="4"/>
      <c r="B276" s="23"/>
      <c r="C276" s="23"/>
      <c r="D276" s="23"/>
      <c r="E276" s="23"/>
      <c r="F276" s="23"/>
      <c r="G276" s="23"/>
      <c r="H276" s="23"/>
      <c r="I276" s="23"/>
      <c r="J276" s="23"/>
      <c r="K276" s="5"/>
      <c r="L276" s="5"/>
      <c r="M276" s="23"/>
      <c r="N276" s="23"/>
      <c r="O276" s="4"/>
    </row>
    <row r="277" spans="1:15" x14ac:dyDescent="0.2">
      <c r="A277" s="4"/>
      <c r="B277" s="23"/>
      <c r="C277" s="23"/>
      <c r="D277" s="23"/>
      <c r="E277" s="23"/>
      <c r="F277" s="23"/>
      <c r="G277" s="23"/>
      <c r="H277" s="23"/>
      <c r="I277" s="23"/>
      <c r="J277" s="23"/>
      <c r="K277" s="5"/>
      <c r="L277" s="5"/>
      <c r="M277" s="23"/>
      <c r="N277" s="23"/>
      <c r="O277" s="4"/>
    </row>
    <row r="278" spans="1:15" x14ac:dyDescent="0.2">
      <c r="A278" s="4"/>
      <c r="B278" s="23"/>
      <c r="C278" s="23"/>
      <c r="D278" s="23"/>
      <c r="E278" s="23"/>
      <c r="F278" s="23"/>
      <c r="G278" s="23"/>
      <c r="H278" s="23"/>
      <c r="I278" s="23"/>
      <c r="J278" s="23"/>
      <c r="K278" s="5"/>
      <c r="L278" s="5"/>
      <c r="M278" s="23"/>
      <c r="N278" s="23"/>
      <c r="O278" s="4"/>
    </row>
    <row r="279" spans="1:15" x14ac:dyDescent="0.2">
      <c r="A279" s="4"/>
      <c r="B279" s="23"/>
      <c r="C279" s="23"/>
      <c r="D279" s="23"/>
      <c r="E279" s="23"/>
      <c r="F279" s="23"/>
      <c r="G279" s="23"/>
      <c r="H279" s="23"/>
      <c r="I279" s="23"/>
      <c r="J279" s="23"/>
      <c r="K279" s="5"/>
      <c r="L279" s="5"/>
      <c r="M279" s="23"/>
      <c r="N279" s="23"/>
      <c r="O279" s="4"/>
    </row>
    <row r="280" spans="1:15" x14ac:dyDescent="0.2">
      <c r="A280" s="4"/>
      <c r="B280" s="23"/>
      <c r="C280" s="23"/>
      <c r="D280" s="23"/>
      <c r="E280" s="23"/>
      <c r="F280" s="23"/>
      <c r="G280" s="23"/>
      <c r="H280" s="23"/>
      <c r="I280" s="23"/>
      <c r="J280" s="23"/>
      <c r="K280" s="5"/>
      <c r="L280" s="5"/>
      <c r="M280" s="23"/>
      <c r="N280" s="23"/>
      <c r="O280" s="4"/>
    </row>
    <row r="281" spans="1:15" x14ac:dyDescent="0.2">
      <c r="A281" s="4"/>
      <c r="B281" s="23"/>
      <c r="C281" s="23"/>
      <c r="D281" s="23"/>
      <c r="E281" s="23"/>
      <c r="F281" s="23"/>
      <c r="G281" s="23"/>
      <c r="H281" s="23"/>
      <c r="I281" s="23"/>
      <c r="J281" s="23"/>
      <c r="K281" s="5"/>
      <c r="L281" s="5"/>
      <c r="M281" s="23"/>
      <c r="N281" s="23"/>
      <c r="O281" s="4"/>
    </row>
    <row r="282" spans="1:15" x14ac:dyDescent="0.2">
      <c r="A282" s="4"/>
      <c r="B282" s="23"/>
      <c r="C282" s="23"/>
      <c r="D282" s="23"/>
      <c r="E282" s="23"/>
      <c r="F282" s="23"/>
      <c r="G282" s="23"/>
      <c r="H282" s="23"/>
      <c r="I282" s="23"/>
      <c r="J282" s="23"/>
      <c r="K282" s="5"/>
      <c r="L282" s="5"/>
      <c r="M282" s="23"/>
      <c r="N282" s="23"/>
      <c r="O282" s="4"/>
    </row>
    <row r="283" spans="1:15" x14ac:dyDescent="0.2">
      <c r="A283" s="4"/>
      <c r="B283" s="23"/>
      <c r="C283" s="23"/>
      <c r="D283" s="23"/>
      <c r="E283" s="23"/>
      <c r="F283" s="23"/>
      <c r="G283" s="23"/>
      <c r="H283" s="23"/>
      <c r="I283" s="23"/>
      <c r="J283" s="23"/>
      <c r="K283" s="5"/>
      <c r="L283" s="5"/>
      <c r="M283" s="23"/>
      <c r="N283" s="23"/>
      <c r="O283" s="4"/>
    </row>
    <row r="284" spans="1:15" x14ac:dyDescent="0.2">
      <c r="A284" s="4"/>
      <c r="B284" s="23"/>
      <c r="C284" s="23"/>
      <c r="D284" s="23"/>
      <c r="E284" s="23"/>
      <c r="F284" s="23"/>
      <c r="G284" s="23"/>
      <c r="H284" s="23"/>
      <c r="I284" s="23"/>
      <c r="J284" s="23"/>
      <c r="K284" s="5"/>
      <c r="L284" s="5"/>
      <c r="M284" s="23"/>
      <c r="N284" s="23"/>
      <c r="O284" s="4"/>
    </row>
    <row r="285" spans="1:15" x14ac:dyDescent="0.2">
      <c r="A285" s="4"/>
      <c r="B285" s="23"/>
      <c r="C285" s="23"/>
      <c r="D285" s="23"/>
      <c r="E285" s="23"/>
      <c r="F285" s="23"/>
      <c r="G285" s="23"/>
      <c r="H285" s="23"/>
      <c r="I285" s="23"/>
      <c r="J285" s="23"/>
      <c r="K285" s="5"/>
      <c r="L285" s="5"/>
      <c r="M285" s="23"/>
      <c r="N285" s="23"/>
      <c r="O285" s="4"/>
    </row>
    <row r="286" spans="1:15" x14ac:dyDescent="0.2">
      <c r="A286" s="4"/>
      <c r="B286" s="23"/>
      <c r="C286" s="23"/>
      <c r="D286" s="23"/>
      <c r="E286" s="23"/>
      <c r="F286" s="23"/>
      <c r="G286" s="23"/>
      <c r="H286" s="23"/>
      <c r="I286" s="23"/>
      <c r="J286" s="23"/>
      <c r="K286" s="5"/>
      <c r="L286" s="5"/>
      <c r="M286" s="23"/>
      <c r="N286" s="23"/>
      <c r="O286" s="4"/>
    </row>
    <row r="287" spans="1:15" x14ac:dyDescent="0.2">
      <c r="A287" s="4"/>
      <c r="B287" s="23"/>
      <c r="C287" s="23"/>
      <c r="D287" s="23"/>
      <c r="E287" s="23"/>
      <c r="F287" s="23"/>
      <c r="G287" s="23"/>
      <c r="H287" s="23"/>
      <c r="I287" s="23"/>
      <c r="J287" s="23"/>
      <c r="K287" s="5"/>
      <c r="L287" s="5"/>
      <c r="M287" s="23"/>
      <c r="N287" s="23"/>
      <c r="O287" s="4"/>
    </row>
    <row r="288" spans="1:15" x14ac:dyDescent="0.2">
      <c r="A288" s="4"/>
      <c r="B288" s="23"/>
      <c r="C288" s="23"/>
      <c r="D288" s="23"/>
      <c r="E288" s="23"/>
      <c r="F288" s="23"/>
      <c r="G288" s="23"/>
      <c r="H288" s="23"/>
      <c r="I288" s="23"/>
      <c r="J288" s="23"/>
      <c r="K288" s="5"/>
      <c r="L288" s="5"/>
      <c r="M288" s="23"/>
      <c r="N288" s="23"/>
      <c r="O288" s="4"/>
    </row>
    <row r="289" spans="1:15" x14ac:dyDescent="0.2">
      <c r="A289" s="4"/>
      <c r="B289" s="23"/>
      <c r="C289" s="23"/>
      <c r="D289" s="23"/>
      <c r="E289" s="23"/>
      <c r="F289" s="23"/>
      <c r="G289" s="23"/>
      <c r="H289" s="23"/>
      <c r="I289" s="23"/>
      <c r="J289" s="23"/>
      <c r="K289" s="5"/>
      <c r="L289" s="5"/>
      <c r="M289" s="23"/>
      <c r="N289" s="23"/>
      <c r="O289" s="4"/>
    </row>
    <row r="290" spans="1:15" x14ac:dyDescent="0.2">
      <c r="A290" s="4"/>
      <c r="B290" s="23"/>
      <c r="C290" s="23"/>
      <c r="D290" s="23"/>
      <c r="E290" s="23"/>
      <c r="F290" s="23"/>
      <c r="G290" s="23"/>
      <c r="H290" s="23"/>
      <c r="I290" s="23"/>
      <c r="J290" s="23"/>
      <c r="K290" s="5"/>
      <c r="L290" s="5"/>
      <c r="M290" s="23"/>
      <c r="N290" s="23"/>
      <c r="O290" s="4"/>
    </row>
    <row r="291" spans="1:15" x14ac:dyDescent="0.2">
      <c r="A291" s="4"/>
      <c r="B291" s="23"/>
      <c r="C291" s="23"/>
      <c r="D291" s="23"/>
      <c r="E291" s="23"/>
      <c r="F291" s="23"/>
      <c r="G291" s="23"/>
      <c r="H291" s="23"/>
      <c r="I291" s="23"/>
      <c r="J291" s="23"/>
      <c r="K291" s="5"/>
      <c r="L291" s="5"/>
      <c r="M291" s="23"/>
      <c r="N291" s="23"/>
      <c r="O291" s="4"/>
    </row>
    <row r="292" spans="1:15" x14ac:dyDescent="0.2">
      <c r="A292" s="4"/>
      <c r="B292" s="23"/>
      <c r="C292" s="23"/>
      <c r="D292" s="23"/>
      <c r="E292" s="23"/>
      <c r="F292" s="23"/>
      <c r="G292" s="23"/>
      <c r="H292" s="23"/>
      <c r="I292" s="23"/>
      <c r="J292" s="23"/>
      <c r="K292" s="5"/>
      <c r="L292" s="5"/>
      <c r="M292" s="23"/>
      <c r="N292" s="23"/>
      <c r="O292" s="4"/>
    </row>
    <row r="293" spans="1:15" x14ac:dyDescent="0.2">
      <c r="A293" s="4"/>
      <c r="B293" s="23"/>
      <c r="C293" s="23"/>
      <c r="D293" s="23"/>
      <c r="E293" s="23"/>
      <c r="F293" s="23"/>
      <c r="G293" s="23"/>
      <c r="H293" s="23"/>
      <c r="I293" s="23"/>
      <c r="J293" s="23"/>
      <c r="K293" s="5"/>
      <c r="L293" s="5"/>
      <c r="M293" s="23"/>
      <c r="N293" s="23"/>
      <c r="O293" s="4"/>
    </row>
    <row r="294" spans="1:15" x14ac:dyDescent="0.2">
      <c r="A294" s="4"/>
      <c r="B294" s="23"/>
      <c r="C294" s="23"/>
      <c r="D294" s="23"/>
      <c r="E294" s="23"/>
      <c r="F294" s="23"/>
      <c r="G294" s="23"/>
      <c r="H294" s="23"/>
      <c r="I294" s="23"/>
      <c r="J294" s="23"/>
      <c r="K294" s="5"/>
      <c r="L294" s="5"/>
      <c r="M294" s="23"/>
      <c r="N294" s="23"/>
      <c r="O294" s="4"/>
    </row>
    <row r="295" spans="1:15" x14ac:dyDescent="0.2">
      <c r="A295" s="4"/>
      <c r="B295" s="23"/>
      <c r="C295" s="23"/>
      <c r="D295" s="23"/>
      <c r="E295" s="23"/>
      <c r="F295" s="23"/>
      <c r="G295" s="23"/>
      <c r="H295" s="23"/>
      <c r="I295" s="23"/>
      <c r="J295" s="23"/>
      <c r="K295" s="5"/>
      <c r="L295" s="5"/>
      <c r="M295" s="23"/>
      <c r="N295" s="23"/>
      <c r="O295" s="4"/>
    </row>
    <row r="296" spans="1:15" x14ac:dyDescent="0.2">
      <c r="A296" s="4"/>
      <c r="B296" s="23"/>
      <c r="C296" s="23"/>
      <c r="D296" s="23"/>
      <c r="E296" s="23"/>
      <c r="F296" s="23"/>
      <c r="G296" s="23"/>
      <c r="H296" s="23"/>
      <c r="I296" s="23"/>
      <c r="J296" s="23"/>
      <c r="K296" s="5"/>
      <c r="L296" s="5"/>
      <c r="M296" s="23"/>
      <c r="N296" s="23"/>
      <c r="O296" s="4"/>
    </row>
    <row r="297" spans="1:15" x14ac:dyDescent="0.2">
      <c r="A297" s="4"/>
      <c r="B297" s="23"/>
      <c r="C297" s="23"/>
      <c r="D297" s="23"/>
      <c r="E297" s="23"/>
      <c r="F297" s="23"/>
      <c r="G297" s="23"/>
      <c r="H297" s="23"/>
      <c r="I297" s="23"/>
      <c r="J297" s="23"/>
      <c r="K297" s="5"/>
      <c r="L297" s="5"/>
      <c r="M297" s="23"/>
      <c r="N297" s="23"/>
      <c r="O297" s="4"/>
    </row>
    <row r="298" spans="1:15" x14ac:dyDescent="0.2">
      <c r="A298" s="4"/>
      <c r="B298" s="23"/>
      <c r="C298" s="23"/>
      <c r="D298" s="23"/>
      <c r="E298" s="23"/>
      <c r="F298" s="23"/>
      <c r="G298" s="23"/>
      <c r="H298" s="23"/>
      <c r="I298" s="23"/>
      <c r="J298" s="23"/>
      <c r="K298" s="5"/>
      <c r="L298" s="5"/>
      <c r="M298" s="23"/>
      <c r="N298" s="23"/>
      <c r="O298" s="4"/>
    </row>
    <row r="299" spans="1:15" x14ac:dyDescent="0.2">
      <c r="A299" s="4"/>
      <c r="B299" s="23"/>
      <c r="C299" s="23"/>
      <c r="D299" s="23"/>
      <c r="E299" s="23"/>
      <c r="F299" s="23"/>
      <c r="G299" s="23"/>
      <c r="H299" s="23"/>
      <c r="I299" s="23"/>
      <c r="J299" s="23"/>
      <c r="K299" s="5"/>
      <c r="L299" s="5"/>
      <c r="M299" s="23"/>
      <c r="N299" s="23"/>
      <c r="O299" s="4"/>
    </row>
    <row r="300" spans="1:15" x14ac:dyDescent="0.2">
      <c r="A300" s="4"/>
      <c r="B300" s="23"/>
      <c r="C300" s="23"/>
      <c r="D300" s="23"/>
      <c r="E300" s="23"/>
      <c r="F300" s="23"/>
      <c r="G300" s="23"/>
      <c r="H300" s="23"/>
      <c r="I300" s="23"/>
      <c r="J300" s="23"/>
      <c r="K300" s="5"/>
      <c r="L300" s="5"/>
      <c r="M300" s="23"/>
      <c r="N300" s="23"/>
      <c r="O300" s="4"/>
    </row>
    <row r="301" spans="1:15" x14ac:dyDescent="0.2">
      <c r="A301" s="4"/>
      <c r="B301" s="23"/>
      <c r="C301" s="23"/>
      <c r="D301" s="23"/>
      <c r="E301" s="23"/>
      <c r="F301" s="23"/>
      <c r="G301" s="23"/>
      <c r="H301" s="23"/>
      <c r="I301" s="23"/>
      <c r="J301" s="23"/>
      <c r="K301" s="5"/>
      <c r="L301" s="5"/>
      <c r="M301" s="23"/>
      <c r="N301" s="23"/>
      <c r="O301" s="4"/>
    </row>
    <row r="302" spans="1:15" x14ac:dyDescent="0.2">
      <c r="A302" s="4"/>
      <c r="B302" s="23"/>
      <c r="C302" s="23"/>
      <c r="D302" s="23"/>
      <c r="E302" s="23"/>
      <c r="F302" s="23"/>
      <c r="G302" s="23"/>
      <c r="H302" s="23"/>
      <c r="I302" s="23"/>
      <c r="J302" s="23"/>
      <c r="K302" s="5"/>
      <c r="L302" s="5"/>
      <c r="M302" s="23"/>
      <c r="N302" s="23"/>
      <c r="O302" s="4"/>
    </row>
    <row r="303" spans="1:15" x14ac:dyDescent="0.2">
      <c r="A303" s="4"/>
      <c r="B303" s="23"/>
      <c r="C303" s="23"/>
      <c r="D303" s="23"/>
      <c r="E303" s="23"/>
      <c r="F303" s="23"/>
      <c r="G303" s="23"/>
      <c r="H303" s="23"/>
      <c r="I303" s="23"/>
      <c r="J303" s="23"/>
      <c r="K303" s="5"/>
      <c r="L303" s="5"/>
      <c r="M303" s="23"/>
      <c r="N303" s="23"/>
      <c r="O303" s="4"/>
    </row>
    <row r="304" spans="1:15" x14ac:dyDescent="0.2">
      <c r="A304" s="4"/>
      <c r="B304" s="23"/>
      <c r="C304" s="23"/>
      <c r="D304" s="23"/>
      <c r="E304" s="23"/>
      <c r="F304" s="23"/>
      <c r="G304" s="23"/>
      <c r="H304" s="23"/>
      <c r="I304" s="23"/>
      <c r="J304" s="23"/>
      <c r="K304" s="5"/>
      <c r="L304" s="5"/>
      <c r="M304" s="23"/>
      <c r="N304" s="23"/>
      <c r="O304" s="4"/>
    </row>
    <row r="305" spans="1:15" x14ac:dyDescent="0.2">
      <c r="A305" s="4"/>
      <c r="B305" s="23"/>
      <c r="C305" s="23"/>
      <c r="D305" s="23"/>
      <c r="E305" s="23"/>
      <c r="F305" s="23"/>
      <c r="G305" s="23"/>
      <c r="H305" s="23"/>
      <c r="I305" s="23"/>
      <c r="J305" s="23"/>
      <c r="K305" s="5"/>
      <c r="L305" s="5"/>
      <c r="M305" s="23"/>
      <c r="N305" s="23"/>
      <c r="O305" s="4"/>
    </row>
    <row r="306" spans="1:15" x14ac:dyDescent="0.2">
      <c r="A306" s="4"/>
      <c r="B306" s="23"/>
      <c r="C306" s="23"/>
      <c r="D306" s="23"/>
      <c r="E306" s="23"/>
      <c r="F306" s="23"/>
      <c r="G306" s="23"/>
      <c r="H306" s="23"/>
      <c r="I306" s="23"/>
      <c r="J306" s="23"/>
      <c r="K306" s="5"/>
      <c r="L306" s="5"/>
      <c r="M306" s="23"/>
      <c r="N306" s="23"/>
      <c r="O306" s="4"/>
    </row>
    <row r="307" spans="1:15" x14ac:dyDescent="0.2">
      <c r="A307" s="4"/>
      <c r="B307" s="23"/>
      <c r="C307" s="23"/>
      <c r="D307" s="23"/>
      <c r="E307" s="23"/>
      <c r="F307" s="23"/>
      <c r="G307" s="23"/>
      <c r="H307" s="23"/>
      <c r="I307" s="23"/>
      <c r="J307" s="23"/>
      <c r="K307" s="5"/>
      <c r="L307" s="5"/>
      <c r="M307" s="23"/>
      <c r="N307" s="23"/>
      <c r="O307" s="4"/>
    </row>
    <row r="308" spans="1:15" x14ac:dyDescent="0.2">
      <c r="A308" s="4"/>
      <c r="B308" s="23"/>
      <c r="C308" s="23"/>
      <c r="D308" s="23"/>
      <c r="E308" s="23"/>
      <c r="F308" s="23"/>
      <c r="G308" s="23"/>
      <c r="H308" s="23"/>
      <c r="I308" s="23"/>
      <c r="J308" s="23"/>
      <c r="K308" s="5"/>
      <c r="L308" s="5"/>
      <c r="M308" s="23"/>
      <c r="N308" s="23"/>
      <c r="O308" s="4"/>
    </row>
    <row r="309" spans="1:15" x14ac:dyDescent="0.2">
      <c r="A309" s="4"/>
      <c r="B309" s="23"/>
      <c r="C309" s="23"/>
      <c r="D309" s="23"/>
      <c r="E309" s="23"/>
      <c r="F309" s="23"/>
      <c r="G309" s="23"/>
      <c r="H309" s="23"/>
      <c r="I309" s="23"/>
      <c r="J309" s="23"/>
      <c r="K309" s="5"/>
      <c r="L309" s="5"/>
      <c r="M309" s="23"/>
      <c r="N309" s="23"/>
      <c r="O309" s="4"/>
    </row>
    <row r="310" spans="1:15" x14ac:dyDescent="0.2">
      <c r="A310" s="4"/>
      <c r="B310" s="23"/>
      <c r="C310" s="23"/>
      <c r="D310" s="23"/>
      <c r="E310" s="23"/>
      <c r="F310" s="23"/>
      <c r="G310" s="23"/>
      <c r="H310" s="23"/>
      <c r="I310" s="23"/>
      <c r="J310" s="23"/>
      <c r="K310" s="5"/>
      <c r="L310" s="5"/>
      <c r="M310" s="23"/>
      <c r="N310" s="23"/>
      <c r="O310" s="4"/>
    </row>
    <row r="311" spans="1:15" x14ac:dyDescent="0.2">
      <c r="A311" s="4"/>
      <c r="B311" s="23"/>
      <c r="C311" s="23"/>
      <c r="D311" s="23"/>
      <c r="E311" s="23"/>
      <c r="F311" s="23"/>
      <c r="G311" s="23"/>
      <c r="H311" s="23"/>
      <c r="I311" s="23"/>
      <c r="J311" s="23"/>
      <c r="K311" s="5"/>
      <c r="L311" s="5"/>
      <c r="M311" s="23"/>
      <c r="N311" s="23"/>
      <c r="O311" s="4"/>
    </row>
    <row r="312" spans="1:15" x14ac:dyDescent="0.2">
      <c r="A312" s="4"/>
      <c r="B312" s="23"/>
      <c r="C312" s="23"/>
      <c r="D312" s="23"/>
      <c r="E312" s="23"/>
      <c r="F312" s="23"/>
      <c r="G312" s="23"/>
      <c r="H312" s="23"/>
      <c r="I312" s="23"/>
      <c r="J312" s="23"/>
      <c r="K312" s="5"/>
      <c r="L312" s="5"/>
      <c r="M312" s="23"/>
      <c r="N312" s="23"/>
      <c r="O312" s="4"/>
    </row>
    <row r="313" spans="1:15" x14ac:dyDescent="0.2">
      <c r="A313" s="4"/>
      <c r="B313" s="23"/>
      <c r="C313" s="23"/>
      <c r="D313" s="23"/>
      <c r="E313" s="23"/>
      <c r="F313" s="23"/>
      <c r="G313" s="23"/>
      <c r="H313" s="23"/>
      <c r="I313" s="23"/>
      <c r="J313" s="23"/>
      <c r="K313" s="5"/>
      <c r="L313" s="5"/>
      <c r="M313" s="23"/>
      <c r="N313" s="23"/>
      <c r="O313" s="4"/>
    </row>
    <row r="314" spans="1:15" x14ac:dyDescent="0.2">
      <c r="A314" s="4"/>
      <c r="B314" s="23"/>
      <c r="C314" s="23"/>
      <c r="D314" s="23"/>
      <c r="E314" s="23"/>
      <c r="F314" s="23"/>
      <c r="G314" s="23"/>
      <c r="H314" s="23"/>
      <c r="I314" s="23"/>
      <c r="J314" s="23"/>
      <c r="K314" s="5"/>
      <c r="L314" s="5"/>
      <c r="M314" s="23"/>
      <c r="N314" s="23"/>
      <c r="O314" s="4"/>
    </row>
    <row r="315" spans="1:15" x14ac:dyDescent="0.2">
      <c r="A315" s="4"/>
      <c r="B315" s="23"/>
      <c r="C315" s="23"/>
      <c r="D315" s="23"/>
      <c r="E315" s="23"/>
      <c r="F315" s="23"/>
      <c r="G315" s="23"/>
      <c r="H315" s="23"/>
      <c r="I315" s="23"/>
      <c r="J315" s="23"/>
      <c r="K315" s="5"/>
      <c r="L315" s="5"/>
      <c r="M315" s="23"/>
      <c r="N315" s="23"/>
      <c r="O315" s="4"/>
    </row>
    <row r="316" spans="1:15" x14ac:dyDescent="0.2">
      <c r="A316" s="4"/>
      <c r="B316" s="23"/>
      <c r="C316" s="23"/>
      <c r="D316" s="23"/>
      <c r="E316" s="23"/>
      <c r="F316" s="23"/>
      <c r="G316" s="23"/>
      <c r="H316" s="23"/>
      <c r="I316" s="23"/>
      <c r="J316" s="23"/>
      <c r="K316" s="5"/>
      <c r="L316" s="5"/>
      <c r="M316" s="23"/>
      <c r="N316" s="23"/>
      <c r="O316" s="4"/>
    </row>
    <row r="317" spans="1:15" x14ac:dyDescent="0.2">
      <c r="A317" s="4"/>
      <c r="B317" s="23"/>
      <c r="C317" s="23"/>
      <c r="D317" s="23"/>
      <c r="E317" s="23"/>
      <c r="F317" s="23"/>
      <c r="G317" s="23"/>
      <c r="H317" s="23"/>
      <c r="I317" s="23"/>
      <c r="J317" s="23"/>
      <c r="K317" s="5"/>
      <c r="L317" s="5"/>
      <c r="M317" s="23"/>
      <c r="N317" s="23"/>
      <c r="O317" s="4"/>
    </row>
    <row r="318" spans="1:15" x14ac:dyDescent="0.2">
      <c r="A318" s="4"/>
      <c r="B318" s="23"/>
      <c r="C318" s="23"/>
      <c r="D318" s="23"/>
      <c r="E318" s="23"/>
      <c r="F318" s="23"/>
      <c r="G318" s="23"/>
      <c r="H318" s="23"/>
      <c r="I318" s="23"/>
      <c r="J318" s="23"/>
      <c r="K318" s="5"/>
      <c r="L318" s="5"/>
      <c r="M318" s="23"/>
      <c r="N318" s="23"/>
      <c r="O318" s="4"/>
    </row>
    <row r="319" spans="1:15" x14ac:dyDescent="0.2">
      <c r="A319" s="4"/>
      <c r="B319" s="23"/>
      <c r="C319" s="23"/>
      <c r="D319" s="23"/>
      <c r="E319" s="23"/>
      <c r="F319" s="23"/>
      <c r="G319" s="23"/>
      <c r="H319" s="23"/>
      <c r="I319" s="23"/>
      <c r="J319" s="23"/>
      <c r="K319" s="5"/>
      <c r="L319" s="5"/>
      <c r="M319" s="23"/>
      <c r="N319" s="23"/>
      <c r="O319" s="4"/>
    </row>
    <row r="320" spans="1:15" x14ac:dyDescent="0.2">
      <c r="A320" s="4"/>
      <c r="B320" s="23"/>
      <c r="C320" s="23"/>
      <c r="D320" s="23"/>
      <c r="E320" s="23"/>
      <c r="F320" s="23"/>
      <c r="G320" s="23"/>
      <c r="H320" s="23"/>
      <c r="I320" s="23"/>
      <c r="J320" s="23"/>
      <c r="K320" s="5"/>
      <c r="L320" s="5"/>
      <c r="O320" s="4"/>
    </row>
    <row r="321" spans="1:15" x14ac:dyDescent="0.2">
      <c r="A321" s="4"/>
      <c r="B321" s="23"/>
      <c r="C321" s="23"/>
      <c r="D321" s="23"/>
      <c r="E321" s="23"/>
      <c r="F321" s="23"/>
      <c r="G321" s="23"/>
      <c r="H321" s="23"/>
      <c r="I321" s="23"/>
      <c r="J321" s="23"/>
      <c r="K321" s="5"/>
      <c r="L321" s="5"/>
      <c r="O321" s="4"/>
    </row>
    <row r="322" spans="1:15" x14ac:dyDescent="0.2">
      <c r="A322" s="4"/>
      <c r="B322" s="23"/>
      <c r="C322" s="23"/>
      <c r="D322" s="23"/>
      <c r="E322" s="23"/>
      <c r="F322" s="23"/>
      <c r="G322" s="23"/>
      <c r="H322" s="23"/>
      <c r="I322" s="23"/>
      <c r="J322" s="23"/>
      <c r="K322" s="5"/>
      <c r="L322" s="5"/>
      <c r="O322" s="4"/>
    </row>
    <row r="323" spans="1:15" x14ac:dyDescent="0.2">
      <c r="A323" s="4"/>
      <c r="B323" s="23"/>
      <c r="C323" s="23"/>
      <c r="D323" s="23"/>
      <c r="E323" s="23"/>
      <c r="F323" s="23"/>
      <c r="G323" s="23"/>
      <c r="H323" s="23"/>
      <c r="I323" s="23"/>
      <c r="J323" s="23"/>
      <c r="K323" s="5"/>
      <c r="L323" s="5"/>
      <c r="O323" s="4"/>
    </row>
    <row r="324" spans="1:15" x14ac:dyDescent="0.2">
      <c r="A324" s="4"/>
      <c r="B324" s="23"/>
      <c r="C324" s="23"/>
      <c r="D324" s="23"/>
      <c r="E324" s="23"/>
      <c r="F324" s="23"/>
      <c r="G324" s="23"/>
      <c r="H324" s="23"/>
      <c r="I324" s="23"/>
      <c r="J324" s="23"/>
      <c r="K324" s="5"/>
      <c r="L324" s="5"/>
      <c r="O324" s="4"/>
    </row>
    <row r="325" spans="1:15" x14ac:dyDescent="0.2">
      <c r="A325" s="4"/>
      <c r="B325" s="23"/>
      <c r="C325" s="23"/>
      <c r="D325" s="23"/>
      <c r="E325" s="23"/>
      <c r="F325" s="23"/>
      <c r="G325" s="23"/>
      <c r="H325" s="23"/>
      <c r="I325" s="23"/>
      <c r="J325" s="23"/>
      <c r="K325" s="5"/>
      <c r="L325" s="5"/>
      <c r="O325" s="4"/>
    </row>
    <row r="326" spans="1:15" x14ac:dyDescent="0.2">
      <c r="A326" s="4"/>
      <c r="B326" s="23"/>
      <c r="C326" s="23"/>
      <c r="D326" s="23"/>
      <c r="E326" s="23"/>
      <c r="F326" s="23"/>
      <c r="G326" s="23"/>
      <c r="H326" s="23"/>
      <c r="I326" s="23"/>
      <c r="J326" s="23"/>
      <c r="K326" s="5"/>
      <c r="L326" s="5"/>
      <c r="O326" s="4"/>
    </row>
    <row r="327" spans="1:15" x14ac:dyDescent="0.2">
      <c r="A327" s="4"/>
      <c r="B327" s="23"/>
      <c r="C327" s="23"/>
      <c r="D327" s="23"/>
      <c r="E327" s="23"/>
      <c r="F327" s="23"/>
      <c r="G327" s="23"/>
      <c r="H327" s="23"/>
      <c r="I327" s="23"/>
      <c r="J327" s="23"/>
      <c r="K327" s="5"/>
      <c r="L327" s="5"/>
      <c r="O327" s="4"/>
    </row>
    <row r="328" spans="1:15" x14ac:dyDescent="0.2">
      <c r="A328" s="4"/>
      <c r="B328" s="23"/>
      <c r="C328" s="23"/>
      <c r="D328" s="23"/>
      <c r="E328" s="23"/>
      <c r="F328" s="23"/>
      <c r="G328" s="23"/>
      <c r="H328" s="23"/>
      <c r="I328" s="23"/>
      <c r="J328" s="23"/>
      <c r="K328" s="5"/>
      <c r="L328" s="5"/>
      <c r="O328" s="4"/>
    </row>
    <row r="329" spans="1:15" x14ac:dyDescent="0.2">
      <c r="A329" s="4"/>
      <c r="B329" s="23"/>
      <c r="C329" s="23"/>
      <c r="D329" s="23"/>
      <c r="E329" s="23"/>
      <c r="F329" s="23"/>
      <c r="G329" s="23"/>
      <c r="H329" s="23"/>
      <c r="I329" s="23"/>
      <c r="J329" s="23"/>
      <c r="K329" s="5"/>
      <c r="L329" s="5"/>
      <c r="O329" s="4"/>
    </row>
    <row r="330" spans="1:15" x14ac:dyDescent="0.2">
      <c r="A330" s="4"/>
      <c r="B330" s="23"/>
      <c r="C330" s="23"/>
      <c r="D330" s="23"/>
      <c r="E330" s="23"/>
      <c r="F330" s="23"/>
      <c r="G330" s="23"/>
      <c r="H330" s="23"/>
      <c r="I330" s="23"/>
      <c r="J330" s="23"/>
      <c r="K330" s="5"/>
      <c r="L330" s="5"/>
    </row>
    <row r="331" spans="1:15" x14ac:dyDescent="0.2">
      <c r="A331" s="4"/>
      <c r="B331" s="23"/>
      <c r="C331" s="23"/>
      <c r="D331" s="23"/>
      <c r="E331" s="23"/>
      <c r="F331" s="23"/>
      <c r="G331" s="23"/>
      <c r="H331" s="23"/>
      <c r="I331" s="23"/>
      <c r="J331" s="23"/>
      <c r="K331" s="5"/>
      <c r="L331" s="5"/>
    </row>
    <row r="332" spans="1:15" x14ac:dyDescent="0.2">
      <c r="A332" s="4"/>
      <c r="B332" s="23"/>
      <c r="C332" s="23"/>
      <c r="D332" s="23"/>
      <c r="E332" s="23"/>
      <c r="F332" s="23"/>
      <c r="G332" s="23"/>
      <c r="H332" s="23"/>
      <c r="I332" s="23"/>
      <c r="J332" s="23"/>
      <c r="K332" s="5"/>
      <c r="L332" s="5"/>
    </row>
    <row r="333" spans="1:15" x14ac:dyDescent="0.2">
      <c r="A333" s="4"/>
      <c r="B333" s="23"/>
      <c r="C333" s="23"/>
      <c r="D333" s="23"/>
      <c r="E333" s="23"/>
      <c r="F333" s="23"/>
      <c r="G333" s="23"/>
      <c r="H333" s="23"/>
      <c r="I333" s="23"/>
      <c r="J333" s="23"/>
      <c r="K333" s="5"/>
      <c r="L333" s="5"/>
    </row>
    <row r="334" spans="1:15" x14ac:dyDescent="0.2">
      <c r="A334" s="4"/>
      <c r="B334" s="23"/>
      <c r="C334" s="23"/>
      <c r="D334" s="23"/>
      <c r="E334" s="23"/>
      <c r="F334" s="23"/>
      <c r="G334" s="23"/>
      <c r="H334" s="23"/>
      <c r="I334" s="23"/>
      <c r="J334" s="23"/>
      <c r="K334" s="5"/>
      <c r="L334" s="5"/>
    </row>
    <row r="335" spans="1:15" x14ac:dyDescent="0.2">
      <c r="A335" s="4"/>
      <c r="B335" s="23"/>
      <c r="C335" s="23"/>
      <c r="D335" s="23"/>
      <c r="E335" s="23"/>
      <c r="F335" s="23"/>
      <c r="G335" s="23"/>
      <c r="H335" s="23"/>
      <c r="I335" s="23"/>
      <c r="J335" s="23"/>
      <c r="K335" s="5"/>
      <c r="L335" s="5"/>
    </row>
    <row r="336" spans="1:15" x14ac:dyDescent="0.2">
      <c r="A336" s="4"/>
      <c r="B336" s="23"/>
      <c r="C336" s="23"/>
      <c r="D336" s="23"/>
      <c r="E336" s="23"/>
      <c r="F336" s="23"/>
      <c r="G336" s="23"/>
      <c r="H336" s="23"/>
      <c r="I336" s="23"/>
      <c r="J336" s="23"/>
      <c r="K336" s="5"/>
      <c r="L336" s="5"/>
    </row>
    <row r="337" spans="1:12" x14ac:dyDescent="0.2">
      <c r="A337" s="4"/>
      <c r="B337" s="23"/>
      <c r="C337" s="23"/>
      <c r="D337" s="23"/>
      <c r="E337" s="23"/>
      <c r="F337" s="23"/>
      <c r="G337" s="23"/>
      <c r="H337" s="23"/>
      <c r="I337" s="23"/>
      <c r="J337" s="23"/>
      <c r="K337" s="5"/>
      <c r="L337" s="5"/>
    </row>
    <row r="338" spans="1:12" x14ac:dyDescent="0.2">
      <c r="A338" s="4"/>
      <c r="B338" s="23"/>
      <c r="C338" s="23"/>
      <c r="D338" s="23"/>
      <c r="E338" s="23"/>
      <c r="F338" s="23"/>
      <c r="G338" s="23"/>
      <c r="H338" s="23"/>
      <c r="I338" s="23"/>
      <c r="J338" s="23"/>
      <c r="K338" s="5"/>
      <c r="L338" s="5"/>
    </row>
    <row r="339" spans="1:12" x14ac:dyDescent="0.2">
      <c r="A339" s="4"/>
      <c r="B339" s="23"/>
      <c r="C339" s="23"/>
      <c r="D339" s="23"/>
      <c r="E339" s="23"/>
      <c r="F339" s="23"/>
      <c r="G339" s="23"/>
      <c r="H339" s="23"/>
      <c r="I339" s="23"/>
      <c r="J339" s="23"/>
      <c r="K339" s="5"/>
      <c r="L339" s="5"/>
    </row>
    <row r="340" spans="1:12" x14ac:dyDescent="0.2">
      <c r="A340" s="4"/>
      <c r="B340" s="23"/>
      <c r="C340" s="23"/>
      <c r="D340" s="23"/>
      <c r="E340" s="23"/>
      <c r="F340" s="23"/>
      <c r="G340" s="23"/>
      <c r="H340" s="23"/>
      <c r="I340" s="23"/>
      <c r="J340" s="23"/>
      <c r="K340" s="5"/>
      <c r="L340" s="5"/>
    </row>
    <row r="341" spans="1:12" x14ac:dyDescent="0.2">
      <c r="A341" s="4"/>
      <c r="B341" s="23"/>
      <c r="C341" s="23"/>
      <c r="D341" s="23"/>
      <c r="E341" s="23"/>
      <c r="F341" s="23"/>
      <c r="G341" s="23"/>
      <c r="H341" s="23"/>
      <c r="I341" s="23"/>
      <c r="J341" s="23"/>
      <c r="K341" s="5"/>
      <c r="L341" s="5"/>
    </row>
    <row r="342" spans="1:12" x14ac:dyDescent="0.2">
      <c r="A342" s="4"/>
      <c r="B342" s="23"/>
      <c r="C342" s="23"/>
      <c r="D342" s="23"/>
      <c r="E342" s="23"/>
      <c r="F342" s="23"/>
      <c r="G342" s="23"/>
      <c r="H342" s="23"/>
      <c r="I342" s="23"/>
      <c r="J342" s="23"/>
      <c r="K342" s="5"/>
      <c r="L342" s="5"/>
    </row>
    <row r="343" spans="1:12" x14ac:dyDescent="0.2">
      <c r="A343" s="4"/>
      <c r="B343" s="23"/>
      <c r="C343" s="23"/>
      <c r="D343" s="23"/>
      <c r="E343" s="23"/>
      <c r="F343" s="23"/>
      <c r="G343" s="23"/>
      <c r="H343" s="23"/>
      <c r="I343" s="23"/>
      <c r="J343" s="23"/>
      <c r="K343" s="5"/>
      <c r="L343" s="5"/>
    </row>
    <row r="344" spans="1:12" x14ac:dyDescent="0.2">
      <c r="A344" s="4"/>
      <c r="B344" s="23"/>
      <c r="C344" s="23"/>
      <c r="D344" s="23"/>
      <c r="E344" s="23"/>
      <c r="F344" s="23"/>
      <c r="G344" s="23"/>
      <c r="H344" s="23"/>
      <c r="I344" s="23"/>
      <c r="J344" s="23"/>
      <c r="K344" s="5"/>
      <c r="L344" s="5"/>
    </row>
    <row r="345" spans="1:12" x14ac:dyDescent="0.2">
      <c r="A345" s="4"/>
      <c r="B345" s="23"/>
      <c r="C345" s="23"/>
      <c r="D345" s="23"/>
      <c r="E345" s="23"/>
      <c r="F345" s="23"/>
      <c r="G345" s="23"/>
      <c r="H345" s="23"/>
      <c r="I345" s="23"/>
      <c r="J345" s="23"/>
      <c r="K345" s="5"/>
      <c r="L345" s="5"/>
    </row>
    <row r="346" spans="1:12" x14ac:dyDescent="0.2">
      <c r="A346" s="4"/>
      <c r="B346" s="23"/>
      <c r="C346" s="23"/>
      <c r="D346" s="23"/>
      <c r="E346" s="23"/>
      <c r="F346" s="23"/>
      <c r="G346" s="23"/>
      <c r="H346" s="23"/>
      <c r="I346" s="23"/>
      <c r="J346" s="23"/>
      <c r="K346" s="5"/>
      <c r="L346" s="5"/>
    </row>
    <row r="347" spans="1:12" x14ac:dyDescent="0.2">
      <c r="A347" s="4"/>
      <c r="B347" s="23"/>
      <c r="C347" s="23"/>
      <c r="D347" s="23"/>
      <c r="E347" s="23"/>
      <c r="F347" s="23"/>
      <c r="G347" s="23"/>
      <c r="H347" s="23"/>
      <c r="I347" s="23"/>
      <c r="J347" s="23"/>
      <c r="K347" s="5"/>
      <c r="L347" s="5"/>
    </row>
    <row r="348" spans="1:12" x14ac:dyDescent="0.2">
      <c r="A348" s="4"/>
      <c r="B348" s="23"/>
      <c r="C348" s="23"/>
      <c r="D348" s="23"/>
      <c r="E348" s="23"/>
      <c r="F348" s="23"/>
      <c r="G348" s="23"/>
      <c r="H348" s="23"/>
      <c r="I348" s="23"/>
      <c r="J348" s="23"/>
      <c r="K348" s="5"/>
      <c r="L348" s="5"/>
    </row>
    <row r="349" spans="1:12" x14ac:dyDescent="0.2">
      <c r="A349" s="4"/>
      <c r="B349" s="23"/>
      <c r="C349" s="23"/>
      <c r="D349" s="23"/>
      <c r="E349" s="23"/>
      <c r="F349" s="23"/>
      <c r="G349" s="23"/>
      <c r="H349" s="23"/>
      <c r="I349" s="23"/>
      <c r="J349" s="23"/>
      <c r="K349" s="5"/>
      <c r="L349" s="5"/>
    </row>
    <row r="350" spans="1:12" x14ac:dyDescent="0.2">
      <c r="A350" s="4"/>
      <c r="B350" s="23"/>
      <c r="C350" s="23"/>
      <c r="D350" s="23"/>
      <c r="E350" s="23"/>
      <c r="F350" s="23"/>
      <c r="G350" s="23"/>
      <c r="H350" s="23"/>
      <c r="I350" s="23"/>
      <c r="J350" s="23"/>
      <c r="K350" s="5"/>
      <c r="L350" s="5"/>
    </row>
    <row r="351" spans="1:12" x14ac:dyDescent="0.2">
      <c r="A351" s="4"/>
      <c r="B351" s="23"/>
      <c r="C351" s="23"/>
      <c r="D351" s="23"/>
      <c r="E351" s="23"/>
      <c r="F351" s="23"/>
      <c r="G351" s="23"/>
      <c r="H351" s="23"/>
      <c r="I351" s="23"/>
      <c r="J351" s="23"/>
      <c r="K351" s="5"/>
      <c r="L351" s="5"/>
    </row>
    <row r="352" spans="1:12" x14ac:dyDescent="0.2">
      <c r="A352" s="4"/>
      <c r="B352" s="23"/>
      <c r="C352" s="23"/>
      <c r="D352" s="23"/>
      <c r="E352" s="23"/>
      <c r="F352" s="23"/>
      <c r="G352" s="23"/>
      <c r="H352" s="23"/>
      <c r="I352" s="23"/>
      <c r="J352" s="23"/>
      <c r="K352" s="5"/>
      <c r="L352" s="5"/>
    </row>
    <row r="353" spans="1:12" x14ac:dyDescent="0.2">
      <c r="A353" s="4"/>
      <c r="B353" s="23"/>
      <c r="C353" s="23"/>
      <c r="D353" s="23"/>
      <c r="E353" s="23"/>
      <c r="F353" s="23"/>
      <c r="G353" s="23"/>
      <c r="H353" s="23"/>
      <c r="I353" s="23"/>
      <c r="J353" s="23"/>
      <c r="K353" s="5"/>
      <c r="L353" s="5"/>
    </row>
    <row r="354" spans="1:12" x14ac:dyDescent="0.2">
      <c r="A354" s="4"/>
      <c r="B354" s="23"/>
      <c r="C354" s="23"/>
      <c r="D354" s="23"/>
      <c r="E354" s="23"/>
      <c r="F354" s="23"/>
      <c r="G354" s="23"/>
      <c r="H354" s="23"/>
      <c r="I354" s="23"/>
      <c r="J354" s="23"/>
      <c r="K354" s="5"/>
      <c r="L354" s="5"/>
    </row>
    <row r="355" spans="1:12" x14ac:dyDescent="0.2">
      <c r="A355" s="4"/>
      <c r="B355" s="23"/>
      <c r="C355" s="23"/>
      <c r="D355" s="23"/>
      <c r="E355" s="23"/>
      <c r="F355" s="23"/>
      <c r="G355" s="23"/>
      <c r="H355" s="23"/>
      <c r="I355" s="23"/>
      <c r="J355" s="23"/>
      <c r="K355" s="5"/>
      <c r="L355" s="5"/>
    </row>
    <row r="356" spans="1:12" x14ac:dyDescent="0.2">
      <c r="A356" s="4"/>
      <c r="B356" s="23"/>
      <c r="C356" s="23"/>
      <c r="D356" s="23"/>
      <c r="E356" s="23"/>
      <c r="F356" s="23"/>
      <c r="G356" s="23"/>
      <c r="H356" s="23"/>
      <c r="I356" s="23"/>
      <c r="J356" s="23"/>
      <c r="K356" s="5"/>
      <c r="L356" s="5"/>
    </row>
    <row r="357" spans="1:12" x14ac:dyDescent="0.2">
      <c r="A357" s="4"/>
      <c r="B357" s="23"/>
      <c r="C357" s="23"/>
      <c r="D357" s="23"/>
      <c r="E357" s="23"/>
      <c r="F357" s="23"/>
      <c r="G357" s="23"/>
      <c r="H357" s="23"/>
      <c r="I357" s="23"/>
      <c r="J357" s="23"/>
      <c r="K357" s="5"/>
      <c r="L357" s="5"/>
    </row>
    <row r="358" spans="1:12" x14ac:dyDescent="0.2">
      <c r="A358" s="4"/>
      <c r="B358" s="23"/>
      <c r="C358" s="23"/>
      <c r="D358" s="23"/>
      <c r="E358" s="23"/>
      <c r="F358" s="23"/>
      <c r="G358" s="23"/>
      <c r="H358" s="23"/>
      <c r="I358" s="23"/>
      <c r="J358" s="23"/>
      <c r="K358" s="5"/>
      <c r="L358" s="5"/>
    </row>
    <row r="359" spans="1:12" x14ac:dyDescent="0.2">
      <c r="A359" s="4"/>
      <c r="B359" s="23"/>
      <c r="C359" s="23"/>
      <c r="D359" s="23"/>
      <c r="E359" s="23"/>
      <c r="F359" s="23"/>
      <c r="G359" s="23"/>
      <c r="H359" s="23"/>
      <c r="I359" s="23"/>
      <c r="J359" s="23"/>
      <c r="K359" s="5"/>
      <c r="L359" s="5"/>
    </row>
    <row r="360" spans="1:12" x14ac:dyDescent="0.2">
      <c r="A360" s="4"/>
      <c r="B360" s="23"/>
      <c r="C360" s="23"/>
      <c r="D360" s="23"/>
      <c r="E360" s="23"/>
      <c r="F360" s="23"/>
      <c r="G360" s="23"/>
      <c r="H360" s="23"/>
      <c r="I360" s="23"/>
      <c r="J360" s="23"/>
      <c r="K360" s="5"/>
      <c r="L360" s="5"/>
    </row>
    <row r="361" spans="1:12" x14ac:dyDescent="0.2">
      <c r="A361" s="4"/>
      <c r="B361" s="23"/>
      <c r="C361" s="23"/>
      <c r="D361" s="23"/>
      <c r="E361" s="23"/>
      <c r="F361" s="23"/>
      <c r="G361" s="23"/>
      <c r="H361" s="23"/>
      <c r="I361" s="23"/>
      <c r="J361" s="23"/>
      <c r="K361" s="5"/>
      <c r="L361" s="5"/>
    </row>
    <row r="362" spans="1:12" x14ac:dyDescent="0.2">
      <c r="A362" s="4"/>
      <c r="B362" s="23"/>
      <c r="C362" s="23"/>
      <c r="D362" s="23"/>
      <c r="E362" s="23"/>
      <c r="F362" s="23"/>
      <c r="G362" s="23"/>
      <c r="H362" s="23"/>
      <c r="I362" s="23"/>
      <c r="J362" s="23"/>
      <c r="K362" s="5"/>
      <c r="L362" s="5"/>
    </row>
    <row r="363" spans="1:12" x14ac:dyDescent="0.2">
      <c r="A363" s="4"/>
      <c r="B363" s="23"/>
      <c r="C363" s="23"/>
      <c r="D363" s="23"/>
      <c r="E363" s="23"/>
      <c r="F363" s="23"/>
      <c r="G363" s="23"/>
      <c r="H363" s="23"/>
      <c r="I363" s="23"/>
      <c r="J363" s="23"/>
      <c r="K363" s="5"/>
      <c r="L363" s="5"/>
    </row>
    <row r="364" spans="1:12" x14ac:dyDescent="0.2">
      <c r="A364" s="4"/>
      <c r="B364" s="23"/>
      <c r="C364" s="23"/>
      <c r="D364" s="23"/>
      <c r="E364" s="23"/>
      <c r="F364" s="23"/>
      <c r="G364" s="23"/>
      <c r="H364" s="23"/>
      <c r="I364" s="23"/>
      <c r="J364" s="23"/>
      <c r="K364" s="5"/>
      <c r="L364" s="5"/>
    </row>
    <row r="365" spans="1:12" x14ac:dyDescent="0.2">
      <c r="A365" s="4"/>
      <c r="B365" s="23"/>
      <c r="C365" s="23"/>
      <c r="D365" s="23"/>
      <c r="E365" s="23"/>
      <c r="F365" s="23"/>
      <c r="G365" s="23"/>
      <c r="H365" s="23"/>
      <c r="I365" s="23"/>
      <c r="J365" s="23"/>
      <c r="K365" s="5"/>
      <c r="L365" s="5"/>
    </row>
    <row r="366" spans="1:12" x14ac:dyDescent="0.2">
      <c r="A366" s="4"/>
      <c r="B366" s="23"/>
      <c r="C366" s="23"/>
      <c r="D366" s="23"/>
      <c r="E366" s="23"/>
      <c r="F366" s="23"/>
      <c r="G366" s="23"/>
      <c r="H366" s="23"/>
      <c r="I366" s="23"/>
      <c r="J366" s="23"/>
      <c r="K366" s="5"/>
      <c r="L366" s="5"/>
    </row>
    <row r="367" spans="1:12" x14ac:dyDescent="0.2">
      <c r="A367" s="4"/>
      <c r="B367" s="23"/>
      <c r="C367" s="23"/>
      <c r="D367" s="23"/>
      <c r="E367" s="23"/>
      <c r="F367" s="23"/>
      <c r="G367" s="23"/>
      <c r="H367" s="23"/>
      <c r="I367" s="23"/>
      <c r="J367" s="23"/>
      <c r="K367" s="5"/>
      <c r="L367" s="5"/>
    </row>
    <row r="368" spans="1:12" x14ac:dyDescent="0.2">
      <c r="A368" s="4"/>
      <c r="B368" s="23"/>
      <c r="C368" s="23"/>
      <c r="D368" s="23"/>
      <c r="E368" s="23"/>
      <c r="F368" s="23"/>
      <c r="G368" s="23"/>
      <c r="H368" s="23"/>
      <c r="I368" s="23"/>
      <c r="J368" s="23"/>
      <c r="K368" s="5"/>
      <c r="L368" s="5"/>
    </row>
    <row r="369" spans="1:12" x14ac:dyDescent="0.2">
      <c r="A369" s="4"/>
      <c r="B369" s="23"/>
      <c r="C369" s="23"/>
      <c r="D369" s="23"/>
      <c r="E369" s="23"/>
      <c r="F369" s="23"/>
      <c r="G369" s="23"/>
      <c r="H369" s="23"/>
      <c r="I369" s="23"/>
      <c r="J369" s="23"/>
      <c r="K369" s="5"/>
      <c r="L369" s="5"/>
    </row>
    <row r="370" spans="1:12" x14ac:dyDescent="0.2">
      <c r="A370" s="4"/>
      <c r="B370" s="23"/>
      <c r="C370" s="23"/>
      <c r="D370" s="23"/>
      <c r="E370" s="23"/>
      <c r="F370" s="23"/>
      <c r="G370" s="23"/>
      <c r="H370" s="23"/>
      <c r="I370" s="23"/>
      <c r="J370" s="23"/>
      <c r="K370" s="5"/>
      <c r="L370" s="5"/>
    </row>
    <row r="371" spans="1:12" x14ac:dyDescent="0.2">
      <c r="A371" s="4"/>
      <c r="B371" s="23"/>
      <c r="C371" s="23"/>
      <c r="D371" s="23"/>
      <c r="E371" s="23"/>
      <c r="F371" s="23"/>
      <c r="G371" s="23"/>
      <c r="H371" s="23"/>
      <c r="I371" s="23"/>
      <c r="J371" s="23"/>
      <c r="K371" s="5"/>
      <c r="L371" s="5"/>
    </row>
    <row r="372" spans="1:12" x14ac:dyDescent="0.2">
      <c r="A372" s="4"/>
      <c r="B372" s="23"/>
      <c r="C372" s="23"/>
      <c r="D372" s="23"/>
      <c r="E372" s="23"/>
      <c r="F372" s="23"/>
      <c r="G372" s="23"/>
      <c r="H372" s="23"/>
      <c r="I372" s="23"/>
      <c r="J372" s="23"/>
      <c r="K372" s="5"/>
      <c r="L372" s="5"/>
    </row>
    <row r="373" spans="1:12" x14ac:dyDescent="0.2">
      <c r="A373" s="4"/>
      <c r="B373" s="23"/>
      <c r="C373" s="23"/>
      <c r="D373" s="23"/>
      <c r="E373" s="23"/>
      <c r="F373" s="23"/>
      <c r="G373" s="23"/>
      <c r="H373" s="23"/>
      <c r="I373" s="23"/>
      <c r="J373" s="23"/>
      <c r="K373" s="5"/>
      <c r="L373" s="5"/>
    </row>
    <row r="374" spans="1:12" x14ac:dyDescent="0.2">
      <c r="A374" s="4"/>
      <c r="B374" s="23"/>
      <c r="C374" s="23"/>
      <c r="D374" s="23"/>
      <c r="E374" s="23"/>
      <c r="F374" s="23"/>
      <c r="G374" s="23"/>
      <c r="H374" s="23"/>
      <c r="I374" s="23"/>
      <c r="J374" s="23"/>
      <c r="K374" s="5"/>
      <c r="L374" s="5"/>
    </row>
    <row r="375" spans="1:12" x14ac:dyDescent="0.2">
      <c r="A375" s="4"/>
      <c r="B375" s="23"/>
      <c r="C375" s="23"/>
      <c r="D375" s="23"/>
      <c r="E375" s="23"/>
      <c r="F375" s="23"/>
      <c r="G375" s="23"/>
      <c r="H375" s="23"/>
      <c r="I375" s="23"/>
      <c r="J375" s="23"/>
      <c r="K375" s="5"/>
      <c r="L375" s="5"/>
    </row>
    <row r="376" spans="1:12" x14ac:dyDescent="0.2">
      <c r="A376" s="4"/>
      <c r="B376" s="23"/>
      <c r="C376" s="23"/>
      <c r="D376" s="23"/>
      <c r="E376" s="23"/>
      <c r="F376" s="23"/>
      <c r="G376" s="23"/>
      <c r="H376" s="23"/>
      <c r="I376" s="23"/>
      <c r="J376" s="23"/>
      <c r="K376" s="5"/>
      <c r="L376" s="5"/>
    </row>
    <row r="377" spans="1:12" x14ac:dyDescent="0.2">
      <c r="A377" s="4"/>
      <c r="B377" s="23"/>
      <c r="C377" s="23"/>
      <c r="D377" s="23"/>
      <c r="E377" s="23"/>
      <c r="F377" s="23"/>
      <c r="G377" s="23"/>
      <c r="H377" s="23"/>
      <c r="I377" s="23"/>
      <c r="J377" s="23"/>
      <c r="K377" s="5"/>
      <c r="L377" s="5"/>
    </row>
    <row r="378" spans="1:12" x14ac:dyDescent="0.2">
      <c r="A378" s="4"/>
      <c r="B378" s="23"/>
      <c r="C378" s="23"/>
      <c r="D378" s="23"/>
      <c r="E378" s="23"/>
      <c r="F378" s="23"/>
      <c r="G378" s="23"/>
      <c r="H378" s="23"/>
      <c r="I378" s="23"/>
      <c r="J378" s="23"/>
      <c r="K378" s="5"/>
      <c r="L378" s="5"/>
    </row>
    <row r="379" spans="1:12" x14ac:dyDescent="0.2">
      <c r="A379" s="4"/>
      <c r="B379" s="23"/>
      <c r="C379" s="23"/>
      <c r="D379" s="23"/>
      <c r="E379" s="23"/>
      <c r="F379" s="23"/>
      <c r="G379" s="23"/>
      <c r="H379" s="23"/>
      <c r="I379" s="23"/>
      <c r="J379" s="23"/>
      <c r="K379" s="5"/>
      <c r="L379" s="5"/>
    </row>
    <row r="380" spans="1:12" x14ac:dyDescent="0.2">
      <c r="A380" s="4"/>
      <c r="B380" s="23"/>
      <c r="C380" s="23"/>
      <c r="D380" s="23"/>
      <c r="E380" s="23"/>
      <c r="F380" s="23"/>
      <c r="G380" s="23"/>
      <c r="H380" s="23"/>
      <c r="I380" s="23"/>
      <c r="J380" s="23"/>
      <c r="K380" s="5"/>
      <c r="L380" s="5"/>
    </row>
    <row r="381" spans="1:12" x14ac:dyDescent="0.2">
      <c r="A381" s="4"/>
      <c r="B381" s="23"/>
      <c r="C381" s="23"/>
      <c r="D381" s="23"/>
      <c r="E381" s="23"/>
      <c r="F381" s="23"/>
      <c r="G381" s="23"/>
      <c r="H381" s="23"/>
      <c r="I381" s="23"/>
      <c r="J381" s="23"/>
      <c r="K381" s="5"/>
      <c r="L381" s="5"/>
    </row>
    <row r="382" spans="1:12" x14ac:dyDescent="0.2">
      <c r="A382" s="4"/>
      <c r="B382" s="23"/>
      <c r="C382" s="23"/>
      <c r="D382" s="23"/>
      <c r="E382" s="23"/>
      <c r="F382" s="23"/>
      <c r="G382" s="23"/>
      <c r="H382" s="23"/>
      <c r="I382" s="23"/>
      <c r="J382" s="23"/>
      <c r="K382" s="5"/>
      <c r="L382" s="5"/>
    </row>
    <row r="383" spans="1:12" x14ac:dyDescent="0.2">
      <c r="A383" s="4"/>
      <c r="B383" s="23"/>
      <c r="C383" s="23"/>
      <c r="D383" s="23"/>
      <c r="E383" s="23"/>
      <c r="F383" s="23"/>
      <c r="G383" s="23"/>
      <c r="H383" s="23"/>
      <c r="I383" s="23"/>
      <c r="J383" s="23"/>
      <c r="K383" s="5"/>
      <c r="L383" s="5"/>
    </row>
    <row r="384" spans="1:12" x14ac:dyDescent="0.2">
      <c r="A384" s="4"/>
      <c r="B384" s="23"/>
      <c r="C384" s="23"/>
      <c r="D384" s="23"/>
      <c r="E384" s="23"/>
      <c r="F384" s="23"/>
      <c r="G384" s="23"/>
      <c r="H384" s="23"/>
      <c r="I384" s="23"/>
      <c r="J384" s="23"/>
      <c r="K384" s="5"/>
      <c r="L384" s="5"/>
    </row>
    <row r="385" spans="1:12" x14ac:dyDescent="0.2">
      <c r="A385" s="4"/>
      <c r="B385" s="23"/>
      <c r="C385" s="23"/>
      <c r="D385" s="23"/>
      <c r="E385" s="23"/>
      <c r="F385" s="23"/>
      <c r="G385" s="23"/>
      <c r="H385" s="23"/>
      <c r="I385" s="23"/>
      <c r="J385" s="23"/>
      <c r="K385" s="5"/>
      <c r="L385" s="5"/>
    </row>
    <row r="386" spans="1:12" x14ac:dyDescent="0.2">
      <c r="A386" s="4"/>
      <c r="B386" s="23"/>
      <c r="C386" s="23"/>
      <c r="D386" s="23"/>
      <c r="E386" s="23"/>
      <c r="F386" s="23"/>
      <c r="G386" s="23"/>
      <c r="H386" s="23"/>
      <c r="I386" s="23"/>
      <c r="J386" s="23"/>
      <c r="K386" s="5"/>
      <c r="L386" s="5"/>
    </row>
    <row r="387" spans="1:12" x14ac:dyDescent="0.2">
      <c r="A387" s="4"/>
      <c r="B387" s="23"/>
      <c r="C387" s="23"/>
      <c r="D387" s="23"/>
      <c r="E387" s="23"/>
      <c r="F387" s="23"/>
      <c r="G387" s="23"/>
      <c r="H387" s="23"/>
      <c r="I387" s="23"/>
      <c r="J387" s="23"/>
      <c r="K387" s="5"/>
      <c r="L387" s="5"/>
    </row>
    <row r="388" spans="1:12" x14ac:dyDescent="0.2">
      <c r="A388" s="4"/>
      <c r="B388" s="23"/>
      <c r="C388" s="23"/>
      <c r="D388" s="23"/>
      <c r="E388" s="23"/>
      <c r="F388" s="23"/>
      <c r="G388" s="23"/>
      <c r="H388" s="23"/>
      <c r="I388" s="23"/>
      <c r="J388" s="23"/>
      <c r="K388" s="5"/>
      <c r="L388" s="5"/>
    </row>
    <row r="389" spans="1:12" x14ac:dyDescent="0.2">
      <c r="A389" s="4"/>
      <c r="B389" s="23"/>
      <c r="C389" s="23"/>
      <c r="D389" s="23"/>
      <c r="E389" s="23"/>
      <c r="F389" s="23"/>
      <c r="G389" s="23"/>
      <c r="H389" s="23"/>
      <c r="I389" s="23"/>
      <c r="J389" s="23"/>
      <c r="K389" s="5"/>
      <c r="L389" s="5"/>
    </row>
    <row r="390" spans="1:12" x14ac:dyDescent="0.2">
      <c r="A390" s="4"/>
      <c r="B390" s="23"/>
      <c r="C390" s="23"/>
      <c r="D390" s="23"/>
      <c r="E390" s="23"/>
      <c r="F390" s="23"/>
      <c r="G390" s="23"/>
      <c r="H390" s="23"/>
      <c r="I390" s="23"/>
      <c r="J390" s="23"/>
      <c r="K390" s="5"/>
      <c r="L390" s="5"/>
    </row>
    <row r="391" spans="1:12" x14ac:dyDescent="0.2">
      <c r="A391" s="4"/>
      <c r="B391" s="23"/>
      <c r="C391" s="23"/>
      <c r="D391" s="23"/>
      <c r="E391" s="23"/>
      <c r="F391" s="23"/>
      <c r="G391" s="23"/>
      <c r="H391" s="23"/>
      <c r="I391" s="23"/>
      <c r="J391" s="23"/>
      <c r="K391" s="5"/>
      <c r="L391" s="5"/>
    </row>
    <row r="392" spans="1:12" x14ac:dyDescent="0.2">
      <c r="A392" s="4"/>
      <c r="B392" s="23"/>
      <c r="C392" s="23"/>
      <c r="D392" s="23"/>
      <c r="E392" s="23"/>
      <c r="F392" s="23"/>
      <c r="G392" s="23"/>
      <c r="H392" s="23"/>
      <c r="I392" s="23"/>
      <c r="J392" s="23"/>
      <c r="K392" s="5"/>
      <c r="L392" s="5"/>
    </row>
    <row r="393" spans="1:12" x14ac:dyDescent="0.2">
      <c r="A393" s="4"/>
      <c r="B393" s="23"/>
      <c r="C393" s="23"/>
      <c r="D393" s="23"/>
      <c r="E393" s="23"/>
      <c r="F393" s="23"/>
      <c r="G393" s="23"/>
      <c r="H393" s="23"/>
      <c r="I393" s="23"/>
      <c r="J393" s="23"/>
      <c r="K393" s="5"/>
      <c r="L393" s="5"/>
    </row>
    <row r="394" spans="1:12" x14ac:dyDescent="0.2">
      <c r="A394" s="4"/>
      <c r="B394" s="23"/>
      <c r="C394" s="23"/>
      <c r="D394" s="23"/>
      <c r="E394" s="23"/>
      <c r="F394" s="23"/>
      <c r="G394" s="23"/>
      <c r="H394" s="23"/>
      <c r="I394" s="23"/>
      <c r="J394" s="23"/>
      <c r="K394" s="5"/>
      <c r="L394" s="5"/>
    </row>
    <row r="395" spans="1:12" x14ac:dyDescent="0.2">
      <c r="A395" s="4"/>
      <c r="B395" s="23"/>
      <c r="C395" s="23"/>
      <c r="D395" s="23"/>
      <c r="E395" s="23"/>
      <c r="F395" s="23"/>
      <c r="G395" s="23"/>
      <c r="H395" s="23"/>
      <c r="I395" s="23"/>
      <c r="J395" s="23"/>
      <c r="K395" s="5"/>
      <c r="L395" s="5"/>
    </row>
    <row r="396" spans="1:12" x14ac:dyDescent="0.2">
      <c r="A396" s="4"/>
      <c r="B396" s="23"/>
      <c r="C396" s="23"/>
      <c r="D396" s="23"/>
      <c r="E396" s="23"/>
      <c r="F396" s="23"/>
      <c r="G396" s="23"/>
      <c r="H396" s="23"/>
      <c r="I396" s="23"/>
      <c r="J396" s="23"/>
      <c r="K396" s="5"/>
      <c r="L396" s="5"/>
    </row>
    <row r="397" spans="1:12" x14ac:dyDescent="0.2">
      <c r="A397" s="4"/>
      <c r="B397" s="23"/>
      <c r="C397" s="23"/>
      <c r="D397" s="23"/>
      <c r="E397" s="23"/>
      <c r="F397" s="23"/>
      <c r="G397" s="23"/>
      <c r="H397" s="23"/>
      <c r="I397" s="23"/>
      <c r="J397" s="23"/>
      <c r="K397" s="5"/>
      <c r="L397" s="5"/>
    </row>
    <row r="398" spans="1:12" x14ac:dyDescent="0.2">
      <c r="A398" s="4"/>
      <c r="B398" s="23"/>
      <c r="C398" s="23"/>
      <c r="D398" s="23"/>
      <c r="E398" s="23"/>
      <c r="F398" s="23"/>
      <c r="G398" s="23"/>
      <c r="H398" s="23"/>
      <c r="I398" s="23"/>
      <c r="J398" s="23"/>
      <c r="K398" s="5"/>
      <c r="L398" s="5"/>
    </row>
    <row r="399" spans="1:12" x14ac:dyDescent="0.2">
      <c r="A399" s="4"/>
      <c r="B399" s="23"/>
      <c r="C399" s="23"/>
      <c r="D399" s="23"/>
      <c r="E399" s="23"/>
      <c r="F399" s="23"/>
      <c r="G399" s="23"/>
      <c r="H399" s="23"/>
      <c r="I399" s="23"/>
      <c r="J399" s="23"/>
      <c r="K399" s="5"/>
      <c r="L399" s="5"/>
    </row>
    <row r="400" spans="1:12" x14ac:dyDescent="0.2">
      <c r="A400" s="4"/>
      <c r="B400" s="23"/>
      <c r="C400" s="23"/>
      <c r="D400" s="23"/>
      <c r="E400" s="23"/>
      <c r="F400" s="23"/>
      <c r="G400" s="23"/>
      <c r="H400" s="23"/>
      <c r="I400" s="23"/>
      <c r="J400" s="23"/>
      <c r="K400" s="5"/>
      <c r="L400" s="5"/>
    </row>
    <row r="401" spans="1:12" x14ac:dyDescent="0.2">
      <c r="A401" s="4"/>
      <c r="B401" s="23"/>
      <c r="C401" s="23"/>
      <c r="D401" s="23"/>
      <c r="E401" s="23"/>
      <c r="F401" s="23"/>
      <c r="G401" s="23"/>
      <c r="H401" s="23"/>
      <c r="I401" s="23"/>
      <c r="J401" s="23"/>
      <c r="K401" s="5"/>
      <c r="L401" s="5"/>
    </row>
    <row r="402" spans="1:12" x14ac:dyDescent="0.2">
      <c r="A402" s="4"/>
      <c r="B402" s="23"/>
      <c r="C402" s="23"/>
      <c r="D402" s="23"/>
      <c r="E402" s="23"/>
      <c r="F402" s="23"/>
      <c r="G402" s="23"/>
      <c r="H402" s="23"/>
      <c r="I402" s="23"/>
      <c r="J402" s="23"/>
      <c r="K402" s="5"/>
      <c r="L402" s="5"/>
    </row>
    <row r="403" spans="1:12" x14ac:dyDescent="0.2">
      <c r="A403" s="4"/>
      <c r="B403" s="23"/>
      <c r="C403" s="23"/>
      <c r="D403" s="23"/>
      <c r="E403" s="23"/>
      <c r="F403" s="23"/>
      <c r="G403" s="23"/>
      <c r="H403" s="23"/>
      <c r="I403" s="23"/>
      <c r="J403" s="23"/>
      <c r="K403" s="5"/>
      <c r="L403" s="5"/>
    </row>
    <row r="404" spans="1:12" x14ac:dyDescent="0.2">
      <c r="A404" s="4"/>
      <c r="B404" s="23"/>
      <c r="C404" s="23"/>
      <c r="D404" s="23"/>
      <c r="E404" s="23"/>
      <c r="F404" s="23"/>
      <c r="G404" s="23"/>
      <c r="H404" s="23"/>
      <c r="I404" s="23"/>
      <c r="J404" s="23"/>
      <c r="K404" s="5"/>
      <c r="L404" s="5"/>
    </row>
    <row r="405" spans="1:12" x14ac:dyDescent="0.2">
      <c r="A405" s="4"/>
      <c r="B405" s="23"/>
      <c r="C405" s="23"/>
      <c r="D405" s="23"/>
      <c r="E405" s="23"/>
      <c r="F405" s="23"/>
      <c r="G405" s="23"/>
      <c r="H405" s="23"/>
      <c r="I405" s="23"/>
      <c r="J405" s="23"/>
      <c r="K405" s="5"/>
      <c r="L405" s="5"/>
    </row>
    <row r="406" spans="1:12" x14ac:dyDescent="0.2">
      <c r="A406" s="4"/>
      <c r="B406" s="23"/>
      <c r="C406" s="23"/>
      <c r="D406" s="23"/>
      <c r="E406" s="23"/>
      <c r="F406" s="23"/>
      <c r="G406" s="23"/>
      <c r="H406" s="23"/>
      <c r="I406" s="23"/>
      <c r="J406" s="23"/>
      <c r="K406" s="5"/>
      <c r="L406" s="5"/>
    </row>
    <row r="407" spans="1:12" x14ac:dyDescent="0.2">
      <c r="A407" s="4"/>
      <c r="B407" s="23"/>
      <c r="C407" s="23"/>
      <c r="D407" s="23"/>
      <c r="E407" s="23"/>
      <c r="F407" s="23"/>
      <c r="G407" s="23"/>
      <c r="H407" s="23"/>
      <c r="I407" s="23"/>
      <c r="J407" s="23"/>
      <c r="K407" s="5"/>
      <c r="L407" s="5"/>
    </row>
    <row r="408" spans="1:12" x14ac:dyDescent="0.2">
      <c r="A408" s="4"/>
      <c r="B408" s="23"/>
      <c r="C408" s="23"/>
      <c r="D408" s="23"/>
      <c r="E408" s="23"/>
      <c r="F408" s="23"/>
      <c r="G408" s="23"/>
      <c r="H408" s="23"/>
      <c r="I408" s="23"/>
      <c r="J408" s="23"/>
      <c r="K408" s="5"/>
      <c r="L408" s="5"/>
    </row>
    <row r="409" spans="1:12" x14ac:dyDescent="0.2">
      <c r="A409" s="4"/>
      <c r="B409" s="23"/>
      <c r="C409" s="23"/>
      <c r="D409" s="23"/>
      <c r="E409" s="23"/>
      <c r="F409" s="23"/>
      <c r="G409" s="23"/>
      <c r="H409" s="23"/>
      <c r="I409" s="23"/>
      <c r="J409" s="23"/>
      <c r="K409" s="5"/>
      <c r="L409" s="5"/>
    </row>
    <row r="410" spans="1:12" x14ac:dyDescent="0.2">
      <c r="A410" s="4"/>
      <c r="B410" s="23"/>
      <c r="C410" s="23"/>
      <c r="D410" s="23"/>
      <c r="E410" s="23"/>
      <c r="F410" s="23"/>
      <c r="G410" s="23"/>
      <c r="H410" s="23"/>
      <c r="I410" s="23"/>
      <c r="J410" s="23"/>
      <c r="K410" s="5"/>
      <c r="L410" s="5"/>
    </row>
    <row r="411" spans="1:12" x14ac:dyDescent="0.2">
      <c r="A411" s="4"/>
      <c r="B411" s="23"/>
      <c r="C411" s="23"/>
      <c r="D411" s="23"/>
      <c r="E411" s="23"/>
      <c r="F411" s="23"/>
      <c r="G411" s="23"/>
      <c r="H411" s="23"/>
      <c r="I411" s="23"/>
      <c r="J411" s="23"/>
      <c r="K411" s="5"/>
      <c r="L411" s="5"/>
    </row>
    <row r="412" spans="1:12" x14ac:dyDescent="0.2">
      <c r="A412" s="4"/>
      <c r="B412" s="23"/>
      <c r="C412" s="23"/>
      <c r="D412" s="23"/>
      <c r="E412" s="23"/>
      <c r="F412" s="23"/>
      <c r="G412" s="23"/>
      <c r="H412" s="23"/>
      <c r="I412" s="23"/>
      <c r="J412" s="23"/>
      <c r="K412" s="5"/>
      <c r="L412" s="5"/>
    </row>
    <row r="413" spans="1:12" x14ac:dyDescent="0.2">
      <c r="A413" s="4"/>
      <c r="B413" s="23"/>
      <c r="C413" s="23"/>
      <c r="D413" s="23"/>
      <c r="E413" s="23"/>
      <c r="F413" s="23"/>
      <c r="G413" s="23"/>
      <c r="H413" s="23"/>
      <c r="I413" s="23"/>
      <c r="J413" s="23"/>
      <c r="K413" s="5"/>
      <c r="L413" s="5"/>
    </row>
    <row r="414" spans="1:12" x14ac:dyDescent="0.2">
      <c r="A414" s="4"/>
      <c r="B414" s="23"/>
      <c r="C414" s="23"/>
      <c r="D414" s="23"/>
      <c r="E414" s="23"/>
      <c r="F414" s="23"/>
      <c r="G414" s="23"/>
      <c r="H414" s="23"/>
      <c r="I414" s="23"/>
      <c r="J414" s="23"/>
      <c r="K414" s="5"/>
      <c r="L414" s="5"/>
    </row>
    <row r="415" spans="1:12" x14ac:dyDescent="0.2">
      <c r="A415" s="4"/>
      <c r="B415" s="23"/>
      <c r="C415" s="23"/>
      <c r="D415" s="23"/>
      <c r="E415" s="23"/>
      <c r="F415" s="23"/>
      <c r="G415" s="23"/>
      <c r="H415" s="23"/>
      <c r="I415" s="23"/>
      <c r="J415" s="23"/>
      <c r="K415" s="5"/>
      <c r="L415" s="5"/>
    </row>
    <row r="416" spans="1:12" x14ac:dyDescent="0.2">
      <c r="A416" s="4"/>
      <c r="B416" s="23"/>
      <c r="C416" s="23"/>
      <c r="D416" s="23"/>
      <c r="E416" s="23"/>
      <c r="F416" s="23"/>
      <c r="G416" s="23"/>
      <c r="H416" s="23"/>
      <c r="I416" s="23"/>
      <c r="J416" s="23"/>
      <c r="K416" s="5"/>
      <c r="L416" s="5"/>
    </row>
    <row r="417" spans="1:12" x14ac:dyDescent="0.2">
      <c r="A417" s="4"/>
      <c r="B417" s="23"/>
      <c r="C417" s="23"/>
      <c r="D417" s="23"/>
      <c r="E417" s="23"/>
      <c r="F417" s="23"/>
      <c r="G417" s="23"/>
      <c r="H417" s="23"/>
      <c r="I417" s="23"/>
      <c r="J417" s="23"/>
      <c r="K417" s="5"/>
      <c r="L417" s="5"/>
    </row>
    <row r="418" spans="1:12" x14ac:dyDescent="0.2">
      <c r="A418" s="4"/>
      <c r="B418" s="23"/>
      <c r="C418" s="23"/>
      <c r="D418" s="23"/>
      <c r="E418" s="23"/>
      <c r="F418" s="23"/>
      <c r="G418" s="23"/>
      <c r="H418" s="23"/>
      <c r="I418" s="23"/>
      <c r="J418" s="23"/>
      <c r="K418" s="5"/>
      <c r="L418" s="5"/>
    </row>
    <row r="419" spans="1:12" x14ac:dyDescent="0.2">
      <c r="A419" s="4"/>
      <c r="B419" s="23"/>
      <c r="C419" s="23"/>
      <c r="D419" s="23"/>
      <c r="E419" s="23"/>
      <c r="F419" s="23"/>
      <c r="G419" s="23"/>
      <c r="H419" s="23"/>
      <c r="I419" s="23"/>
      <c r="J419" s="23"/>
      <c r="K419" s="5"/>
      <c r="L419" s="5"/>
    </row>
    <row r="420" spans="1:12" x14ac:dyDescent="0.2">
      <c r="A420" s="4"/>
      <c r="B420" s="23"/>
      <c r="C420" s="23"/>
      <c r="D420" s="23"/>
      <c r="E420" s="23"/>
      <c r="F420" s="23"/>
      <c r="G420" s="23"/>
      <c r="H420" s="23"/>
      <c r="I420" s="23"/>
      <c r="J420" s="23"/>
      <c r="K420" s="5"/>
      <c r="L420" s="5"/>
    </row>
    <row r="421" spans="1:12" x14ac:dyDescent="0.2">
      <c r="A421" s="4"/>
      <c r="B421" s="23"/>
      <c r="C421" s="23"/>
      <c r="D421" s="23"/>
      <c r="E421" s="23"/>
      <c r="F421" s="23"/>
      <c r="G421" s="23"/>
      <c r="H421" s="23"/>
      <c r="I421" s="23"/>
      <c r="J421" s="23"/>
      <c r="K421" s="5"/>
      <c r="L421" s="5"/>
    </row>
    <row r="422" spans="1:12" x14ac:dyDescent="0.2">
      <c r="A422" s="4"/>
      <c r="B422" s="23"/>
      <c r="C422" s="23"/>
      <c r="D422" s="23"/>
      <c r="E422" s="23"/>
      <c r="F422" s="23"/>
      <c r="G422" s="23"/>
      <c r="H422" s="23"/>
      <c r="I422" s="23"/>
      <c r="J422" s="23"/>
      <c r="K422" s="5"/>
      <c r="L422" s="5"/>
    </row>
    <row r="423" spans="1:12" x14ac:dyDescent="0.2">
      <c r="A423" s="4"/>
      <c r="B423" s="23"/>
      <c r="C423" s="23"/>
      <c r="D423" s="23"/>
      <c r="E423" s="23"/>
      <c r="F423" s="23"/>
      <c r="G423" s="23"/>
      <c r="H423" s="23"/>
      <c r="I423" s="23"/>
      <c r="J423" s="23"/>
      <c r="K423" s="5"/>
      <c r="L423" s="5"/>
    </row>
    <row r="424" spans="1:12" x14ac:dyDescent="0.2">
      <c r="A424" s="4"/>
      <c r="B424" s="23"/>
      <c r="C424" s="23"/>
      <c r="D424" s="23"/>
      <c r="E424" s="23"/>
      <c r="F424" s="23"/>
      <c r="G424" s="23"/>
      <c r="H424" s="23"/>
      <c r="I424" s="23"/>
      <c r="J424" s="23"/>
      <c r="K424" s="5"/>
      <c r="L424" s="5"/>
    </row>
    <row r="425" spans="1:12" x14ac:dyDescent="0.2">
      <c r="A425" s="4"/>
      <c r="B425" s="23"/>
      <c r="C425" s="23"/>
      <c r="D425" s="23"/>
      <c r="E425" s="23"/>
      <c r="F425" s="23"/>
      <c r="G425" s="23"/>
      <c r="H425" s="23"/>
      <c r="I425" s="23"/>
      <c r="J425" s="23"/>
      <c r="K425" s="5"/>
      <c r="L425" s="5"/>
    </row>
    <row r="426" spans="1:12" x14ac:dyDescent="0.2">
      <c r="A426" s="4"/>
      <c r="B426" s="23"/>
      <c r="C426" s="23"/>
      <c r="D426" s="23"/>
      <c r="E426" s="23"/>
      <c r="F426" s="23"/>
      <c r="G426" s="23"/>
      <c r="H426" s="23"/>
      <c r="I426" s="23"/>
      <c r="J426" s="23"/>
      <c r="K426" s="5"/>
      <c r="L426" s="5"/>
    </row>
    <row r="427" spans="1:12" x14ac:dyDescent="0.2">
      <c r="A427" s="4"/>
      <c r="B427" s="23"/>
      <c r="C427" s="23"/>
      <c r="D427" s="23"/>
      <c r="E427" s="23"/>
      <c r="F427" s="23"/>
      <c r="G427" s="23"/>
      <c r="H427" s="23"/>
      <c r="I427" s="23"/>
      <c r="J427" s="23"/>
      <c r="K427" s="5"/>
      <c r="L427" s="5"/>
    </row>
    <row r="428" spans="1:12" x14ac:dyDescent="0.2">
      <c r="A428" s="4"/>
      <c r="B428" s="23"/>
      <c r="C428" s="23"/>
      <c r="D428" s="23"/>
      <c r="E428" s="23"/>
      <c r="F428" s="23"/>
      <c r="G428" s="23"/>
      <c r="H428" s="23"/>
      <c r="I428" s="23"/>
      <c r="J428" s="23"/>
      <c r="K428" s="5"/>
      <c r="L428" s="5"/>
    </row>
    <row r="429" spans="1:12" x14ac:dyDescent="0.2">
      <c r="A429" s="4"/>
      <c r="B429" s="23"/>
      <c r="C429" s="23"/>
      <c r="D429" s="23"/>
      <c r="E429" s="23"/>
      <c r="F429" s="23"/>
      <c r="G429" s="23"/>
      <c r="H429" s="23"/>
      <c r="I429" s="23"/>
      <c r="J429" s="23"/>
      <c r="K429" s="5"/>
      <c r="L429" s="5"/>
    </row>
    <row r="430" spans="1:12" x14ac:dyDescent="0.2">
      <c r="A430" s="4"/>
      <c r="B430" s="23"/>
      <c r="C430" s="23"/>
      <c r="D430" s="23"/>
      <c r="E430" s="23"/>
      <c r="F430" s="23"/>
      <c r="G430" s="23"/>
      <c r="H430" s="23"/>
      <c r="I430" s="23"/>
      <c r="J430" s="23"/>
    </row>
    <row r="431" spans="1:12" x14ac:dyDescent="0.2">
      <c r="A431" s="4"/>
      <c r="B431" s="23"/>
      <c r="C431" s="23"/>
      <c r="D431" s="23"/>
      <c r="E431" s="23"/>
      <c r="F431" s="23"/>
      <c r="G431" s="23"/>
      <c r="H431" s="23"/>
      <c r="I431" s="23"/>
      <c r="J431" s="23"/>
    </row>
    <row r="432" spans="1:12" x14ac:dyDescent="0.2">
      <c r="A432" s="4"/>
      <c r="B432" s="23"/>
      <c r="C432" s="23"/>
      <c r="D432" s="23"/>
      <c r="E432" s="23"/>
      <c r="F432" s="23"/>
      <c r="G432" s="23"/>
      <c r="H432" s="23"/>
      <c r="I432" s="23"/>
      <c r="J432" s="23"/>
    </row>
    <row r="433" spans="1:10" x14ac:dyDescent="0.2">
      <c r="A433" s="4"/>
      <c r="B433" s="23"/>
      <c r="C433" s="23"/>
      <c r="D433" s="23"/>
      <c r="E433" s="23"/>
      <c r="F433" s="23"/>
      <c r="G433" s="23"/>
      <c r="H433" s="23"/>
      <c r="I433" s="23"/>
      <c r="J433" s="23"/>
    </row>
    <row r="434" spans="1:10" x14ac:dyDescent="0.2">
      <c r="A434" s="4"/>
      <c r="B434" s="23"/>
      <c r="C434" s="23"/>
      <c r="D434" s="23"/>
      <c r="E434" s="23"/>
      <c r="F434" s="23"/>
      <c r="G434" s="23"/>
      <c r="H434" s="23"/>
      <c r="I434" s="23"/>
      <c r="J434" s="23"/>
    </row>
    <row r="435" spans="1:10" x14ac:dyDescent="0.2">
      <c r="A435" s="4"/>
      <c r="B435" s="23"/>
      <c r="C435" s="23"/>
      <c r="D435" s="23"/>
      <c r="E435" s="23"/>
      <c r="F435" s="23"/>
      <c r="G435" s="23"/>
      <c r="H435" s="23"/>
      <c r="I435" s="23"/>
      <c r="J435" s="23"/>
    </row>
    <row r="436" spans="1:10" x14ac:dyDescent="0.2">
      <c r="A436" s="4"/>
      <c r="B436" s="23"/>
      <c r="C436" s="23"/>
      <c r="D436" s="23"/>
      <c r="E436" s="23"/>
      <c r="F436" s="23"/>
      <c r="G436" s="23"/>
      <c r="H436" s="23"/>
      <c r="I436" s="23"/>
      <c r="J436" s="23"/>
    </row>
    <row r="437" spans="1:10" x14ac:dyDescent="0.2">
      <c r="A437" s="4"/>
      <c r="B437" s="23"/>
      <c r="C437" s="23"/>
      <c r="D437" s="23"/>
      <c r="E437" s="23"/>
      <c r="F437" s="23"/>
      <c r="G437" s="23"/>
      <c r="H437" s="23"/>
      <c r="I437" s="23"/>
      <c r="J437" s="23"/>
    </row>
    <row r="438" spans="1:10" x14ac:dyDescent="0.2">
      <c r="A438" s="4"/>
      <c r="B438" s="23"/>
      <c r="C438" s="23"/>
      <c r="D438" s="23"/>
      <c r="E438" s="23"/>
      <c r="F438" s="23"/>
      <c r="G438" s="23"/>
      <c r="H438" s="23"/>
      <c r="I438" s="23"/>
      <c r="J438" s="23"/>
    </row>
    <row r="439" spans="1:10" x14ac:dyDescent="0.2">
      <c r="A439" s="4"/>
      <c r="B439" s="23"/>
      <c r="C439" s="23"/>
      <c r="D439" s="23"/>
      <c r="E439" s="23"/>
      <c r="F439" s="23"/>
      <c r="G439" s="23"/>
      <c r="H439" s="23"/>
      <c r="I439" s="23"/>
      <c r="J43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6DCD2-4248-45C5-BBE9-39120B7C496A}">
  <dimension ref="A1:L637"/>
  <sheetViews>
    <sheetView zoomScale="150" zoomScaleNormal="150" workbookViewId="0">
      <pane ySplit="1" topLeftCell="A241" activePane="bottomLeft" state="frozen"/>
      <selection pane="bottomLeft" activeCell="N275" sqref="N275"/>
    </sheetView>
  </sheetViews>
  <sheetFormatPr baseColWidth="10" defaultColWidth="8.83203125" defaultRowHeight="16" x14ac:dyDescent="0.2"/>
  <cols>
    <col min="2" max="8" width="20.6640625" customWidth="1"/>
    <col min="9" max="10" width="10.83203125" customWidth="1"/>
    <col min="11" max="11" width="5.83203125" customWidth="1"/>
    <col min="12" max="12" width="10.5" customWidth="1"/>
  </cols>
  <sheetData>
    <row r="1" spans="1:12" x14ac:dyDescent="0.2">
      <c r="A1" s="6" t="s">
        <v>0</v>
      </c>
      <c r="B1" s="6" t="s">
        <v>86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44</v>
      </c>
      <c r="J1" s="7" t="s">
        <v>45</v>
      </c>
      <c r="K1" s="7" t="s">
        <v>89</v>
      </c>
      <c r="L1" s="6" t="s">
        <v>7</v>
      </c>
    </row>
    <row r="2" spans="1:12" x14ac:dyDescent="0.2">
      <c r="A2" s="13">
        <v>1</v>
      </c>
      <c r="B2" s="6" t="s">
        <v>40</v>
      </c>
      <c r="C2" s="7" t="s">
        <v>41</v>
      </c>
      <c r="D2" s="7" t="s">
        <v>40</v>
      </c>
      <c r="E2" s="7" t="s">
        <v>42</v>
      </c>
      <c r="F2" s="7" t="s">
        <v>40</v>
      </c>
      <c r="G2" s="7" t="s">
        <v>40</v>
      </c>
      <c r="H2" s="7" t="s">
        <v>43</v>
      </c>
      <c r="I2" s="12">
        <f>Лист2!L2</f>
        <v>1.7819225251076041</v>
      </c>
      <c r="J2" s="12">
        <f>Лист2!M2</f>
        <v>1.5183946488294315</v>
      </c>
      <c r="K2" s="7" t="s">
        <v>90</v>
      </c>
      <c r="L2" s="11">
        <v>2</v>
      </c>
    </row>
    <row r="3" spans="1:12" x14ac:dyDescent="0.2">
      <c r="A3" s="13">
        <v>2</v>
      </c>
      <c r="B3" s="6" t="s">
        <v>47</v>
      </c>
      <c r="C3" s="7" t="s">
        <v>46</v>
      </c>
      <c r="D3" s="7" t="s">
        <v>47</v>
      </c>
      <c r="E3" s="7" t="s">
        <v>48</v>
      </c>
      <c r="F3" s="7" t="s">
        <v>49</v>
      </c>
      <c r="G3" s="7" t="s">
        <v>47</v>
      </c>
      <c r="H3" s="7" t="s">
        <v>50</v>
      </c>
      <c r="I3" s="12">
        <f>Лист2!L3</f>
        <v>1.2738461538461539</v>
      </c>
      <c r="J3" s="12">
        <f>Лист2!M3</f>
        <v>4.2037037037037033</v>
      </c>
      <c r="K3" s="7" t="s">
        <v>91</v>
      </c>
      <c r="L3" s="11">
        <v>2</v>
      </c>
    </row>
    <row r="4" spans="1:12" x14ac:dyDescent="0.2">
      <c r="A4" s="13">
        <v>3</v>
      </c>
      <c r="B4" s="6" t="s">
        <v>52</v>
      </c>
      <c r="C4" s="7" t="s">
        <v>51</v>
      </c>
      <c r="D4" s="7" t="s">
        <v>52</v>
      </c>
      <c r="E4" s="7" t="s">
        <v>52</v>
      </c>
      <c r="F4" s="7" t="s">
        <v>52</v>
      </c>
      <c r="G4" s="7" t="s">
        <v>52</v>
      </c>
      <c r="H4" s="7" t="s">
        <v>53</v>
      </c>
      <c r="I4" s="12">
        <f>Лист2!L4</f>
        <v>2.0195121951219512</v>
      </c>
      <c r="J4" s="12">
        <f>Лист2!M4</f>
        <v>3.8556263269639066</v>
      </c>
      <c r="K4" s="7" t="s">
        <v>91</v>
      </c>
      <c r="L4" s="11">
        <v>2</v>
      </c>
    </row>
    <row r="5" spans="1:12" x14ac:dyDescent="0.2">
      <c r="A5" s="13">
        <v>4</v>
      </c>
      <c r="B5" s="6" t="s">
        <v>55</v>
      </c>
      <c r="C5" s="7" t="s">
        <v>54</v>
      </c>
      <c r="D5" s="7" t="s">
        <v>55</v>
      </c>
      <c r="E5" s="7" t="s">
        <v>55</v>
      </c>
      <c r="F5" s="7" t="s">
        <v>55</v>
      </c>
      <c r="G5" s="7" t="s">
        <v>55</v>
      </c>
      <c r="H5" s="7" t="s">
        <v>56</v>
      </c>
      <c r="I5" s="12">
        <f>Лист2!L5</f>
        <v>1.3383620689655173</v>
      </c>
      <c r="J5" s="12">
        <f>Лист2!M5</f>
        <v>2.3492884864165591</v>
      </c>
      <c r="K5" s="7" t="s">
        <v>91</v>
      </c>
      <c r="L5" s="11">
        <v>2</v>
      </c>
    </row>
    <row r="6" spans="1:12" x14ac:dyDescent="0.2">
      <c r="A6" s="13">
        <v>5</v>
      </c>
      <c r="B6" s="6" t="s">
        <v>58</v>
      </c>
      <c r="C6" s="7" t="s">
        <v>57</v>
      </c>
      <c r="D6" s="7" t="s">
        <v>58</v>
      </c>
      <c r="E6" s="7" t="s">
        <v>58</v>
      </c>
      <c r="F6" s="7" t="s">
        <v>58</v>
      </c>
      <c r="G6" s="7" t="s">
        <v>58</v>
      </c>
      <c r="H6" s="7" t="s">
        <v>58</v>
      </c>
      <c r="I6" s="12">
        <f>Лист2!L6</f>
        <v>3.663716814159292</v>
      </c>
      <c r="J6" s="12">
        <f>Лист2!M6</f>
        <v>1.870236869207003</v>
      </c>
      <c r="K6" s="7" t="s">
        <v>91</v>
      </c>
      <c r="L6" s="11">
        <v>2</v>
      </c>
    </row>
    <row r="7" spans="1:12" x14ac:dyDescent="0.2">
      <c r="A7" s="13">
        <v>6</v>
      </c>
      <c r="B7" s="6" t="s">
        <v>60</v>
      </c>
      <c r="C7" s="7" t="s">
        <v>59</v>
      </c>
      <c r="D7" s="7" t="s">
        <v>60</v>
      </c>
      <c r="E7" s="7" t="s">
        <v>61</v>
      </c>
      <c r="F7" s="7" t="s">
        <v>61</v>
      </c>
      <c r="G7" s="7" t="s">
        <v>62</v>
      </c>
      <c r="H7" s="7" t="s">
        <v>63</v>
      </c>
      <c r="I7" s="12">
        <f>Лист2!L7</f>
        <v>1.0367278797996662</v>
      </c>
      <c r="J7" s="12">
        <f>Лист2!M7</f>
        <v>1.5641688199827735</v>
      </c>
      <c r="K7" s="7" t="s">
        <v>91</v>
      </c>
      <c r="L7" s="11">
        <v>2</v>
      </c>
    </row>
    <row r="8" spans="1:12" x14ac:dyDescent="0.2">
      <c r="A8" s="10">
        <v>7</v>
      </c>
      <c r="B8" s="6" t="s">
        <v>82</v>
      </c>
      <c r="C8" s="7" t="s">
        <v>74</v>
      </c>
      <c r="D8" s="7" t="s">
        <v>82</v>
      </c>
      <c r="E8" s="7" t="s">
        <v>82</v>
      </c>
      <c r="F8" s="7" t="s">
        <v>92</v>
      </c>
      <c r="G8" s="7" t="s">
        <v>82</v>
      </c>
      <c r="H8" s="7" t="s">
        <v>82</v>
      </c>
      <c r="I8" s="12">
        <f>Лист2!L8</f>
        <v>1.1332116788321167</v>
      </c>
      <c r="J8" s="12">
        <f>Лист2!M8</f>
        <v>3.0779661016949151</v>
      </c>
      <c r="K8" s="7" t="s">
        <v>90</v>
      </c>
      <c r="L8" s="11">
        <v>1</v>
      </c>
    </row>
    <row r="9" spans="1:12" x14ac:dyDescent="0.2">
      <c r="A9" s="10">
        <v>8</v>
      </c>
      <c r="B9" s="6" t="s">
        <v>78</v>
      </c>
      <c r="C9" s="7" t="s">
        <v>72</v>
      </c>
      <c r="D9" s="7" t="s">
        <v>78</v>
      </c>
      <c r="E9" s="7" t="s">
        <v>78</v>
      </c>
      <c r="F9" s="7" t="s">
        <v>78</v>
      </c>
      <c r="G9" s="7" t="s">
        <v>78</v>
      </c>
      <c r="H9" s="7" t="s">
        <v>78</v>
      </c>
      <c r="I9" s="12">
        <f>Лист2!L9</f>
        <v>12.673469387755102</v>
      </c>
      <c r="J9" s="12">
        <f>Лист2!M9</f>
        <v>2.5577464788732396</v>
      </c>
      <c r="K9" s="7" t="s">
        <v>91</v>
      </c>
      <c r="L9" s="11">
        <v>1</v>
      </c>
    </row>
    <row r="10" spans="1:12" x14ac:dyDescent="0.2">
      <c r="A10" s="10">
        <v>9</v>
      </c>
      <c r="B10" s="6" t="s">
        <v>79</v>
      </c>
      <c r="C10" s="7" t="s">
        <v>73</v>
      </c>
      <c r="D10" s="7" t="s">
        <v>80</v>
      </c>
      <c r="E10" s="7" t="s">
        <v>81</v>
      </c>
      <c r="F10" s="7" t="s">
        <v>79</v>
      </c>
      <c r="G10" s="7" t="s">
        <v>79</v>
      </c>
      <c r="H10" s="7" t="s">
        <v>79</v>
      </c>
      <c r="I10" s="12">
        <f>Лист2!L10</f>
        <v>1.5923076923076922</v>
      </c>
      <c r="J10" s="12">
        <f>Лист2!M10</f>
        <v>3.0166112956810633</v>
      </c>
      <c r="K10" s="7" t="s">
        <v>91</v>
      </c>
      <c r="L10" s="11">
        <v>1</v>
      </c>
    </row>
    <row r="11" spans="1:12" x14ac:dyDescent="0.2">
      <c r="A11" s="10">
        <v>10</v>
      </c>
      <c r="B11" s="6" t="s">
        <v>83</v>
      </c>
      <c r="C11" s="7" t="s">
        <v>75</v>
      </c>
      <c r="D11" s="7" t="s">
        <v>83</v>
      </c>
      <c r="E11" s="7" t="s">
        <v>83</v>
      </c>
      <c r="F11" s="7" t="s">
        <v>83</v>
      </c>
      <c r="G11" s="7" t="s">
        <v>83</v>
      </c>
      <c r="H11" s="7" t="s">
        <v>83</v>
      </c>
      <c r="I11" s="12">
        <f>Лист2!L11</f>
        <v>1.1919385796545106</v>
      </c>
      <c r="J11" s="12">
        <f>Лист2!M11</f>
        <v>5.7468354430379751</v>
      </c>
      <c r="K11" s="7" t="s">
        <v>91</v>
      </c>
      <c r="L11" s="11">
        <v>1</v>
      </c>
    </row>
    <row r="12" spans="1:12" x14ac:dyDescent="0.2">
      <c r="A12" s="10">
        <v>11</v>
      </c>
      <c r="B12" s="6" t="s">
        <v>84</v>
      </c>
      <c r="C12" s="7" t="s">
        <v>76</v>
      </c>
      <c r="D12" s="6" t="s">
        <v>84</v>
      </c>
      <c r="E12" s="6" t="s">
        <v>84</v>
      </c>
      <c r="F12" s="6" t="s">
        <v>84</v>
      </c>
      <c r="G12" s="6" t="s">
        <v>84</v>
      </c>
      <c r="H12" s="6" t="s">
        <v>84</v>
      </c>
      <c r="I12" s="12">
        <f>Лист2!L12</f>
        <v>1.0247524752475248</v>
      </c>
      <c r="J12" s="12">
        <f>Лист2!M12</f>
        <v>2.0873563218390805</v>
      </c>
      <c r="K12" s="7" t="s">
        <v>91</v>
      </c>
      <c r="L12" s="11">
        <v>1</v>
      </c>
    </row>
    <row r="13" spans="1:12" x14ac:dyDescent="0.2">
      <c r="A13" s="10">
        <v>12</v>
      </c>
      <c r="B13" s="6" t="s">
        <v>77</v>
      </c>
      <c r="C13" s="7" t="s">
        <v>71</v>
      </c>
      <c r="D13" s="7" t="s">
        <v>77</v>
      </c>
      <c r="E13" s="7" t="s">
        <v>77</v>
      </c>
      <c r="F13" s="7" t="s">
        <v>77</v>
      </c>
      <c r="G13" s="7" t="s">
        <v>77</v>
      </c>
      <c r="H13" s="7" t="s">
        <v>77</v>
      </c>
      <c r="I13" s="12">
        <f>Лист2!L13</f>
        <v>2.2581818181818183</v>
      </c>
      <c r="J13" s="12">
        <f>Лист2!M13</f>
        <v>1.2897727272727273</v>
      </c>
      <c r="K13" s="7" t="s">
        <v>91</v>
      </c>
      <c r="L13" s="11">
        <v>1</v>
      </c>
    </row>
    <row r="14" spans="1:12" x14ac:dyDescent="0.2">
      <c r="A14" s="13">
        <v>13</v>
      </c>
      <c r="B14" s="6" t="s">
        <v>100</v>
      </c>
      <c r="C14" s="7" t="s">
        <v>99</v>
      </c>
      <c r="D14" s="7" t="s">
        <v>100</v>
      </c>
      <c r="E14" s="7" t="s">
        <v>100</v>
      </c>
      <c r="F14" s="7" t="s">
        <v>100</v>
      </c>
      <c r="G14" s="7" t="s">
        <v>100</v>
      </c>
      <c r="H14" s="7" t="s">
        <v>100</v>
      </c>
      <c r="I14" s="12">
        <f>Лист2!L14</f>
        <v>1.3529411764705883</v>
      </c>
      <c r="J14" s="12">
        <f>Лист2!M14</f>
        <v>4.54</v>
      </c>
      <c r="K14" s="7" t="s">
        <v>90</v>
      </c>
      <c r="L14" s="11">
        <v>3</v>
      </c>
    </row>
    <row r="15" spans="1:12" x14ac:dyDescent="0.2">
      <c r="A15" s="13">
        <v>14</v>
      </c>
      <c r="B15" s="6" t="s">
        <v>102</v>
      </c>
      <c r="C15" s="7" t="s">
        <v>101</v>
      </c>
      <c r="D15" s="7" t="s">
        <v>102</v>
      </c>
      <c r="E15" s="7" t="s">
        <v>102</v>
      </c>
      <c r="F15" s="7" t="s">
        <v>102</v>
      </c>
      <c r="G15" s="7" t="s">
        <v>102</v>
      </c>
      <c r="H15" s="7" t="s">
        <v>102</v>
      </c>
      <c r="I15" s="12">
        <f>Лист2!L15</f>
        <v>4.8515625</v>
      </c>
      <c r="J15" s="12">
        <f>Лист2!M15</f>
        <v>3.5193798449612403</v>
      </c>
      <c r="K15" s="7" t="s">
        <v>91</v>
      </c>
      <c r="L15" s="11">
        <v>3</v>
      </c>
    </row>
    <row r="16" spans="1:12" x14ac:dyDescent="0.2">
      <c r="A16" s="13">
        <v>15</v>
      </c>
      <c r="B16" s="6" t="s">
        <v>108</v>
      </c>
      <c r="C16" s="7" t="s">
        <v>107</v>
      </c>
      <c r="D16" s="7" t="s">
        <v>108</v>
      </c>
      <c r="E16" s="7" t="s">
        <v>108</v>
      </c>
      <c r="F16" s="7" t="s">
        <v>108</v>
      </c>
      <c r="G16" s="7" t="s">
        <v>108</v>
      </c>
      <c r="H16" s="7" t="s">
        <v>108</v>
      </c>
      <c r="I16" s="12">
        <f>Лист2!L16</f>
        <v>14.113636363636363</v>
      </c>
      <c r="J16" s="12">
        <f>Лист2!M16</f>
        <v>2.1264637002341922</v>
      </c>
      <c r="K16" s="7" t="s">
        <v>91</v>
      </c>
      <c r="L16" s="11">
        <v>3</v>
      </c>
    </row>
    <row r="17" spans="1:12" x14ac:dyDescent="0.2">
      <c r="A17" s="13">
        <v>16</v>
      </c>
      <c r="B17" s="6" t="s">
        <v>104</v>
      </c>
      <c r="C17" s="7" t="s">
        <v>103</v>
      </c>
      <c r="D17" s="7" t="s">
        <v>104</v>
      </c>
      <c r="E17" s="7" t="s">
        <v>104</v>
      </c>
      <c r="F17" s="7" t="s">
        <v>104</v>
      </c>
      <c r="G17" s="7" t="s">
        <v>104</v>
      </c>
      <c r="H17" s="7" t="s">
        <v>104</v>
      </c>
      <c r="I17" s="12">
        <f>Лист2!L17</f>
        <v>3.234375</v>
      </c>
      <c r="J17" s="12">
        <f>Лист2!M17</f>
        <v>3.2084805653710249</v>
      </c>
      <c r="K17" s="7" t="s">
        <v>91</v>
      </c>
      <c r="L17" s="11">
        <v>3</v>
      </c>
    </row>
    <row r="18" spans="1:12" x14ac:dyDescent="0.2">
      <c r="A18" s="13">
        <v>17</v>
      </c>
      <c r="B18" s="7" t="s">
        <v>110</v>
      </c>
      <c r="C18" s="7" t="s">
        <v>109</v>
      </c>
      <c r="D18" s="7" t="s">
        <v>110</v>
      </c>
      <c r="E18" s="7" t="s">
        <v>110</v>
      </c>
      <c r="F18" s="7" t="s">
        <v>110</v>
      </c>
      <c r="G18" s="7" t="s">
        <v>110</v>
      </c>
      <c r="H18" s="7" t="s">
        <v>110</v>
      </c>
      <c r="I18" s="12">
        <f>Лист2!L18</f>
        <v>1.2200392927308448</v>
      </c>
      <c r="J18" s="12">
        <f>Лист2!M18</f>
        <v>1.923728813559322</v>
      </c>
      <c r="K18" s="7" t="s">
        <v>91</v>
      </c>
      <c r="L18" s="11">
        <v>3</v>
      </c>
    </row>
    <row r="19" spans="1:12" x14ac:dyDescent="0.2">
      <c r="A19" s="13">
        <v>18</v>
      </c>
      <c r="B19" s="7" t="s">
        <v>106</v>
      </c>
      <c r="C19" s="7" t="s">
        <v>105</v>
      </c>
      <c r="D19" s="7" t="s">
        <v>106</v>
      </c>
      <c r="E19" s="7" t="s">
        <v>106</v>
      </c>
      <c r="F19" s="7" t="s">
        <v>106</v>
      </c>
      <c r="G19" s="7" t="s">
        <v>106</v>
      </c>
      <c r="H19" s="7" t="s">
        <v>106</v>
      </c>
      <c r="I19" s="12">
        <f>Лист2!L19</f>
        <v>2.0097087378640777</v>
      </c>
      <c r="J19" s="12">
        <f>Лист2!M19</f>
        <v>3.4007490636704119</v>
      </c>
      <c r="K19" s="7" t="s">
        <v>91</v>
      </c>
      <c r="L19" s="11">
        <v>3</v>
      </c>
    </row>
    <row r="20" spans="1:12" x14ac:dyDescent="0.2">
      <c r="A20" s="10">
        <v>19</v>
      </c>
      <c r="B20" s="7" t="s">
        <v>120</v>
      </c>
      <c r="C20" s="7" t="s">
        <v>119</v>
      </c>
      <c r="D20" s="7" t="s">
        <v>112</v>
      </c>
      <c r="E20" s="7" t="s">
        <v>121</v>
      </c>
      <c r="F20" s="7" t="s">
        <v>121</v>
      </c>
      <c r="G20" s="7" t="s">
        <v>122</v>
      </c>
      <c r="H20" s="7" t="s">
        <v>123</v>
      </c>
      <c r="I20" s="12">
        <f>Лист2!L20</f>
        <v>1.36784140969163</v>
      </c>
      <c r="J20" s="12">
        <f>Лист2!M20</f>
        <v>1.6940298507462686</v>
      </c>
      <c r="K20" s="7" t="s">
        <v>90</v>
      </c>
      <c r="L20" s="11">
        <v>4</v>
      </c>
    </row>
    <row r="21" spans="1:12" x14ac:dyDescent="0.2">
      <c r="A21" s="10">
        <v>20</v>
      </c>
      <c r="B21" s="7" t="s">
        <v>125</v>
      </c>
      <c r="C21" s="7" t="s">
        <v>124</v>
      </c>
      <c r="D21" s="7" t="s">
        <v>125</v>
      </c>
      <c r="E21" s="7" t="s">
        <v>125</v>
      </c>
      <c r="F21" s="7" t="s">
        <v>125</v>
      </c>
      <c r="G21" s="7" t="s">
        <v>125</v>
      </c>
      <c r="H21" s="7" t="s">
        <v>125</v>
      </c>
      <c r="I21" s="12">
        <f>Лист2!L21</f>
        <v>1.5072815533980584</v>
      </c>
      <c r="J21" s="12">
        <f>Лист2!M21</f>
        <v>2.2092457420924574</v>
      </c>
      <c r="K21" s="7" t="s">
        <v>91</v>
      </c>
      <c r="L21" s="11">
        <v>4</v>
      </c>
    </row>
    <row r="22" spans="1:12" x14ac:dyDescent="0.2">
      <c r="A22" s="10">
        <v>21</v>
      </c>
      <c r="B22" s="7" t="s">
        <v>127</v>
      </c>
      <c r="C22" s="7" t="s">
        <v>126</v>
      </c>
      <c r="D22" s="7" t="s">
        <v>127</v>
      </c>
      <c r="E22" s="7" t="s">
        <v>127</v>
      </c>
      <c r="F22" s="7" t="s">
        <v>128</v>
      </c>
      <c r="G22" s="7" t="s">
        <v>127</v>
      </c>
      <c r="H22" s="7" t="s">
        <v>127</v>
      </c>
      <c r="I22" s="12">
        <f>Лист2!L22</f>
        <v>2.5661157024793386</v>
      </c>
      <c r="J22" s="12">
        <f>Лист2!M22</f>
        <v>1.8087649402390438</v>
      </c>
      <c r="K22" s="7" t="s">
        <v>91</v>
      </c>
      <c r="L22" s="11">
        <v>4</v>
      </c>
    </row>
    <row r="23" spans="1:12" x14ac:dyDescent="0.2">
      <c r="A23" s="10">
        <v>22</v>
      </c>
      <c r="B23" s="7" t="s">
        <v>130</v>
      </c>
      <c r="C23" s="7" t="s">
        <v>129</v>
      </c>
      <c r="D23" s="7" t="s">
        <v>130</v>
      </c>
      <c r="E23" s="7" t="s">
        <v>130</v>
      </c>
      <c r="F23" s="7" t="s">
        <v>130</v>
      </c>
      <c r="G23" s="7" t="s">
        <v>130</v>
      </c>
      <c r="H23" s="7" t="s">
        <v>130</v>
      </c>
      <c r="I23" s="12">
        <f>Лист2!L23</f>
        <v>1.544776119402985</v>
      </c>
      <c r="J23" s="12">
        <f>Лист2!M23</f>
        <v>1.1073170731707318</v>
      </c>
      <c r="K23" s="7" t="s">
        <v>91</v>
      </c>
      <c r="L23" s="11">
        <v>4</v>
      </c>
    </row>
    <row r="24" spans="1:12" x14ac:dyDescent="0.2">
      <c r="A24" s="10">
        <v>23</v>
      </c>
      <c r="B24" s="7" t="s">
        <v>132</v>
      </c>
      <c r="C24" s="7" t="s">
        <v>131</v>
      </c>
      <c r="D24" s="7" t="s">
        <v>132</v>
      </c>
      <c r="E24" s="7" t="s">
        <v>132</v>
      </c>
      <c r="F24" s="7" t="s">
        <v>132</v>
      </c>
      <c r="G24" s="7" t="s">
        <v>132</v>
      </c>
      <c r="H24" s="7" t="s">
        <v>132</v>
      </c>
      <c r="I24" s="12">
        <f>Лист2!L24</f>
        <v>4.8897637795275593</v>
      </c>
      <c r="J24" s="12">
        <f>Лист2!M24</f>
        <v>4.881720430107527</v>
      </c>
      <c r="K24" s="7" t="s">
        <v>91</v>
      </c>
      <c r="L24" s="11">
        <v>4</v>
      </c>
    </row>
    <row r="25" spans="1:12" x14ac:dyDescent="0.2">
      <c r="A25" s="10">
        <v>24</v>
      </c>
      <c r="B25" s="7" t="s">
        <v>287</v>
      </c>
      <c r="C25" s="7" t="s">
        <v>286</v>
      </c>
      <c r="D25" s="7" t="s">
        <v>287</v>
      </c>
      <c r="E25" s="7" t="s">
        <v>287</v>
      </c>
      <c r="F25" s="7" t="s">
        <v>287</v>
      </c>
      <c r="G25" s="7" t="s">
        <v>287</v>
      </c>
      <c r="H25" s="7" t="s">
        <v>287</v>
      </c>
      <c r="I25" s="12">
        <f>Лист2!L25</f>
        <v>1.1457564575645756</v>
      </c>
      <c r="J25" s="12">
        <f>Лист2!M25</f>
        <v>1.769980506822612</v>
      </c>
      <c r="K25" s="7" t="s">
        <v>91</v>
      </c>
      <c r="L25" s="11">
        <v>4</v>
      </c>
    </row>
    <row r="26" spans="1:12" x14ac:dyDescent="0.2">
      <c r="A26" s="13">
        <v>25</v>
      </c>
      <c r="B26" s="7" t="s">
        <v>142</v>
      </c>
      <c r="C26" s="7" t="s">
        <v>141</v>
      </c>
      <c r="D26" s="7" t="s">
        <v>142</v>
      </c>
      <c r="E26" s="7" t="s">
        <v>143</v>
      </c>
      <c r="F26" s="7" t="s">
        <v>143</v>
      </c>
      <c r="G26" s="7" t="s">
        <v>144</v>
      </c>
      <c r="H26" s="7" t="s">
        <v>143</v>
      </c>
      <c r="I26" s="12">
        <f>Лист2!L26</f>
        <v>2.0294117647058822</v>
      </c>
      <c r="J26" s="12">
        <f>Лист2!M26</f>
        <v>1.982532751091703</v>
      </c>
      <c r="K26" s="7" t="s">
        <v>90</v>
      </c>
      <c r="L26" s="11">
        <v>5</v>
      </c>
    </row>
    <row r="27" spans="1:12" x14ac:dyDescent="0.2">
      <c r="A27" s="13">
        <v>26</v>
      </c>
      <c r="B27" s="7" t="s">
        <v>146</v>
      </c>
      <c r="C27" s="7" t="s">
        <v>145</v>
      </c>
      <c r="D27" s="7" t="s">
        <v>147</v>
      </c>
      <c r="E27" s="7" t="s">
        <v>146</v>
      </c>
      <c r="F27" s="7" t="s">
        <v>146</v>
      </c>
      <c r="G27" s="7" t="s">
        <v>146</v>
      </c>
      <c r="H27" s="7" t="s">
        <v>146</v>
      </c>
      <c r="I27" s="12">
        <f>Лист2!L27</f>
        <v>1.7793696275071633</v>
      </c>
      <c r="J27" s="12">
        <f>Лист2!M27</f>
        <v>6.6277372262773726</v>
      </c>
      <c r="K27" s="7" t="s">
        <v>91</v>
      </c>
      <c r="L27" s="11">
        <v>5</v>
      </c>
    </row>
    <row r="28" spans="1:12" x14ac:dyDescent="0.2">
      <c r="A28" s="13">
        <v>27</v>
      </c>
      <c r="B28" s="7" t="s">
        <v>149</v>
      </c>
      <c r="C28" s="7" t="s">
        <v>148</v>
      </c>
      <c r="D28" s="7" t="s">
        <v>149</v>
      </c>
      <c r="E28" s="7" t="s">
        <v>149</v>
      </c>
      <c r="F28" s="7" t="s">
        <v>149</v>
      </c>
      <c r="G28" s="7" t="s">
        <v>149</v>
      </c>
      <c r="H28" s="7" t="s">
        <v>149</v>
      </c>
      <c r="I28" s="12">
        <f>Лист2!L28</f>
        <v>1.173913043478261</v>
      </c>
      <c r="J28" s="12">
        <f>Лист2!M28</f>
        <v>2.3104325699745547</v>
      </c>
      <c r="K28" s="7" t="s">
        <v>91</v>
      </c>
      <c r="L28" s="11">
        <v>5</v>
      </c>
    </row>
    <row r="29" spans="1:12" x14ac:dyDescent="0.2">
      <c r="A29" s="13">
        <v>28</v>
      </c>
      <c r="B29" s="7" t="s">
        <v>151</v>
      </c>
      <c r="C29" s="7" t="s">
        <v>150</v>
      </c>
      <c r="D29" s="7" t="s">
        <v>151</v>
      </c>
      <c r="E29" s="7" t="s">
        <v>152</v>
      </c>
      <c r="F29" s="7" t="s">
        <v>153</v>
      </c>
      <c r="G29" s="7" t="s">
        <v>154</v>
      </c>
      <c r="H29" s="7" t="s">
        <v>155</v>
      </c>
      <c r="I29" s="12">
        <f>Лист2!L29</f>
        <v>4.5661764705882355</v>
      </c>
      <c r="J29" s="12">
        <f>Лист2!M29</f>
        <v>1.1916010498687664</v>
      </c>
      <c r="K29" s="7" t="s">
        <v>91</v>
      </c>
      <c r="L29" s="11">
        <v>5</v>
      </c>
    </row>
    <row r="30" spans="1:12" x14ac:dyDescent="0.2">
      <c r="A30" s="13">
        <v>29</v>
      </c>
      <c r="B30" s="7" t="s">
        <v>157</v>
      </c>
      <c r="C30" s="7" t="s">
        <v>156</v>
      </c>
      <c r="D30" s="7" t="s">
        <v>158</v>
      </c>
      <c r="E30" s="7" t="s">
        <v>159</v>
      </c>
      <c r="F30" s="7" t="s">
        <v>160</v>
      </c>
      <c r="G30" s="7" t="s">
        <v>161</v>
      </c>
      <c r="H30" s="7" t="s">
        <v>162</v>
      </c>
      <c r="I30" s="12">
        <f>Лист2!L30</f>
        <v>2.0979729729729728</v>
      </c>
      <c r="J30" s="12">
        <f>Лист2!M30</f>
        <v>1.1947368421052631</v>
      </c>
      <c r="K30" s="7" t="s">
        <v>91</v>
      </c>
      <c r="L30" s="11">
        <v>5</v>
      </c>
    </row>
    <row r="31" spans="1:12" x14ac:dyDescent="0.2">
      <c r="A31" s="13">
        <v>30</v>
      </c>
      <c r="B31" s="7" t="s">
        <v>164</v>
      </c>
      <c r="C31" s="7" t="s">
        <v>163</v>
      </c>
      <c r="D31" s="7" t="s">
        <v>164</v>
      </c>
      <c r="E31" s="7" t="s">
        <v>165</v>
      </c>
      <c r="F31" s="7" t="s">
        <v>165</v>
      </c>
      <c r="G31" s="7" t="s">
        <v>166</v>
      </c>
      <c r="H31" s="7" t="s">
        <v>167</v>
      </c>
      <c r="I31" s="12">
        <f>Лист2!L31</f>
        <v>1.5681818181818181</v>
      </c>
      <c r="J31" s="12">
        <f>Лист2!M31</f>
        <v>2.4673913043478262</v>
      </c>
      <c r="K31" s="7" t="s">
        <v>91</v>
      </c>
      <c r="L31" s="11">
        <v>5</v>
      </c>
    </row>
    <row r="32" spans="1:12" x14ac:dyDescent="0.2">
      <c r="A32" s="10">
        <v>31</v>
      </c>
      <c r="B32" s="7" t="s">
        <v>178</v>
      </c>
      <c r="C32" s="7" t="s">
        <v>177</v>
      </c>
      <c r="D32" s="7" t="s">
        <v>178</v>
      </c>
      <c r="E32" s="7" t="s">
        <v>178</v>
      </c>
      <c r="F32" s="7" t="s">
        <v>178</v>
      </c>
      <c r="G32" s="7" t="s">
        <v>178</v>
      </c>
      <c r="H32" s="7" t="s">
        <v>178</v>
      </c>
      <c r="I32" s="12">
        <f>Лист2!L32</f>
        <v>1.4663518299881937</v>
      </c>
      <c r="J32" s="12">
        <f>Лист2!M32</f>
        <v>2.1264637002341922</v>
      </c>
      <c r="K32" s="7" t="s">
        <v>90</v>
      </c>
      <c r="L32" s="11">
        <v>6</v>
      </c>
    </row>
    <row r="33" spans="1:12" x14ac:dyDescent="0.2">
      <c r="A33" s="10">
        <v>32</v>
      </c>
      <c r="B33" s="7" t="s">
        <v>180</v>
      </c>
      <c r="C33" s="7" t="s">
        <v>179</v>
      </c>
      <c r="D33" s="7" t="s">
        <v>180</v>
      </c>
      <c r="E33" s="7" t="s">
        <v>180</v>
      </c>
      <c r="F33" s="7" t="s">
        <v>180</v>
      </c>
      <c r="G33" s="7" t="s">
        <v>180</v>
      </c>
      <c r="H33" s="7" t="s">
        <v>180</v>
      </c>
      <c r="I33" s="12">
        <f>Лист2!L33</f>
        <v>1.4663518299881937</v>
      </c>
      <c r="J33" s="12">
        <f>Лист2!M33</f>
        <v>1.2429842573579739</v>
      </c>
      <c r="K33" s="7" t="s">
        <v>91</v>
      </c>
      <c r="L33" s="11">
        <v>6</v>
      </c>
    </row>
    <row r="34" spans="1:12" x14ac:dyDescent="0.2">
      <c r="A34" s="10">
        <v>33</v>
      </c>
      <c r="B34" s="7" t="s">
        <v>182</v>
      </c>
      <c r="C34" s="7" t="s">
        <v>181</v>
      </c>
      <c r="D34" s="7" t="s">
        <v>182</v>
      </c>
      <c r="E34" s="7" t="s">
        <v>182</v>
      </c>
      <c r="F34" s="7" t="s">
        <v>182</v>
      </c>
      <c r="G34" s="7" t="s">
        <v>182</v>
      </c>
      <c r="H34" s="7" t="s">
        <v>182</v>
      </c>
      <c r="I34" s="12">
        <f>Лист2!L34</f>
        <v>1.9620853080568721</v>
      </c>
      <c r="J34" s="12">
        <f>Лист2!M34</f>
        <v>3.3443830570902393</v>
      </c>
      <c r="K34" s="7" t="s">
        <v>91</v>
      </c>
      <c r="L34" s="11">
        <v>6</v>
      </c>
    </row>
    <row r="35" spans="1:12" x14ac:dyDescent="0.2">
      <c r="A35" s="10">
        <v>34</v>
      </c>
      <c r="B35" s="7" t="s">
        <v>184</v>
      </c>
      <c r="C35" s="7" t="s">
        <v>183</v>
      </c>
      <c r="D35" s="7" t="s">
        <v>184</v>
      </c>
      <c r="E35" s="7" t="s">
        <v>184</v>
      </c>
      <c r="F35" s="7" t="s">
        <v>184</v>
      </c>
      <c r="G35" s="7" t="s">
        <v>184</v>
      </c>
      <c r="H35" s="7" t="s">
        <v>184</v>
      </c>
      <c r="I35" s="12">
        <f>Лист2!L35</f>
        <v>2.9501187648456058</v>
      </c>
      <c r="J35" s="12">
        <f>Лист2!M35</f>
        <v>8.1071428571428577</v>
      </c>
      <c r="K35" s="7" t="s">
        <v>91</v>
      </c>
      <c r="L35" s="11">
        <v>6</v>
      </c>
    </row>
    <row r="36" spans="1:12" x14ac:dyDescent="0.2">
      <c r="A36" s="10">
        <v>35</v>
      </c>
      <c r="B36" s="7" t="s">
        <v>186</v>
      </c>
      <c r="C36" s="7" t="s">
        <v>185</v>
      </c>
      <c r="D36" s="7" t="s">
        <v>186</v>
      </c>
      <c r="E36" s="7" t="s">
        <v>186</v>
      </c>
      <c r="F36" s="7" t="s">
        <v>186</v>
      </c>
      <c r="G36" s="7" t="s">
        <v>186</v>
      </c>
      <c r="H36" s="7" t="s">
        <v>186</v>
      </c>
      <c r="I36" s="12">
        <f>Лист2!L36</f>
        <v>1.6088082901554404</v>
      </c>
      <c r="J36" s="12">
        <f>Лист2!M36</f>
        <v>1.499587118084228</v>
      </c>
      <c r="K36" s="7" t="s">
        <v>91</v>
      </c>
      <c r="L36" s="11">
        <v>6</v>
      </c>
    </row>
    <row r="37" spans="1:12" x14ac:dyDescent="0.2">
      <c r="A37" s="10">
        <v>36</v>
      </c>
      <c r="B37" s="7" t="s">
        <v>188</v>
      </c>
      <c r="C37" s="7" t="s">
        <v>187</v>
      </c>
      <c r="D37" s="7" t="s">
        <v>188</v>
      </c>
      <c r="E37" s="7" t="s">
        <v>188</v>
      </c>
      <c r="F37" s="7" t="s">
        <v>188</v>
      </c>
      <c r="G37" s="7" t="s">
        <v>188</v>
      </c>
      <c r="H37" s="7" t="s">
        <v>188</v>
      </c>
      <c r="I37" s="12">
        <f>Лист2!L37</f>
        <v>6.2727272727272725</v>
      </c>
      <c r="J37" s="12">
        <f>Лист2!M37</f>
        <v>12.187919463087248</v>
      </c>
      <c r="K37" s="7" t="s">
        <v>91</v>
      </c>
      <c r="L37" s="11">
        <v>6</v>
      </c>
    </row>
    <row r="38" spans="1:12" x14ac:dyDescent="0.2">
      <c r="A38" s="13">
        <v>37</v>
      </c>
      <c r="B38" s="7" t="s">
        <v>196</v>
      </c>
      <c r="C38" s="7" t="s">
        <v>195</v>
      </c>
      <c r="D38" s="7" t="s">
        <v>196</v>
      </c>
      <c r="E38" s="7" t="s">
        <v>196</v>
      </c>
      <c r="F38" s="7" t="s">
        <v>196</v>
      </c>
      <c r="G38" s="7" t="s">
        <v>196</v>
      </c>
      <c r="H38" s="7" t="s">
        <v>196</v>
      </c>
      <c r="I38" s="12">
        <f>Лист2!L38</f>
        <v>3.6529411764705881</v>
      </c>
      <c r="J38" s="12">
        <f>Лист2!M38</f>
        <v>1.4586345381526105</v>
      </c>
      <c r="K38" s="7" t="s">
        <v>90</v>
      </c>
      <c r="L38" s="11">
        <v>7</v>
      </c>
    </row>
    <row r="39" spans="1:12" x14ac:dyDescent="0.2">
      <c r="A39" s="13">
        <v>38</v>
      </c>
      <c r="B39" s="7" t="s">
        <v>198</v>
      </c>
      <c r="C39" s="7" t="s">
        <v>197</v>
      </c>
      <c r="D39" s="7" t="s">
        <v>198</v>
      </c>
      <c r="E39" s="7" t="s">
        <v>198</v>
      </c>
      <c r="F39" s="7" t="s">
        <v>198</v>
      </c>
      <c r="G39" s="7" t="s">
        <v>198</v>
      </c>
      <c r="H39" s="7" t="s">
        <v>198</v>
      </c>
      <c r="I39" s="12">
        <f>Лист2!L39</f>
        <v>2.3522727272727271</v>
      </c>
      <c r="J39" s="12">
        <f>Лист2!M39</f>
        <v>1.3333333333333333</v>
      </c>
      <c r="K39" s="7" t="s">
        <v>91</v>
      </c>
      <c r="L39" s="11">
        <v>7</v>
      </c>
    </row>
    <row r="40" spans="1:12" x14ac:dyDescent="0.2">
      <c r="A40" s="13">
        <v>39</v>
      </c>
      <c r="B40" s="7" t="s">
        <v>200</v>
      </c>
      <c r="C40" s="7" t="s">
        <v>199</v>
      </c>
      <c r="D40" s="7" t="s">
        <v>200</v>
      </c>
      <c r="E40" s="7" t="s">
        <v>200</v>
      </c>
      <c r="F40" s="7" t="s">
        <v>201</v>
      </c>
      <c r="G40" s="7" t="s">
        <v>202</v>
      </c>
      <c r="H40" s="7" t="s">
        <v>200</v>
      </c>
      <c r="I40" s="12">
        <f>Лист2!L40</f>
        <v>1.1089285714285715</v>
      </c>
      <c r="J40" s="12">
        <f>Лист2!M40</f>
        <v>2.8419405320813773</v>
      </c>
      <c r="K40" s="7" t="s">
        <v>91</v>
      </c>
      <c r="L40" s="11">
        <v>7</v>
      </c>
    </row>
    <row r="41" spans="1:12" x14ac:dyDescent="0.2">
      <c r="A41" s="13">
        <v>40</v>
      </c>
      <c r="B41" s="7" t="s">
        <v>204</v>
      </c>
      <c r="C41" s="7" t="s">
        <v>203</v>
      </c>
      <c r="D41" s="7" t="s">
        <v>204</v>
      </c>
      <c r="E41" s="7" t="s">
        <v>205</v>
      </c>
      <c r="F41" s="7" t="s">
        <v>204</v>
      </c>
      <c r="G41" s="7" t="s">
        <v>204</v>
      </c>
      <c r="H41" s="7" t="s">
        <v>204</v>
      </c>
      <c r="I41" s="12">
        <f>Лист2!L41</f>
        <v>1.9166666666666667</v>
      </c>
      <c r="J41" s="12">
        <f>Лист2!M41</f>
        <v>1.6924510717614165</v>
      </c>
      <c r="K41" s="7" t="s">
        <v>91</v>
      </c>
      <c r="L41" s="11">
        <v>7</v>
      </c>
    </row>
    <row r="42" spans="1:12" x14ac:dyDescent="0.2">
      <c r="A42" s="13">
        <v>41</v>
      </c>
      <c r="B42" s="7" t="s">
        <v>207</v>
      </c>
      <c r="C42" s="7" t="s">
        <v>206</v>
      </c>
      <c r="D42" s="7" t="s">
        <v>207</v>
      </c>
      <c r="E42" s="7" t="s">
        <v>207</v>
      </c>
      <c r="F42" s="7" t="s">
        <v>207</v>
      </c>
      <c r="G42" s="7" t="s">
        <v>207</v>
      </c>
      <c r="H42" s="7" t="s">
        <v>207</v>
      </c>
      <c r="I42" s="12">
        <f>Лист2!L42</f>
        <v>1.1553488372093024</v>
      </c>
      <c r="J42" s="12">
        <f>Лист2!M42</f>
        <v>2.3553826199740597</v>
      </c>
      <c r="K42" s="7" t="s">
        <v>91</v>
      </c>
      <c r="L42" s="11">
        <v>7</v>
      </c>
    </row>
    <row r="43" spans="1:12" x14ac:dyDescent="0.2">
      <c r="A43" s="13">
        <v>42</v>
      </c>
      <c r="B43" s="7" t="s">
        <v>209</v>
      </c>
      <c r="C43" s="7" t="s">
        <v>208</v>
      </c>
      <c r="D43" s="7" t="s">
        <v>209</v>
      </c>
      <c r="E43" s="7" t="s">
        <v>209</v>
      </c>
      <c r="F43" s="7" t="s">
        <v>209</v>
      </c>
      <c r="G43" s="7" t="s">
        <v>209</v>
      </c>
      <c r="H43" s="7" t="s">
        <v>209</v>
      </c>
      <c r="I43" s="12">
        <f>Лист2!L43</f>
        <v>1.9049079754601228</v>
      </c>
      <c r="J43" s="12">
        <f>Лист2!M43</f>
        <v>2.8419405320813773</v>
      </c>
      <c r="K43" s="7" t="s">
        <v>91</v>
      </c>
      <c r="L43" s="11">
        <v>7</v>
      </c>
    </row>
    <row r="44" spans="1:12" x14ac:dyDescent="0.2">
      <c r="A44" s="11">
        <v>43</v>
      </c>
      <c r="B44" s="7" t="s">
        <v>220</v>
      </c>
      <c r="C44" s="7" t="s">
        <v>219</v>
      </c>
      <c r="D44" s="7" t="s">
        <v>220</v>
      </c>
      <c r="E44" s="7" t="s">
        <v>221</v>
      </c>
      <c r="F44" s="7" t="s">
        <v>220</v>
      </c>
      <c r="G44" s="7" t="s">
        <v>220</v>
      </c>
      <c r="H44" s="7" t="s">
        <v>220</v>
      </c>
      <c r="I44" s="12">
        <f>Лист2!L44</f>
        <v>2.0631229235880397</v>
      </c>
      <c r="J44" s="12">
        <f>Лист2!M44</f>
        <v>2.8643533123028391</v>
      </c>
      <c r="K44" s="7" t="s">
        <v>90</v>
      </c>
      <c r="L44" s="11">
        <v>8</v>
      </c>
    </row>
    <row r="45" spans="1:12" x14ac:dyDescent="0.2">
      <c r="A45" s="11">
        <v>44</v>
      </c>
      <c r="B45" s="7" t="s">
        <v>223</v>
      </c>
      <c r="C45" s="7" t="s">
        <v>222</v>
      </c>
      <c r="D45" s="7" t="s">
        <v>223</v>
      </c>
      <c r="E45" s="7" t="s">
        <v>223</v>
      </c>
      <c r="F45" s="7" t="s">
        <v>223</v>
      </c>
      <c r="G45" s="7" t="s">
        <v>223</v>
      </c>
      <c r="H45" s="7" t="s">
        <v>223</v>
      </c>
      <c r="I45" s="12">
        <f>Лист2!L45</f>
        <v>6.0291262135922334</v>
      </c>
      <c r="J45" s="12">
        <f>Лист2!M45</f>
        <v>1.6893023255813953</v>
      </c>
      <c r="K45" s="7" t="s">
        <v>91</v>
      </c>
      <c r="L45" s="11">
        <v>8</v>
      </c>
    </row>
    <row r="46" spans="1:12" x14ac:dyDescent="0.2">
      <c r="A46" s="11">
        <v>45</v>
      </c>
      <c r="B46" s="7" t="s">
        <v>225</v>
      </c>
      <c r="C46" s="7" t="s">
        <v>224</v>
      </c>
      <c r="D46" s="7" t="s">
        <v>226</v>
      </c>
      <c r="E46" s="7" t="s">
        <v>227</v>
      </c>
      <c r="F46" s="7" t="s">
        <v>225</v>
      </c>
      <c r="G46" s="7" t="s">
        <v>225</v>
      </c>
      <c r="H46" s="7" t="s">
        <v>225</v>
      </c>
      <c r="I46" s="12">
        <f>Лист2!L46</f>
        <v>1.706043956043956</v>
      </c>
      <c r="J46" s="12">
        <f>Лист2!M46</f>
        <v>2.4021164021164023</v>
      </c>
      <c r="K46" s="7" t="s">
        <v>91</v>
      </c>
      <c r="L46" s="11">
        <v>8</v>
      </c>
    </row>
    <row r="47" spans="1:12" x14ac:dyDescent="0.2">
      <c r="A47" s="11">
        <v>46</v>
      </c>
      <c r="B47" s="7" t="s">
        <v>229</v>
      </c>
      <c r="C47" s="7" t="s">
        <v>228</v>
      </c>
      <c r="D47" s="7" t="s">
        <v>229</v>
      </c>
      <c r="E47" s="7" t="s">
        <v>230</v>
      </c>
      <c r="F47" s="7" t="s">
        <v>229</v>
      </c>
      <c r="G47" s="7" t="s">
        <v>229</v>
      </c>
      <c r="H47" s="7" t="s">
        <v>229</v>
      </c>
      <c r="I47" s="12">
        <f>Лист2!L47</f>
        <v>3.45</v>
      </c>
      <c r="J47" s="12">
        <f>Лист2!M47</f>
        <v>1.5805047867711053</v>
      </c>
      <c r="K47" s="7" t="s">
        <v>91</v>
      </c>
      <c r="L47" s="11">
        <v>8</v>
      </c>
    </row>
    <row r="48" spans="1:12" x14ac:dyDescent="0.2">
      <c r="A48" s="11">
        <v>47</v>
      </c>
      <c r="B48" s="7" t="s">
        <v>232</v>
      </c>
      <c r="C48" s="7" t="s">
        <v>231</v>
      </c>
      <c r="D48" s="7" t="s">
        <v>233</v>
      </c>
      <c r="E48" s="7" t="s">
        <v>232</v>
      </c>
      <c r="F48" s="7" t="s">
        <v>232</v>
      </c>
      <c r="G48" s="7" t="s">
        <v>232</v>
      </c>
      <c r="H48" s="7" t="s">
        <v>232</v>
      </c>
      <c r="I48" s="12">
        <f>Лист2!L48</f>
        <v>1.4733096085409252</v>
      </c>
      <c r="J48" s="12">
        <f>Лист2!M48</f>
        <v>1.5222129086336966</v>
      </c>
      <c r="K48" s="7" t="s">
        <v>91</v>
      </c>
      <c r="L48" s="11">
        <v>8</v>
      </c>
    </row>
    <row r="49" spans="1:12" x14ac:dyDescent="0.2">
      <c r="A49" s="11">
        <v>48</v>
      </c>
      <c r="B49" s="7" t="s">
        <v>235</v>
      </c>
      <c r="C49" s="7" t="s">
        <v>234</v>
      </c>
      <c r="D49" s="7" t="s">
        <v>235</v>
      </c>
      <c r="E49" s="7" t="s">
        <v>235</v>
      </c>
      <c r="F49" s="7" t="s">
        <v>235</v>
      </c>
      <c r="G49" s="7" t="s">
        <v>235</v>
      </c>
      <c r="H49" s="7" t="s">
        <v>235</v>
      </c>
      <c r="I49" s="12">
        <f>Лист2!L49</f>
        <v>4.5163636363636366</v>
      </c>
      <c r="J49" s="12">
        <f>Лист2!M49</f>
        <v>4.8686327077747986</v>
      </c>
      <c r="K49" s="7" t="s">
        <v>91</v>
      </c>
      <c r="L49" s="11">
        <v>8</v>
      </c>
    </row>
    <row r="50" spans="1:12" x14ac:dyDescent="0.2">
      <c r="A50" s="13">
        <v>49</v>
      </c>
      <c r="B50" s="7" t="s">
        <v>246</v>
      </c>
      <c r="C50" s="7" t="s">
        <v>245</v>
      </c>
      <c r="D50" s="7" t="s">
        <v>247</v>
      </c>
      <c r="E50" s="7" t="s">
        <v>248</v>
      </c>
      <c r="F50" s="7" t="s">
        <v>246</v>
      </c>
      <c r="G50" s="7" t="s">
        <v>249</v>
      </c>
      <c r="H50" s="7" t="s">
        <v>250</v>
      </c>
      <c r="I50" s="12">
        <f>Лист2!L50</f>
        <v>1.931570762052877</v>
      </c>
      <c r="J50" s="12">
        <f>Лист2!M50</f>
        <v>1.3654135338345865</v>
      </c>
      <c r="K50" s="7" t="s">
        <v>90</v>
      </c>
      <c r="L50" s="11">
        <v>9</v>
      </c>
    </row>
    <row r="51" spans="1:12" x14ac:dyDescent="0.2">
      <c r="A51" s="13">
        <v>50</v>
      </c>
      <c r="B51" s="7" t="s">
        <v>252</v>
      </c>
      <c r="C51" s="7" t="s">
        <v>251</v>
      </c>
      <c r="D51" s="7" t="s">
        <v>253</v>
      </c>
      <c r="E51" s="7" t="s">
        <v>254</v>
      </c>
      <c r="F51" s="7" t="s">
        <v>252</v>
      </c>
      <c r="G51" s="7" t="s">
        <v>252</v>
      </c>
      <c r="H51" s="7" t="s">
        <v>255</v>
      </c>
      <c r="I51" s="12">
        <f>Лист2!L51</f>
        <v>2.4069767441860463</v>
      </c>
      <c r="J51" s="12">
        <f>Лист2!M51</f>
        <v>1.2328581126951799</v>
      </c>
      <c r="K51" s="7" t="s">
        <v>91</v>
      </c>
      <c r="L51" s="11">
        <v>9</v>
      </c>
    </row>
    <row r="52" spans="1:12" x14ac:dyDescent="0.2">
      <c r="A52" s="13">
        <v>51</v>
      </c>
      <c r="B52" s="7" t="s">
        <v>289</v>
      </c>
      <c r="C52" s="7" t="s">
        <v>288</v>
      </c>
      <c r="D52" s="7" t="s">
        <v>290</v>
      </c>
      <c r="E52" s="7" t="s">
        <v>289</v>
      </c>
      <c r="F52" s="7" t="s">
        <v>289</v>
      </c>
      <c r="G52" s="7" t="s">
        <v>289</v>
      </c>
      <c r="H52" s="7" t="s">
        <v>289</v>
      </c>
      <c r="I52" s="12">
        <f>Лист2!L52</f>
        <v>3.7636363636363637</v>
      </c>
      <c r="J52" s="12">
        <f>Лист2!M52</f>
        <v>1.8779731127197519</v>
      </c>
      <c r="K52" s="7" t="s">
        <v>91</v>
      </c>
      <c r="L52" s="11">
        <v>9</v>
      </c>
    </row>
    <row r="53" spans="1:12" x14ac:dyDescent="0.2">
      <c r="A53" s="13">
        <v>52</v>
      </c>
      <c r="B53" s="7" t="s">
        <v>257</v>
      </c>
      <c r="C53" s="7" t="s">
        <v>256</v>
      </c>
      <c r="D53" s="7" t="s">
        <v>258</v>
      </c>
      <c r="E53" s="7" t="s">
        <v>257</v>
      </c>
      <c r="F53" s="7" t="s">
        <v>257</v>
      </c>
      <c r="G53" s="7" t="s">
        <v>257</v>
      </c>
      <c r="H53" s="7" t="s">
        <v>257</v>
      </c>
      <c r="I53" s="12">
        <f>Лист2!L53</f>
        <v>1.6299212598425197</v>
      </c>
      <c r="J53" s="12">
        <f>Лист2!M53</f>
        <v>2.2785445420326225</v>
      </c>
      <c r="K53" s="7" t="s">
        <v>91</v>
      </c>
      <c r="L53" s="11">
        <v>9</v>
      </c>
    </row>
    <row r="54" spans="1:12" x14ac:dyDescent="0.2">
      <c r="A54" s="13">
        <v>53</v>
      </c>
      <c r="B54" s="7" t="s">
        <v>260</v>
      </c>
      <c r="C54" s="7" t="s">
        <v>259</v>
      </c>
      <c r="D54" s="7" t="s">
        <v>260</v>
      </c>
      <c r="E54" s="7" t="s">
        <v>261</v>
      </c>
      <c r="F54" s="7" t="s">
        <v>260</v>
      </c>
      <c r="G54" s="7" t="s">
        <v>260</v>
      </c>
      <c r="H54" s="7" t="s">
        <v>260</v>
      </c>
      <c r="I54" s="12">
        <f>Лист2!L54</f>
        <v>1.395505617977528</v>
      </c>
      <c r="J54" s="12">
        <f>Лист2!M54</f>
        <v>1.8361981799797775</v>
      </c>
      <c r="K54" s="7" t="s">
        <v>91</v>
      </c>
      <c r="L54" s="11">
        <v>9</v>
      </c>
    </row>
    <row r="55" spans="1:12" x14ac:dyDescent="0.2">
      <c r="A55" s="13">
        <v>54</v>
      </c>
      <c r="B55" s="7" t="s">
        <v>263</v>
      </c>
      <c r="C55" s="7" t="s">
        <v>262</v>
      </c>
      <c r="D55" s="7" t="s">
        <v>264</v>
      </c>
      <c r="E55" s="7" t="s">
        <v>265</v>
      </c>
      <c r="F55" s="7" t="s">
        <v>266</v>
      </c>
      <c r="G55" s="7" t="s">
        <v>267</v>
      </c>
      <c r="H55" s="7" t="s">
        <v>267</v>
      </c>
      <c r="I55" s="12">
        <f>Лист2!L55</f>
        <v>1.5466998754669987</v>
      </c>
      <c r="J55" s="12">
        <f>Лист2!M55</f>
        <v>3.0166112956810633</v>
      </c>
      <c r="K55" s="7" t="s">
        <v>91</v>
      </c>
      <c r="L55" s="11">
        <v>9</v>
      </c>
    </row>
    <row r="56" spans="1:12" x14ac:dyDescent="0.2">
      <c r="A56" s="10">
        <v>55</v>
      </c>
      <c r="B56" s="7" t="s">
        <v>273</v>
      </c>
      <c r="C56" s="7" t="s">
        <v>272</v>
      </c>
      <c r="D56" s="7" t="s">
        <v>273</v>
      </c>
      <c r="E56" s="7" t="s">
        <v>273</v>
      </c>
      <c r="F56" s="7" t="s">
        <v>273</v>
      </c>
      <c r="G56" s="7" t="s">
        <v>273</v>
      </c>
      <c r="H56" s="7" t="s">
        <v>273</v>
      </c>
      <c r="I56" s="12">
        <f>Лист2!L56</f>
        <v>6.5368421052631582</v>
      </c>
      <c r="J56" s="12">
        <f>Лист2!M56</f>
        <v>1.6257833482542525</v>
      </c>
      <c r="K56" s="7" t="s">
        <v>90</v>
      </c>
      <c r="L56" s="11">
        <v>10</v>
      </c>
    </row>
    <row r="57" spans="1:12" x14ac:dyDescent="0.2">
      <c r="A57" s="10">
        <v>56</v>
      </c>
      <c r="B57" s="7" t="s">
        <v>275</v>
      </c>
      <c r="C57" s="7" t="s">
        <v>274</v>
      </c>
      <c r="D57" s="7" t="s">
        <v>275</v>
      </c>
      <c r="E57" s="7" t="s">
        <v>275</v>
      </c>
      <c r="F57" s="7" t="s">
        <v>275</v>
      </c>
      <c r="G57" s="7" t="s">
        <v>275</v>
      </c>
      <c r="H57" s="7" t="s">
        <v>275</v>
      </c>
      <c r="I57" s="12">
        <f>Лист2!L57</f>
        <v>13.955056179775282</v>
      </c>
      <c r="J57" s="12">
        <f>Лист2!M57</f>
        <v>1.2916073968705548</v>
      </c>
      <c r="K57" s="7" t="s">
        <v>91</v>
      </c>
      <c r="L57" s="11">
        <v>10</v>
      </c>
    </row>
    <row r="58" spans="1:12" x14ac:dyDescent="0.2">
      <c r="A58" s="10">
        <v>57</v>
      </c>
      <c r="B58" s="7" t="s">
        <v>277</v>
      </c>
      <c r="C58" s="7" t="s">
        <v>276</v>
      </c>
      <c r="D58" s="7" t="s">
        <v>277</v>
      </c>
      <c r="E58" s="7" t="s">
        <v>277</v>
      </c>
      <c r="F58" s="7" t="s">
        <v>277</v>
      </c>
      <c r="G58" s="7" t="s">
        <v>277</v>
      </c>
      <c r="H58" s="7" t="s">
        <v>277</v>
      </c>
      <c r="I58" s="12">
        <f>Лист2!L58</f>
        <v>2.8883720930232557</v>
      </c>
      <c r="J58" s="12">
        <f>Лист2!M58</f>
        <v>2.3553826199740597</v>
      </c>
      <c r="K58" s="7" t="s">
        <v>91</v>
      </c>
      <c r="L58" s="11">
        <v>10</v>
      </c>
    </row>
    <row r="59" spans="1:12" x14ac:dyDescent="0.2">
      <c r="A59" s="10">
        <v>58</v>
      </c>
      <c r="B59" s="7" t="s">
        <v>279</v>
      </c>
      <c r="C59" s="7" t="s">
        <v>278</v>
      </c>
      <c r="D59" s="7" t="s">
        <v>279</v>
      </c>
      <c r="E59" s="7" t="s">
        <v>279</v>
      </c>
      <c r="F59" s="7" t="s">
        <v>279</v>
      </c>
      <c r="G59" s="7" t="s">
        <v>279</v>
      </c>
      <c r="H59" s="7" t="s">
        <v>279</v>
      </c>
      <c r="I59" s="12">
        <f>Лист2!L59</f>
        <v>5.7767441860465114</v>
      </c>
      <c r="J59" s="12">
        <f>Лист2!M59</f>
        <v>3.1310344827586207</v>
      </c>
      <c r="K59" s="7" t="s">
        <v>91</v>
      </c>
      <c r="L59" s="11">
        <v>10</v>
      </c>
    </row>
    <row r="60" spans="1:12" x14ac:dyDescent="0.2">
      <c r="A60" s="10">
        <v>59</v>
      </c>
      <c r="B60" s="7" t="s">
        <v>281</v>
      </c>
      <c r="C60" s="7" t="s">
        <v>280</v>
      </c>
      <c r="D60" s="7" t="s">
        <v>281</v>
      </c>
      <c r="E60" s="7" t="s">
        <v>281</v>
      </c>
      <c r="F60" s="7" t="s">
        <v>282</v>
      </c>
      <c r="G60" s="7" t="s">
        <v>281</v>
      </c>
      <c r="H60" s="7" t="s">
        <v>281</v>
      </c>
      <c r="I60" s="12">
        <f>Лист2!L60</f>
        <v>2.2747252747252746</v>
      </c>
      <c r="J60" s="12">
        <f>Лист2!M60</f>
        <v>2.2615193026151932</v>
      </c>
      <c r="K60" s="7" t="s">
        <v>91</v>
      </c>
      <c r="L60" s="11">
        <v>10</v>
      </c>
    </row>
    <row r="61" spans="1:12" x14ac:dyDescent="0.2">
      <c r="A61" s="10">
        <v>60</v>
      </c>
      <c r="B61" s="7" t="s">
        <v>284</v>
      </c>
      <c r="C61" s="7" t="s">
        <v>283</v>
      </c>
      <c r="D61" s="7" t="s">
        <v>284</v>
      </c>
      <c r="E61" s="7" t="s">
        <v>284</v>
      </c>
      <c r="F61" s="7" t="s">
        <v>284</v>
      </c>
      <c r="G61" s="7" t="s">
        <v>284</v>
      </c>
      <c r="H61" s="7" t="s">
        <v>284</v>
      </c>
      <c r="I61" s="12">
        <f>Лист2!L61</f>
        <v>2.5295315682281059</v>
      </c>
      <c r="J61" s="12">
        <f>Лист2!M61</f>
        <v>1.7213270142180095</v>
      </c>
      <c r="K61" s="7" t="s">
        <v>91</v>
      </c>
      <c r="L61" s="11">
        <v>10</v>
      </c>
    </row>
    <row r="62" spans="1:12" x14ac:dyDescent="0.2">
      <c r="A62" s="13">
        <v>61</v>
      </c>
      <c r="B62" s="14" t="s">
        <v>316</v>
      </c>
      <c r="C62" s="14" t="s">
        <v>315</v>
      </c>
      <c r="D62" s="14" t="s">
        <v>317</v>
      </c>
      <c r="E62" s="14" t="s">
        <v>316</v>
      </c>
      <c r="F62" s="14" t="s">
        <v>316</v>
      </c>
      <c r="G62" s="14" t="s">
        <v>316</v>
      </c>
      <c r="H62" s="14" t="s">
        <v>316</v>
      </c>
      <c r="I62" s="28">
        <f>Лист2!L62</f>
        <v>1.8237885462555066</v>
      </c>
      <c r="J62" s="28">
        <f>Лист2!M62</f>
        <v>2.8419405320813773</v>
      </c>
      <c r="K62" s="7" t="s">
        <v>90</v>
      </c>
      <c r="L62" s="25">
        <v>11</v>
      </c>
    </row>
    <row r="63" spans="1:12" x14ac:dyDescent="0.2">
      <c r="A63" s="13">
        <v>62</v>
      </c>
      <c r="B63" s="14" t="s">
        <v>319</v>
      </c>
      <c r="C63" s="14" t="s">
        <v>318</v>
      </c>
      <c r="D63" s="14" t="s">
        <v>319</v>
      </c>
      <c r="E63" s="14" t="s">
        <v>319</v>
      </c>
      <c r="F63" s="14" t="s">
        <v>319</v>
      </c>
      <c r="G63" s="14" t="s">
        <v>319</v>
      </c>
      <c r="H63" s="14" t="s">
        <v>319</v>
      </c>
      <c r="I63" s="28">
        <f>Лист2!L63</f>
        <v>2.895104895104895</v>
      </c>
      <c r="J63" s="28">
        <f>Лист2!M63</f>
        <v>1.1364205256570714</v>
      </c>
      <c r="K63" s="7" t="s">
        <v>91</v>
      </c>
      <c r="L63" s="25">
        <v>11</v>
      </c>
    </row>
    <row r="64" spans="1:12" x14ac:dyDescent="0.2">
      <c r="A64" s="13">
        <v>63</v>
      </c>
      <c r="B64" s="14" t="s">
        <v>321</v>
      </c>
      <c r="C64" s="14" t="s">
        <v>320</v>
      </c>
      <c r="D64" s="14" t="s">
        <v>321</v>
      </c>
      <c r="E64" s="14" t="s">
        <v>321</v>
      </c>
      <c r="F64" s="14" t="s">
        <v>321</v>
      </c>
      <c r="G64" s="14" t="s">
        <v>321</v>
      </c>
      <c r="H64" s="14" t="s">
        <v>321</v>
      </c>
      <c r="I64" s="28">
        <f>Лист2!L64</f>
        <v>1.242</v>
      </c>
      <c r="J64" s="28">
        <f>Лист2!M64</f>
        <v>9.4583333333333339</v>
      </c>
      <c r="K64" s="7" t="s">
        <v>91</v>
      </c>
      <c r="L64" s="25">
        <v>11</v>
      </c>
    </row>
    <row r="65" spans="1:12" x14ac:dyDescent="0.2">
      <c r="A65" s="13">
        <v>64</v>
      </c>
      <c r="B65" s="14" t="s">
        <v>323</v>
      </c>
      <c r="C65" s="14" t="s">
        <v>322</v>
      </c>
      <c r="D65" s="14" t="s">
        <v>323</v>
      </c>
      <c r="E65" s="14" t="s">
        <v>323</v>
      </c>
      <c r="F65" s="14" t="s">
        <v>323</v>
      </c>
      <c r="G65" s="14" t="s">
        <v>323</v>
      </c>
      <c r="H65" s="14" t="s">
        <v>323</v>
      </c>
      <c r="I65" s="28">
        <f>Лист2!L65</f>
        <v>4.0990099009900991</v>
      </c>
      <c r="J65" s="28">
        <f>Лист2!M65</f>
        <v>1.5222129086336966</v>
      </c>
      <c r="K65" s="7" t="s">
        <v>91</v>
      </c>
      <c r="L65" s="25">
        <v>11</v>
      </c>
    </row>
    <row r="66" spans="1:12" x14ac:dyDescent="0.2">
      <c r="A66" s="13">
        <v>65</v>
      </c>
      <c r="B66" s="14" t="s">
        <v>325</v>
      </c>
      <c r="C66" s="14" t="s">
        <v>324</v>
      </c>
      <c r="D66" s="14" t="s">
        <v>325</v>
      </c>
      <c r="E66" s="14" t="s">
        <v>325</v>
      </c>
      <c r="F66" s="14" t="s">
        <v>325</v>
      </c>
      <c r="G66" s="14" t="s">
        <v>325</v>
      </c>
      <c r="H66" s="14" t="s">
        <v>325</v>
      </c>
      <c r="I66" s="28">
        <f>Лист2!L66</f>
        <v>2.167539267015707</v>
      </c>
      <c r="J66" s="28">
        <f>Лист2!M66</f>
        <v>1.4516386890487609</v>
      </c>
      <c r="K66" s="7" t="s">
        <v>91</v>
      </c>
      <c r="L66" s="25">
        <v>11</v>
      </c>
    </row>
    <row r="67" spans="1:12" x14ac:dyDescent="0.2">
      <c r="A67" s="13">
        <v>66</v>
      </c>
      <c r="B67" s="14" t="s">
        <v>327</v>
      </c>
      <c r="C67" s="14" t="s">
        <v>326</v>
      </c>
      <c r="D67" s="14" t="s">
        <v>327</v>
      </c>
      <c r="E67" s="14" t="s">
        <v>327</v>
      </c>
      <c r="F67" s="14" t="s">
        <v>327</v>
      </c>
      <c r="G67" s="14" t="s">
        <v>327</v>
      </c>
      <c r="H67" s="14" t="s">
        <v>327</v>
      </c>
      <c r="I67" s="28">
        <f>Лист2!L67</f>
        <v>3.2259740259740259</v>
      </c>
      <c r="J67" s="28">
        <f>Лист2!M67</f>
        <v>1.7311725452812201</v>
      </c>
      <c r="K67" s="7" t="s">
        <v>91</v>
      </c>
      <c r="L67" s="25">
        <v>11</v>
      </c>
    </row>
    <row r="68" spans="1:12" x14ac:dyDescent="0.2">
      <c r="A68" s="10">
        <v>67</v>
      </c>
      <c r="B68" s="14" t="s">
        <v>337</v>
      </c>
      <c r="C68" s="14" t="s">
        <v>336</v>
      </c>
      <c r="D68" s="14" t="s">
        <v>337</v>
      </c>
      <c r="E68" s="14" t="s">
        <v>338</v>
      </c>
      <c r="F68" s="14" t="s">
        <v>339</v>
      </c>
      <c r="G68" s="14" t="s">
        <v>337</v>
      </c>
      <c r="H68" s="14" t="s">
        <v>337</v>
      </c>
      <c r="I68" s="28">
        <f>Лист2!L68</f>
        <v>1.2660550458715596</v>
      </c>
      <c r="J68" s="28">
        <f>Лист2!M68</f>
        <v>2.3584415584415583</v>
      </c>
      <c r="K68" s="7" t="s">
        <v>90</v>
      </c>
      <c r="L68" s="25">
        <v>12</v>
      </c>
    </row>
    <row r="69" spans="1:12" x14ac:dyDescent="0.2">
      <c r="A69" s="10">
        <v>68</v>
      </c>
      <c r="B69" s="14" t="s">
        <v>341</v>
      </c>
      <c r="C69" s="14" t="s">
        <v>340</v>
      </c>
      <c r="D69" s="14" t="s">
        <v>341</v>
      </c>
      <c r="E69" s="14" t="s">
        <v>341</v>
      </c>
      <c r="F69" s="14" t="s">
        <v>341</v>
      </c>
      <c r="G69" s="14" t="s">
        <v>341</v>
      </c>
      <c r="H69" s="14" t="s">
        <v>341</v>
      </c>
      <c r="I69" s="28">
        <f>Лист2!L69</f>
        <v>1.8733031674208145</v>
      </c>
      <c r="J69" s="28">
        <f>Лист2!M69</f>
        <v>2.4052980132450332</v>
      </c>
      <c r="K69" s="7" t="s">
        <v>91</v>
      </c>
      <c r="L69" s="25">
        <v>12</v>
      </c>
    </row>
    <row r="70" spans="1:12" x14ac:dyDescent="0.2">
      <c r="A70" s="10">
        <v>69</v>
      </c>
      <c r="B70" s="14" t="s">
        <v>343</v>
      </c>
      <c r="C70" s="14" t="s">
        <v>342</v>
      </c>
      <c r="D70" s="14" t="s">
        <v>343</v>
      </c>
      <c r="E70" s="14" t="s">
        <v>343</v>
      </c>
      <c r="F70" s="14" t="s">
        <v>343</v>
      </c>
      <c r="G70" s="14" t="s">
        <v>343</v>
      </c>
      <c r="H70" s="14" t="s">
        <v>343</v>
      </c>
      <c r="I70" s="28">
        <f>Лист2!L70</f>
        <v>2.209964412811388</v>
      </c>
      <c r="J70" s="28">
        <f>Лист2!M70</f>
        <v>4.2037037037037033</v>
      </c>
      <c r="K70" s="7" t="s">
        <v>91</v>
      </c>
      <c r="L70" s="25">
        <v>12</v>
      </c>
    </row>
    <row r="71" spans="1:12" x14ac:dyDescent="0.2">
      <c r="A71" s="10">
        <v>70</v>
      </c>
      <c r="B71" s="14" t="s">
        <v>345</v>
      </c>
      <c r="C71" s="14" t="s">
        <v>344</v>
      </c>
      <c r="D71" s="14" t="s">
        <v>345</v>
      </c>
      <c r="E71" s="14" t="s">
        <v>345</v>
      </c>
      <c r="F71" s="14" t="s">
        <v>345</v>
      </c>
      <c r="G71" s="14" t="s">
        <v>345</v>
      </c>
      <c r="H71" s="14" t="s">
        <v>345</v>
      </c>
      <c r="I71" s="28">
        <f>Лист2!L71</f>
        <v>3.2093023255813953</v>
      </c>
      <c r="J71" s="28">
        <f>Лист2!M71</f>
        <v>1.329428989751098</v>
      </c>
      <c r="K71" s="7" t="s">
        <v>91</v>
      </c>
      <c r="L71" s="25">
        <v>12</v>
      </c>
    </row>
    <row r="72" spans="1:12" x14ac:dyDescent="0.2">
      <c r="A72" s="10">
        <v>71</v>
      </c>
      <c r="B72" s="14" t="s">
        <v>347</v>
      </c>
      <c r="C72" s="14" t="s">
        <v>346</v>
      </c>
      <c r="D72" s="14" t="s">
        <v>347</v>
      </c>
      <c r="E72" s="14" t="s">
        <v>347</v>
      </c>
      <c r="F72" s="14" t="s">
        <v>347</v>
      </c>
      <c r="G72" s="14" t="s">
        <v>347</v>
      </c>
      <c r="H72" s="14" t="s">
        <v>347</v>
      </c>
      <c r="I72" s="28">
        <f>Лист2!L72</f>
        <v>1.3297644539614561</v>
      </c>
      <c r="J72" s="28">
        <f>Лист2!M72</f>
        <v>5.8019169329073481</v>
      </c>
      <c r="K72" s="7" t="s">
        <v>91</v>
      </c>
      <c r="L72" s="25">
        <v>12</v>
      </c>
    </row>
    <row r="73" spans="1:12" x14ac:dyDescent="0.2">
      <c r="A73" s="10">
        <v>72</v>
      </c>
      <c r="B73" s="14" t="s">
        <v>349</v>
      </c>
      <c r="C73" s="14" t="s">
        <v>348</v>
      </c>
      <c r="D73" s="14" t="s">
        <v>349</v>
      </c>
      <c r="E73" s="14" t="s">
        <v>349</v>
      </c>
      <c r="F73" s="14" t="s">
        <v>349</v>
      </c>
      <c r="G73" s="14" t="s">
        <v>349</v>
      </c>
      <c r="H73" s="14" t="s">
        <v>349</v>
      </c>
      <c r="I73" s="28">
        <f>Лист2!L73</f>
        <v>6.4352331606217614</v>
      </c>
      <c r="J73" s="28">
        <f>Лист2!M73</f>
        <v>20.177777777777777</v>
      </c>
      <c r="K73" s="7" t="s">
        <v>91</v>
      </c>
      <c r="L73" s="25">
        <v>12</v>
      </c>
    </row>
    <row r="74" spans="1:12" x14ac:dyDescent="0.2">
      <c r="A74" s="13">
        <v>73</v>
      </c>
      <c r="B74" s="14" t="s">
        <v>363</v>
      </c>
      <c r="C74" s="14" t="s">
        <v>362</v>
      </c>
      <c r="D74" s="14" t="s">
        <v>363</v>
      </c>
      <c r="E74" s="14" t="s">
        <v>363</v>
      </c>
      <c r="F74" s="14" t="s">
        <v>363</v>
      </c>
      <c r="G74" s="14" t="s">
        <v>363</v>
      </c>
      <c r="H74" s="14" t="s">
        <v>363</v>
      </c>
      <c r="I74" s="28">
        <f>Лист2!L74</f>
        <v>1.8733031674208145</v>
      </c>
      <c r="J74" s="28">
        <f>Лист2!M74</f>
        <v>2.63953488372093</v>
      </c>
      <c r="K74" s="7" t="s">
        <v>90</v>
      </c>
      <c r="L74" s="25">
        <v>13</v>
      </c>
    </row>
    <row r="75" spans="1:12" x14ac:dyDescent="0.2">
      <c r="A75" s="13">
        <v>74</v>
      </c>
      <c r="B75" s="14" t="s">
        <v>365</v>
      </c>
      <c r="C75" s="14" t="s">
        <v>364</v>
      </c>
      <c r="D75" s="14" t="s">
        <v>365</v>
      </c>
      <c r="E75" s="14" t="s">
        <v>365</v>
      </c>
      <c r="F75" s="14" t="s">
        <v>365</v>
      </c>
      <c r="G75" s="14" t="s">
        <v>365</v>
      </c>
      <c r="H75" s="14" t="s">
        <v>365</v>
      </c>
      <c r="I75" s="28">
        <f>Лист2!L75</f>
        <v>1.3032528856243442</v>
      </c>
      <c r="J75" s="28">
        <f>Лист2!M75</f>
        <v>1.1378446115288221</v>
      </c>
      <c r="K75" s="7" t="s">
        <v>91</v>
      </c>
      <c r="L75" s="25">
        <v>13</v>
      </c>
    </row>
    <row r="76" spans="1:12" x14ac:dyDescent="0.2">
      <c r="A76" s="13">
        <v>75</v>
      </c>
      <c r="B76" s="14" t="s">
        <v>367</v>
      </c>
      <c r="C76" s="14" t="s">
        <v>366</v>
      </c>
      <c r="D76" s="14" t="s">
        <v>367</v>
      </c>
      <c r="E76" s="14" t="s">
        <v>367</v>
      </c>
      <c r="F76" s="14" t="s">
        <v>367</v>
      </c>
      <c r="G76" s="14" t="s">
        <v>367</v>
      </c>
      <c r="H76" s="14" t="s">
        <v>367</v>
      </c>
      <c r="I76" s="28">
        <f>Лист2!L76</f>
        <v>2.4305283757338554</v>
      </c>
      <c r="J76" s="28">
        <f>Лист2!M76</f>
        <v>2.2643391521197009</v>
      </c>
      <c r="K76" s="7" t="s">
        <v>91</v>
      </c>
      <c r="L76" s="25">
        <v>13</v>
      </c>
    </row>
    <row r="77" spans="1:12" x14ac:dyDescent="0.2">
      <c r="A77" s="13">
        <v>76</v>
      </c>
      <c r="B77" s="14" t="s">
        <v>369</v>
      </c>
      <c r="C77" s="14" t="s">
        <v>368</v>
      </c>
      <c r="D77" s="14" t="s">
        <v>369</v>
      </c>
      <c r="E77" s="14" t="s">
        <v>369</v>
      </c>
      <c r="F77" s="14" t="s">
        <v>369</v>
      </c>
      <c r="G77" s="14" t="s">
        <v>369</v>
      </c>
      <c r="H77" s="14" t="s">
        <v>369</v>
      </c>
      <c r="I77" s="28">
        <f>Лист2!L77</f>
        <v>25.875</v>
      </c>
      <c r="J77" s="28">
        <f>Лист2!M77</f>
        <v>13.159420289855072</v>
      </c>
      <c r="K77" s="7" t="s">
        <v>91</v>
      </c>
      <c r="L77" s="25">
        <v>13</v>
      </c>
    </row>
    <row r="78" spans="1:12" x14ac:dyDescent="0.2">
      <c r="A78" s="13">
        <v>77</v>
      </c>
      <c r="B78" s="14" t="s">
        <v>371</v>
      </c>
      <c r="C78" s="14" t="s">
        <v>370</v>
      </c>
      <c r="D78" s="14" t="s">
        <v>371</v>
      </c>
      <c r="E78" s="14" t="s">
        <v>371</v>
      </c>
      <c r="F78" s="14" t="s">
        <v>371</v>
      </c>
      <c r="G78" s="14" t="s">
        <v>371</v>
      </c>
      <c r="H78" s="14" t="s">
        <v>371</v>
      </c>
      <c r="I78" s="28">
        <f>Лист2!L78</f>
        <v>3.4404432132963989</v>
      </c>
      <c r="J78" s="28">
        <f>Лист2!M78</f>
        <v>8.7729468599033815</v>
      </c>
      <c r="K78" s="7" t="s">
        <v>91</v>
      </c>
      <c r="L78" s="25">
        <v>13</v>
      </c>
    </row>
    <row r="79" spans="1:12" x14ac:dyDescent="0.2">
      <c r="A79" s="13">
        <v>78</v>
      </c>
      <c r="B79" s="14" t="s">
        <v>372</v>
      </c>
      <c r="C79" s="14" t="s">
        <v>373</v>
      </c>
      <c r="D79" s="14" t="s">
        <v>372</v>
      </c>
      <c r="E79" s="14" t="s">
        <v>372</v>
      </c>
      <c r="F79" s="14" t="s">
        <v>372</v>
      </c>
      <c r="G79" s="14" t="s">
        <v>372</v>
      </c>
      <c r="H79" s="14" t="s">
        <v>372</v>
      </c>
      <c r="I79" s="28">
        <f>Лист2!L79</f>
        <v>1.3908174692049271</v>
      </c>
      <c r="J79" s="28">
        <f>Лист2!M79</f>
        <v>1.8306451612903225</v>
      </c>
      <c r="K79" s="7" t="s">
        <v>91</v>
      </c>
      <c r="L79" s="25">
        <v>13</v>
      </c>
    </row>
    <row r="80" spans="1:12" x14ac:dyDescent="0.2">
      <c r="A80" s="10">
        <v>79</v>
      </c>
      <c r="B80" s="14" t="s">
        <v>384</v>
      </c>
      <c r="C80" s="14" t="s">
        <v>383</v>
      </c>
      <c r="D80" s="14" t="s">
        <v>384</v>
      </c>
      <c r="E80" s="14" t="s">
        <v>384</v>
      </c>
      <c r="F80" s="14" t="s">
        <v>384</v>
      </c>
      <c r="G80" s="14" t="s">
        <v>384</v>
      </c>
      <c r="H80" s="14" t="s">
        <v>384</v>
      </c>
      <c r="I80" s="28">
        <f>Лист2!L80</f>
        <v>3.338709677419355</v>
      </c>
      <c r="J80" s="28">
        <f>Лист2!M80</f>
        <v>2.5541490857946556</v>
      </c>
      <c r="K80" s="7" t="s">
        <v>90</v>
      </c>
      <c r="L80" s="25">
        <v>14</v>
      </c>
    </row>
    <row r="81" spans="1:12" x14ac:dyDescent="0.2">
      <c r="A81" s="10">
        <v>80</v>
      </c>
      <c r="B81" s="14" t="s">
        <v>386</v>
      </c>
      <c r="C81" s="14" t="s">
        <v>385</v>
      </c>
      <c r="D81" s="14" t="s">
        <v>386</v>
      </c>
      <c r="E81" s="14" t="s">
        <v>386</v>
      </c>
      <c r="F81" s="14" t="s">
        <v>386</v>
      </c>
      <c r="G81" s="14" t="s">
        <v>386</v>
      </c>
      <c r="H81" s="14" t="s">
        <v>386</v>
      </c>
      <c r="I81" s="28">
        <f>Лист2!L81</f>
        <v>2.0734557595993324</v>
      </c>
      <c r="J81" s="28">
        <f>Лист2!M81</f>
        <v>1.4645161290322581</v>
      </c>
      <c r="K81" s="7" t="s">
        <v>91</v>
      </c>
      <c r="L81" s="25">
        <v>14</v>
      </c>
    </row>
    <row r="82" spans="1:12" x14ac:dyDescent="0.2">
      <c r="A82" s="10">
        <v>81</v>
      </c>
      <c r="B82" s="14" t="s">
        <v>388</v>
      </c>
      <c r="C82" s="14" t="s">
        <v>387</v>
      </c>
      <c r="D82" s="14" t="s">
        <v>388</v>
      </c>
      <c r="E82" s="14" t="s">
        <v>388</v>
      </c>
      <c r="F82" s="14" t="s">
        <v>388</v>
      </c>
      <c r="G82" s="14" t="s">
        <v>388</v>
      </c>
      <c r="H82" s="14" t="s">
        <v>388</v>
      </c>
      <c r="I82" s="28">
        <f>Лист2!L82</f>
        <v>6.5714285714285712</v>
      </c>
      <c r="J82" s="28">
        <f>Лист2!M82</f>
        <v>2.0245261984392418</v>
      </c>
      <c r="K82" s="7" t="s">
        <v>91</v>
      </c>
      <c r="L82" s="25">
        <v>14</v>
      </c>
    </row>
    <row r="83" spans="1:12" x14ac:dyDescent="0.2">
      <c r="A83" s="10">
        <v>82</v>
      </c>
      <c r="B83" s="14" t="s">
        <v>390</v>
      </c>
      <c r="C83" s="14" t="s">
        <v>389</v>
      </c>
      <c r="D83" s="14" t="s">
        <v>390</v>
      </c>
      <c r="E83" s="14" t="s">
        <v>390</v>
      </c>
      <c r="F83" s="14" t="s">
        <v>390</v>
      </c>
      <c r="G83" s="14" t="s">
        <v>390</v>
      </c>
      <c r="H83" s="14" t="s">
        <v>390</v>
      </c>
      <c r="I83" s="28">
        <f>Лист2!L83</f>
        <v>2.64818763326226</v>
      </c>
      <c r="J83" s="28">
        <f>Лист2!M83</f>
        <v>2.1339600470035252</v>
      </c>
      <c r="K83" s="7" t="s">
        <v>91</v>
      </c>
      <c r="L83" s="25">
        <v>14</v>
      </c>
    </row>
    <row r="84" spans="1:12" x14ac:dyDescent="0.2">
      <c r="A84" s="10">
        <v>83</v>
      </c>
      <c r="B84" s="14" t="s">
        <v>392</v>
      </c>
      <c r="C84" s="14" t="s">
        <v>391</v>
      </c>
      <c r="D84" s="14" t="s">
        <v>392</v>
      </c>
      <c r="E84" s="14" t="s">
        <v>392</v>
      </c>
      <c r="F84" s="14" t="s">
        <v>392</v>
      </c>
      <c r="G84" s="14" t="s">
        <v>392</v>
      </c>
      <c r="H84" s="14" t="s">
        <v>392</v>
      </c>
      <c r="I84" s="28">
        <f>Лист2!L84</f>
        <v>2.0699999999999998</v>
      </c>
      <c r="J84" s="28">
        <f>Лист2!M84</f>
        <v>1.5957820738137083</v>
      </c>
      <c r="K84" s="7" t="s">
        <v>91</v>
      </c>
      <c r="L84" s="25">
        <v>14</v>
      </c>
    </row>
    <row r="85" spans="1:12" x14ac:dyDescent="0.2">
      <c r="A85" s="10">
        <v>84</v>
      </c>
      <c r="B85" s="14" t="s">
        <v>393</v>
      </c>
      <c r="C85" s="14" t="s">
        <v>394</v>
      </c>
      <c r="D85" s="14" t="s">
        <v>393</v>
      </c>
      <c r="E85" s="14" t="s">
        <v>393</v>
      </c>
      <c r="F85" s="14" t="s">
        <v>393</v>
      </c>
      <c r="G85" s="14" t="s">
        <v>393</v>
      </c>
      <c r="H85" s="14" t="s">
        <v>393</v>
      </c>
      <c r="I85" s="28">
        <f>Лист2!L85</f>
        <v>1.7394957983193278</v>
      </c>
      <c r="J85" s="28">
        <f>Лист2!M85</f>
        <v>3.9737417943107221</v>
      </c>
      <c r="K85" s="7" t="s">
        <v>91</v>
      </c>
      <c r="L85" s="25">
        <v>14</v>
      </c>
    </row>
    <row r="86" spans="1:12" x14ac:dyDescent="0.2">
      <c r="A86" s="13">
        <v>85</v>
      </c>
      <c r="B86" s="14" t="s">
        <v>405</v>
      </c>
      <c r="C86" s="14" t="s">
        <v>404</v>
      </c>
      <c r="D86" s="14" t="s">
        <v>405</v>
      </c>
      <c r="E86" s="14" t="s">
        <v>406</v>
      </c>
      <c r="F86" s="14" t="s">
        <v>407</v>
      </c>
      <c r="G86" s="14" t="s">
        <v>406</v>
      </c>
      <c r="H86" s="14" t="s">
        <v>405</v>
      </c>
      <c r="I86" s="28">
        <f>Лист2!L86</f>
        <v>1.6108949416342413</v>
      </c>
      <c r="J86" s="28">
        <f>Лист2!M86</f>
        <v>2.4607046070460705</v>
      </c>
      <c r="K86" s="7" t="s">
        <v>90</v>
      </c>
      <c r="L86" s="25">
        <v>15</v>
      </c>
    </row>
    <row r="87" spans="1:12" x14ac:dyDescent="0.2">
      <c r="A87" s="13">
        <v>86</v>
      </c>
      <c r="B87" s="14" t="s">
        <v>409</v>
      </c>
      <c r="C87" s="14" t="s">
        <v>408</v>
      </c>
      <c r="D87" s="14" t="s">
        <v>409</v>
      </c>
      <c r="E87" s="14" t="s">
        <v>409</v>
      </c>
      <c r="F87" s="14" t="s">
        <v>409</v>
      </c>
      <c r="G87" s="14" t="s">
        <v>409</v>
      </c>
      <c r="H87" s="14" t="s">
        <v>409</v>
      </c>
      <c r="I87" s="28">
        <f>Лист2!L87</f>
        <v>1.4002254791431792</v>
      </c>
      <c r="J87" s="28">
        <f>Лист2!M87</f>
        <v>1.3726379440665155</v>
      </c>
      <c r="K87" s="7" t="s">
        <v>91</v>
      </c>
      <c r="L87" s="25">
        <v>15</v>
      </c>
    </row>
    <row r="88" spans="1:12" x14ac:dyDescent="0.2">
      <c r="A88" s="13">
        <v>87</v>
      </c>
      <c r="B88" s="14" t="s">
        <v>411</v>
      </c>
      <c r="C88" s="14" t="s">
        <v>410</v>
      </c>
      <c r="D88" s="14" t="s">
        <v>411</v>
      </c>
      <c r="E88" s="14" t="s">
        <v>411</v>
      </c>
      <c r="F88" s="14" t="s">
        <v>411</v>
      </c>
      <c r="G88" s="14" t="s">
        <v>411</v>
      </c>
      <c r="H88" s="14" t="s">
        <v>411</v>
      </c>
      <c r="I88" s="28">
        <f>Лист2!L88</f>
        <v>1.4927884615384615</v>
      </c>
      <c r="J88" s="28">
        <f>Лист2!M88</f>
        <v>2.0381593714927049</v>
      </c>
      <c r="K88" s="7" t="s">
        <v>91</v>
      </c>
      <c r="L88" s="25">
        <v>15</v>
      </c>
    </row>
    <row r="89" spans="1:12" x14ac:dyDescent="0.2">
      <c r="A89" s="13">
        <v>88</v>
      </c>
      <c r="B89" s="14" t="s">
        <v>413</v>
      </c>
      <c r="C89" s="14" t="s">
        <v>412</v>
      </c>
      <c r="D89" s="14" t="s">
        <v>413</v>
      </c>
      <c r="E89" s="14" t="s">
        <v>413</v>
      </c>
      <c r="F89" s="14" t="s">
        <v>413</v>
      </c>
      <c r="G89" s="14" t="s">
        <v>413</v>
      </c>
      <c r="H89" s="14" t="s">
        <v>413</v>
      </c>
      <c r="I89" s="28">
        <f>Лист2!L89</f>
        <v>2.5767634854771786</v>
      </c>
      <c r="J89" s="28">
        <f>Лист2!M89</f>
        <v>2.7556904400606981</v>
      </c>
      <c r="K89" s="7" t="s">
        <v>91</v>
      </c>
      <c r="L89" s="25">
        <v>15</v>
      </c>
    </row>
    <row r="90" spans="1:12" x14ac:dyDescent="0.2">
      <c r="A90" s="13">
        <v>89</v>
      </c>
      <c r="B90" s="14" t="s">
        <v>415</v>
      </c>
      <c r="C90" s="14" t="s">
        <v>414</v>
      </c>
      <c r="D90" s="14" t="s">
        <v>415</v>
      </c>
      <c r="E90" s="14" t="s">
        <v>415</v>
      </c>
      <c r="F90" s="14" t="s">
        <v>415</v>
      </c>
      <c r="G90" s="14" t="s">
        <v>415</v>
      </c>
      <c r="H90" s="14" t="s">
        <v>415</v>
      </c>
      <c r="I90" s="28">
        <f>Лист2!L90</f>
        <v>9.5538461538461537</v>
      </c>
      <c r="J90" s="28">
        <f>Лист2!M90</f>
        <v>3.180385288966725</v>
      </c>
      <c r="K90" s="7" t="s">
        <v>91</v>
      </c>
      <c r="L90" s="25">
        <v>15</v>
      </c>
    </row>
    <row r="91" spans="1:12" x14ac:dyDescent="0.2">
      <c r="A91" s="13">
        <v>90</v>
      </c>
      <c r="B91" s="14" t="s">
        <v>417</v>
      </c>
      <c r="C91" s="14" t="s">
        <v>416</v>
      </c>
      <c r="D91" s="14" t="s">
        <v>417</v>
      </c>
      <c r="E91" s="14" t="s">
        <v>417</v>
      </c>
      <c r="F91" s="14" t="s">
        <v>417</v>
      </c>
      <c r="G91" s="14" t="s">
        <v>417</v>
      </c>
      <c r="H91" s="14" t="s">
        <v>417</v>
      </c>
      <c r="I91" s="28">
        <f>Лист2!L91</f>
        <v>8.8714285714285719</v>
      </c>
      <c r="J91" s="28">
        <f>Лист2!M91</f>
        <v>4.4184914841849148</v>
      </c>
      <c r="K91" s="7" t="s">
        <v>91</v>
      </c>
      <c r="L91" s="25">
        <v>15</v>
      </c>
    </row>
    <row r="92" spans="1:12" x14ac:dyDescent="0.2">
      <c r="A92" s="10">
        <v>91</v>
      </c>
      <c r="B92" s="14" t="s">
        <v>424</v>
      </c>
      <c r="C92" s="14" t="s">
        <v>423</v>
      </c>
      <c r="D92" s="14" t="s">
        <v>425</v>
      </c>
      <c r="E92" s="14" t="s">
        <v>426</v>
      </c>
      <c r="F92" s="14" t="s">
        <v>427</v>
      </c>
      <c r="G92" s="14" t="s">
        <v>424</v>
      </c>
      <c r="H92" s="14" t="s">
        <v>428</v>
      </c>
      <c r="I92" s="28">
        <f>Лист2!L92</f>
        <v>6.9</v>
      </c>
      <c r="J92" s="28">
        <f>Лист2!M92</f>
        <v>19.526881720430108</v>
      </c>
      <c r="K92" s="7" t="s">
        <v>90</v>
      </c>
      <c r="L92" s="25">
        <v>16</v>
      </c>
    </row>
    <row r="93" spans="1:12" x14ac:dyDescent="0.2">
      <c r="A93" s="10">
        <v>92</v>
      </c>
      <c r="B93" s="14" t="s">
        <v>432</v>
      </c>
      <c r="C93" s="14" t="s">
        <v>436</v>
      </c>
      <c r="D93" s="14" t="s">
        <v>435</v>
      </c>
      <c r="E93" s="14" t="s">
        <v>432</v>
      </c>
      <c r="F93" s="14" t="s">
        <v>432</v>
      </c>
      <c r="G93" s="14" t="s">
        <v>432</v>
      </c>
      <c r="H93" s="14" t="s">
        <v>435</v>
      </c>
      <c r="I93" s="28">
        <f>Лист2!L93</f>
        <v>1.4113636363636364</v>
      </c>
      <c r="J93" s="28">
        <f>Лист2!M93</f>
        <v>2.1958887545344621</v>
      </c>
      <c r="K93" s="7" t="s">
        <v>91</v>
      </c>
      <c r="L93" s="25">
        <v>16</v>
      </c>
    </row>
    <row r="94" spans="1:12" x14ac:dyDescent="0.2">
      <c r="A94" s="10">
        <v>93</v>
      </c>
      <c r="B94" s="14" t="s">
        <v>433</v>
      </c>
      <c r="C94" s="14" t="s">
        <v>437</v>
      </c>
      <c r="D94" s="14" t="s">
        <v>433</v>
      </c>
      <c r="E94" s="14" t="s">
        <v>433</v>
      </c>
      <c r="F94" s="14" t="s">
        <v>433</v>
      </c>
      <c r="G94" s="14" t="s">
        <v>433</v>
      </c>
      <c r="H94" s="14" t="s">
        <v>433</v>
      </c>
      <c r="I94" s="28">
        <f>Лист2!L94</f>
        <v>1.4577464788732395</v>
      </c>
      <c r="J94" s="28">
        <f>Лист2!M94</f>
        <v>6.5559566787003609</v>
      </c>
      <c r="K94" s="7" t="s">
        <v>91</v>
      </c>
      <c r="L94" s="25">
        <v>16</v>
      </c>
    </row>
    <row r="95" spans="1:12" x14ac:dyDescent="0.2">
      <c r="A95" s="10">
        <v>94</v>
      </c>
      <c r="B95" s="14" t="s">
        <v>429</v>
      </c>
      <c r="C95" s="14" t="s">
        <v>438</v>
      </c>
      <c r="D95" s="14" t="s">
        <v>429</v>
      </c>
      <c r="E95" s="14" t="s">
        <v>429</v>
      </c>
      <c r="F95" s="14" t="s">
        <v>429</v>
      </c>
      <c r="G95" s="14" t="s">
        <v>429</v>
      </c>
      <c r="H95" s="14" t="s">
        <v>429</v>
      </c>
      <c r="I95" s="28">
        <f>Лист2!L95</f>
        <v>3.5792507204610953</v>
      </c>
      <c r="J95" s="28">
        <f>Лист2!M95</f>
        <v>13.352941176470589</v>
      </c>
      <c r="K95" s="7" t="s">
        <v>91</v>
      </c>
      <c r="L95" s="25">
        <v>16</v>
      </c>
    </row>
    <row r="96" spans="1:12" x14ac:dyDescent="0.2">
      <c r="A96" s="10">
        <v>95</v>
      </c>
      <c r="B96" s="14" t="s">
        <v>440</v>
      </c>
      <c r="C96" s="14" t="s">
        <v>439</v>
      </c>
      <c r="D96" s="14" t="s">
        <v>441</v>
      </c>
      <c r="E96" s="14" t="s">
        <v>430</v>
      </c>
      <c r="F96" s="14" t="s">
        <v>430</v>
      </c>
      <c r="G96" s="14" t="s">
        <v>430</v>
      </c>
      <c r="H96" s="14" t="s">
        <v>442</v>
      </c>
      <c r="I96" s="28">
        <f>Лист2!L96</f>
        <v>11.942307692307692</v>
      </c>
      <c r="J96" s="28">
        <f>Лист2!M96</f>
        <v>1.2026490066225166</v>
      </c>
      <c r="K96" s="7" t="s">
        <v>91</v>
      </c>
      <c r="L96" s="25">
        <v>16</v>
      </c>
    </row>
    <row r="97" spans="1:12" x14ac:dyDescent="0.2">
      <c r="A97" s="10">
        <v>96</v>
      </c>
      <c r="B97" s="14" t="s">
        <v>431</v>
      </c>
      <c r="C97" s="14" t="s">
        <v>443</v>
      </c>
      <c r="D97" s="14" t="s">
        <v>431</v>
      </c>
      <c r="E97" s="14" t="s">
        <v>431</v>
      </c>
      <c r="F97" s="14" t="s">
        <v>431</v>
      </c>
      <c r="G97" s="14" t="s">
        <v>431</v>
      </c>
      <c r="H97" s="14" t="s">
        <v>431</v>
      </c>
      <c r="I97" s="28">
        <f>Лист2!L97</f>
        <v>1.1499999999999999</v>
      </c>
      <c r="J97" s="28">
        <f>Лист2!M97</f>
        <v>1.1154791154791155</v>
      </c>
      <c r="K97" s="7" t="s">
        <v>91</v>
      </c>
      <c r="L97" s="25">
        <v>16</v>
      </c>
    </row>
    <row r="98" spans="1:12" x14ac:dyDescent="0.2">
      <c r="A98" s="13">
        <v>97</v>
      </c>
      <c r="B98" s="14" t="s">
        <v>450</v>
      </c>
      <c r="C98" s="14" t="s">
        <v>449</v>
      </c>
      <c r="D98" s="14" t="s">
        <v>450</v>
      </c>
      <c r="E98" s="14" t="s">
        <v>450</v>
      </c>
      <c r="F98" s="14" t="s">
        <v>450</v>
      </c>
      <c r="G98" s="14" t="s">
        <v>450</v>
      </c>
      <c r="H98" s="14" t="s">
        <v>450</v>
      </c>
      <c r="I98" s="28">
        <f>Лист2!L98</f>
        <v>1.2699386503067485</v>
      </c>
      <c r="J98" s="28">
        <f>Лист2!M98</f>
        <v>2.1091753774680604</v>
      </c>
      <c r="K98" s="7" t="s">
        <v>91</v>
      </c>
      <c r="L98" s="25">
        <v>17</v>
      </c>
    </row>
    <row r="99" spans="1:12" x14ac:dyDescent="0.2">
      <c r="A99" s="13">
        <v>98</v>
      </c>
      <c r="B99" s="14" t="s">
        <v>451</v>
      </c>
      <c r="C99" s="14" t="s">
        <v>452</v>
      </c>
      <c r="D99" s="14" t="s">
        <v>451</v>
      </c>
      <c r="E99" s="14" t="s">
        <v>451</v>
      </c>
      <c r="F99" s="14" t="s">
        <v>451</v>
      </c>
      <c r="G99" s="14" t="s">
        <v>451</v>
      </c>
      <c r="H99" s="14" t="s">
        <v>451</v>
      </c>
      <c r="I99" s="28">
        <f>Лист2!L99</f>
        <v>6.2412060301507539</v>
      </c>
      <c r="J99" s="28">
        <f>Лист2!M99</f>
        <v>1.9590075512405609</v>
      </c>
      <c r="K99" s="7" t="s">
        <v>91</v>
      </c>
      <c r="L99" s="25">
        <v>17</v>
      </c>
    </row>
    <row r="100" spans="1:12" x14ac:dyDescent="0.2">
      <c r="A100" s="13">
        <v>99</v>
      </c>
      <c r="B100" s="14" t="s">
        <v>453</v>
      </c>
      <c r="C100" s="14" t="s">
        <v>454</v>
      </c>
      <c r="D100" s="14" t="s">
        <v>453</v>
      </c>
      <c r="E100" s="14" t="s">
        <v>453</v>
      </c>
      <c r="F100" s="14" t="s">
        <v>453</v>
      </c>
      <c r="G100" s="14" t="s">
        <v>453</v>
      </c>
      <c r="H100" s="14" t="s">
        <v>453</v>
      </c>
      <c r="I100" s="28">
        <f>Лист2!L100</f>
        <v>1.9497645211930925</v>
      </c>
      <c r="J100" s="28">
        <f>Лист2!M100</f>
        <v>1.3372606774668629</v>
      </c>
      <c r="K100" s="7" t="s">
        <v>91</v>
      </c>
      <c r="L100" s="25">
        <v>17</v>
      </c>
    </row>
    <row r="101" spans="1:12" x14ac:dyDescent="0.2">
      <c r="A101" s="13">
        <v>100</v>
      </c>
      <c r="B101" s="14" t="s">
        <v>455</v>
      </c>
      <c r="C101" s="14" t="s">
        <v>456</v>
      </c>
      <c r="D101" s="14" t="s">
        <v>455</v>
      </c>
      <c r="E101" s="14" t="s">
        <v>455</v>
      </c>
      <c r="F101" s="14" t="s">
        <v>455</v>
      </c>
      <c r="G101" s="14" t="s">
        <v>455</v>
      </c>
      <c r="H101" s="14" t="s">
        <v>455</v>
      </c>
      <c r="I101" s="28">
        <f>Лист2!L101</f>
        <v>1.1618334892422826</v>
      </c>
      <c r="J101" s="28">
        <f>Лист2!M101</f>
        <v>1.4481658692185009</v>
      </c>
      <c r="K101" s="7" t="s">
        <v>91</v>
      </c>
      <c r="L101" s="25">
        <v>17</v>
      </c>
    </row>
    <row r="102" spans="1:12" x14ac:dyDescent="0.2">
      <c r="A102" s="13">
        <v>101</v>
      </c>
      <c r="B102" s="14" t="s">
        <v>460</v>
      </c>
      <c r="C102" s="14" t="s">
        <v>459</v>
      </c>
      <c r="D102" s="14" t="s">
        <v>460</v>
      </c>
      <c r="E102" s="14" t="s">
        <v>460</v>
      </c>
      <c r="F102" s="14" t="s">
        <v>460</v>
      </c>
      <c r="G102" s="14" t="s">
        <v>460</v>
      </c>
      <c r="H102" s="14" t="s">
        <v>460</v>
      </c>
      <c r="I102" s="28">
        <f>Лист2!L102</f>
        <v>4.4516129032258061</v>
      </c>
      <c r="J102" s="28">
        <f>Лист2!M102</f>
        <v>3.4071294559099439</v>
      </c>
      <c r="K102" s="7" t="s">
        <v>91</v>
      </c>
      <c r="L102" s="25">
        <v>17</v>
      </c>
    </row>
    <row r="103" spans="1:12" x14ac:dyDescent="0.2">
      <c r="A103" s="13">
        <v>102</v>
      </c>
      <c r="B103" s="14" t="s">
        <v>457</v>
      </c>
      <c r="C103" s="14" t="s">
        <v>458</v>
      </c>
      <c r="D103" s="14" t="s">
        <v>457</v>
      </c>
      <c r="E103" s="14" t="s">
        <v>457</v>
      </c>
      <c r="F103" s="14" t="s">
        <v>457</v>
      </c>
      <c r="G103" s="14" t="s">
        <v>457</v>
      </c>
      <c r="H103" s="14" t="s">
        <v>457</v>
      </c>
      <c r="I103" s="28">
        <f>Лист2!L103</f>
        <v>1.8078602620087336</v>
      </c>
      <c r="J103" s="28">
        <f>Лист2!M103</f>
        <v>3.8803418803418803</v>
      </c>
      <c r="K103" s="7" t="s">
        <v>91</v>
      </c>
      <c r="L103" s="25">
        <v>17</v>
      </c>
    </row>
    <row r="104" spans="1:12" x14ac:dyDescent="0.2">
      <c r="A104" s="10">
        <v>103</v>
      </c>
      <c r="B104" s="14" t="s">
        <v>466</v>
      </c>
      <c r="C104" s="14" t="s">
        <v>465</v>
      </c>
      <c r="D104" s="14" t="s">
        <v>466</v>
      </c>
      <c r="E104" s="14" t="s">
        <v>466</v>
      </c>
      <c r="F104" s="14" t="s">
        <v>466</v>
      </c>
      <c r="G104" s="14" t="s">
        <v>466</v>
      </c>
      <c r="H104" s="14" t="s">
        <v>466</v>
      </c>
      <c r="I104" s="28">
        <f>Лист2!L104</f>
        <v>1.7298050139275767</v>
      </c>
      <c r="J104" s="28">
        <f>Лист2!M104</f>
        <v>1.3582647718773373</v>
      </c>
      <c r="K104" s="7" t="s">
        <v>90</v>
      </c>
      <c r="L104" s="25">
        <v>18</v>
      </c>
    </row>
    <row r="105" spans="1:12" x14ac:dyDescent="0.2">
      <c r="A105" s="10">
        <v>104</v>
      </c>
      <c r="B105" s="14" t="s">
        <v>467</v>
      </c>
      <c r="C105" s="14" t="s">
        <v>468</v>
      </c>
      <c r="D105" s="14" t="s">
        <v>467</v>
      </c>
      <c r="E105" s="14" t="s">
        <v>467</v>
      </c>
      <c r="F105" s="14" t="s">
        <v>467</v>
      </c>
      <c r="G105" s="14" t="s">
        <v>467</v>
      </c>
      <c r="H105" s="14" t="s">
        <v>467</v>
      </c>
      <c r="I105" s="28">
        <f>Лист2!L105</f>
        <v>4.6171003717472123</v>
      </c>
      <c r="J105" s="28">
        <f>Лист2!M105</f>
        <v>5.6397515527950315</v>
      </c>
      <c r="K105" s="7" t="s">
        <v>91</v>
      </c>
      <c r="L105" s="25">
        <v>18</v>
      </c>
    </row>
    <row r="106" spans="1:12" x14ac:dyDescent="0.2">
      <c r="A106" s="10">
        <v>105</v>
      </c>
      <c r="B106" s="14" t="s">
        <v>469</v>
      </c>
      <c r="C106" s="14" t="s">
        <v>470</v>
      </c>
      <c r="D106" s="14" t="s">
        <v>469</v>
      </c>
      <c r="E106" s="14" t="s">
        <v>469</v>
      </c>
      <c r="F106" s="14" t="s">
        <v>469</v>
      </c>
      <c r="G106" s="14" t="s">
        <v>469</v>
      </c>
      <c r="H106" s="14" t="s">
        <v>469</v>
      </c>
      <c r="I106" s="28">
        <f>Лист2!L106</f>
        <v>2.0461285008237233</v>
      </c>
      <c r="J106" s="28">
        <f>Лист2!M106</f>
        <v>2.5942857142857143</v>
      </c>
      <c r="K106" s="7" t="s">
        <v>91</v>
      </c>
      <c r="L106" s="25">
        <v>18</v>
      </c>
    </row>
    <row r="107" spans="1:12" x14ac:dyDescent="0.2">
      <c r="A107" s="10">
        <v>106</v>
      </c>
      <c r="B107" s="14" t="s">
        <v>471</v>
      </c>
      <c r="C107" s="14" t="s">
        <v>472</v>
      </c>
      <c r="D107" s="14" t="s">
        <v>471</v>
      </c>
      <c r="E107" s="14" t="s">
        <v>471</v>
      </c>
      <c r="F107" s="14" t="s">
        <v>471</v>
      </c>
      <c r="G107" s="14" t="s">
        <v>471</v>
      </c>
      <c r="H107" s="14" t="s">
        <v>471</v>
      </c>
      <c r="I107" s="28">
        <f>Лист2!L107</f>
        <v>6.7868852459016393</v>
      </c>
      <c r="J107" s="28">
        <f>Лист2!M107</f>
        <v>2.7938461538461539</v>
      </c>
      <c r="K107" s="7" t="s">
        <v>91</v>
      </c>
      <c r="L107" s="25">
        <v>18</v>
      </c>
    </row>
    <row r="108" spans="1:12" x14ac:dyDescent="0.2">
      <c r="A108" s="10">
        <v>107</v>
      </c>
      <c r="B108" s="14" t="s">
        <v>476</v>
      </c>
      <c r="C108" s="14" t="s">
        <v>477</v>
      </c>
      <c r="D108" s="14" t="s">
        <v>476</v>
      </c>
      <c r="E108" s="14" t="s">
        <v>476</v>
      </c>
      <c r="F108" s="14" t="s">
        <v>476</v>
      </c>
      <c r="G108" s="14" t="s">
        <v>476</v>
      </c>
      <c r="H108" s="14" t="s">
        <v>476</v>
      </c>
      <c r="I108" s="28">
        <f>Лист2!L108</f>
        <v>1.2212389380530972</v>
      </c>
      <c r="J108" s="28">
        <f>Лист2!M108</f>
        <v>1.1223733003708283</v>
      </c>
      <c r="K108" s="7" t="s">
        <v>91</v>
      </c>
      <c r="L108" s="25">
        <v>18</v>
      </c>
    </row>
    <row r="109" spans="1:12" x14ac:dyDescent="0.2">
      <c r="A109" s="10">
        <v>108</v>
      </c>
      <c r="B109" s="14" t="s">
        <v>473</v>
      </c>
      <c r="C109" s="14" t="s">
        <v>474</v>
      </c>
      <c r="D109" s="14" t="s">
        <v>473</v>
      </c>
      <c r="E109" s="14" t="s">
        <v>473</v>
      </c>
      <c r="F109" s="14" t="s">
        <v>473</v>
      </c>
      <c r="G109" s="14" t="s">
        <v>473</v>
      </c>
      <c r="H109" s="14" t="s">
        <v>473</v>
      </c>
      <c r="I109" s="28">
        <f>Лист2!L109</f>
        <v>1.3441558441558441</v>
      </c>
      <c r="J109" s="28">
        <f>Лист2!M109</f>
        <v>1.5095594347464671</v>
      </c>
      <c r="K109" s="7" t="s">
        <v>91</v>
      </c>
      <c r="L109" s="25">
        <v>18</v>
      </c>
    </row>
    <row r="110" spans="1:12" x14ac:dyDescent="0.2">
      <c r="A110" s="13">
        <v>109</v>
      </c>
      <c r="B110" s="14" t="s">
        <v>482</v>
      </c>
      <c r="C110" s="14" t="s">
        <v>483</v>
      </c>
      <c r="D110" s="14" t="s">
        <v>482</v>
      </c>
      <c r="E110" s="14" t="s">
        <v>484</v>
      </c>
      <c r="F110" s="14" t="s">
        <v>482</v>
      </c>
      <c r="G110" s="14" t="s">
        <v>482</v>
      </c>
      <c r="H110" s="14" t="s">
        <v>482</v>
      </c>
      <c r="I110" s="28">
        <f>Лист2!L110</f>
        <v>3.7636363636363637</v>
      </c>
      <c r="J110" s="28">
        <f>Лист2!M110</f>
        <v>8.143497757847534</v>
      </c>
      <c r="K110" s="7" t="s">
        <v>90</v>
      </c>
      <c r="L110" s="25">
        <v>19</v>
      </c>
    </row>
    <row r="111" spans="1:12" x14ac:dyDescent="0.2">
      <c r="A111" s="13">
        <v>110</v>
      </c>
      <c r="B111" s="14" t="s">
        <v>485</v>
      </c>
      <c r="C111" s="14" t="s">
        <v>486</v>
      </c>
      <c r="D111" s="14" t="s">
        <v>485</v>
      </c>
      <c r="E111" s="14" t="s">
        <v>485</v>
      </c>
      <c r="F111" s="14" t="s">
        <v>485</v>
      </c>
      <c r="G111" s="14" t="s">
        <v>485</v>
      </c>
      <c r="H111" s="14" t="s">
        <v>485</v>
      </c>
      <c r="I111" s="28">
        <f>Лист2!L111</f>
        <v>1.4874251497005988</v>
      </c>
      <c r="J111" s="28">
        <f>Лист2!M111</f>
        <v>2.0945790080738176</v>
      </c>
      <c r="K111" s="7" t="s">
        <v>91</v>
      </c>
      <c r="L111" s="25">
        <v>19</v>
      </c>
    </row>
    <row r="112" spans="1:12" x14ac:dyDescent="0.2">
      <c r="A112" s="13">
        <v>111</v>
      </c>
      <c r="B112" s="14" t="s">
        <v>487</v>
      </c>
      <c r="C112" s="14" t="s">
        <v>488</v>
      </c>
      <c r="D112" s="14" t="s">
        <v>487</v>
      </c>
      <c r="E112" s="14" t="s">
        <v>487</v>
      </c>
      <c r="F112" s="14" t="s">
        <v>487</v>
      </c>
      <c r="G112" s="14" t="s">
        <v>487</v>
      </c>
      <c r="H112" s="14" t="s">
        <v>487</v>
      </c>
      <c r="I112" s="28">
        <f>Лист2!L112</f>
        <v>1.8184480234260616</v>
      </c>
      <c r="J112" s="28">
        <f>Лист2!M112</f>
        <v>3.1915641476274166</v>
      </c>
      <c r="K112" s="7" t="s">
        <v>91</v>
      </c>
      <c r="L112" s="25">
        <v>19</v>
      </c>
    </row>
    <row r="113" spans="1:12" x14ac:dyDescent="0.2">
      <c r="A113" s="13">
        <v>112</v>
      </c>
      <c r="B113" s="14" t="s">
        <v>489</v>
      </c>
      <c r="C113" s="14" t="s">
        <v>490</v>
      </c>
      <c r="D113" s="14" t="s">
        <v>489</v>
      </c>
      <c r="E113" s="14" t="s">
        <v>489</v>
      </c>
      <c r="F113" s="14" t="s">
        <v>489</v>
      </c>
      <c r="G113" s="14" t="s">
        <v>489</v>
      </c>
      <c r="H113" s="14" t="s">
        <v>489</v>
      </c>
      <c r="I113" s="28">
        <f>Лист2!L113</f>
        <v>1.3529411764705883</v>
      </c>
      <c r="J113" s="28">
        <f>Лист2!M113</f>
        <v>1.1670951156812339</v>
      </c>
      <c r="K113" s="7" t="s">
        <v>91</v>
      </c>
      <c r="L113" s="25">
        <v>19</v>
      </c>
    </row>
    <row r="114" spans="1:12" x14ac:dyDescent="0.2">
      <c r="A114" s="13">
        <v>113</v>
      </c>
      <c r="B114" s="14" t="s">
        <v>491</v>
      </c>
      <c r="C114" s="14" t="s">
        <v>492</v>
      </c>
      <c r="D114" s="14" t="s">
        <v>491</v>
      </c>
      <c r="E114" s="14" t="s">
        <v>491</v>
      </c>
      <c r="F114" s="14" t="s">
        <v>491</v>
      </c>
      <c r="G114" s="14" t="s">
        <v>491</v>
      </c>
      <c r="H114" s="14" t="s">
        <v>491</v>
      </c>
      <c r="I114" s="28">
        <f>Лист2!L114</f>
        <v>8.2799999999999994</v>
      </c>
      <c r="J114" s="28">
        <f>Лист2!M114</f>
        <v>1.0933172787477423</v>
      </c>
      <c r="K114" s="7" t="s">
        <v>91</v>
      </c>
      <c r="L114" s="25">
        <v>19</v>
      </c>
    </row>
    <row r="115" spans="1:12" x14ac:dyDescent="0.2">
      <c r="A115" s="13">
        <v>114</v>
      </c>
      <c r="B115" s="14" t="s">
        <v>493</v>
      </c>
      <c r="C115" s="14" t="s">
        <v>494</v>
      </c>
      <c r="D115" s="14" t="s">
        <v>493</v>
      </c>
      <c r="E115" s="14" t="s">
        <v>493</v>
      </c>
      <c r="F115" s="14" t="s">
        <v>493</v>
      </c>
      <c r="G115" s="14" t="s">
        <v>493</v>
      </c>
      <c r="H115" s="14" t="s">
        <v>493</v>
      </c>
      <c r="I115" s="28">
        <f>Лист2!L115</f>
        <v>2.8227272727272728</v>
      </c>
      <c r="J115" s="28">
        <f>Лист2!M115</f>
        <v>11.421383647798741</v>
      </c>
      <c r="K115" s="7" t="s">
        <v>91</v>
      </c>
      <c r="L115" s="25">
        <v>19</v>
      </c>
    </row>
    <row r="116" spans="1:12" x14ac:dyDescent="0.2">
      <c r="A116" s="10">
        <v>115</v>
      </c>
      <c r="B116" s="14" t="s">
        <v>500</v>
      </c>
      <c r="C116" s="14" t="s">
        <v>503</v>
      </c>
      <c r="D116" s="14" t="s">
        <v>500</v>
      </c>
      <c r="E116" s="14" t="s">
        <v>500</v>
      </c>
      <c r="F116" s="14" t="s">
        <v>500</v>
      </c>
      <c r="G116" s="14" t="s">
        <v>500</v>
      </c>
      <c r="H116" s="14" t="s">
        <v>500</v>
      </c>
      <c r="I116" s="28">
        <f>Лист2!L116</f>
        <v>1.2432432432432432</v>
      </c>
      <c r="J116" s="28">
        <f>Лист2!M116</f>
        <v>3.0675675675675675</v>
      </c>
      <c r="K116" s="7" t="s">
        <v>90</v>
      </c>
      <c r="L116" s="25">
        <v>20</v>
      </c>
    </row>
    <row r="117" spans="1:12" x14ac:dyDescent="0.2">
      <c r="A117" s="10">
        <v>116</v>
      </c>
      <c r="B117" s="14" t="s">
        <v>502</v>
      </c>
      <c r="C117" s="14" t="s">
        <v>501</v>
      </c>
      <c r="D117" s="14" t="s">
        <v>502</v>
      </c>
      <c r="E117" s="14" t="s">
        <v>502</v>
      </c>
      <c r="F117" s="14" t="s">
        <v>502</v>
      </c>
      <c r="G117" s="14" t="s">
        <v>502</v>
      </c>
      <c r="H117" s="14" t="s">
        <v>502</v>
      </c>
      <c r="I117" s="28">
        <f>Лист2!L117</f>
        <v>1.6046511627906976</v>
      </c>
      <c r="J117" s="28">
        <f>Лист2!M117</f>
        <v>2.4148936170212765</v>
      </c>
      <c r="K117" s="7" t="s">
        <v>91</v>
      </c>
      <c r="L117" s="25">
        <v>20</v>
      </c>
    </row>
    <row r="118" spans="1:12" x14ac:dyDescent="0.2">
      <c r="A118" s="10">
        <v>117</v>
      </c>
      <c r="B118" s="14" t="s">
        <v>504</v>
      </c>
      <c r="C118" s="14" t="s">
        <v>505</v>
      </c>
      <c r="D118" s="14" t="s">
        <v>504</v>
      </c>
      <c r="E118" s="14" t="s">
        <v>504</v>
      </c>
      <c r="F118" s="14" t="s">
        <v>504</v>
      </c>
      <c r="G118" s="14" t="s">
        <v>504</v>
      </c>
      <c r="H118" s="14" t="s">
        <v>504</v>
      </c>
      <c r="I118" s="28">
        <f>Лист2!L118</f>
        <v>3.4887640449438204</v>
      </c>
      <c r="J118" s="28">
        <f>Лист2!M118</f>
        <v>1.8251256281407036</v>
      </c>
      <c r="K118" s="7" t="s">
        <v>91</v>
      </c>
      <c r="L118" s="25">
        <v>20</v>
      </c>
    </row>
    <row r="119" spans="1:12" x14ac:dyDescent="0.2">
      <c r="A119" s="10">
        <v>118</v>
      </c>
      <c r="B119" s="14" t="s">
        <v>506</v>
      </c>
      <c r="C119" s="14" t="s">
        <v>507</v>
      </c>
      <c r="D119" s="14" t="s">
        <v>506</v>
      </c>
      <c r="E119" s="14" t="s">
        <v>506</v>
      </c>
      <c r="F119" s="14" t="s">
        <v>506</v>
      </c>
      <c r="G119" s="14" t="s">
        <v>506</v>
      </c>
      <c r="H119" s="14" t="s">
        <v>506</v>
      </c>
      <c r="I119" s="28">
        <f>Лист2!L119</f>
        <v>2.9927710843373494</v>
      </c>
      <c r="J119" s="28">
        <f>Лист2!M119</f>
        <v>1.3552238805970149</v>
      </c>
      <c r="K119" s="7" t="s">
        <v>91</v>
      </c>
      <c r="L119" s="25">
        <v>20</v>
      </c>
    </row>
    <row r="120" spans="1:12" x14ac:dyDescent="0.2">
      <c r="A120" s="10">
        <v>119</v>
      </c>
      <c r="B120" s="14" t="s">
        <v>511</v>
      </c>
      <c r="C120" s="14" t="s">
        <v>512</v>
      </c>
      <c r="D120" s="14" t="s">
        <v>511</v>
      </c>
      <c r="E120" s="14" t="s">
        <v>511</v>
      </c>
      <c r="F120" s="14" t="s">
        <v>511</v>
      </c>
      <c r="G120" s="14" t="s">
        <v>511</v>
      </c>
      <c r="H120" s="14" t="s">
        <v>511</v>
      </c>
      <c r="I120" s="28">
        <f>Лист2!L120</f>
        <v>12.545454545454545</v>
      </c>
      <c r="J120" s="28">
        <f>Лист2!M120</f>
        <v>1.4132295719844359</v>
      </c>
      <c r="K120" s="7" t="s">
        <v>91</v>
      </c>
      <c r="L120" s="25">
        <v>20</v>
      </c>
    </row>
    <row r="121" spans="1:12" x14ac:dyDescent="0.2">
      <c r="A121" s="10">
        <v>120</v>
      </c>
      <c r="B121" s="14" t="s">
        <v>508</v>
      </c>
      <c r="C121" s="14" t="s">
        <v>509</v>
      </c>
      <c r="D121" s="14" t="s">
        <v>508</v>
      </c>
      <c r="E121" s="14" t="s">
        <v>508</v>
      </c>
      <c r="F121" s="14" t="s">
        <v>508</v>
      </c>
      <c r="G121" s="14" t="s">
        <v>508</v>
      </c>
      <c r="H121" s="14" t="s">
        <v>508</v>
      </c>
      <c r="I121" s="28">
        <f>Лист2!L121</f>
        <v>1.0507614213197969</v>
      </c>
      <c r="J121" s="28">
        <f>Лист2!M121</f>
        <v>5.5535168195718656</v>
      </c>
      <c r="K121" s="7" t="s">
        <v>91</v>
      </c>
      <c r="L121" s="25">
        <v>20</v>
      </c>
    </row>
    <row r="122" spans="1:12" x14ac:dyDescent="0.2">
      <c r="A122" s="13">
        <v>121</v>
      </c>
      <c r="B122" s="14" t="s">
        <v>520</v>
      </c>
      <c r="C122" s="14" t="s">
        <v>519</v>
      </c>
      <c r="D122" s="14" t="s">
        <v>521</v>
      </c>
      <c r="E122" s="14" t="s">
        <v>520</v>
      </c>
      <c r="F122" s="14" t="s">
        <v>522</v>
      </c>
      <c r="G122" s="14" t="s">
        <v>520</v>
      </c>
      <c r="H122" s="14" t="s">
        <v>520</v>
      </c>
      <c r="I122" s="28">
        <f>Лист2!L122</f>
        <v>2.3214953271028036</v>
      </c>
      <c r="J122" s="28">
        <f>Лист2!M122</f>
        <v>1.659963436928702</v>
      </c>
      <c r="K122" s="7" t="s">
        <v>90</v>
      </c>
      <c r="L122" s="25">
        <v>21</v>
      </c>
    </row>
    <row r="123" spans="1:12" x14ac:dyDescent="0.2">
      <c r="A123" s="13">
        <v>122</v>
      </c>
      <c r="B123" s="14" t="s">
        <v>526</v>
      </c>
      <c r="C123" s="14" t="s">
        <v>523</v>
      </c>
      <c r="D123" s="14" t="s">
        <v>524</v>
      </c>
      <c r="E123" s="14" t="s">
        <v>525</v>
      </c>
      <c r="F123" s="14" t="s">
        <v>526</v>
      </c>
      <c r="G123" s="14" t="s">
        <v>526</v>
      </c>
      <c r="H123" s="14" t="s">
        <v>526</v>
      </c>
      <c r="I123" s="28">
        <f>Лист2!L123</f>
        <v>2.209964412811388</v>
      </c>
      <c r="J123" s="28">
        <f>Лист2!M123</f>
        <v>7.8275862068965516</v>
      </c>
      <c r="K123" s="7" t="s">
        <v>91</v>
      </c>
      <c r="L123" s="25">
        <v>21</v>
      </c>
    </row>
    <row r="124" spans="1:12" x14ac:dyDescent="0.2">
      <c r="A124" s="13">
        <v>123</v>
      </c>
      <c r="B124" s="14" t="s">
        <v>528</v>
      </c>
      <c r="C124" s="14" t="s">
        <v>527</v>
      </c>
      <c r="D124" s="14" t="s">
        <v>528</v>
      </c>
      <c r="E124" s="14" t="s">
        <v>528</v>
      </c>
      <c r="F124" s="14" t="s">
        <v>529</v>
      </c>
      <c r="G124" s="14" t="s">
        <v>528</v>
      </c>
      <c r="H124" s="14" t="s">
        <v>528</v>
      </c>
      <c r="I124" s="28">
        <f>Лист2!L124</f>
        <v>1.3311897106109325</v>
      </c>
      <c r="J124" s="28">
        <f>Лист2!M124</f>
        <v>2.7267267267267266</v>
      </c>
      <c r="K124" s="7" t="s">
        <v>91</v>
      </c>
      <c r="L124" s="25">
        <v>21</v>
      </c>
    </row>
    <row r="125" spans="1:12" x14ac:dyDescent="0.2">
      <c r="A125" s="13">
        <v>124</v>
      </c>
      <c r="B125" s="14" t="s">
        <v>531</v>
      </c>
      <c r="C125" s="14" t="s">
        <v>530</v>
      </c>
      <c r="D125" s="14" t="s">
        <v>531</v>
      </c>
      <c r="E125" s="14" t="s">
        <v>532</v>
      </c>
      <c r="F125" s="14" t="s">
        <v>533</v>
      </c>
      <c r="G125" s="14" t="s">
        <v>534</v>
      </c>
      <c r="H125" s="14" t="s">
        <v>535</v>
      </c>
      <c r="I125" s="28">
        <f>Лист2!L125</f>
        <v>6.67741935483871</v>
      </c>
      <c r="J125" s="28">
        <f>Лист2!M125</f>
        <v>1.4287962234461054</v>
      </c>
      <c r="K125" s="7" t="s">
        <v>91</v>
      </c>
      <c r="L125" s="25">
        <v>21</v>
      </c>
    </row>
    <row r="126" spans="1:12" x14ac:dyDescent="0.2">
      <c r="A126" s="13">
        <v>125</v>
      </c>
      <c r="B126" s="14" t="s">
        <v>537</v>
      </c>
      <c r="C126" s="14" t="s">
        <v>536</v>
      </c>
      <c r="D126" s="14" t="s">
        <v>538</v>
      </c>
      <c r="E126" s="14" t="s">
        <v>539</v>
      </c>
      <c r="F126" s="14" t="s">
        <v>540</v>
      </c>
      <c r="G126" s="14" t="s">
        <v>541</v>
      </c>
      <c r="H126" s="14" t="s">
        <v>542</v>
      </c>
      <c r="I126" s="28">
        <f>Лист2!L126</f>
        <v>5.1322314049586772</v>
      </c>
      <c r="J126" s="28">
        <f>Лист2!M126</f>
        <v>2.1619047619047618</v>
      </c>
      <c r="K126" s="7" t="s">
        <v>91</v>
      </c>
      <c r="L126" s="25">
        <v>21</v>
      </c>
    </row>
    <row r="127" spans="1:12" x14ac:dyDescent="0.2">
      <c r="A127" s="13">
        <v>126</v>
      </c>
      <c r="B127" s="14" t="s">
        <v>544</v>
      </c>
      <c r="C127" s="14" t="s">
        <v>543</v>
      </c>
      <c r="D127" s="14" t="s">
        <v>544</v>
      </c>
      <c r="E127" s="14" t="s">
        <v>544</v>
      </c>
      <c r="F127" s="14" t="s">
        <v>544</v>
      </c>
      <c r="G127" s="14" t="s">
        <v>546</v>
      </c>
      <c r="H127" s="14" t="s">
        <v>544</v>
      </c>
      <c r="I127" s="28">
        <f>Лист2!L127</f>
        <v>2.2581818181818183</v>
      </c>
      <c r="J127" s="28">
        <f>Лист2!M127</f>
        <v>1.4493216280925778</v>
      </c>
      <c r="K127" s="7" t="s">
        <v>91</v>
      </c>
      <c r="L127" s="25">
        <v>21</v>
      </c>
    </row>
    <row r="128" spans="1:12" x14ac:dyDescent="0.2">
      <c r="A128" s="10">
        <v>127</v>
      </c>
      <c r="B128" s="14" t="s">
        <v>554</v>
      </c>
      <c r="C128" s="14" t="s">
        <v>553</v>
      </c>
      <c r="D128" s="14" t="s">
        <v>555</v>
      </c>
      <c r="E128" s="14" t="s">
        <v>556</v>
      </c>
      <c r="F128" s="14" t="s">
        <v>556</v>
      </c>
      <c r="G128" s="14" t="s">
        <v>554</v>
      </c>
      <c r="H128" s="14" t="s">
        <v>555</v>
      </c>
      <c r="I128" s="28">
        <f>Лист2!L128</f>
        <v>1.9683042789223455</v>
      </c>
      <c r="J128" s="28">
        <f>Лист2!M128</f>
        <v>1.9739130434782608</v>
      </c>
      <c r="K128" s="7" t="s">
        <v>90</v>
      </c>
      <c r="L128" s="25">
        <v>22</v>
      </c>
    </row>
    <row r="129" spans="1:12" x14ac:dyDescent="0.2">
      <c r="A129" s="10">
        <v>128</v>
      </c>
      <c r="B129" s="14" t="s">
        <v>558</v>
      </c>
      <c r="C129" s="14" t="s">
        <v>557</v>
      </c>
      <c r="D129" s="14" t="s">
        <v>558</v>
      </c>
      <c r="E129" s="14" t="s">
        <v>558</v>
      </c>
      <c r="F129" s="14" t="s">
        <v>558</v>
      </c>
      <c r="G129" s="14" t="s">
        <v>558</v>
      </c>
      <c r="H129" s="14" t="s">
        <v>558</v>
      </c>
      <c r="I129" s="28">
        <f>Лист2!L129</f>
        <v>3.7636363636363637</v>
      </c>
      <c r="J129" s="28">
        <f>Лист2!M129</f>
        <v>1.3511904761904763</v>
      </c>
      <c r="K129" s="7" t="s">
        <v>91</v>
      </c>
      <c r="L129" s="25">
        <v>22</v>
      </c>
    </row>
    <row r="130" spans="1:12" x14ac:dyDescent="0.2">
      <c r="A130" s="10">
        <v>129</v>
      </c>
      <c r="B130" s="14" t="s">
        <v>560</v>
      </c>
      <c r="C130" s="14" t="s">
        <v>559</v>
      </c>
      <c r="D130" s="14" t="s">
        <v>560</v>
      </c>
      <c r="E130" s="14" t="s">
        <v>560</v>
      </c>
      <c r="F130" s="14" t="s">
        <v>560</v>
      </c>
      <c r="G130" s="14" t="s">
        <v>560</v>
      </c>
      <c r="H130" s="14" t="s">
        <v>560</v>
      </c>
      <c r="I130" s="28">
        <f>Лист2!L130</f>
        <v>1.2370517928286853</v>
      </c>
      <c r="J130" s="28">
        <f>Лист2!M130</f>
        <v>2.8598425196850394</v>
      </c>
      <c r="K130" s="7" t="s">
        <v>91</v>
      </c>
      <c r="L130" s="25">
        <v>22</v>
      </c>
    </row>
    <row r="131" spans="1:12" x14ac:dyDescent="0.2">
      <c r="A131" s="10">
        <v>130</v>
      </c>
      <c r="B131" s="14" t="s">
        <v>562</v>
      </c>
      <c r="C131" s="14" t="s">
        <v>561</v>
      </c>
      <c r="D131" s="14" t="s">
        <v>562</v>
      </c>
      <c r="E131" s="14" t="s">
        <v>562</v>
      </c>
      <c r="F131" s="14" t="s">
        <v>562</v>
      </c>
      <c r="G131" s="14" t="s">
        <v>562</v>
      </c>
      <c r="H131" s="14" t="s">
        <v>562</v>
      </c>
      <c r="I131" s="28">
        <f>Лист2!L131</f>
        <v>1.2164544564152791</v>
      </c>
      <c r="J131" s="28">
        <f>Лист2!M131</f>
        <v>1.5547945205479452</v>
      </c>
      <c r="K131" s="7" t="s">
        <v>91</v>
      </c>
      <c r="L131" s="25">
        <v>22</v>
      </c>
    </row>
    <row r="132" spans="1:12" x14ac:dyDescent="0.2">
      <c r="A132" s="10">
        <v>131</v>
      </c>
      <c r="B132" s="14" t="s">
        <v>564</v>
      </c>
      <c r="C132" s="14" t="s">
        <v>563</v>
      </c>
      <c r="D132" s="14" t="s">
        <v>565</v>
      </c>
      <c r="E132" s="14" t="s">
        <v>564</v>
      </c>
      <c r="F132" s="14" t="s">
        <v>564</v>
      </c>
      <c r="G132" s="14" t="s">
        <v>564</v>
      </c>
      <c r="H132" s="14" t="s">
        <v>564</v>
      </c>
      <c r="I132" s="28">
        <f>Лист2!L132</f>
        <v>3.0292682926829269</v>
      </c>
      <c r="J132" s="28">
        <f>Лист2!M132</f>
        <v>2.4876712328767123</v>
      </c>
      <c r="K132" s="7" t="s">
        <v>91</v>
      </c>
      <c r="L132" s="25">
        <v>22</v>
      </c>
    </row>
    <row r="133" spans="1:12" x14ac:dyDescent="0.2">
      <c r="A133" s="10">
        <v>132</v>
      </c>
      <c r="B133" s="14" t="s">
        <v>567</v>
      </c>
      <c r="C133" s="14" t="s">
        <v>566</v>
      </c>
      <c r="D133" s="14" t="s">
        <v>568</v>
      </c>
      <c r="E133" s="14" t="s">
        <v>567</v>
      </c>
      <c r="F133" s="14" t="s">
        <v>567</v>
      </c>
      <c r="G133" s="14" t="s">
        <v>567</v>
      </c>
      <c r="H133" s="14" t="s">
        <v>567</v>
      </c>
      <c r="I133" s="28">
        <f>Лист2!L133</f>
        <v>7.8607594936708862</v>
      </c>
      <c r="J133" s="28">
        <f>Лист2!M133</f>
        <v>1.7229601518026565</v>
      </c>
      <c r="K133" s="7" t="s">
        <v>91</v>
      </c>
      <c r="L133" s="25">
        <v>22</v>
      </c>
    </row>
    <row r="134" spans="1:12" x14ac:dyDescent="0.2">
      <c r="A134" s="13">
        <v>133</v>
      </c>
      <c r="B134" s="14" t="s">
        <v>578</v>
      </c>
      <c r="C134" s="14" t="s">
        <v>577</v>
      </c>
      <c r="D134" s="14" t="s">
        <v>578</v>
      </c>
      <c r="E134" s="14" t="s">
        <v>578</v>
      </c>
      <c r="F134" s="14" t="s">
        <v>578</v>
      </c>
      <c r="G134" s="14" t="s">
        <v>578</v>
      </c>
      <c r="H134" s="14" t="s">
        <v>578</v>
      </c>
      <c r="I134" s="28">
        <f>Лист2!L134</f>
        <v>1.8875379939209727</v>
      </c>
      <c r="J134" s="28">
        <f>Лист2!M134</f>
        <v>1.2576177285318559</v>
      </c>
      <c r="K134" s="7" t="s">
        <v>90</v>
      </c>
      <c r="L134" s="25">
        <v>23</v>
      </c>
    </row>
    <row r="135" spans="1:12" x14ac:dyDescent="0.2">
      <c r="A135" s="13">
        <v>134</v>
      </c>
      <c r="B135" s="14" t="s">
        <v>583</v>
      </c>
      <c r="C135" s="14" t="s">
        <v>582</v>
      </c>
      <c r="D135" s="14" t="s">
        <v>583</v>
      </c>
      <c r="E135" s="14" t="s">
        <v>583</v>
      </c>
      <c r="F135" s="14" t="s">
        <v>583</v>
      </c>
      <c r="G135" s="14" t="s">
        <v>583</v>
      </c>
      <c r="H135" s="14" t="s">
        <v>583</v>
      </c>
      <c r="I135" s="28">
        <f>Лист2!L135</f>
        <v>2.5714285714285716</v>
      </c>
      <c r="J135" s="28">
        <f>Лист2!M135</f>
        <v>1.9505907626208379</v>
      </c>
      <c r="K135" s="7" t="s">
        <v>91</v>
      </c>
      <c r="L135" s="25">
        <v>23</v>
      </c>
    </row>
    <row r="136" spans="1:12" x14ac:dyDescent="0.2">
      <c r="A136" s="13">
        <v>135</v>
      </c>
      <c r="B136" s="14" t="s">
        <v>585</v>
      </c>
      <c r="C136" s="14" t="s">
        <v>584</v>
      </c>
      <c r="D136" s="14" t="s">
        <v>585</v>
      </c>
      <c r="E136" s="14" t="s">
        <v>585</v>
      </c>
      <c r="F136" s="14" t="s">
        <v>585</v>
      </c>
      <c r="G136" s="14" t="s">
        <v>586</v>
      </c>
      <c r="H136" s="14" t="s">
        <v>585</v>
      </c>
      <c r="I136" s="28">
        <f>Лист2!L136</f>
        <v>1.7922077922077921</v>
      </c>
      <c r="J136" s="28">
        <f>Лист2!M136</f>
        <v>4.6208651399491094</v>
      </c>
      <c r="K136" s="7" t="s">
        <v>91</v>
      </c>
      <c r="L136" s="25">
        <v>23</v>
      </c>
    </row>
    <row r="137" spans="1:12" x14ac:dyDescent="0.2">
      <c r="A137" s="13">
        <v>136</v>
      </c>
      <c r="B137" s="14" t="s">
        <v>580</v>
      </c>
      <c r="C137" s="14" t="s">
        <v>579</v>
      </c>
      <c r="D137" s="14" t="s">
        <v>580</v>
      </c>
      <c r="E137" s="14" t="s">
        <v>581</v>
      </c>
      <c r="F137" s="14" t="s">
        <v>580</v>
      </c>
      <c r="G137" s="14" t="s">
        <v>580</v>
      </c>
      <c r="H137" s="14" t="s">
        <v>581</v>
      </c>
      <c r="I137" s="28">
        <f>Лист2!L137</f>
        <v>1.6852103120759838</v>
      </c>
      <c r="J137" s="28">
        <f>Лист2!M137</f>
        <v>1.4551282051282051</v>
      </c>
      <c r="K137" s="7" t="s">
        <v>91</v>
      </c>
      <c r="L137" s="25">
        <v>23</v>
      </c>
    </row>
    <row r="138" spans="1:12" x14ac:dyDescent="0.2">
      <c r="A138" s="13">
        <v>137</v>
      </c>
      <c r="B138" s="14" t="s">
        <v>587</v>
      </c>
      <c r="C138" s="14" t="s">
        <v>588</v>
      </c>
      <c r="D138" s="14" t="s">
        <v>587</v>
      </c>
      <c r="E138" s="14" t="s">
        <v>587</v>
      </c>
      <c r="F138" s="14" t="s">
        <v>587</v>
      </c>
      <c r="G138" s="14" t="s">
        <v>587</v>
      </c>
      <c r="H138" s="14" t="s">
        <v>587</v>
      </c>
      <c r="I138" s="28">
        <f>Лист2!L138</f>
        <v>1.689795918367347</v>
      </c>
      <c r="J138" s="28">
        <f>Лист2!M138</f>
        <v>1.8214643931795387</v>
      </c>
      <c r="K138" s="7" t="s">
        <v>91</v>
      </c>
      <c r="L138" s="25">
        <v>23</v>
      </c>
    </row>
    <row r="139" spans="1:12" x14ac:dyDescent="0.2">
      <c r="A139" s="13">
        <v>138</v>
      </c>
      <c r="B139" s="14" t="s">
        <v>590</v>
      </c>
      <c r="C139" s="14" t="s">
        <v>589</v>
      </c>
      <c r="D139" s="14" t="s">
        <v>590</v>
      </c>
      <c r="E139" s="14" t="s">
        <v>590</v>
      </c>
      <c r="F139" s="14" t="s">
        <v>591</v>
      </c>
      <c r="G139" s="14" t="s">
        <v>590</v>
      </c>
      <c r="H139" s="14" t="s">
        <v>590</v>
      </c>
      <c r="I139" s="28">
        <f>Лист2!L139</f>
        <v>2.1050847457627118</v>
      </c>
      <c r="J139" s="28">
        <f>Лист2!M139</f>
        <v>1.5095594347464671</v>
      </c>
      <c r="K139" s="7" t="s">
        <v>91</v>
      </c>
      <c r="L139" s="25">
        <v>23</v>
      </c>
    </row>
    <row r="140" spans="1:12" x14ac:dyDescent="0.2">
      <c r="A140" s="10">
        <v>139</v>
      </c>
      <c r="B140" s="14" t="s">
        <v>599</v>
      </c>
      <c r="C140" s="14" t="s">
        <v>598</v>
      </c>
      <c r="D140" s="14" t="s">
        <v>599</v>
      </c>
      <c r="E140" s="14" t="s">
        <v>599</v>
      </c>
      <c r="F140" s="14" t="s">
        <v>599</v>
      </c>
      <c r="G140" s="14" t="s">
        <v>599</v>
      </c>
      <c r="H140" s="14" t="s">
        <v>599</v>
      </c>
      <c r="I140" s="28">
        <f>Лист2!L140</f>
        <v>1.4892086330935252</v>
      </c>
      <c r="J140" s="28">
        <f>Лист2!M140</f>
        <v>1.5133333333333334</v>
      </c>
      <c r="K140" s="7" t="s">
        <v>90</v>
      </c>
      <c r="L140" s="25">
        <v>24</v>
      </c>
    </row>
    <row r="141" spans="1:12" x14ac:dyDescent="0.2">
      <c r="A141" s="10">
        <v>140</v>
      </c>
      <c r="B141" s="14" t="s">
        <v>601</v>
      </c>
      <c r="C141" s="14" t="s">
        <v>600</v>
      </c>
      <c r="D141" s="14" t="s">
        <v>601</v>
      </c>
      <c r="E141" s="14" t="s">
        <v>601</v>
      </c>
      <c r="F141" s="14" t="s">
        <v>601</v>
      </c>
      <c r="G141" s="14" t="s">
        <v>601</v>
      </c>
      <c r="H141" s="14" t="s">
        <v>601</v>
      </c>
      <c r="I141" s="28">
        <f>Лист2!L141</f>
        <v>5.3534482758620694</v>
      </c>
      <c r="J141" s="28">
        <f>Лист2!M141</f>
        <v>1.986870897155361</v>
      </c>
      <c r="K141" s="7" t="s">
        <v>91</v>
      </c>
      <c r="L141" s="25">
        <v>24</v>
      </c>
    </row>
    <row r="142" spans="1:12" x14ac:dyDescent="0.2">
      <c r="A142" s="10">
        <v>141</v>
      </c>
      <c r="B142" s="14" t="s">
        <v>603</v>
      </c>
      <c r="C142" s="14" t="s">
        <v>602</v>
      </c>
      <c r="D142" s="14" t="s">
        <v>603</v>
      </c>
      <c r="E142" s="14" t="s">
        <v>603</v>
      </c>
      <c r="F142" s="14" t="s">
        <v>603</v>
      </c>
      <c r="G142" s="14" t="s">
        <v>603</v>
      </c>
      <c r="H142" s="14" t="s">
        <v>603</v>
      </c>
      <c r="I142" s="28">
        <f>Лист2!L142</f>
        <v>2.0461285008237233</v>
      </c>
      <c r="J142" s="28">
        <f>Лист2!M142</f>
        <v>1.6199821587867975</v>
      </c>
      <c r="K142" s="7" t="s">
        <v>91</v>
      </c>
      <c r="L142" s="25">
        <v>24</v>
      </c>
    </row>
    <row r="143" spans="1:12" x14ac:dyDescent="0.2">
      <c r="A143" s="10">
        <v>142</v>
      </c>
      <c r="B143" s="14" t="s">
        <v>605</v>
      </c>
      <c r="C143" s="14" t="s">
        <v>604</v>
      </c>
      <c r="D143" s="14" t="s">
        <v>605</v>
      </c>
      <c r="E143" s="14" t="s">
        <v>605</v>
      </c>
      <c r="F143" s="14" t="s">
        <v>605</v>
      </c>
      <c r="G143" s="14" t="s">
        <v>605</v>
      </c>
      <c r="H143" s="14" t="s">
        <v>605</v>
      </c>
      <c r="I143" s="28">
        <f>Лист2!L143</f>
        <v>1.3198724760892668</v>
      </c>
      <c r="J143" s="28">
        <f>Лист2!M143</f>
        <v>1.7631067961165048</v>
      </c>
      <c r="K143" s="7" t="s">
        <v>91</v>
      </c>
      <c r="L143" s="25">
        <v>24</v>
      </c>
    </row>
    <row r="144" spans="1:12" x14ac:dyDescent="0.2">
      <c r="A144" s="10">
        <v>143</v>
      </c>
      <c r="B144" s="14" t="s">
        <v>606</v>
      </c>
      <c r="C144" s="14" t="s">
        <v>607</v>
      </c>
      <c r="D144" s="14" t="s">
        <v>606</v>
      </c>
      <c r="E144" s="14" t="s">
        <v>606</v>
      </c>
      <c r="F144" s="14" t="s">
        <v>606</v>
      </c>
      <c r="G144" s="14" t="s">
        <v>606</v>
      </c>
      <c r="H144" s="14" t="s">
        <v>606</v>
      </c>
      <c r="I144" s="28">
        <f>Лист2!L144</f>
        <v>2.0195121951219512</v>
      </c>
      <c r="J144" s="28">
        <f>Лист2!M144</f>
        <v>2.6433770014556042</v>
      </c>
      <c r="K144" s="7" t="s">
        <v>91</v>
      </c>
      <c r="L144" s="25">
        <v>24</v>
      </c>
    </row>
    <row r="145" spans="1:12" x14ac:dyDescent="0.2">
      <c r="A145" s="10">
        <v>144</v>
      </c>
      <c r="B145" s="14" t="s">
        <v>608</v>
      </c>
      <c r="C145" s="14" t="s">
        <v>609</v>
      </c>
      <c r="D145" s="14" t="s">
        <v>608</v>
      </c>
      <c r="E145" s="14" t="s">
        <v>608</v>
      </c>
      <c r="F145" s="14" t="s">
        <v>608</v>
      </c>
      <c r="G145" s="14" t="s">
        <v>608</v>
      </c>
      <c r="H145" s="14" t="s">
        <v>608</v>
      </c>
      <c r="I145" s="28">
        <f>Лист2!L145</f>
        <v>1.3226837060702876</v>
      </c>
      <c r="J145" s="28">
        <f>Лист2!M145</f>
        <v>1.3726379440665155</v>
      </c>
      <c r="K145" s="7" t="s">
        <v>91</v>
      </c>
      <c r="L145" s="25">
        <v>24</v>
      </c>
    </row>
    <row r="146" spans="1:12" x14ac:dyDescent="0.2">
      <c r="A146" s="13">
        <v>145</v>
      </c>
      <c r="B146" s="14" t="s">
        <v>619</v>
      </c>
      <c r="C146" s="14" t="s">
        <v>618</v>
      </c>
      <c r="D146" s="14" t="s">
        <v>620</v>
      </c>
      <c r="E146" s="14" t="s">
        <v>621</v>
      </c>
      <c r="F146" s="14" t="s">
        <v>622</v>
      </c>
      <c r="G146" s="14" t="s">
        <v>619</v>
      </c>
      <c r="H146" s="14" t="s">
        <v>619</v>
      </c>
      <c r="I146" s="28">
        <f>Лист2!L146</f>
        <v>1.8846737481031866</v>
      </c>
      <c r="J146" s="28">
        <f>Лист2!M146</f>
        <v>3.8231578947368421</v>
      </c>
      <c r="K146" s="7" t="s">
        <v>90</v>
      </c>
      <c r="L146" s="25">
        <v>25</v>
      </c>
    </row>
    <row r="147" spans="1:12" x14ac:dyDescent="0.2">
      <c r="A147" s="13">
        <v>146</v>
      </c>
      <c r="B147" s="14" t="s">
        <v>624</v>
      </c>
      <c r="C147" s="14" t="s">
        <v>623</v>
      </c>
      <c r="D147" s="14" t="s">
        <v>624</v>
      </c>
      <c r="E147" s="14" t="s">
        <v>624</v>
      </c>
      <c r="F147" s="14" t="s">
        <v>624</v>
      </c>
      <c r="G147" s="14" t="s">
        <v>624</v>
      </c>
      <c r="H147" s="14" t="s">
        <v>624</v>
      </c>
      <c r="I147" s="28">
        <f>Лист2!L147</f>
        <v>3.5792507204610953</v>
      </c>
      <c r="J147" s="28">
        <f>Лист2!M147</f>
        <v>3.6175298804780875</v>
      </c>
      <c r="K147" s="7" t="s">
        <v>91</v>
      </c>
      <c r="L147" s="25">
        <v>25</v>
      </c>
    </row>
    <row r="148" spans="1:12" x14ac:dyDescent="0.2">
      <c r="A148" s="13">
        <v>147</v>
      </c>
      <c r="B148" s="14" t="s">
        <v>626</v>
      </c>
      <c r="C148" s="14" t="s">
        <v>625</v>
      </c>
      <c r="D148" s="14" t="s">
        <v>626</v>
      </c>
      <c r="E148" s="14" t="s">
        <v>626</v>
      </c>
      <c r="F148" s="14" t="s">
        <v>626</v>
      </c>
      <c r="G148" s="14" t="s">
        <v>626</v>
      </c>
      <c r="H148" s="14" t="s">
        <v>626</v>
      </c>
      <c r="I148" s="28">
        <f>Лист2!L148</f>
        <v>2.056291390728477</v>
      </c>
      <c r="J148" s="28">
        <f>Лист2!M148</f>
        <v>1.7478344562078922</v>
      </c>
      <c r="K148" s="7" t="s">
        <v>91</v>
      </c>
      <c r="L148" s="25">
        <v>25</v>
      </c>
    </row>
    <row r="149" spans="1:12" x14ac:dyDescent="0.2">
      <c r="A149" s="13">
        <v>148</v>
      </c>
      <c r="B149" s="14" t="s">
        <v>628</v>
      </c>
      <c r="C149" s="14" t="s">
        <v>627</v>
      </c>
      <c r="D149" s="14" t="s">
        <v>628</v>
      </c>
      <c r="E149" s="14" t="s">
        <v>628</v>
      </c>
      <c r="F149" s="14" t="s">
        <v>628</v>
      </c>
      <c r="G149" s="14" t="s">
        <v>628</v>
      </c>
      <c r="H149" s="14" t="s">
        <v>628</v>
      </c>
      <c r="I149" s="28">
        <f>Лист2!L149</f>
        <v>1.6214099216710183</v>
      </c>
      <c r="J149" s="28">
        <f>Лист2!M149</f>
        <v>1.2387448840381992</v>
      </c>
      <c r="K149" s="7" t="s">
        <v>91</v>
      </c>
      <c r="L149" s="25">
        <v>25</v>
      </c>
    </row>
    <row r="150" spans="1:12" x14ac:dyDescent="0.2">
      <c r="A150" s="13">
        <v>149</v>
      </c>
      <c r="B150" s="14" t="s">
        <v>629</v>
      </c>
      <c r="C150" s="14" t="s">
        <v>630</v>
      </c>
      <c r="D150" s="14" t="s">
        <v>631</v>
      </c>
      <c r="E150" s="14" t="s">
        <v>629</v>
      </c>
      <c r="F150" s="14" t="s">
        <v>629</v>
      </c>
      <c r="G150" s="14" t="s">
        <v>629</v>
      </c>
      <c r="H150" s="14" t="s">
        <v>629</v>
      </c>
      <c r="I150" s="28">
        <f>Лист2!L150</f>
        <v>1.3297644539614561</v>
      </c>
      <c r="J150" s="28">
        <f>Лист2!M150</f>
        <v>3.0469798657718119</v>
      </c>
      <c r="K150" s="7" t="s">
        <v>91</v>
      </c>
      <c r="L150" s="25">
        <v>25</v>
      </c>
    </row>
    <row r="151" spans="1:12" x14ac:dyDescent="0.2">
      <c r="A151" s="13">
        <v>150</v>
      </c>
      <c r="B151" s="14" t="s">
        <v>633</v>
      </c>
      <c r="C151" s="14" t="s">
        <v>632</v>
      </c>
      <c r="D151" s="14" t="s">
        <v>633</v>
      </c>
      <c r="E151" s="14" t="s">
        <v>633</v>
      </c>
      <c r="F151" s="14" t="s">
        <v>633</v>
      </c>
      <c r="G151" s="14" t="s">
        <v>633</v>
      </c>
      <c r="H151" s="14" t="s">
        <v>633</v>
      </c>
      <c r="I151" s="28">
        <f>Лист2!L151</f>
        <v>1.5390334572490707</v>
      </c>
      <c r="J151" s="28">
        <f>Лист2!M151</f>
        <v>1.3969230769230769</v>
      </c>
      <c r="K151" s="7" t="s">
        <v>91</v>
      </c>
      <c r="L151" s="25">
        <v>25</v>
      </c>
    </row>
    <row r="152" spans="1:12" x14ac:dyDescent="0.2">
      <c r="A152" s="10">
        <v>151</v>
      </c>
      <c r="B152" s="14" t="s">
        <v>645</v>
      </c>
      <c r="C152" s="14" t="s">
        <v>644</v>
      </c>
      <c r="D152" s="14" t="s">
        <v>645</v>
      </c>
      <c r="E152" s="14" t="s">
        <v>645</v>
      </c>
      <c r="F152" s="14" t="s">
        <v>646</v>
      </c>
      <c r="G152" s="14" t="s">
        <v>645</v>
      </c>
      <c r="H152" s="14" t="s">
        <v>645</v>
      </c>
      <c r="I152" s="28">
        <f>Лист2!L152</f>
        <v>3.1363636363636362</v>
      </c>
      <c r="J152" s="28">
        <f>Лист2!M152</f>
        <v>2.0566251415628538</v>
      </c>
      <c r="K152" s="7" t="s">
        <v>90</v>
      </c>
      <c r="L152" s="25">
        <v>26</v>
      </c>
    </row>
    <row r="153" spans="1:12" x14ac:dyDescent="0.2">
      <c r="A153" s="10">
        <v>152</v>
      </c>
      <c r="B153" s="14" t="s">
        <v>648</v>
      </c>
      <c r="C153" s="14" t="s">
        <v>647</v>
      </c>
      <c r="D153" s="14" t="s">
        <v>648</v>
      </c>
      <c r="E153" s="14" t="s">
        <v>648</v>
      </c>
      <c r="F153" s="14" t="s">
        <v>648</v>
      </c>
      <c r="G153" s="14" t="s">
        <v>648</v>
      </c>
      <c r="H153" s="14" t="s">
        <v>648</v>
      </c>
      <c r="I153" s="28">
        <f>Лист2!L153</f>
        <v>1.4577464788732395</v>
      </c>
      <c r="J153" s="28">
        <f>Лист2!M153</f>
        <v>5.9346405228758172</v>
      </c>
      <c r="K153" s="7" t="s">
        <v>91</v>
      </c>
      <c r="L153" s="25">
        <v>26</v>
      </c>
    </row>
    <row r="154" spans="1:12" x14ac:dyDescent="0.2">
      <c r="A154" s="10">
        <v>153</v>
      </c>
      <c r="B154" s="14" t="s">
        <v>650</v>
      </c>
      <c r="C154" s="14" t="s">
        <v>649</v>
      </c>
      <c r="D154" s="14" t="s">
        <v>650</v>
      </c>
      <c r="E154" s="14" t="s">
        <v>650</v>
      </c>
      <c r="F154" s="14" t="s">
        <v>650</v>
      </c>
      <c r="G154" s="14" t="s">
        <v>650</v>
      </c>
      <c r="H154" s="14" t="s">
        <v>650</v>
      </c>
      <c r="I154" s="28">
        <f>Лист2!L154</f>
        <v>3.338709677419355</v>
      </c>
      <c r="J154" s="28">
        <f>Лист2!M154</f>
        <v>1.154481881754609</v>
      </c>
      <c r="K154" s="7" t="s">
        <v>91</v>
      </c>
      <c r="L154" s="25">
        <v>26</v>
      </c>
    </row>
    <row r="155" spans="1:12" x14ac:dyDescent="0.2">
      <c r="A155" s="10">
        <v>154</v>
      </c>
      <c r="B155" s="14" t="s">
        <v>652</v>
      </c>
      <c r="C155" s="14" t="s">
        <v>651</v>
      </c>
      <c r="D155" s="14" t="s">
        <v>652</v>
      </c>
      <c r="E155" s="14" t="s">
        <v>652</v>
      </c>
      <c r="F155" s="14" t="s">
        <v>652</v>
      </c>
      <c r="G155" s="14" t="s">
        <v>652</v>
      </c>
      <c r="H155" s="14" t="s">
        <v>652</v>
      </c>
      <c r="I155" s="28">
        <f>Лист2!L155</f>
        <v>1.7394957983193278</v>
      </c>
      <c r="J155" s="28">
        <f>Лист2!M155</f>
        <v>1.9846994535519125</v>
      </c>
      <c r="K155" s="7" t="s">
        <v>91</v>
      </c>
      <c r="L155" s="25">
        <v>26</v>
      </c>
    </row>
    <row r="156" spans="1:12" x14ac:dyDescent="0.2">
      <c r="A156" s="10">
        <v>155</v>
      </c>
      <c r="B156" s="14" t="s">
        <v>654</v>
      </c>
      <c r="C156" s="14" t="s">
        <v>653</v>
      </c>
      <c r="D156" s="14" t="s">
        <v>654</v>
      </c>
      <c r="E156" s="14" t="s">
        <v>654</v>
      </c>
      <c r="F156" s="14" t="s">
        <v>654</v>
      </c>
      <c r="G156" s="14" t="s">
        <v>654</v>
      </c>
      <c r="H156" s="14" t="s">
        <v>654</v>
      </c>
      <c r="I156" s="28">
        <f>Лист2!L156</f>
        <v>3.7409638554216866</v>
      </c>
      <c r="J156" s="28">
        <f>Лист2!M156</f>
        <v>1.3894414690130068</v>
      </c>
      <c r="K156" s="7" t="s">
        <v>91</v>
      </c>
      <c r="L156" s="25">
        <v>26</v>
      </c>
    </row>
    <row r="157" spans="1:12" x14ac:dyDescent="0.2">
      <c r="A157" s="10">
        <v>156</v>
      </c>
      <c r="B157" s="14" t="s">
        <v>656</v>
      </c>
      <c r="C157" s="14" t="s">
        <v>655</v>
      </c>
      <c r="D157" s="14" t="s">
        <v>656</v>
      </c>
      <c r="E157" s="14" t="s">
        <v>656</v>
      </c>
      <c r="F157" s="14" t="s">
        <v>656</v>
      </c>
      <c r="G157" s="14" t="s">
        <v>656</v>
      </c>
      <c r="H157" s="14" t="s">
        <v>656</v>
      </c>
      <c r="I157" s="28">
        <f>Лист2!L157</f>
        <v>1.7793696275071633</v>
      </c>
      <c r="J157" s="28">
        <f>Лист2!M157</f>
        <v>2.5722379603399435</v>
      </c>
      <c r="K157" s="7" t="s">
        <v>91</v>
      </c>
      <c r="L157" s="25">
        <v>26</v>
      </c>
    </row>
    <row r="158" spans="1:12" x14ac:dyDescent="0.2">
      <c r="A158" s="13">
        <v>157</v>
      </c>
      <c r="B158" s="14" t="s">
        <v>665</v>
      </c>
      <c r="C158" s="14" t="s">
        <v>664</v>
      </c>
      <c r="D158" s="14" t="s">
        <v>666</v>
      </c>
      <c r="E158" s="14" t="s">
        <v>667</v>
      </c>
      <c r="F158" s="14" t="s">
        <v>667</v>
      </c>
      <c r="G158" s="14" t="s">
        <v>665</v>
      </c>
      <c r="H158" s="14" t="s">
        <v>665</v>
      </c>
      <c r="I158" s="28">
        <f>Лист2!L158</f>
        <v>1.7107438016528926</v>
      </c>
      <c r="J158" s="28">
        <f>Лист2!M158</f>
        <v>1.1900393184796854</v>
      </c>
      <c r="K158" s="7" t="s">
        <v>90</v>
      </c>
      <c r="L158" s="25">
        <v>27</v>
      </c>
    </row>
    <row r="159" spans="1:12" x14ac:dyDescent="0.2">
      <c r="A159" s="13">
        <v>158</v>
      </c>
      <c r="B159" s="14" t="s">
        <v>669</v>
      </c>
      <c r="C159" s="14" t="s">
        <v>668</v>
      </c>
      <c r="D159" s="14" t="s">
        <v>670</v>
      </c>
      <c r="E159" s="14" t="s">
        <v>671</v>
      </c>
      <c r="F159" s="14" t="s">
        <v>672</v>
      </c>
      <c r="G159" s="14" t="s">
        <v>673</v>
      </c>
      <c r="H159" s="14" t="s">
        <v>674</v>
      </c>
      <c r="I159" s="28">
        <f>Лист2!L159</f>
        <v>1.5054545454545454</v>
      </c>
      <c r="J159" s="28">
        <f>Лист2!M159</f>
        <v>6.4857142857142858</v>
      </c>
      <c r="K159" s="7" t="s">
        <v>91</v>
      </c>
      <c r="L159" s="25">
        <v>27</v>
      </c>
    </row>
    <row r="160" spans="1:12" x14ac:dyDescent="0.2">
      <c r="A160" s="13">
        <v>159</v>
      </c>
      <c r="B160" s="14" t="s">
        <v>676</v>
      </c>
      <c r="C160" s="14" t="s">
        <v>675</v>
      </c>
      <c r="D160" s="14" t="s">
        <v>677</v>
      </c>
      <c r="E160" s="14" t="s">
        <v>677</v>
      </c>
      <c r="F160" s="14" t="s">
        <v>678</v>
      </c>
      <c r="G160" s="14" t="s">
        <v>677</v>
      </c>
      <c r="H160" s="14" t="s">
        <v>676</v>
      </c>
      <c r="I160" s="28">
        <f>Лист2!L160</f>
        <v>1.4981905910735827</v>
      </c>
      <c r="J160" s="28">
        <f>Лист2!M160</f>
        <v>1.2058432934926959</v>
      </c>
      <c r="K160" s="7" t="s">
        <v>91</v>
      </c>
      <c r="L160" s="25">
        <v>27</v>
      </c>
    </row>
    <row r="161" spans="1:12" x14ac:dyDescent="0.2">
      <c r="A161" s="13">
        <v>160</v>
      </c>
      <c r="B161" s="14" t="s">
        <v>680</v>
      </c>
      <c r="C161" s="14" t="s">
        <v>679</v>
      </c>
      <c r="D161" s="14" t="s">
        <v>680</v>
      </c>
      <c r="E161" s="14" t="s">
        <v>681</v>
      </c>
      <c r="F161" s="14" t="s">
        <v>680</v>
      </c>
      <c r="G161" s="14" t="s">
        <v>681</v>
      </c>
      <c r="H161" s="14" t="s">
        <v>681</v>
      </c>
      <c r="I161" s="28">
        <f>Лист2!L161</f>
        <v>1.2164544564152791</v>
      </c>
      <c r="J161" s="28">
        <f>Лист2!M161</f>
        <v>1.9846994535519125</v>
      </c>
      <c r="K161" s="7" t="s">
        <v>91</v>
      </c>
      <c r="L161" s="25">
        <v>27</v>
      </c>
    </row>
    <row r="162" spans="1:12" x14ac:dyDescent="0.2">
      <c r="A162" s="13">
        <v>161</v>
      </c>
      <c r="B162" s="14" t="s">
        <v>683</v>
      </c>
      <c r="C162" s="14" t="s">
        <v>682</v>
      </c>
      <c r="D162" s="14" t="s">
        <v>683</v>
      </c>
      <c r="E162" s="14" t="s">
        <v>684</v>
      </c>
      <c r="F162" s="14" t="s">
        <v>683</v>
      </c>
      <c r="G162" s="14" t="s">
        <v>684</v>
      </c>
      <c r="H162" s="14" t="s">
        <v>684</v>
      </c>
      <c r="I162" s="28">
        <f>Лист2!L162</f>
        <v>1.8482142857142858</v>
      </c>
      <c r="J162" s="28">
        <f>Лист2!M162</f>
        <v>8.0353982300884947</v>
      </c>
      <c r="K162" s="7" t="s">
        <v>91</v>
      </c>
      <c r="L162" s="25">
        <v>27</v>
      </c>
    </row>
    <row r="163" spans="1:12" x14ac:dyDescent="0.2">
      <c r="A163" s="13">
        <v>162</v>
      </c>
      <c r="B163" s="14" t="s">
        <v>686</v>
      </c>
      <c r="C163" s="14" t="s">
        <v>685</v>
      </c>
      <c r="D163" s="14" t="s">
        <v>686</v>
      </c>
      <c r="E163" s="14" t="s">
        <v>686</v>
      </c>
      <c r="F163" s="14" t="s">
        <v>686</v>
      </c>
      <c r="G163" s="14" t="s">
        <v>686</v>
      </c>
      <c r="H163" s="14" t="s">
        <v>686</v>
      </c>
      <c r="I163" s="28">
        <f>Лист2!L163</f>
        <v>1.0875656742556918</v>
      </c>
      <c r="J163" s="28">
        <f>Лист2!M163</f>
        <v>2.846394984326019</v>
      </c>
      <c r="K163" s="7" t="s">
        <v>91</v>
      </c>
      <c r="L163" s="25">
        <v>27</v>
      </c>
    </row>
    <row r="164" spans="1:12" x14ac:dyDescent="0.2">
      <c r="A164" s="10">
        <v>163</v>
      </c>
      <c r="B164" s="14" t="s">
        <v>698</v>
      </c>
      <c r="C164" s="14" t="s">
        <v>697</v>
      </c>
      <c r="D164" s="14" t="s">
        <v>699</v>
      </c>
      <c r="E164" s="14" t="s">
        <v>700</v>
      </c>
      <c r="F164" s="14" t="s">
        <v>698</v>
      </c>
      <c r="G164" s="14" t="s">
        <v>698</v>
      </c>
      <c r="H164" s="14" t="s">
        <v>698</v>
      </c>
      <c r="I164" s="28">
        <f>Лист2!L164</f>
        <v>1.1394495412844037</v>
      </c>
      <c r="J164" s="28">
        <f>Лист2!M164</f>
        <v>1.839918946301925</v>
      </c>
      <c r="K164" s="7" t="s">
        <v>90</v>
      </c>
      <c r="L164" s="25">
        <v>28</v>
      </c>
    </row>
    <row r="165" spans="1:12" x14ac:dyDescent="0.2">
      <c r="A165" s="10">
        <v>164</v>
      </c>
      <c r="B165" s="14" t="s">
        <v>702</v>
      </c>
      <c r="C165" s="14" t="s">
        <v>701</v>
      </c>
      <c r="D165" s="14" t="s">
        <v>703</v>
      </c>
      <c r="E165" s="14" t="s">
        <v>704</v>
      </c>
      <c r="F165" s="14" t="s">
        <v>705</v>
      </c>
      <c r="G165" s="14" t="s">
        <v>706</v>
      </c>
      <c r="H165" s="14" t="s">
        <v>706</v>
      </c>
      <c r="I165" s="28">
        <f>Лист2!L165</f>
        <v>8.3355704697986575</v>
      </c>
      <c r="J165" s="28">
        <f>Лист2!M165</f>
        <v>3.1149228130360207</v>
      </c>
      <c r="K165" s="7" t="s">
        <v>91</v>
      </c>
      <c r="L165" s="25">
        <v>28</v>
      </c>
    </row>
    <row r="166" spans="1:12" x14ac:dyDescent="0.2">
      <c r="A166" s="10">
        <v>165</v>
      </c>
      <c r="B166" s="14" t="s">
        <v>708</v>
      </c>
      <c r="C166" s="14" t="s">
        <v>707</v>
      </c>
      <c r="D166" s="14" t="s">
        <v>708</v>
      </c>
      <c r="E166" s="14" t="s">
        <v>708</v>
      </c>
      <c r="F166" s="14" t="s">
        <v>708</v>
      </c>
      <c r="G166" s="14" t="s">
        <v>708</v>
      </c>
      <c r="H166" s="14" t="s">
        <v>708</v>
      </c>
      <c r="I166" s="28">
        <f>Лист2!L166</f>
        <v>1.5466998754669987</v>
      </c>
      <c r="J166" s="28">
        <f>Лист2!M166</f>
        <v>1.3830921553693831</v>
      </c>
      <c r="K166" s="7" t="s">
        <v>91</v>
      </c>
      <c r="L166" s="25">
        <v>28</v>
      </c>
    </row>
    <row r="167" spans="1:12" x14ac:dyDescent="0.2">
      <c r="A167" s="10">
        <v>166</v>
      </c>
      <c r="B167" s="14" t="s">
        <v>710</v>
      </c>
      <c r="C167" s="14" t="s">
        <v>709</v>
      </c>
      <c r="D167" s="14" t="s">
        <v>711</v>
      </c>
      <c r="E167" s="14" t="s">
        <v>711</v>
      </c>
      <c r="F167" s="14" t="s">
        <v>710</v>
      </c>
      <c r="G167" s="14" t="s">
        <v>712</v>
      </c>
      <c r="H167" s="14" t="s">
        <v>713</v>
      </c>
      <c r="I167" s="28">
        <f>Лист2!L167</f>
        <v>3.5689655172413794</v>
      </c>
      <c r="J167" s="28">
        <f>Лист2!M167</f>
        <v>1.6768236380424746</v>
      </c>
      <c r="K167" s="7" t="s">
        <v>91</v>
      </c>
      <c r="L167" s="25">
        <v>28</v>
      </c>
    </row>
    <row r="168" spans="1:12" x14ac:dyDescent="0.2">
      <c r="A168" s="10">
        <v>167</v>
      </c>
      <c r="B168" s="14" t="s">
        <v>715</v>
      </c>
      <c r="C168" s="14" t="s">
        <v>714</v>
      </c>
      <c r="D168" s="14" t="s">
        <v>715</v>
      </c>
      <c r="E168" s="14" t="s">
        <v>715</v>
      </c>
      <c r="F168" s="14" t="s">
        <v>715</v>
      </c>
      <c r="G168" s="14" t="s">
        <v>716</v>
      </c>
      <c r="H168" s="14" t="s">
        <v>716</v>
      </c>
      <c r="I168" s="28">
        <f>Лист2!L168</f>
        <v>1.4210526315789473</v>
      </c>
      <c r="J168" s="28">
        <f>Лист2!M168</f>
        <v>4.2331002331002328</v>
      </c>
      <c r="K168" s="7" t="s">
        <v>91</v>
      </c>
      <c r="L168" s="25">
        <v>28</v>
      </c>
    </row>
    <row r="169" spans="1:12" x14ac:dyDescent="0.2">
      <c r="A169" s="10">
        <v>168</v>
      </c>
      <c r="B169" s="14" t="s">
        <v>718</v>
      </c>
      <c r="C169" s="14" t="s">
        <v>717</v>
      </c>
      <c r="D169" s="14" t="s">
        <v>718</v>
      </c>
      <c r="E169" s="14" t="s">
        <v>719</v>
      </c>
      <c r="F169" s="14" t="s">
        <v>720</v>
      </c>
      <c r="G169" s="14" t="s">
        <v>718</v>
      </c>
      <c r="H169" s="14" t="s">
        <v>718</v>
      </c>
      <c r="I169" s="28">
        <f>Лист2!L169</f>
        <v>1.3986486486486487</v>
      </c>
      <c r="J169" s="28">
        <f>Лист2!M169</f>
        <v>2.1932367149758454</v>
      </c>
      <c r="K169" s="7" t="s">
        <v>91</v>
      </c>
      <c r="L169" s="25">
        <v>28</v>
      </c>
    </row>
    <row r="170" spans="1:12" x14ac:dyDescent="0.2">
      <c r="A170" s="13">
        <v>169</v>
      </c>
      <c r="B170" s="14" t="s">
        <v>730</v>
      </c>
      <c r="C170" s="14" t="s">
        <v>729</v>
      </c>
      <c r="D170" s="14" t="s">
        <v>731</v>
      </c>
      <c r="E170" s="14" t="s">
        <v>732</v>
      </c>
      <c r="F170" s="14" t="s">
        <v>731</v>
      </c>
      <c r="G170" s="14" t="s">
        <v>733</v>
      </c>
      <c r="H170" s="14" t="s">
        <v>731</v>
      </c>
      <c r="I170" s="28">
        <f>Лист2!L170</f>
        <v>3</v>
      </c>
      <c r="J170" s="28">
        <f>Лист2!M170</f>
        <v>1.8916666666666666</v>
      </c>
      <c r="K170" s="7" t="s">
        <v>90</v>
      </c>
      <c r="L170" s="25">
        <v>29</v>
      </c>
    </row>
    <row r="171" spans="1:12" x14ac:dyDescent="0.2">
      <c r="A171" s="13">
        <v>170</v>
      </c>
      <c r="B171" s="14" t="s">
        <v>735</v>
      </c>
      <c r="C171" s="14" t="s">
        <v>734</v>
      </c>
      <c r="D171" s="14" t="s">
        <v>735</v>
      </c>
      <c r="E171" s="14" t="s">
        <v>736</v>
      </c>
      <c r="F171" s="14" t="s">
        <v>736</v>
      </c>
      <c r="G171" s="14" t="s">
        <v>737</v>
      </c>
      <c r="H171" s="14" t="s">
        <v>735</v>
      </c>
      <c r="I171" s="28">
        <f>Лист2!L171</f>
        <v>7.8113207547169807</v>
      </c>
      <c r="J171" s="28">
        <f>Лист2!M171</f>
        <v>1.4355731225296442</v>
      </c>
      <c r="K171" s="7" t="s">
        <v>91</v>
      </c>
      <c r="L171" s="25">
        <v>29</v>
      </c>
    </row>
    <row r="172" spans="1:12" x14ac:dyDescent="0.2">
      <c r="A172" s="13">
        <v>171</v>
      </c>
      <c r="B172" s="14" t="s">
        <v>739</v>
      </c>
      <c r="C172" s="14" t="s">
        <v>738</v>
      </c>
      <c r="D172" s="14" t="s">
        <v>739</v>
      </c>
      <c r="E172" s="14" t="s">
        <v>739</v>
      </c>
      <c r="F172" s="14" t="s">
        <v>739</v>
      </c>
      <c r="G172" s="14" t="s">
        <v>740</v>
      </c>
      <c r="H172" s="14" t="s">
        <v>739</v>
      </c>
      <c r="I172" s="28">
        <f>Лист2!L172</f>
        <v>3.0591133004926108</v>
      </c>
      <c r="J172" s="28">
        <f>Лист2!M172</f>
        <v>1.4231974921630095</v>
      </c>
      <c r="K172" s="7" t="s">
        <v>91</v>
      </c>
      <c r="L172" s="25">
        <v>29</v>
      </c>
    </row>
    <row r="173" spans="1:12" x14ac:dyDescent="0.2">
      <c r="A173" s="13">
        <v>172</v>
      </c>
      <c r="B173" s="14" t="s">
        <v>742</v>
      </c>
      <c r="C173" s="14" t="s">
        <v>741</v>
      </c>
      <c r="D173" s="14" t="s">
        <v>742</v>
      </c>
      <c r="E173" s="14" t="s">
        <v>742</v>
      </c>
      <c r="F173" s="14" t="s">
        <v>743</v>
      </c>
      <c r="G173" s="14" t="s">
        <v>744</v>
      </c>
      <c r="H173" s="14" t="s">
        <v>742</v>
      </c>
      <c r="I173" s="28">
        <f>Лист2!L173</f>
        <v>2.134020618556701</v>
      </c>
      <c r="J173" s="28">
        <f>Лист2!M173</f>
        <v>1.5832606800348736</v>
      </c>
      <c r="K173" s="7" t="s">
        <v>91</v>
      </c>
      <c r="L173" s="25">
        <v>29</v>
      </c>
    </row>
    <row r="174" spans="1:12" x14ac:dyDescent="0.2">
      <c r="A174" s="13">
        <v>173</v>
      </c>
      <c r="B174" s="14" t="s">
        <v>746</v>
      </c>
      <c r="C174" s="14" t="s">
        <v>745</v>
      </c>
      <c r="D174" s="14" t="s">
        <v>747</v>
      </c>
      <c r="E174" s="14" t="s">
        <v>746</v>
      </c>
      <c r="F174" s="14" t="s">
        <v>746</v>
      </c>
      <c r="G174" s="14" t="s">
        <v>748</v>
      </c>
      <c r="H174" s="14" t="s">
        <v>746</v>
      </c>
      <c r="I174" s="28">
        <f>Лист2!L174</f>
        <v>1.4441860465116279</v>
      </c>
      <c r="J174" s="28">
        <f>Лист2!M174</f>
        <v>2.29582806573957</v>
      </c>
      <c r="K174" s="7" t="s">
        <v>91</v>
      </c>
      <c r="L174" s="25">
        <v>29</v>
      </c>
    </row>
    <row r="175" spans="1:12" x14ac:dyDescent="0.2">
      <c r="A175" s="13">
        <v>174</v>
      </c>
      <c r="B175" s="14" t="s">
        <v>750</v>
      </c>
      <c r="C175" s="14" t="s">
        <v>749</v>
      </c>
      <c r="D175" s="14" t="s">
        <v>750</v>
      </c>
      <c r="E175" s="14" t="s">
        <v>750</v>
      </c>
      <c r="F175" s="14" t="s">
        <v>750</v>
      </c>
      <c r="G175" s="14" t="s">
        <v>750</v>
      </c>
      <c r="H175" s="14" t="s">
        <v>750</v>
      </c>
      <c r="I175" s="28">
        <f>Лист2!L175</f>
        <v>1.1489361702127661</v>
      </c>
      <c r="J175" s="28">
        <f>Лист2!M175</f>
        <v>3.2428571428571429</v>
      </c>
      <c r="K175" s="7" t="s">
        <v>91</v>
      </c>
      <c r="L175" s="25">
        <v>29</v>
      </c>
    </row>
    <row r="176" spans="1:12" x14ac:dyDescent="0.2">
      <c r="A176" s="10">
        <v>175</v>
      </c>
      <c r="B176" s="14" t="s">
        <v>760</v>
      </c>
      <c r="C176" s="14" t="s">
        <v>759</v>
      </c>
      <c r="D176" s="14" t="s">
        <v>761</v>
      </c>
      <c r="E176" s="14" t="s">
        <v>762</v>
      </c>
      <c r="F176" s="14" t="s">
        <v>760</v>
      </c>
      <c r="G176" s="14" t="s">
        <v>762</v>
      </c>
      <c r="H176" s="14" t="s">
        <v>760</v>
      </c>
      <c r="I176" s="28">
        <f>Лист2!L176</f>
        <v>1.3648351648351649</v>
      </c>
      <c r="J176" s="28">
        <f>Лист2!M176</f>
        <v>1.4044856921887083</v>
      </c>
      <c r="K176" s="7" t="s">
        <v>90</v>
      </c>
      <c r="L176" s="25">
        <v>30</v>
      </c>
    </row>
    <row r="177" spans="1:12" x14ac:dyDescent="0.2">
      <c r="A177" s="10">
        <v>176</v>
      </c>
      <c r="B177" s="14" t="s">
        <v>764</v>
      </c>
      <c r="C177" s="14" t="s">
        <v>763</v>
      </c>
      <c r="D177" s="14" t="s">
        <v>764</v>
      </c>
      <c r="E177" s="14" t="s">
        <v>764</v>
      </c>
      <c r="F177" s="14" t="s">
        <v>764</v>
      </c>
      <c r="G177" s="14" t="s">
        <v>765</v>
      </c>
      <c r="H177" s="14" t="s">
        <v>764</v>
      </c>
      <c r="I177" s="28">
        <f>Лист2!L177</f>
        <v>1.5276752767527675</v>
      </c>
      <c r="J177" s="28">
        <f>Лист2!M177</f>
        <v>1.2303523035230353</v>
      </c>
      <c r="K177" s="7" t="s">
        <v>91</v>
      </c>
      <c r="L177" s="25">
        <v>30</v>
      </c>
    </row>
    <row r="178" spans="1:12" x14ac:dyDescent="0.2">
      <c r="A178" s="10">
        <v>177</v>
      </c>
      <c r="B178" s="14" t="s">
        <v>767</v>
      </c>
      <c r="C178" s="14" t="s">
        <v>766</v>
      </c>
      <c r="D178" s="14" t="s">
        <v>768</v>
      </c>
      <c r="E178" s="14" t="s">
        <v>767</v>
      </c>
      <c r="F178" s="14" t="s">
        <v>767</v>
      </c>
      <c r="G178" s="14" t="s">
        <v>769</v>
      </c>
      <c r="H178" s="14" t="s">
        <v>767</v>
      </c>
      <c r="I178" s="28">
        <f>Лист2!L178</f>
        <v>2.3522727272727271</v>
      </c>
      <c r="J178" s="28">
        <f>Лист2!M178</f>
        <v>3.6320000000000001</v>
      </c>
      <c r="K178" s="7" t="s">
        <v>91</v>
      </c>
      <c r="L178" s="25">
        <v>30</v>
      </c>
    </row>
    <row r="179" spans="1:12" x14ac:dyDescent="0.2">
      <c r="A179" s="10">
        <v>178</v>
      </c>
      <c r="B179" s="14" t="s">
        <v>771</v>
      </c>
      <c r="C179" s="14" t="s">
        <v>770</v>
      </c>
      <c r="D179" s="14" t="s">
        <v>772</v>
      </c>
      <c r="E179" s="14" t="s">
        <v>771</v>
      </c>
      <c r="F179" s="14" t="s">
        <v>771</v>
      </c>
      <c r="G179" s="14" t="s">
        <v>771</v>
      </c>
      <c r="H179" s="14" t="s">
        <v>771</v>
      </c>
      <c r="I179" s="28">
        <f>Лист2!L179</f>
        <v>1.3115100316789863</v>
      </c>
      <c r="J179" s="28">
        <f>Лист2!M179</f>
        <v>4.0808988764044942</v>
      </c>
      <c r="K179" s="7" t="s">
        <v>91</v>
      </c>
      <c r="L179" s="25">
        <v>30</v>
      </c>
    </row>
    <row r="180" spans="1:12" x14ac:dyDescent="0.2">
      <c r="A180" s="10">
        <v>179</v>
      </c>
      <c r="B180" s="14" t="s">
        <v>774</v>
      </c>
      <c r="C180" s="14" t="s">
        <v>773</v>
      </c>
      <c r="D180" s="14" t="s">
        <v>775</v>
      </c>
      <c r="E180" s="14" t="s">
        <v>774</v>
      </c>
      <c r="F180" s="14" t="s">
        <v>774</v>
      </c>
      <c r="G180" s="14" t="s">
        <v>776</v>
      </c>
      <c r="H180" s="14" t="s">
        <v>774</v>
      </c>
      <c r="I180" s="28">
        <f>Лист2!L180</f>
        <v>1.9107692307692308</v>
      </c>
      <c r="J180" s="28">
        <f>Лист2!M180</f>
        <v>2.4910836762688615</v>
      </c>
      <c r="K180" s="7" t="s">
        <v>91</v>
      </c>
      <c r="L180" s="25">
        <v>30</v>
      </c>
    </row>
    <row r="181" spans="1:12" x14ac:dyDescent="0.2">
      <c r="A181" s="10">
        <v>180</v>
      </c>
      <c r="B181" s="14" t="s">
        <v>778</v>
      </c>
      <c r="C181" s="14" t="s">
        <v>777</v>
      </c>
      <c r="D181" s="14" t="s">
        <v>779</v>
      </c>
      <c r="E181" s="14" t="s">
        <v>780</v>
      </c>
      <c r="F181" s="14" t="s">
        <v>778</v>
      </c>
      <c r="G181" s="14" t="s">
        <v>781</v>
      </c>
      <c r="H181" s="14" t="s">
        <v>778</v>
      </c>
      <c r="I181" s="28">
        <f>Лист2!L181</f>
        <v>1.3115100316789863</v>
      </c>
      <c r="J181" s="28">
        <f>Лист2!M181</f>
        <v>2.2531017369727047</v>
      </c>
      <c r="K181" s="7" t="s">
        <v>91</v>
      </c>
      <c r="L181" s="25">
        <v>30</v>
      </c>
    </row>
    <row r="182" spans="1:12" x14ac:dyDescent="0.2">
      <c r="A182" s="13">
        <v>181</v>
      </c>
      <c r="B182" s="14" t="s">
        <v>796</v>
      </c>
      <c r="C182" s="14" t="s">
        <v>795</v>
      </c>
      <c r="D182" s="14" t="s">
        <v>796</v>
      </c>
      <c r="E182" s="14" t="s">
        <v>797</v>
      </c>
      <c r="F182" s="14" t="s">
        <v>797</v>
      </c>
      <c r="G182" s="14" t="s">
        <v>796</v>
      </c>
      <c r="H182" s="14" t="s">
        <v>796</v>
      </c>
      <c r="I182" s="28">
        <f>Лист2!L182</f>
        <v>1.3693495038588754</v>
      </c>
      <c r="J182" s="28">
        <f>Лист2!M182</f>
        <v>1.9505907626208379</v>
      </c>
      <c r="K182" s="7" t="s">
        <v>90</v>
      </c>
      <c r="L182" s="25">
        <v>31</v>
      </c>
    </row>
    <row r="183" spans="1:12" x14ac:dyDescent="0.2">
      <c r="A183" s="13">
        <v>182</v>
      </c>
      <c r="B183" s="14" t="s">
        <v>799</v>
      </c>
      <c r="C183" s="14" t="s">
        <v>798</v>
      </c>
      <c r="D183" s="14" t="s">
        <v>800</v>
      </c>
      <c r="E183" s="14" t="s">
        <v>801</v>
      </c>
      <c r="F183" s="14" t="s">
        <v>802</v>
      </c>
      <c r="G183" s="14" t="s">
        <v>799</v>
      </c>
      <c r="H183" s="14" t="s">
        <v>803</v>
      </c>
      <c r="I183" s="28">
        <f>Лист2!L183</f>
        <v>1.3754152823920265</v>
      </c>
      <c r="J183" s="28">
        <f>Лист2!M183</f>
        <v>2.3894736842105262</v>
      </c>
      <c r="K183" s="7" t="s">
        <v>91</v>
      </c>
      <c r="L183" s="25">
        <v>31</v>
      </c>
    </row>
    <row r="184" spans="1:12" x14ac:dyDescent="0.2">
      <c r="A184" s="13">
        <v>183</v>
      </c>
      <c r="B184" s="14" t="s">
        <v>805</v>
      </c>
      <c r="C184" s="14" t="s">
        <v>804</v>
      </c>
      <c r="D184" s="14" t="s">
        <v>805</v>
      </c>
      <c r="E184" s="14" t="s">
        <v>805</v>
      </c>
      <c r="F184" s="14" t="s">
        <v>805</v>
      </c>
      <c r="G184" s="14" t="s">
        <v>805</v>
      </c>
      <c r="H184" s="14" t="s">
        <v>805</v>
      </c>
      <c r="I184" s="28">
        <f>Лист2!L184</f>
        <v>5.0693877551020412</v>
      </c>
      <c r="J184" s="28">
        <f>Лист2!M184</f>
        <v>3.0572390572390571</v>
      </c>
      <c r="K184" s="7" t="s">
        <v>91</v>
      </c>
      <c r="L184" s="25">
        <v>31</v>
      </c>
    </row>
    <row r="185" spans="1:12" x14ac:dyDescent="0.2">
      <c r="A185" s="13">
        <v>184</v>
      </c>
      <c r="B185" s="14" t="s">
        <v>807</v>
      </c>
      <c r="C185" s="14" t="s">
        <v>806</v>
      </c>
      <c r="D185" s="14" t="s">
        <v>808</v>
      </c>
      <c r="E185" s="14" t="s">
        <v>809</v>
      </c>
      <c r="F185" s="14" t="s">
        <v>810</v>
      </c>
      <c r="G185" s="14" t="s">
        <v>807</v>
      </c>
      <c r="H185" s="14" t="s">
        <v>807</v>
      </c>
      <c r="I185" s="28">
        <f>Лист2!L185</f>
        <v>1.5257985257985258</v>
      </c>
      <c r="J185" s="28">
        <f>Лист2!M185</f>
        <v>2.9819376026272577</v>
      </c>
      <c r="K185" s="7" t="s">
        <v>91</v>
      </c>
      <c r="L185" s="25">
        <v>31</v>
      </c>
    </row>
    <row r="186" spans="1:12" x14ac:dyDescent="0.2">
      <c r="A186" s="13">
        <v>185</v>
      </c>
      <c r="B186" s="14" t="s">
        <v>812</v>
      </c>
      <c r="C186" s="14" t="s">
        <v>811</v>
      </c>
      <c r="D186" s="14" t="s">
        <v>813</v>
      </c>
      <c r="E186" s="14" t="s">
        <v>812</v>
      </c>
      <c r="F186" s="14" t="s">
        <v>812</v>
      </c>
      <c r="G186" s="14" t="s">
        <v>812</v>
      </c>
      <c r="H186" s="14" t="s">
        <v>812</v>
      </c>
      <c r="I186" s="28">
        <f>Лист2!L186</f>
        <v>1.2738461538461539</v>
      </c>
      <c r="J186" s="28">
        <f>Лист2!M186</f>
        <v>1.4885245901639343</v>
      </c>
      <c r="K186" s="7" t="s">
        <v>91</v>
      </c>
      <c r="L186" s="25">
        <v>31</v>
      </c>
    </row>
    <row r="187" spans="1:12" x14ac:dyDescent="0.2">
      <c r="A187" s="13">
        <v>186</v>
      </c>
      <c r="B187" s="14" t="s">
        <v>815</v>
      </c>
      <c r="C187" s="14" t="s">
        <v>814</v>
      </c>
      <c r="D187" s="14" t="s">
        <v>816</v>
      </c>
      <c r="E187" s="14" t="s">
        <v>817</v>
      </c>
      <c r="F187" s="14" t="s">
        <v>817</v>
      </c>
      <c r="G187" s="14" t="s">
        <v>815</v>
      </c>
      <c r="H187" s="14" t="s">
        <v>815</v>
      </c>
      <c r="I187" s="28">
        <f>Лист2!L187</f>
        <v>1.1059661620658949</v>
      </c>
      <c r="J187" s="28">
        <f>Лист2!M187</f>
        <v>1.9977997799779978</v>
      </c>
      <c r="K187" s="7" t="s">
        <v>91</v>
      </c>
      <c r="L187" s="25">
        <v>31</v>
      </c>
    </row>
    <row r="188" spans="1:12" x14ac:dyDescent="0.2">
      <c r="A188" s="10">
        <v>187</v>
      </c>
      <c r="B188" s="14" t="s">
        <v>820</v>
      </c>
      <c r="C188" s="14" t="s">
        <v>819</v>
      </c>
      <c r="D188" s="14" t="s">
        <v>821</v>
      </c>
      <c r="E188" s="14" t="s">
        <v>822</v>
      </c>
      <c r="F188" s="14" t="s">
        <v>823</v>
      </c>
      <c r="G188" s="14" t="s">
        <v>820</v>
      </c>
      <c r="H188" s="14" t="s">
        <v>824</v>
      </c>
      <c r="I188" s="28">
        <f>Лист2!L188</f>
        <v>1.7322175732217573</v>
      </c>
      <c r="J188" s="28">
        <f>Лист2!M188</f>
        <v>1.6539162112932604</v>
      </c>
      <c r="K188" s="7" t="s">
        <v>90</v>
      </c>
      <c r="L188" s="25">
        <v>32</v>
      </c>
    </row>
    <row r="189" spans="1:12" x14ac:dyDescent="0.2">
      <c r="A189" s="10">
        <v>188</v>
      </c>
      <c r="B189" s="14" t="s">
        <v>826</v>
      </c>
      <c r="C189" s="14" t="s">
        <v>825</v>
      </c>
      <c r="D189" s="14" t="s">
        <v>827</v>
      </c>
      <c r="E189" s="14" t="s">
        <v>826</v>
      </c>
      <c r="F189" s="14" t="s">
        <v>826</v>
      </c>
      <c r="G189" s="14" t="s">
        <v>827</v>
      </c>
      <c r="H189" s="14" t="s">
        <v>826</v>
      </c>
      <c r="I189" s="28">
        <f>Лист2!L189</f>
        <v>2.3389830508474576</v>
      </c>
      <c r="J189" s="28">
        <f>Лист2!M189</f>
        <v>1.474025974025974</v>
      </c>
      <c r="K189" s="7" t="s">
        <v>91</v>
      </c>
      <c r="L189" s="25">
        <v>32</v>
      </c>
    </row>
    <row r="190" spans="1:12" x14ac:dyDescent="0.2">
      <c r="A190" s="10">
        <v>189</v>
      </c>
      <c r="B190" s="14" t="s">
        <v>829</v>
      </c>
      <c r="C190" s="14" t="s">
        <v>828</v>
      </c>
      <c r="D190" s="14" t="s">
        <v>830</v>
      </c>
      <c r="E190" s="14" t="s">
        <v>829</v>
      </c>
      <c r="F190" s="14" t="s">
        <v>829</v>
      </c>
      <c r="G190" s="14" t="s">
        <v>829</v>
      </c>
      <c r="H190" s="14" t="s">
        <v>829</v>
      </c>
      <c r="I190" s="28">
        <f>Лист2!L190</f>
        <v>2.0294117647058822</v>
      </c>
      <c r="J190" s="28">
        <f>Лист2!M190</f>
        <v>1.1435768261964736</v>
      </c>
      <c r="K190" s="7" t="s">
        <v>91</v>
      </c>
      <c r="L190" s="25">
        <v>32</v>
      </c>
    </row>
    <row r="191" spans="1:12" x14ac:dyDescent="0.2">
      <c r="A191" s="10">
        <v>190</v>
      </c>
      <c r="B191" s="14" t="s">
        <v>832</v>
      </c>
      <c r="C191" s="14" t="s">
        <v>831</v>
      </c>
      <c r="D191" s="14" t="s">
        <v>832</v>
      </c>
      <c r="E191" s="14" t="s">
        <v>833</v>
      </c>
      <c r="F191" s="14" t="s">
        <v>834</v>
      </c>
      <c r="G191" s="14" t="s">
        <v>832</v>
      </c>
      <c r="H191" s="14" t="s">
        <v>832</v>
      </c>
      <c r="I191" s="28">
        <f>Лист2!L191</f>
        <v>1.6648793565683646</v>
      </c>
      <c r="J191" s="28">
        <f>Лист2!M191</f>
        <v>1.1838331160365059</v>
      </c>
      <c r="K191" s="7" t="s">
        <v>91</v>
      </c>
      <c r="L191" s="25">
        <v>32</v>
      </c>
    </row>
    <row r="192" spans="1:12" x14ac:dyDescent="0.2">
      <c r="A192" s="10">
        <v>191</v>
      </c>
      <c r="B192" s="14" t="s">
        <v>836</v>
      </c>
      <c r="C192" s="14" t="s">
        <v>835</v>
      </c>
      <c r="D192" s="14" t="s">
        <v>836</v>
      </c>
      <c r="E192" s="14" t="s">
        <v>836</v>
      </c>
      <c r="F192" s="14" t="s">
        <v>836</v>
      </c>
      <c r="G192" s="14" t="s">
        <v>836</v>
      </c>
      <c r="H192" s="14" t="s">
        <v>836</v>
      </c>
      <c r="I192" s="28">
        <f>Лист2!L192</f>
        <v>2.0734557595993324</v>
      </c>
      <c r="J192" s="28">
        <f>Лист2!M192</f>
        <v>49.081081081081081</v>
      </c>
      <c r="K192" s="7" t="s">
        <v>91</v>
      </c>
      <c r="L192" s="25">
        <v>32</v>
      </c>
    </row>
    <row r="193" spans="1:12" x14ac:dyDescent="0.2">
      <c r="A193" s="10">
        <v>192</v>
      </c>
      <c r="B193" s="14" t="s">
        <v>838</v>
      </c>
      <c r="C193" s="14" t="s">
        <v>837</v>
      </c>
      <c r="D193" s="14" t="s">
        <v>839</v>
      </c>
      <c r="E193" s="14" t="s">
        <v>840</v>
      </c>
      <c r="F193" s="14" t="s">
        <v>841</v>
      </c>
      <c r="G193" s="14" t="s">
        <v>842</v>
      </c>
      <c r="H193" s="14" t="s">
        <v>843</v>
      </c>
      <c r="I193" s="28">
        <f>Лист2!L193</f>
        <v>2.3085501858736062</v>
      </c>
      <c r="J193" s="28">
        <f>Лист2!M193</f>
        <v>2.1440377804014168</v>
      </c>
      <c r="K193" s="7" t="s">
        <v>91</v>
      </c>
      <c r="L193" s="25">
        <v>32</v>
      </c>
    </row>
    <row r="194" spans="1:12" x14ac:dyDescent="0.2">
      <c r="A194" s="13">
        <v>193</v>
      </c>
      <c r="B194" s="14" t="s">
        <v>853</v>
      </c>
      <c r="C194" s="14" t="s">
        <v>852</v>
      </c>
      <c r="D194" s="14" t="s">
        <v>853</v>
      </c>
      <c r="E194" s="14" t="s">
        <v>854</v>
      </c>
      <c r="F194" s="14" t="s">
        <v>855</v>
      </c>
      <c r="G194" s="14" t="s">
        <v>856</v>
      </c>
      <c r="H194" s="14" t="s">
        <v>857</v>
      </c>
      <c r="I194" s="28">
        <f>Лист2!L194</f>
        <v>3.2093023255813953</v>
      </c>
      <c r="J194" s="28">
        <f>Лист2!M194</f>
        <v>1.4909688013136289</v>
      </c>
      <c r="K194" s="7" t="s">
        <v>90</v>
      </c>
      <c r="L194" s="25">
        <v>33</v>
      </c>
    </row>
    <row r="195" spans="1:12" x14ac:dyDescent="0.2">
      <c r="A195" s="13">
        <v>194</v>
      </c>
      <c r="B195" s="14" t="s">
        <v>859</v>
      </c>
      <c r="C195" s="14" t="s">
        <v>858</v>
      </c>
      <c r="D195" s="14" t="s">
        <v>859</v>
      </c>
      <c r="E195" s="14" t="s">
        <v>859</v>
      </c>
      <c r="F195" s="14" t="s">
        <v>859</v>
      </c>
      <c r="G195" s="14" t="s">
        <v>859</v>
      </c>
      <c r="H195" s="14" t="s">
        <v>859</v>
      </c>
      <c r="I195" s="28">
        <f>Лист2!L195</f>
        <v>6.1485148514851486</v>
      </c>
      <c r="J195" s="28">
        <f>Лист2!M195</f>
        <v>2.3104325699745547</v>
      </c>
      <c r="K195" s="7" t="s">
        <v>91</v>
      </c>
      <c r="L195" s="25">
        <v>33</v>
      </c>
    </row>
    <row r="196" spans="1:12" x14ac:dyDescent="0.2">
      <c r="A196" s="13">
        <v>195</v>
      </c>
      <c r="B196" s="14" t="s">
        <v>861</v>
      </c>
      <c r="C196" s="14" t="s">
        <v>860</v>
      </c>
      <c r="D196" s="14" t="s">
        <v>862</v>
      </c>
      <c r="E196" s="14" t="s">
        <v>863</v>
      </c>
      <c r="F196" s="14" t="s">
        <v>864</v>
      </c>
      <c r="G196" s="14" t="s">
        <v>865</v>
      </c>
      <c r="H196" s="14" t="s">
        <v>862</v>
      </c>
      <c r="I196" s="28">
        <f>Лист2!L196</f>
        <v>1.4509345794392523</v>
      </c>
      <c r="J196" s="28">
        <f>Лист2!M196</f>
        <v>1.8975966562173459</v>
      </c>
      <c r="K196" s="7" t="s">
        <v>91</v>
      </c>
      <c r="L196" s="25">
        <v>33</v>
      </c>
    </row>
    <row r="197" spans="1:12" x14ac:dyDescent="0.2">
      <c r="A197" s="13">
        <v>196</v>
      </c>
      <c r="B197" s="14" t="s">
        <v>867</v>
      </c>
      <c r="C197" s="14" t="s">
        <v>866</v>
      </c>
      <c r="D197" s="14" t="s">
        <v>867</v>
      </c>
      <c r="E197" s="14" t="s">
        <v>867</v>
      </c>
      <c r="F197" s="14" t="s">
        <v>867</v>
      </c>
      <c r="G197" s="14" t="s">
        <v>867</v>
      </c>
      <c r="H197" s="14" t="s">
        <v>867</v>
      </c>
      <c r="I197" s="28">
        <f>Лист2!L197</f>
        <v>3.0742574257425743</v>
      </c>
      <c r="J197" s="28">
        <f>Лист2!M197</f>
        <v>3.5193798449612403</v>
      </c>
      <c r="K197" s="7" t="s">
        <v>91</v>
      </c>
      <c r="L197" s="25">
        <v>33</v>
      </c>
    </row>
    <row r="198" spans="1:12" x14ac:dyDescent="0.2">
      <c r="A198" s="13">
        <v>197</v>
      </c>
      <c r="B198" s="14" t="s">
        <v>869</v>
      </c>
      <c r="C198" s="14" t="s">
        <v>868</v>
      </c>
      <c r="D198" s="14" t="s">
        <v>869</v>
      </c>
      <c r="E198" s="14" t="s">
        <v>869</v>
      </c>
      <c r="F198" s="14" t="s">
        <v>869</v>
      </c>
      <c r="G198" s="14" t="s">
        <v>869</v>
      </c>
      <c r="H198" s="14" t="s">
        <v>869</v>
      </c>
      <c r="I198" s="28">
        <f>Лист2!L198</f>
        <v>1.931570762052877</v>
      </c>
      <c r="J198" s="28">
        <f>Лист2!M198</f>
        <v>2.4945054945054945</v>
      </c>
      <c r="K198" s="7" t="s">
        <v>91</v>
      </c>
      <c r="L198" s="25">
        <v>33</v>
      </c>
    </row>
    <row r="199" spans="1:12" x14ac:dyDescent="0.2">
      <c r="A199" s="13">
        <v>198</v>
      </c>
      <c r="B199" s="14" t="s">
        <v>871</v>
      </c>
      <c r="C199" s="14" t="s">
        <v>870</v>
      </c>
      <c r="D199" s="14" t="s">
        <v>871</v>
      </c>
      <c r="E199" s="14" t="s">
        <v>871</v>
      </c>
      <c r="F199" s="14" t="s">
        <v>871</v>
      </c>
      <c r="G199" s="14" t="s">
        <v>871</v>
      </c>
      <c r="H199" s="14" t="s">
        <v>871</v>
      </c>
      <c r="I199" s="28">
        <f>Лист2!L199</f>
        <v>1.1436464088397791</v>
      </c>
      <c r="J199" s="28">
        <f>Лист2!M199</f>
        <v>1.6554238833181403</v>
      </c>
      <c r="K199" s="7" t="s">
        <v>91</v>
      </c>
      <c r="L199" s="25">
        <v>33</v>
      </c>
    </row>
    <row r="200" spans="1:12" x14ac:dyDescent="0.2">
      <c r="A200" s="10">
        <v>199</v>
      </c>
      <c r="B200" s="14" t="s">
        <v>881</v>
      </c>
      <c r="C200" s="14" t="s">
        <v>880</v>
      </c>
      <c r="D200" s="14" t="s">
        <v>881</v>
      </c>
      <c r="E200" s="14" t="s">
        <v>882</v>
      </c>
      <c r="F200" s="14" t="s">
        <v>883</v>
      </c>
      <c r="G200" s="14" t="s">
        <v>881</v>
      </c>
      <c r="H200" s="14" t="s">
        <v>884</v>
      </c>
      <c r="I200" s="28">
        <f>Лист2!L200</f>
        <v>1.6320630749014455</v>
      </c>
      <c r="J200" s="28">
        <f>Лист2!M200</f>
        <v>3.9053763440860214</v>
      </c>
      <c r="K200" s="7" t="s">
        <v>90</v>
      </c>
      <c r="L200" s="25">
        <v>34</v>
      </c>
    </row>
    <row r="201" spans="1:12" x14ac:dyDescent="0.2">
      <c r="A201" s="10">
        <v>200</v>
      </c>
      <c r="B201" s="14" t="s">
        <v>886</v>
      </c>
      <c r="C201" s="14" t="s">
        <v>885</v>
      </c>
      <c r="D201" s="14" t="s">
        <v>886</v>
      </c>
      <c r="E201" s="14" t="s">
        <v>886</v>
      </c>
      <c r="F201" s="14" t="s">
        <v>886</v>
      </c>
      <c r="G201" s="14" t="s">
        <v>886</v>
      </c>
      <c r="H201" s="14" t="s">
        <v>886</v>
      </c>
      <c r="I201" s="28">
        <f>Лист2!L201</f>
        <v>2.2218246869409661</v>
      </c>
      <c r="J201" s="28">
        <f>Лист2!M201</f>
        <v>1.1754045307443366</v>
      </c>
      <c r="K201" s="7" t="s">
        <v>91</v>
      </c>
      <c r="L201" s="25">
        <v>34</v>
      </c>
    </row>
    <row r="202" spans="1:12" x14ac:dyDescent="0.2">
      <c r="A202" s="10">
        <v>201</v>
      </c>
      <c r="B202" s="14" t="s">
        <v>888</v>
      </c>
      <c r="C202" s="14" t="s">
        <v>887</v>
      </c>
      <c r="D202" s="14" t="s">
        <v>888</v>
      </c>
      <c r="E202" s="14" t="s">
        <v>888</v>
      </c>
      <c r="F202" s="14" t="s">
        <v>889</v>
      </c>
      <c r="G202" s="14" t="s">
        <v>888</v>
      </c>
      <c r="H202" s="14" t="s">
        <v>888</v>
      </c>
      <c r="I202" s="28">
        <f>Лист2!L202</f>
        <v>1.4560375146541618</v>
      </c>
      <c r="J202" s="28">
        <f>Лист2!M202</f>
        <v>2.2756892230576442</v>
      </c>
      <c r="K202" s="7" t="s">
        <v>91</v>
      </c>
      <c r="L202" s="25">
        <v>34</v>
      </c>
    </row>
    <row r="203" spans="1:12" x14ac:dyDescent="0.2">
      <c r="A203" s="10">
        <v>202</v>
      </c>
      <c r="B203" s="14" t="s">
        <v>891</v>
      </c>
      <c r="C203" s="14" t="s">
        <v>890</v>
      </c>
      <c r="D203" s="14" t="s">
        <v>891</v>
      </c>
      <c r="E203" s="14" t="s">
        <v>891</v>
      </c>
      <c r="F203" s="14" t="s">
        <v>891</v>
      </c>
      <c r="G203" s="14" t="s">
        <v>891</v>
      </c>
      <c r="H203" s="14" t="s">
        <v>891</v>
      </c>
      <c r="I203" s="28">
        <f>Лист2!L203</f>
        <v>1.9049079754601228</v>
      </c>
      <c r="J203" s="28">
        <f>Лист2!M203</f>
        <v>2.3462532299741601</v>
      </c>
      <c r="K203" s="7" t="s">
        <v>91</v>
      </c>
      <c r="L203" s="25">
        <v>34</v>
      </c>
    </row>
    <row r="204" spans="1:12" x14ac:dyDescent="0.2">
      <c r="A204" s="10">
        <v>203</v>
      </c>
      <c r="B204" s="14" t="s">
        <v>893</v>
      </c>
      <c r="C204" s="14" t="s">
        <v>892</v>
      </c>
      <c r="D204" s="14" t="s">
        <v>893</v>
      </c>
      <c r="E204" s="14" t="s">
        <v>893</v>
      </c>
      <c r="F204" s="14" t="s">
        <v>893</v>
      </c>
      <c r="G204" s="14" t="s">
        <v>893</v>
      </c>
      <c r="H204" s="14" t="s">
        <v>893</v>
      </c>
      <c r="I204" s="28">
        <f>Лист2!L204</f>
        <v>1.8761329305135952</v>
      </c>
      <c r="J204" s="28">
        <f>Лист2!M204</f>
        <v>12.6993006993007</v>
      </c>
      <c r="K204" s="7" t="s">
        <v>91</v>
      </c>
      <c r="L204" s="25">
        <v>34</v>
      </c>
    </row>
    <row r="205" spans="1:12" x14ac:dyDescent="0.2">
      <c r="A205" s="10">
        <v>204</v>
      </c>
      <c r="B205" s="14" t="s">
        <v>895</v>
      </c>
      <c r="C205" s="14" t="s">
        <v>894</v>
      </c>
      <c r="D205" s="14" t="s">
        <v>895</v>
      </c>
      <c r="E205" s="14" t="s">
        <v>895</v>
      </c>
      <c r="F205" s="14" t="s">
        <v>895</v>
      </c>
      <c r="G205" s="14" t="s">
        <v>895</v>
      </c>
      <c r="H205" s="14" t="s">
        <v>895</v>
      </c>
      <c r="I205" s="28">
        <f>Лист2!L205</f>
        <v>1.3648351648351649</v>
      </c>
      <c r="J205" s="28">
        <f>Лист2!M205</f>
        <v>1.6099290780141844</v>
      </c>
      <c r="K205" s="7" t="s">
        <v>91</v>
      </c>
      <c r="L205" s="25">
        <v>34</v>
      </c>
    </row>
    <row r="206" spans="1:12" x14ac:dyDescent="0.2">
      <c r="A206" s="13">
        <v>205</v>
      </c>
      <c r="B206" s="14" t="s">
        <v>907</v>
      </c>
      <c r="C206" s="14" t="s">
        <v>906</v>
      </c>
      <c r="D206" s="14" t="s">
        <v>907</v>
      </c>
      <c r="E206" s="14" t="s">
        <v>908</v>
      </c>
      <c r="F206" s="14" t="s">
        <v>909</v>
      </c>
      <c r="G206" s="14" t="s">
        <v>907</v>
      </c>
      <c r="H206" s="14" t="s">
        <v>907</v>
      </c>
      <c r="I206" s="28">
        <f>Лист2!L206</f>
        <v>4.3578947368421055</v>
      </c>
      <c r="J206" s="28">
        <f>Лист2!M206</f>
        <v>1.6286995515695066</v>
      </c>
      <c r="K206" s="7" t="s">
        <v>90</v>
      </c>
      <c r="L206" s="25">
        <v>35</v>
      </c>
    </row>
    <row r="207" spans="1:12" x14ac:dyDescent="0.2">
      <c r="A207" s="13">
        <v>206</v>
      </c>
      <c r="B207" s="14" t="s">
        <v>911</v>
      </c>
      <c r="C207" s="14" t="s">
        <v>910</v>
      </c>
      <c r="D207" s="14" t="s">
        <v>911</v>
      </c>
      <c r="E207" s="14" t="s">
        <v>912</v>
      </c>
      <c r="F207" s="14" t="s">
        <v>911</v>
      </c>
      <c r="G207" s="14" t="s">
        <v>913</v>
      </c>
      <c r="H207" s="14" t="s">
        <v>911</v>
      </c>
      <c r="I207" s="28">
        <f>Лист2!L207</f>
        <v>59.142857142857146</v>
      </c>
      <c r="J207" s="28">
        <f>Лист2!M207</f>
        <v>4.407766990291262</v>
      </c>
      <c r="K207" s="7" t="s">
        <v>91</v>
      </c>
      <c r="L207" s="25">
        <v>35</v>
      </c>
    </row>
    <row r="208" spans="1:12" x14ac:dyDescent="0.2">
      <c r="A208" s="13">
        <v>207</v>
      </c>
      <c r="B208" s="14" t="s">
        <v>915</v>
      </c>
      <c r="C208" s="14" t="s">
        <v>914</v>
      </c>
      <c r="D208" s="14" t="s">
        <v>915</v>
      </c>
      <c r="E208" s="14" t="s">
        <v>915</v>
      </c>
      <c r="F208" s="14" t="s">
        <v>915</v>
      </c>
      <c r="G208" s="14" t="s">
        <v>915</v>
      </c>
      <c r="H208" s="14" t="s">
        <v>915</v>
      </c>
      <c r="I208" s="28">
        <f>Лист2!L208</f>
        <v>4.7404580152671754</v>
      </c>
      <c r="J208" s="28">
        <f>Лист2!M208</f>
        <v>1.4088440651667959</v>
      </c>
      <c r="K208" s="7" t="s">
        <v>91</v>
      </c>
      <c r="L208" s="25">
        <v>35</v>
      </c>
    </row>
    <row r="209" spans="1:12" x14ac:dyDescent="0.2">
      <c r="A209" s="13">
        <v>208</v>
      </c>
      <c r="B209" s="14" t="s">
        <v>917</v>
      </c>
      <c r="C209" s="14" t="s">
        <v>916</v>
      </c>
      <c r="D209" s="14" t="s">
        <v>917</v>
      </c>
      <c r="E209" s="14" t="s">
        <v>917</v>
      </c>
      <c r="F209" s="14" t="s">
        <v>917</v>
      </c>
      <c r="G209" s="14" t="s">
        <v>917</v>
      </c>
      <c r="H209" s="14" t="s">
        <v>917</v>
      </c>
      <c r="I209" s="28">
        <f>Лист2!L209</f>
        <v>5.4473684210526319</v>
      </c>
      <c r="J209" s="28">
        <f>Лист2!M209</f>
        <v>2.9917627677100493</v>
      </c>
      <c r="K209" s="7" t="s">
        <v>91</v>
      </c>
      <c r="L209" s="25">
        <v>35</v>
      </c>
    </row>
    <row r="210" spans="1:12" x14ac:dyDescent="0.2">
      <c r="A210" s="13">
        <v>209</v>
      </c>
      <c r="B210" s="14" t="s">
        <v>919</v>
      </c>
      <c r="C210" s="14" t="s">
        <v>918</v>
      </c>
      <c r="D210" s="14" t="s">
        <v>919</v>
      </c>
      <c r="E210" s="14" t="s">
        <v>919</v>
      </c>
      <c r="F210" s="14" t="s">
        <v>919</v>
      </c>
      <c r="G210" s="14" t="s">
        <v>919</v>
      </c>
      <c r="H210" s="14" t="s">
        <v>919</v>
      </c>
      <c r="I210" s="28">
        <f>Лист2!L210</f>
        <v>3.430939226519337</v>
      </c>
      <c r="J210" s="28">
        <f>Лист2!M210</f>
        <v>1.4776240846216435</v>
      </c>
      <c r="K210" s="7" t="s">
        <v>91</v>
      </c>
      <c r="L210" s="25">
        <v>35</v>
      </c>
    </row>
    <row r="211" spans="1:12" x14ac:dyDescent="0.2">
      <c r="A211" s="13">
        <v>210</v>
      </c>
      <c r="B211" s="14" t="s">
        <v>921</v>
      </c>
      <c r="C211" s="14" t="s">
        <v>920</v>
      </c>
      <c r="D211" s="14" t="s">
        <v>921</v>
      </c>
      <c r="E211" s="14" t="s">
        <v>922</v>
      </c>
      <c r="F211" s="14" t="s">
        <v>922</v>
      </c>
      <c r="G211" s="14" t="s">
        <v>922</v>
      </c>
      <c r="H211" s="14" t="s">
        <v>923</v>
      </c>
      <c r="I211" s="28">
        <f>Лист2!L211</f>
        <v>6.5368421052631582</v>
      </c>
      <c r="J211" s="28">
        <f>Лист2!M211</f>
        <v>2.2871536523929472</v>
      </c>
      <c r="K211" s="7" t="s">
        <v>91</v>
      </c>
      <c r="L211" s="25">
        <v>35</v>
      </c>
    </row>
    <row r="212" spans="1:12" x14ac:dyDescent="0.2">
      <c r="A212" s="10">
        <v>211</v>
      </c>
      <c r="B212" s="14" t="s">
        <v>932</v>
      </c>
      <c r="C212" s="14" t="s">
        <v>931</v>
      </c>
      <c r="D212" s="14" t="s">
        <v>937</v>
      </c>
      <c r="E212" s="14" t="s">
        <v>937</v>
      </c>
      <c r="F212" s="14" t="s">
        <v>938</v>
      </c>
      <c r="G212" s="14" t="s">
        <v>937</v>
      </c>
      <c r="H212" s="14" t="s">
        <v>932</v>
      </c>
      <c r="I212" s="28">
        <f>Лист2!L212</f>
        <v>1.7517630465444287</v>
      </c>
      <c r="J212" s="28">
        <f>Лист2!M212</f>
        <v>1.9568965517241379</v>
      </c>
      <c r="K212" s="7" t="s">
        <v>90</v>
      </c>
      <c r="L212" s="25">
        <v>36</v>
      </c>
    </row>
    <row r="213" spans="1:12" x14ac:dyDescent="0.2">
      <c r="A213" s="10">
        <v>212</v>
      </c>
      <c r="B213" s="14" t="s">
        <v>934</v>
      </c>
      <c r="C213" s="14" t="s">
        <v>933</v>
      </c>
      <c r="D213" s="14" t="s">
        <v>935</v>
      </c>
      <c r="E213" s="14" t="s">
        <v>934</v>
      </c>
      <c r="F213" s="14" t="s">
        <v>936</v>
      </c>
      <c r="G213" s="14" t="s">
        <v>936</v>
      </c>
      <c r="H213" s="14" t="s">
        <v>934</v>
      </c>
      <c r="I213" s="28">
        <f>Лист2!L213</f>
        <v>2.2747252747252746</v>
      </c>
      <c r="J213" s="28">
        <f>Лист2!M213</f>
        <v>1.3207272727272727</v>
      </c>
      <c r="K213" s="7" t="s">
        <v>91</v>
      </c>
      <c r="L213" s="25">
        <v>36</v>
      </c>
    </row>
    <row r="214" spans="1:12" x14ac:dyDescent="0.2">
      <c r="A214" s="10">
        <v>213</v>
      </c>
      <c r="B214" s="14" t="s">
        <v>940</v>
      </c>
      <c r="C214" s="14" t="s">
        <v>939</v>
      </c>
      <c r="D214" s="14" t="s">
        <v>941</v>
      </c>
      <c r="E214" s="14" t="s">
        <v>942</v>
      </c>
      <c r="F214" s="14" t="s">
        <v>943</v>
      </c>
      <c r="G214" s="14" t="s">
        <v>940</v>
      </c>
      <c r="H214" s="14" t="s">
        <v>944</v>
      </c>
      <c r="I214" s="28">
        <f>Лист2!L214</f>
        <v>1.094273127753304</v>
      </c>
      <c r="J214" s="28">
        <f>Лист2!M214</f>
        <v>3.5748031496062991</v>
      </c>
      <c r="K214" s="7" t="s">
        <v>91</v>
      </c>
      <c r="L214" s="25">
        <v>36</v>
      </c>
    </row>
    <row r="215" spans="1:12" x14ac:dyDescent="0.2">
      <c r="A215" s="10">
        <v>214</v>
      </c>
      <c r="B215" s="14" t="s">
        <v>946</v>
      </c>
      <c r="C215" s="14" t="s">
        <v>945</v>
      </c>
      <c r="D215" s="14" t="s">
        <v>946</v>
      </c>
      <c r="E215" s="14" t="s">
        <v>946</v>
      </c>
      <c r="F215" s="14" t="s">
        <v>946</v>
      </c>
      <c r="G215" s="14" t="s">
        <v>946</v>
      </c>
      <c r="H215" s="14" t="s">
        <v>946</v>
      </c>
      <c r="I215" s="28">
        <f>Лист2!L215</f>
        <v>2.0129659643435982</v>
      </c>
      <c r="J215" s="28">
        <f>Лист2!M215</f>
        <v>1.6330935251798562</v>
      </c>
      <c r="K215" s="7" t="s">
        <v>91</v>
      </c>
      <c r="L215" s="25">
        <v>36</v>
      </c>
    </row>
    <row r="216" spans="1:12" x14ac:dyDescent="0.2">
      <c r="A216" s="10">
        <v>215</v>
      </c>
      <c r="B216" s="14" t="s">
        <v>948</v>
      </c>
      <c r="C216" s="14" t="s">
        <v>947</v>
      </c>
      <c r="D216" s="14" t="s">
        <v>949</v>
      </c>
      <c r="E216" s="14" t="s">
        <v>950</v>
      </c>
      <c r="F216" s="14" t="s">
        <v>951</v>
      </c>
      <c r="G216" s="14" t="s">
        <v>952</v>
      </c>
      <c r="H216" s="14" t="s">
        <v>948</v>
      </c>
      <c r="I216" s="28">
        <f>Лист2!L216</f>
        <v>1.7793696275071633</v>
      </c>
      <c r="J216" s="28">
        <f>Лист2!M216</f>
        <v>2.4945054945054945</v>
      </c>
      <c r="K216" s="7" t="s">
        <v>91</v>
      </c>
      <c r="L216" s="25">
        <v>36</v>
      </c>
    </row>
    <row r="217" spans="1:12" x14ac:dyDescent="0.2">
      <c r="A217" s="10">
        <v>216</v>
      </c>
      <c r="B217" s="14" t="s">
        <v>954</v>
      </c>
      <c r="C217" s="14" t="s">
        <v>953</v>
      </c>
      <c r="D217" s="14" t="s">
        <v>957</v>
      </c>
      <c r="E217" s="14" t="s">
        <v>955</v>
      </c>
      <c r="F217" s="14" t="s">
        <v>955</v>
      </c>
      <c r="G217" s="14" t="s">
        <v>956</v>
      </c>
      <c r="H217" s="14" t="s">
        <v>957</v>
      </c>
      <c r="I217" s="28">
        <f>Лист2!L217</f>
        <v>6.46875</v>
      </c>
      <c r="J217" s="28">
        <f>Лист2!M217</f>
        <v>2.0589569160997732</v>
      </c>
      <c r="K217" s="7" t="s">
        <v>91</v>
      </c>
      <c r="L217" s="25">
        <v>36</v>
      </c>
    </row>
    <row r="218" spans="1:12" x14ac:dyDescent="0.2">
      <c r="A218" s="13">
        <v>217</v>
      </c>
      <c r="B218" s="14" t="s">
        <v>966</v>
      </c>
      <c r="C218" s="14" t="s">
        <v>965</v>
      </c>
      <c r="D218" s="14" t="s">
        <v>967</v>
      </c>
      <c r="E218" s="14" t="s">
        <v>968</v>
      </c>
      <c r="F218" s="14" t="s">
        <v>969</v>
      </c>
      <c r="G218" s="14" t="s">
        <v>970</v>
      </c>
      <c r="H218" s="14" t="s">
        <v>970</v>
      </c>
      <c r="I218" s="28">
        <f>Лист2!L218</f>
        <v>2.6202531645569622</v>
      </c>
      <c r="J218" s="28">
        <f>Лист2!M218</f>
        <v>1.5363790186125212</v>
      </c>
      <c r="K218" s="32" t="s">
        <v>90</v>
      </c>
      <c r="L218" s="25">
        <v>37</v>
      </c>
    </row>
    <row r="219" spans="1:12" x14ac:dyDescent="0.2">
      <c r="A219" s="13">
        <v>218</v>
      </c>
      <c r="B219" s="14" t="s">
        <v>972</v>
      </c>
      <c r="C219" s="14" t="s">
        <v>971</v>
      </c>
      <c r="D219" s="14" t="s">
        <v>973</v>
      </c>
      <c r="E219" s="14" t="s">
        <v>974</v>
      </c>
      <c r="F219" s="14" t="s">
        <v>972</v>
      </c>
      <c r="G219" s="14" t="s">
        <v>972</v>
      </c>
      <c r="H219" s="14" t="s">
        <v>975</v>
      </c>
      <c r="I219" s="28">
        <f>Лист2!L219</f>
        <v>2.524390243902439</v>
      </c>
      <c r="J219" s="28">
        <f>Лист2!M219</f>
        <v>1.9611231101511879</v>
      </c>
      <c r="K219" s="32" t="s">
        <v>91</v>
      </c>
      <c r="L219" s="25">
        <v>37</v>
      </c>
    </row>
    <row r="220" spans="1:12" x14ac:dyDescent="0.2">
      <c r="A220" s="13">
        <v>219</v>
      </c>
      <c r="B220" s="14" t="s">
        <v>977</v>
      </c>
      <c r="C220" s="14" t="s">
        <v>976</v>
      </c>
      <c r="D220" s="14" t="s">
        <v>978</v>
      </c>
      <c r="E220" s="14" t="s">
        <v>977</v>
      </c>
      <c r="F220" s="14" t="s">
        <v>979</v>
      </c>
      <c r="G220" s="14" t="s">
        <v>980</v>
      </c>
      <c r="H220" s="14" t="s">
        <v>977</v>
      </c>
      <c r="I220" s="28">
        <f>Лист2!L220</f>
        <v>1.2395209580838322</v>
      </c>
      <c r="J220" s="28">
        <f>Лист2!M220</f>
        <v>1.4728304947283049</v>
      </c>
      <c r="K220" s="32" t="s">
        <v>91</v>
      </c>
      <c r="L220" s="25">
        <v>37</v>
      </c>
    </row>
    <row r="221" spans="1:12" x14ac:dyDescent="0.2">
      <c r="A221" s="13">
        <v>220</v>
      </c>
      <c r="B221" s="14" t="s">
        <v>982</v>
      </c>
      <c r="C221" s="14" t="s">
        <v>981</v>
      </c>
      <c r="D221" s="14" t="s">
        <v>982</v>
      </c>
      <c r="E221" s="14" t="s">
        <v>983</v>
      </c>
      <c r="F221" s="14" t="s">
        <v>984</v>
      </c>
      <c r="G221" s="14" t="s">
        <v>982</v>
      </c>
      <c r="H221" s="14" t="s">
        <v>982</v>
      </c>
      <c r="I221" s="28">
        <f>Лист2!L221</f>
        <v>1.4821002386634845</v>
      </c>
      <c r="J221" s="28">
        <f>Лист2!M221</f>
        <v>2.4910836762688615</v>
      </c>
      <c r="K221" s="32" t="s">
        <v>91</v>
      </c>
      <c r="L221" s="25">
        <v>37</v>
      </c>
    </row>
    <row r="222" spans="1:12" x14ac:dyDescent="0.2">
      <c r="A222" s="13">
        <v>221</v>
      </c>
      <c r="B222" s="14" t="s">
        <v>986</v>
      </c>
      <c r="C222" s="14" t="s">
        <v>985</v>
      </c>
      <c r="D222" s="14" t="s">
        <v>987</v>
      </c>
      <c r="E222" s="14" t="s">
        <v>986</v>
      </c>
      <c r="F222" s="14" t="s">
        <v>988</v>
      </c>
      <c r="G222" s="14" t="s">
        <v>989</v>
      </c>
      <c r="H222" s="14" t="s">
        <v>986</v>
      </c>
      <c r="I222" s="28">
        <f>Лист2!L222</f>
        <v>3.4692737430167599</v>
      </c>
      <c r="J222" s="28">
        <f>Лист2!M222</f>
        <v>1.3809885931558936</v>
      </c>
      <c r="K222" s="32" t="s">
        <v>91</v>
      </c>
      <c r="L222" s="25">
        <v>37</v>
      </c>
    </row>
    <row r="223" spans="1:12" x14ac:dyDescent="0.2">
      <c r="A223" s="13">
        <v>222</v>
      </c>
      <c r="B223" s="14" t="s">
        <v>991</v>
      </c>
      <c r="C223" s="14" t="s">
        <v>990</v>
      </c>
      <c r="D223" s="14" t="s">
        <v>992</v>
      </c>
      <c r="E223" s="14" t="s">
        <v>991</v>
      </c>
      <c r="F223" s="14" t="s">
        <v>993</v>
      </c>
      <c r="G223" s="14" t="s">
        <v>994</v>
      </c>
      <c r="H223" s="14" t="s">
        <v>991</v>
      </c>
      <c r="I223" s="28">
        <f>Лист2!L223</f>
        <v>2.2664233576642334</v>
      </c>
      <c r="J223" s="28">
        <f>Лист2!M223</f>
        <v>2.6983655274888561</v>
      </c>
      <c r="K223" s="32" t="s">
        <v>91</v>
      </c>
      <c r="L223" s="25">
        <v>37</v>
      </c>
    </row>
    <row r="224" spans="1:12" x14ac:dyDescent="0.2">
      <c r="A224" s="10">
        <v>223</v>
      </c>
      <c r="B224" s="14" t="s">
        <v>1004</v>
      </c>
      <c r="C224" s="14" t="s">
        <v>1003</v>
      </c>
      <c r="D224" s="14" t="s">
        <v>1005</v>
      </c>
      <c r="E224" s="14" t="s">
        <v>1006</v>
      </c>
      <c r="F224" s="14" t="s">
        <v>1006</v>
      </c>
      <c r="G224" s="14" t="s">
        <v>1005</v>
      </c>
      <c r="H224" s="14" t="s">
        <v>1007</v>
      </c>
      <c r="I224" s="28">
        <f>Лист2!L224</f>
        <v>1.7692307692307692</v>
      </c>
      <c r="J224" s="28">
        <f>Лист2!M224</f>
        <v>5.0726256983240221</v>
      </c>
      <c r="K224" s="32" t="s">
        <v>90</v>
      </c>
      <c r="L224" s="25">
        <v>38</v>
      </c>
    </row>
    <row r="225" spans="1:12" x14ac:dyDescent="0.2">
      <c r="A225" s="10">
        <v>224</v>
      </c>
      <c r="B225" s="14" t="s">
        <v>1009</v>
      </c>
      <c r="C225" s="14" t="s">
        <v>1008</v>
      </c>
      <c r="D225" s="14" t="s">
        <v>1009</v>
      </c>
      <c r="E225" s="14" t="s">
        <v>1010</v>
      </c>
      <c r="F225" s="14" t="s">
        <v>1011</v>
      </c>
      <c r="G225" s="14" t="s">
        <v>1009</v>
      </c>
      <c r="H225" s="14" t="s">
        <v>1009</v>
      </c>
      <c r="I225" s="28">
        <f>Лист2!L225</f>
        <v>1.0445752733389402</v>
      </c>
      <c r="J225" s="28">
        <f>Лист2!M225</f>
        <v>3.6910569105691056</v>
      </c>
      <c r="K225" s="32" t="s">
        <v>91</v>
      </c>
      <c r="L225" s="25">
        <v>38</v>
      </c>
    </row>
    <row r="226" spans="1:12" x14ac:dyDescent="0.2">
      <c r="A226" s="10">
        <v>225</v>
      </c>
      <c r="B226" s="14" t="s">
        <v>1013</v>
      </c>
      <c r="C226" s="14" t="s">
        <v>1012</v>
      </c>
      <c r="D226" s="14" t="s">
        <v>1014</v>
      </c>
      <c r="E226" s="14" t="s">
        <v>1015</v>
      </c>
      <c r="F226" s="14" t="s">
        <v>1016</v>
      </c>
      <c r="G226" s="14" t="s">
        <v>1017</v>
      </c>
      <c r="H226" s="14" t="s">
        <v>1018</v>
      </c>
      <c r="I226" s="28">
        <f>Лист2!L226</f>
        <v>1.5428571428571429</v>
      </c>
      <c r="J226" s="28">
        <f>Лист2!M226</f>
        <v>11.792207792207792</v>
      </c>
      <c r="K226" s="32" t="s">
        <v>91</v>
      </c>
      <c r="L226" s="25">
        <v>38</v>
      </c>
    </row>
    <row r="227" spans="1:12" x14ac:dyDescent="0.2">
      <c r="A227" s="10">
        <v>226</v>
      </c>
      <c r="B227" s="14" t="s">
        <v>1020</v>
      </c>
      <c r="C227" s="14" t="s">
        <v>1019</v>
      </c>
      <c r="D227" s="14" t="s">
        <v>1021</v>
      </c>
      <c r="E227" s="14" t="s">
        <v>1022</v>
      </c>
      <c r="F227" s="14" t="s">
        <v>1023</v>
      </c>
      <c r="G227" s="14" t="s">
        <v>1024</v>
      </c>
      <c r="H227" s="14" t="s">
        <v>1024</v>
      </c>
      <c r="I227" s="28">
        <f>Лист2!L227</f>
        <v>1.4492415402567094</v>
      </c>
      <c r="J227" s="28">
        <f>Лист2!M227</f>
        <v>1.5655172413793104</v>
      </c>
      <c r="K227" s="32" t="s">
        <v>91</v>
      </c>
      <c r="L227" s="25">
        <v>38</v>
      </c>
    </row>
    <row r="228" spans="1:12" x14ac:dyDescent="0.2">
      <c r="A228" s="10">
        <v>227</v>
      </c>
      <c r="B228" s="14" t="s">
        <v>1026</v>
      </c>
      <c r="C228" s="14" t="s">
        <v>1025</v>
      </c>
      <c r="D228" s="14" t="s">
        <v>1026</v>
      </c>
      <c r="E228" s="14" t="s">
        <v>1026</v>
      </c>
      <c r="F228" s="14" t="s">
        <v>1026</v>
      </c>
      <c r="G228" s="14" t="s">
        <v>1027</v>
      </c>
      <c r="H228" s="14" t="s">
        <v>1028</v>
      </c>
      <c r="I228" s="28">
        <f>Лист2!L228</f>
        <v>2.3042671614100185</v>
      </c>
      <c r="J228" s="28">
        <f>Лист2!M228</f>
        <v>1.097944377267231</v>
      </c>
      <c r="K228" s="32" t="s">
        <v>91</v>
      </c>
      <c r="L228" s="25">
        <v>38</v>
      </c>
    </row>
    <row r="229" spans="1:12" x14ac:dyDescent="0.2">
      <c r="A229" s="10">
        <v>228</v>
      </c>
      <c r="B229" s="14" t="s">
        <v>1030</v>
      </c>
      <c r="C229" s="14" t="s">
        <v>1029</v>
      </c>
      <c r="D229" s="14" t="s">
        <v>1030</v>
      </c>
      <c r="E229" s="14" t="s">
        <v>1030</v>
      </c>
      <c r="F229" s="14" t="s">
        <v>1030</v>
      </c>
      <c r="G229" s="14" t="s">
        <v>1032</v>
      </c>
      <c r="H229" s="14" t="s">
        <v>1031</v>
      </c>
      <c r="I229" s="28">
        <f>Лист2!L229</f>
        <v>3.1846153846153844</v>
      </c>
      <c r="J229" s="28">
        <f>Лист2!M229</f>
        <v>6.3275261324041816</v>
      </c>
      <c r="K229" s="32" t="s">
        <v>91</v>
      </c>
      <c r="L229" s="25">
        <v>38</v>
      </c>
    </row>
    <row r="230" spans="1:12" x14ac:dyDescent="0.2">
      <c r="A230" s="13">
        <v>229</v>
      </c>
      <c r="B230" s="14" t="s">
        <v>1043</v>
      </c>
      <c r="C230" s="14" t="s">
        <v>1042</v>
      </c>
      <c r="D230" s="14" t="s">
        <v>1044</v>
      </c>
      <c r="E230" s="14" t="s">
        <v>1045</v>
      </c>
      <c r="F230" s="14" t="s">
        <v>1046</v>
      </c>
      <c r="G230" s="14" t="s">
        <v>1046</v>
      </c>
      <c r="H230" s="14" t="s">
        <v>1046</v>
      </c>
      <c r="I230" s="28">
        <f>Лист2!L230</f>
        <v>3.4692737430167599</v>
      </c>
      <c r="J230" s="28">
        <f>Лист2!M230</f>
        <v>1.6389891696750902</v>
      </c>
      <c r="K230" s="32" t="s">
        <v>90</v>
      </c>
      <c r="L230" s="25">
        <v>39</v>
      </c>
    </row>
    <row r="231" spans="1:12" x14ac:dyDescent="0.2">
      <c r="A231" s="13">
        <v>230</v>
      </c>
      <c r="B231" s="14" t="s">
        <v>1048</v>
      </c>
      <c r="C231" s="14" t="s">
        <v>1047</v>
      </c>
      <c r="D231" s="14" t="s">
        <v>1048</v>
      </c>
      <c r="E231" s="14" t="s">
        <v>1049</v>
      </c>
      <c r="F231" s="14" t="s">
        <v>1048</v>
      </c>
      <c r="G231" s="14" t="s">
        <v>1048</v>
      </c>
      <c r="H231" s="14" t="s">
        <v>1048</v>
      </c>
      <c r="I231" s="28">
        <f>Лист2!L231</f>
        <v>1.2260612043435342</v>
      </c>
      <c r="J231" s="28">
        <f>Лист2!M231</f>
        <v>1.3471810089020773</v>
      </c>
      <c r="K231" s="32" t="s">
        <v>91</v>
      </c>
      <c r="L231" s="25">
        <v>39</v>
      </c>
    </row>
    <row r="232" spans="1:12" x14ac:dyDescent="0.2">
      <c r="A232" s="13">
        <v>231</v>
      </c>
      <c r="B232" s="14" t="s">
        <v>1051</v>
      </c>
      <c r="C232" s="14" t="s">
        <v>1050</v>
      </c>
      <c r="D232" s="14" t="s">
        <v>1051</v>
      </c>
      <c r="E232" s="14" t="s">
        <v>1051</v>
      </c>
      <c r="F232" s="14" t="s">
        <v>1051</v>
      </c>
      <c r="G232" s="14" t="s">
        <v>1053</v>
      </c>
      <c r="H232" s="14" t="s">
        <v>1052</v>
      </c>
      <c r="I232" s="28">
        <f>Лист2!L232</f>
        <v>1.1363220494053066</v>
      </c>
      <c r="J232" s="28">
        <f>Лист2!M232</f>
        <v>1.769980506822612</v>
      </c>
      <c r="K232" s="32" t="s">
        <v>91</v>
      </c>
      <c r="L232" s="25">
        <v>39</v>
      </c>
    </row>
    <row r="233" spans="1:12" x14ac:dyDescent="0.2">
      <c r="A233" s="13">
        <v>232</v>
      </c>
      <c r="B233" s="14" t="s">
        <v>1055</v>
      </c>
      <c r="C233" s="14" t="s">
        <v>1054</v>
      </c>
      <c r="D233" s="14" t="s">
        <v>1056</v>
      </c>
      <c r="E233" s="14" t="s">
        <v>1057</v>
      </c>
      <c r="F233" s="14" t="s">
        <v>1058</v>
      </c>
      <c r="G233" s="14" t="s">
        <v>1058</v>
      </c>
      <c r="H233" s="14" t="s">
        <v>1058</v>
      </c>
      <c r="I233" s="28">
        <f>Лист2!L233</f>
        <v>2.875</v>
      </c>
      <c r="J233" s="28">
        <f>Лист2!M233</f>
        <v>3.7991631799163179</v>
      </c>
      <c r="K233" s="32" t="s">
        <v>91</v>
      </c>
      <c r="L233" s="25">
        <v>39</v>
      </c>
    </row>
    <row r="234" spans="1:12" x14ac:dyDescent="0.2">
      <c r="A234" s="13">
        <v>233</v>
      </c>
      <c r="B234" s="14" t="s">
        <v>1062</v>
      </c>
      <c r="C234" s="14" t="s">
        <v>1061</v>
      </c>
      <c r="D234" s="14" t="s">
        <v>1063</v>
      </c>
      <c r="E234" s="14" t="s">
        <v>1063</v>
      </c>
      <c r="F234" s="14" t="s">
        <v>1063</v>
      </c>
      <c r="G234" s="14" t="s">
        <v>1063</v>
      </c>
      <c r="H234" s="14" t="s">
        <v>1063</v>
      </c>
      <c r="I234" s="28">
        <f>Лист2!L234</f>
        <v>2.7296703296703297</v>
      </c>
      <c r="J234" s="28">
        <f>Лист2!M234</f>
        <v>1.1335830212234708</v>
      </c>
      <c r="K234" s="32" t="s">
        <v>91</v>
      </c>
      <c r="L234" s="25">
        <v>39</v>
      </c>
    </row>
    <row r="235" spans="1:12" x14ac:dyDescent="0.2">
      <c r="A235" s="13">
        <v>234</v>
      </c>
      <c r="B235" s="14" t="s">
        <v>1060</v>
      </c>
      <c r="C235" s="14" t="s">
        <v>1059</v>
      </c>
      <c r="D235" s="14" t="s">
        <v>1064</v>
      </c>
      <c r="E235" s="14" t="s">
        <v>1060</v>
      </c>
      <c r="F235" s="14" t="s">
        <v>1060</v>
      </c>
      <c r="G235" s="14" t="s">
        <v>1065</v>
      </c>
      <c r="H235" s="14" t="s">
        <v>1060</v>
      </c>
      <c r="I235" s="28">
        <f>Лист2!L235</f>
        <v>1.2647657841140529</v>
      </c>
      <c r="J235" s="28">
        <f>Лист2!M235</f>
        <v>8.566037735849056</v>
      </c>
      <c r="K235" s="32" t="s">
        <v>91</v>
      </c>
      <c r="L235" s="25">
        <v>39</v>
      </c>
    </row>
    <row r="236" spans="1:12" x14ac:dyDescent="0.2">
      <c r="A236" s="10">
        <v>235</v>
      </c>
      <c r="B236" s="14" t="s">
        <v>1074</v>
      </c>
      <c r="C236" s="14" t="s">
        <v>1073</v>
      </c>
      <c r="D236" s="14" t="s">
        <v>1074</v>
      </c>
      <c r="E236" s="14" t="s">
        <v>1074</v>
      </c>
      <c r="F236" s="14" t="s">
        <v>1074</v>
      </c>
      <c r="G236" s="14" t="s">
        <v>1074</v>
      </c>
      <c r="H236" s="14" t="s">
        <v>1074</v>
      </c>
      <c r="I236" s="28">
        <f>Лист2!L236</f>
        <v>1.2</v>
      </c>
      <c r="J236" s="28">
        <f>Лист2!M236</f>
        <v>2.1091753774680604</v>
      </c>
      <c r="K236" s="32" t="s">
        <v>90</v>
      </c>
      <c r="L236" s="25">
        <v>40</v>
      </c>
    </row>
    <row r="237" spans="1:12" x14ac:dyDescent="0.2">
      <c r="A237" s="10">
        <v>236</v>
      </c>
      <c r="B237" s="14" t="s">
        <v>1075</v>
      </c>
      <c r="C237" s="14" t="s">
        <v>1076</v>
      </c>
      <c r="D237" s="14" t="s">
        <v>1077</v>
      </c>
      <c r="E237" s="14" t="s">
        <v>1078</v>
      </c>
      <c r="F237" s="14" t="s">
        <v>1075</v>
      </c>
      <c r="G237" s="14" t="s">
        <v>1079</v>
      </c>
      <c r="H237" s="14" t="s">
        <v>1080</v>
      </c>
      <c r="I237" s="28">
        <f>Лист2!L237</f>
        <v>1.2345924453280319</v>
      </c>
      <c r="J237" s="28">
        <f>Лист2!M237</f>
        <v>1.4401268834258525</v>
      </c>
      <c r="K237" s="32" t="s">
        <v>91</v>
      </c>
      <c r="L237" s="25">
        <v>40</v>
      </c>
    </row>
    <row r="238" spans="1:12" x14ac:dyDescent="0.2">
      <c r="A238" s="10">
        <v>237</v>
      </c>
      <c r="B238" s="14" t="s">
        <v>1081</v>
      </c>
      <c r="C238" s="14" t="s">
        <v>1082</v>
      </c>
      <c r="D238" s="14" t="s">
        <v>1081</v>
      </c>
      <c r="E238" s="14" t="s">
        <v>1081</v>
      </c>
      <c r="F238" s="14" t="s">
        <v>1081</v>
      </c>
      <c r="G238" s="14" t="s">
        <v>1081</v>
      </c>
      <c r="H238" s="14" t="s">
        <v>1081</v>
      </c>
      <c r="I238" s="28">
        <f>Лист2!L238</f>
        <v>1.1772511848341232</v>
      </c>
      <c r="J238" s="28">
        <f>Лист2!M238</f>
        <v>3.2661870503597124</v>
      </c>
      <c r="K238" s="32" t="s">
        <v>91</v>
      </c>
      <c r="L238" s="25">
        <v>40</v>
      </c>
    </row>
    <row r="239" spans="1:12" x14ac:dyDescent="0.2">
      <c r="A239" s="10">
        <v>238</v>
      </c>
      <c r="B239" s="14" t="s">
        <v>1083</v>
      </c>
      <c r="C239" s="14" t="s">
        <v>1084</v>
      </c>
      <c r="D239" s="14" t="s">
        <v>1085</v>
      </c>
      <c r="E239" s="14" t="s">
        <v>1086</v>
      </c>
      <c r="F239" s="14" t="s">
        <v>1085</v>
      </c>
      <c r="G239" s="14" t="s">
        <v>1087</v>
      </c>
      <c r="H239" s="14" t="s">
        <v>1085</v>
      </c>
      <c r="I239" s="28">
        <f>Лист2!L239</f>
        <v>2.6202531645569622</v>
      </c>
      <c r="J239" s="28">
        <f>Лист2!M239</f>
        <v>1.5222129086336966</v>
      </c>
      <c r="K239" s="32" t="s">
        <v>91</v>
      </c>
      <c r="L239" s="25">
        <v>40</v>
      </c>
    </row>
    <row r="240" spans="1:12" x14ac:dyDescent="0.2">
      <c r="A240" s="10">
        <v>239</v>
      </c>
      <c r="B240" s="14" t="s">
        <v>1088</v>
      </c>
      <c r="C240" s="14" t="s">
        <v>1089</v>
      </c>
      <c r="D240" s="14" t="s">
        <v>1088</v>
      </c>
      <c r="E240" s="14" t="s">
        <v>1088</v>
      </c>
      <c r="F240" s="14" t="s">
        <v>1088</v>
      </c>
      <c r="G240" s="14" t="s">
        <v>1088</v>
      </c>
      <c r="H240" s="14" t="s">
        <v>1088</v>
      </c>
      <c r="I240" s="28">
        <f>Лист2!L240</f>
        <v>1.940625</v>
      </c>
      <c r="J240" s="28">
        <f>Лист2!M240</f>
        <v>1.0676072898295121</v>
      </c>
      <c r="K240" s="32" t="s">
        <v>91</v>
      </c>
      <c r="L240" s="25">
        <v>40</v>
      </c>
    </row>
    <row r="241" spans="1:12" x14ac:dyDescent="0.2">
      <c r="A241" s="10">
        <v>240</v>
      </c>
      <c r="B241" s="14" t="s">
        <v>1090</v>
      </c>
      <c r="C241" s="14" t="s">
        <v>1091</v>
      </c>
      <c r="D241" s="14" t="s">
        <v>1090</v>
      </c>
      <c r="E241" s="14" t="s">
        <v>1090</v>
      </c>
      <c r="F241" s="14" t="s">
        <v>1090</v>
      </c>
      <c r="G241" s="14" t="s">
        <v>1090</v>
      </c>
      <c r="H241" s="14" t="s">
        <v>1090</v>
      </c>
      <c r="I241" s="28">
        <f>Лист2!L241</f>
        <v>5.1322314049586772</v>
      </c>
      <c r="J241" s="28">
        <f>Лист2!M241</f>
        <v>5.7834394904458595</v>
      </c>
      <c r="K241" s="32" t="s">
        <v>91</v>
      </c>
      <c r="L241" s="25">
        <v>40</v>
      </c>
    </row>
    <row r="242" spans="1:12" x14ac:dyDescent="0.2">
      <c r="A242" s="13">
        <v>241</v>
      </c>
      <c r="B242" s="14" t="s">
        <v>1102</v>
      </c>
      <c r="C242" s="14" t="s">
        <v>1101</v>
      </c>
      <c r="D242" s="14" t="s">
        <v>1103</v>
      </c>
      <c r="E242" s="14" t="s">
        <v>1102</v>
      </c>
      <c r="F242" s="14" t="s">
        <v>1104</v>
      </c>
      <c r="G242" s="14" t="s">
        <v>1105</v>
      </c>
      <c r="H242" s="14" t="s">
        <v>1102</v>
      </c>
      <c r="I242" s="28">
        <f>Лист2!L242</f>
        <v>2.1413793103448278</v>
      </c>
      <c r="J242" s="28">
        <f>Лист2!M242</f>
        <v>2.0133037694013303</v>
      </c>
      <c r="K242" s="32" t="s">
        <v>90</v>
      </c>
      <c r="L242" s="25">
        <v>41</v>
      </c>
    </row>
    <row r="243" spans="1:12" x14ac:dyDescent="0.2">
      <c r="A243" s="13">
        <v>242</v>
      </c>
      <c r="B243" s="14" t="s">
        <v>1107</v>
      </c>
      <c r="C243" s="14" t="s">
        <v>1106</v>
      </c>
      <c r="D243" s="14" t="s">
        <v>1107</v>
      </c>
      <c r="E243" s="14" t="s">
        <v>1108</v>
      </c>
      <c r="F243" s="14" t="s">
        <v>1108</v>
      </c>
      <c r="G243" s="14" t="s">
        <v>1109</v>
      </c>
      <c r="H243" s="14" t="s">
        <v>1107</v>
      </c>
      <c r="I243" s="28">
        <f>Лист2!L243</f>
        <v>1.5</v>
      </c>
      <c r="J243" s="28">
        <f>Лист2!M243</f>
        <v>1.6830398517145506</v>
      </c>
      <c r="K243" s="32" t="s">
        <v>91</v>
      </c>
      <c r="L243" s="25">
        <v>41</v>
      </c>
    </row>
    <row r="244" spans="1:12" x14ac:dyDescent="0.2">
      <c r="A244" s="13">
        <v>243</v>
      </c>
      <c r="B244" s="14" t="s">
        <v>1111</v>
      </c>
      <c r="C244" s="14" t="s">
        <v>1110</v>
      </c>
      <c r="D244" s="14" t="s">
        <v>1111</v>
      </c>
      <c r="E244" s="14" t="s">
        <v>1112</v>
      </c>
      <c r="F244" s="14" t="s">
        <v>1111</v>
      </c>
      <c r="G244" s="14" t="s">
        <v>1111</v>
      </c>
      <c r="H244" s="14" t="s">
        <v>1111</v>
      </c>
      <c r="I244" s="28">
        <f>Лист2!L244</f>
        <v>1.1532033426183843</v>
      </c>
      <c r="J244" s="28">
        <f>Лист2!M244</f>
        <v>2.6549707602339181</v>
      </c>
      <c r="K244" s="32" t="s">
        <v>91</v>
      </c>
      <c r="L244" s="25">
        <v>41</v>
      </c>
    </row>
    <row r="245" spans="1:12" x14ac:dyDescent="0.2">
      <c r="A245" s="13">
        <v>244</v>
      </c>
      <c r="B245" s="14" t="s">
        <v>1114</v>
      </c>
      <c r="C245" s="14" t="s">
        <v>1113</v>
      </c>
      <c r="D245" s="14" t="s">
        <v>1114</v>
      </c>
      <c r="E245" s="14" t="s">
        <v>1115</v>
      </c>
      <c r="F245" s="14" t="s">
        <v>1115</v>
      </c>
      <c r="G245" s="14" t="s">
        <v>1114</v>
      </c>
      <c r="H245" s="14" t="s">
        <v>1116</v>
      </c>
      <c r="I245" s="28">
        <f>Лист2!L245</f>
        <v>1.2712384851586489</v>
      </c>
      <c r="J245" s="28">
        <f>Лист2!M245</f>
        <v>6.6036363636363635</v>
      </c>
      <c r="K245" s="32" t="s">
        <v>91</v>
      </c>
      <c r="L245" s="25">
        <v>41</v>
      </c>
    </row>
    <row r="246" spans="1:12" x14ac:dyDescent="0.2">
      <c r="A246" s="13">
        <v>245</v>
      </c>
      <c r="B246" s="14" t="s">
        <v>1118</v>
      </c>
      <c r="C246" s="14" t="s">
        <v>1117</v>
      </c>
      <c r="D246" s="14" t="s">
        <v>1119</v>
      </c>
      <c r="E246" s="14" t="s">
        <v>1118</v>
      </c>
      <c r="F246" s="14" t="s">
        <v>1118</v>
      </c>
      <c r="G246" s="14" t="s">
        <v>1118</v>
      </c>
      <c r="H246" s="14" t="s">
        <v>1118</v>
      </c>
      <c r="I246" s="28">
        <f>Лист2!L246</f>
        <v>1.7419354838709677</v>
      </c>
      <c r="J246" s="28">
        <f>Лист2!M246</f>
        <v>1.3852021357742181</v>
      </c>
      <c r="K246" s="32" t="s">
        <v>91</v>
      </c>
      <c r="L246" s="25">
        <v>41</v>
      </c>
    </row>
    <row r="247" spans="1:12" x14ac:dyDescent="0.2">
      <c r="A247" s="13">
        <v>246</v>
      </c>
      <c r="B247" s="14" t="s">
        <v>1121</v>
      </c>
      <c r="C247" s="14" t="s">
        <v>1120</v>
      </c>
      <c r="D247" s="14" t="s">
        <v>1122</v>
      </c>
      <c r="E247" s="14" t="s">
        <v>1121</v>
      </c>
      <c r="F247" s="14" t="s">
        <v>1122</v>
      </c>
      <c r="G247" s="14" t="s">
        <v>1121</v>
      </c>
      <c r="H247" s="14" t="s">
        <v>1121</v>
      </c>
      <c r="I247" s="28">
        <f>Лист2!L247</f>
        <v>1.7443820224719102</v>
      </c>
      <c r="J247" s="28">
        <f>Лист2!M247</f>
        <v>6.3275261324041816</v>
      </c>
      <c r="K247" s="32" t="s">
        <v>91</v>
      </c>
      <c r="L247" s="25">
        <v>41</v>
      </c>
    </row>
    <row r="248" spans="1:12" x14ac:dyDescent="0.2">
      <c r="A248" s="10">
        <v>247</v>
      </c>
      <c r="B248" s="14" t="s">
        <v>1133</v>
      </c>
      <c r="C248" s="14" t="s">
        <v>1132</v>
      </c>
      <c r="D248" s="14" t="s">
        <v>1134</v>
      </c>
      <c r="E248" s="14" t="s">
        <v>1135</v>
      </c>
      <c r="F248" s="14" t="s">
        <v>1136</v>
      </c>
      <c r="G248" s="14" t="s">
        <v>1137</v>
      </c>
      <c r="H248" s="14" t="s">
        <v>1138</v>
      </c>
      <c r="I248" s="28">
        <f>Лист2!L248</f>
        <v>9.1999999999999993</v>
      </c>
      <c r="J248" s="28">
        <f>Лист2!M248</f>
        <v>2.0612939841089672</v>
      </c>
      <c r="K248" s="32" t="s">
        <v>90</v>
      </c>
      <c r="L248" s="25">
        <v>42</v>
      </c>
    </row>
    <row r="249" spans="1:12" x14ac:dyDescent="0.2">
      <c r="A249" s="10">
        <v>248</v>
      </c>
      <c r="B249" s="14" t="s">
        <v>1140</v>
      </c>
      <c r="C249" s="14" t="s">
        <v>1139</v>
      </c>
      <c r="D249" s="14" t="s">
        <v>1141</v>
      </c>
      <c r="E249" s="14" t="s">
        <v>1140</v>
      </c>
      <c r="F249" s="14" t="s">
        <v>1140</v>
      </c>
      <c r="G249" s="14" t="s">
        <v>1142</v>
      </c>
      <c r="H249" s="14" t="s">
        <v>1143</v>
      </c>
      <c r="I249" s="28">
        <f>Лист2!L249</f>
        <v>1.4856459330143541</v>
      </c>
      <c r="J249" s="28">
        <f>Лист2!M249</f>
        <v>3.1202749140893471</v>
      </c>
      <c r="K249" s="32" t="s">
        <v>91</v>
      </c>
      <c r="L249" s="25">
        <v>42</v>
      </c>
    </row>
    <row r="250" spans="1:12" x14ac:dyDescent="0.2">
      <c r="A250" s="10">
        <v>249</v>
      </c>
      <c r="B250" s="14" t="s">
        <v>1149</v>
      </c>
      <c r="C250" s="14" t="s">
        <v>1148</v>
      </c>
      <c r="D250" s="14" t="s">
        <v>1149</v>
      </c>
      <c r="E250" s="14" t="s">
        <v>1149</v>
      </c>
      <c r="F250" s="14" t="s">
        <v>1149</v>
      </c>
      <c r="G250" s="14" t="s">
        <v>1149</v>
      </c>
      <c r="H250" s="14" t="s">
        <v>1149</v>
      </c>
      <c r="I250" s="28">
        <f>Лист2!L250</f>
        <v>5.1322314049586772</v>
      </c>
      <c r="J250" s="28">
        <f>Лист2!M250</f>
        <v>3.6985743380855398</v>
      </c>
      <c r="K250" s="32" t="s">
        <v>91</v>
      </c>
      <c r="L250" s="25">
        <v>42</v>
      </c>
    </row>
    <row r="251" spans="1:12" x14ac:dyDescent="0.2">
      <c r="A251" s="10">
        <v>250</v>
      </c>
      <c r="B251" s="14" t="s">
        <v>1145</v>
      </c>
      <c r="C251" s="14" t="s">
        <v>1144</v>
      </c>
      <c r="D251" s="14" t="s">
        <v>1145</v>
      </c>
      <c r="E251" s="14" t="s">
        <v>1145</v>
      </c>
      <c r="F251" s="14" t="s">
        <v>1145</v>
      </c>
      <c r="G251" s="14" t="s">
        <v>1145</v>
      </c>
      <c r="H251" s="14" t="s">
        <v>1145</v>
      </c>
      <c r="I251" s="28">
        <f>Лист2!L251</f>
        <v>2.1943462897526502</v>
      </c>
      <c r="J251" s="28">
        <f>Лист2!M251</f>
        <v>1.6404697380307136</v>
      </c>
      <c r="K251" s="32" t="s">
        <v>91</v>
      </c>
      <c r="L251" s="25">
        <v>42</v>
      </c>
    </row>
    <row r="252" spans="1:12" x14ac:dyDescent="0.2">
      <c r="A252" s="10">
        <v>251</v>
      </c>
      <c r="B252" s="14" t="s">
        <v>1147</v>
      </c>
      <c r="C252" s="14" t="s">
        <v>1146</v>
      </c>
      <c r="D252" s="14" t="s">
        <v>1147</v>
      </c>
      <c r="E252" s="14" t="s">
        <v>1147</v>
      </c>
      <c r="F252" s="14" t="s">
        <v>1147</v>
      </c>
      <c r="G252" s="14" t="s">
        <v>1147</v>
      </c>
      <c r="H252" s="14" t="s">
        <v>1147</v>
      </c>
      <c r="I252" s="28">
        <f>Лист2!L252</f>
        <v>4.9285714285714288</v>
      </c>
      <c r="J252" s="28">
        <f>Лист2!M252</f>
        <v>1.2106666666666666</v>
      </c>
      <c r="K252" s="32" t="s">
        <v>91</v>
      </c>
      <c r="L252" s="25">
        <v>42</v>
      </c>
    </row>
    <row r="253" spans="1:12" x14ac:dyDescent="0.2">
      <c r="A253" s="10">
        <v>252</v>
      </c>
      <c r="B253" s="14" t="s">
        <v>1151</v>
      </c>
      <c r="C253" s="14" t="s">
        <v>1150</v>
      </c>
      <c r="D253" s="14" t="s">
        <v>1151</v>
      </c>
      <c r="E253" s="14" t="s">
        <v>1151</v>
      </c>
      <c r="F253" s="14" t="s">
        <v>1151</v>
      </c>
      <c r="G253" s="14" t="s">
        <v>1151</v>
      </c>
      <c r="H253" s="14" t="s">
        <v>1151</v>
      </c>
      <c r="I253" s="28">
        <f>Лист2!L253</f>
        <v>1.2738461538461539</v>
      </c>
      <c r="J253" s="28">
        <f>Лист2!M253</f>
        <v>6.9846153846153847</v>
      </c>
      <c r="K253" s="32" t="s">
        <v>91</v>
      </c>
      <c r="L253" s="25">
        <v>42</v>
      </c>
    </row>
    <row r="254" spans="1:12" x14ac:dyDescent="0.2">
      <c r="A254" s="13">
        <v>253</v>
      </c>
      <c r="B254" s="14" t="s">
        <v>1160</v>
      </c>
      <c r="C254" s="14" t="s">
        <v>1159</v>
      </c>
      <c r="D254" s="14" t="s">
        <v>1161</v>
      </c>
      <c r="E254" s="14" t="s">
        <v>1162</v>
      </c>
      <c r="F254" s="14" t="s">
        <v>1163</v>
      </c>
      <c r="G254" s="14" t="s">
        <v>1164</v>
      </c>
      <c r="H254" s="14" t="s">
        <v>1165</v>
      </c>
      <c r="I254" s="28">
        <f>Лист2!L254</f>
        <v>1.4308755760368663</v>
      </c>
      <c r="J254" s="28">
        <f>Лист2!M254</f>
        <v>1.7051643192488264</v>
      </c>
      <c r="K254" s="32" t="s">
        <v>90</v>
      </c>
      <c r="L254" s="25">
        <v>43</v>
      </c>
    </row>
    <row r="255" spans="1:12" x14ac:dyDescent="0.2">
      <c r="A255" s="13">
        <v>254</v>
      </c>
      <c r="B255" s="14" t="s">
        <v>1167</v>
      </c>
      <c r="C255" s="14" t="s">
        <v>1166</v>
      </c>
      <c r="D255" s="14" t="s">
        <v>1167</v>
      </c>
      <c r="E255" s="14" t="s">
        <v>1167</v>
      </c>
      <c r="F255" s="14" t="s">
        <v>1167</v>
      </c>
      <c r="G255" s="14" t="s">
        <v>1167</v>
      </c>
      <c r="H255" s="14" t="s">
        <v>1167</v>
      </c>
      <c r="I255" s="28">
        <f>Лист2!L255</f>
        <v>1.853731343283582</v>
      </c>
      <c r="J255" s="28">
        <f>Лист2!M255</f>
        <v>2.5434173669467786</v>
      </c>
      <c r="K255" s="32" t="s">
        <v>91</v>
      </c>
      <c r="L255" s="25">
        <v>43</v>
      </c>
    </row>
    <row r="256" spans="1:12" x14ac:dyDescent="0.2">
      <c r="A256" s="13">
        <v>255</v>
      </c>
      <c r="B256" s="14" t="s">
        <v>1169</v>
      </c>
      <c r="C256" s="14" t="s">
        <v>1168</v>
      </c>
      <c r="D256" s="14" t="s">
        <v>1169</v>
      </c>
      <c r="E256" s="14" t="s">
        <v>1170</v>
      </c>
      <c r="F256" s="14" t="s">
        <v>1171</v>
      </c>
      <c r="G256" s="14" t="s">
        <v>1169</v>
      </c>
      <c r="H256" s="14" t="s">
        <v>1169</v>
      </c>
      <c r="I256" s="28">
        <f>Лист2!L256</f>
        <v>1.2790937178166839</v>
      </c>
      <c r="J256" s="28">
        <f>Лист2!M256</f>
        <v>2.3553826199740597</v>
      </c>
      <c r="K256" s="32" t="s">
        <v>91</v>
      </c>
      <c r="L256" s="25">
        <v>43</v>
      </c>
    </row>
    <row r="257" spans="1:12" x14ac:dyDescent="0.2">
      <c r="A257" s="13">
        <v>256</v>
      </c>
      <c r="B257" s="14" t="s">
        <v>1173</v>
      </c>
      <c r="C257" s="14" t="s">
        <v>1172</v>
      </c>
      <c r="D257" s="14" t="s">
        <v>435</v>
      </c>
      <c r="E257" s="14" t="s">
        <v>1174</v>
      </c>
      <c r="F257" s="14" t="s">
        <v>1175</v>
      </c>
      <c r="G257" s="14" t="s">
        <v>1173</v>
      </c>
      <c r="H257" s="14" t="s">
        <v>435</v>
      </c>
      <c r="I257" s="28">
        <f>Лист2!L257</f>
        <v>1.5428571428571429</v>
      </c>
      <c r="J257" s="28">
        <f>Лист2!M257</f>
        <v>3.6539235412474849</v>
      </c>
      <c r="K257" s="32" t="s">
        <v>91</v>
      </c>
      <c r="L257" s="25">
        <v>43</v>
      </c>
    </row>
    <row r="258" spans="1:12" x14ac:dyDescent="0.2">
      <c r="A258" s="13">
        <v>257</v>
      </c>
      <c r="B258" s="14" t="s">
        <v>1177</v>
      </c>
      <c r="C258" s="14" t="s">
        <v>1176</v>
      </c>
      <c r="D258" s="14" t="s">
        <v>1177</v>
      </c>
      <c r="E258" s="14" t="s">
        <v>1177</v>
      </c>
      <c r="F258" s="14" t="s">
        <v>1177</v>
      </c>
      <c r="G258" s="14" t="s">
        <v>1177</v>
      </c>
      <c r="H258" s="14" t="s">
        <v>1177</v>
      </c>
      <c r="I258" s="28">
        <f>Лист2!L258</f>
        <v>1.1542750929368031</v>
      </c>
      <c r="J258" s="28">
        <f>Лист2!M258</f>
        <v>1.4367088607594938</v>
      </c>
      <c r="K258" s="32" t="s">
        <v>91</v>
      </c>
      <c r="L258" s="25">
        <v>43</v>
      </c>
    </row>
    <row r="259" spans="1:12" x14ac:dyDescent="0.2">
      <c r="A259" s="13">
        <v>258</v>
      </c>
      <c r="B259" s="14" t="s">
        <v>1179</v>
      </c>
      <c r="C259" s="14" t="s">
        <v>1178</v>
      </c>
      <c r="D259" s="14" t="s">
        <v>1180</v>
      </c>
      <c r="E259" s="14" t="s">
        <v>1179</v>
      </c>
      <c r="F259" s="14" t="s">
        <v>1181</v>
      </c>
      <c r="G259" s="14" t="s">
        <v>1179</v>
      </c>
      <c r="H259" s="14" t="s">
        <v>1179</v>
      </c>
      <c r="I259" s="28">
        <f>Лист2!L259</f>
        <v>3.4789915966386555</v>
      </c>
      <c r="J259" s="28">
        <f>Лист2!M259</f>
        <v>2.5363128491620111</v>
      </c>
      <c r="K259" s="32" t="s">
        <v>91</v>
      </c>
      <c r="L259" s="25">
        <v>43</v>
      </c>
    </row>
    <row r="260" spans="1:12" x14ac:dyDescent="0.2">
      <c r="A260" s="10">
        <v>259</v>
      </c>
      <c r="B260" s="14" t="s">
        <v>1193</v>
      </c>
      <c r="C260" s="14" t="s">
        <v>1192</v>
      </c>
      <c r="D260" s="14" t="s">
        <v>1193</v>
      </c>
      <c r="E260" s="14" t="s">
        <v>1194</v>
      </c>
      <c r="F260" s="14" t="s">
        <v>1193</v>
      </c>
      <c r="G260" s="14" t="s">
        <v>1195</v>
      </c>
      <c r="H260" s="14" t="s">
        <v>1193</v>
      </c>
      <c r="I260" s="28">
        <f>Лист2!L260</f>
        <v>4.0324675324675328</v>
      </c>
      <c r="J260" s="28">
        <f>Лист2!M260</f>
        <v>2.9056000000000002</v>
      </c>
      <c r="K260" s="32" t="s">
        <v>90</v>
      </c>
      <c r="L260" s="25">
        <v>44</v>
      </c>
    </row>
    <row r="261" spans="1:12" x14ac:dyDescent="0.2">
      <c r="A261" s="10">
        <v>260</v>
      </c>
      <c r="B261" s="14" t="s">
        <v>1197</v>
      </c>
      <c r="C261" s="14" t="s">
        <v>1196</v>
      </c>
      <c r="D261" s="14" t="s">
        <v>1197</v>
      </c>
      <c r="E261" s="14" t="s">
        <v>1198</v>
      </c>
      <c r="F261" s="14" t="s">
        <v>1197</v>
      </c>
      <c r="G261" s="14" t="s">
        <v>1199</v>
      </c>
      <c r="H261" s="14" t="s">
        <v>1197</v>
      </c>
      <c r="I261" s="28">
        <f>Лист2!L261</f>
        <v>1.1728045325779037</v>
      </c>
      <c r="J261" s="28">
        <f>Лист2!M261</f>
        <v>1.4645161290322581</v>
      </c>
      <c r="K261" s="32" t="s">
        <v>91</v>
      </c>
      <c r="L261" s="25">
        <v>44</v>
      </c>
    </row>
    <row r="262" spans="1:12" x14ac:dyDescent="0.2">
      <c r="A262" s="10">
        <v>261</v>
      </c>
      <c r="B262" s="14" t="s">
        <v>1201</v>
      </c>
      <c r="C262" s="14" t="s">
        <v>1200</v>
      </c>
      <c r="D262" s="14" t="s">
        <v>1201</v>
      </c>
      <c r="E262" s="14" t="s">
        <v>1202</v>
      </c>
      <c r="F262" s="14" t="s">
        <v>1201</v>
      </c>
      <c r="G262" s="14" t="s">
        <v>1202</v>
      </c>
      <c r="H262" s="14" t="s">
        <v>1202</v>
      </c>
      <c r="I262" s="28">
        <f>Лист2!L262</f>
        <v>1.9840255591054312</v>
      </c>
      <c r="J262" s="28">
        <f>Лист2!M262</f>
        <v>2.7810107197549772</v>
      </c>
      <c r="K262" s="32" t="s">
        <v>91</v>
      </c>
      <c r="L262" s="25">
        <v>44</v>
      </c>
    </row>
    <row r="263" spans="1:12" x14ac:dyDescent="0.2">
      <c r="A263" s="10">
        <v>262</v>
      </c>
      <c r="B263" s="14" t="s">
        <v>1204</v>
      </c>
      <c r="C263" s="14" t="s">
        <v>1203</v>
      </c>
      <c r="D263" s="14" t="s">
        <v>1204</v>
      </c>
      <c r="E263" s="14" t="s">
        <v>1204</v>
      </c>
      <c r="F263" s="14" t="s">
        <v>1204</v>
      </c>
      <c r="G263" s="14" t="s">
        <v>1205</v>
      </c>
      <c r="H263" s="14" t="s">
        <v>1205</v>
      </c>
      <c r="I263" s="28">
        <f>Лист2!L263</f>
        <v>2.7117903930131004</v>
      </c>
      <c r="J263" s="28">
        <f>Лист2!M263</f>
        <v>4.6326530612244898</v>
      </c>
      <c r="K263" s="32" t="s">
        <v>91</v>
      </c>
      <c r="L263" s="25">
        <v>44</v>
      </c>
    </row>
    <row r="264" spans="1:12" x14ac:dyDescent="0.2">
      <c r="A264" s="10">
        <v>263</v>
      </c>
      <c r="B264" s="14" t="s">
        <v>1207</v>
      </c>
      <c r="C264" s="14" t="s">
        <v>1206</v>
      </c>
      <c r="D264" s="14" t="s">
        <v>1207</v>
      </c>
      <c r="E264" s="14" t="s">
        <v>1207</v>
      </c>
      <c r="F264" s="14" t="s">
        <v>1207</v>
      </c>
      <c r="G264" s="14" t="s">
        <v>1207</v>
      </c>
      <c r="H264" s="14" t="s">
        <v>1207</v>
      </c>
      <c r="I264" s="28">
        <f>Лист2!L264</f>
        <v>2.6595289079229123</v>
      </c>
      <c r="J264" s="28">
        <f>Лист2!M264</f>
        <v>1.7148253068932955</v>
      </c>
      <c r="K264" s="32" t="s">
        <v>91</v>
      </c>
      <c r="L264" s="25">
        <v>44</v>
      </c>
    </row>
    <row r="265" spans="1:12" x14ac:dyDescent="0.2">
      <c r="A265" s="10">
        <v>264</v>
      </c>
      <c r="B265" s="14" t="s">
        <v>1209</v>
      </c>
      <c r="C265" s="14" t="s">
        <v>1208</v>
      </c>
      <c r="D265" s="14" t="s">
        <v>1210</v>
      </c>
      <c r="E265" s="14" t="s">
        <v>1209</v>
      </c>
      <c r="F265" s="14" t="s">
        <v>1210</v>
      </c>
      <c r="G265" s="14" t="s">
        <v>1210</v>
      </c>
      <c r="H265" s="14" t="s">
        <v>1210</v>
      </c>
      <c r="I265" s="28">
        <f>Лист2!L265</f>
        <v>21.050847457627118</v>
      </c>
      <c r="J265" s="28">
        <f>Лист2!M265</f>
        <v>2.0945790080738176</v>
      </c>
      <c r="K265" s="32" t="s">
        <v>91</v>
      </c>
      <c r="L265" s="25">
        <v>44</v>
      </c>
    </row>
    <row r="266" spans="1:12" x14ac:dyDescent="0.2">
      <c r="A266" s="13">
        <v>265</v>
      </c>
      <c r="B266" s="14" t="s">
        <v>1222</v>
      </c>
      <c r="C266" s="14" t="s">
        <v>1221</v>
      </c>
      <c r="D266" s="14" t="s">
        <v>1223</v>
      </c>
      <c r="E266" s="14" t="s">
        <v>1224</v>
      </c>
      <c r="F266" s="14" t="s">
        <v>1225</v>
      </c>
      <c r="G266" s="14" t="s">
        <v>1222</v>
      </c>
      <c r="H266" s="14" t="s">
        <v>1225</v>
      </c>
      <c r="I266" s="28">
        <f>Лист2!L266</f>
        <v>3.0666666666666669</v>
      </c>
      <c r="J266" s="28">
        <f>Лист2!M266</f>
        <v>1.4099378881987579</v>
      </c>
      <c r="K266" s="32" t="s">
        <v>90</v>
      </c>
      <c r="L266" s="25">
        <v>45</v>
      </c>
    </row>
    <row r="267" spans="1:12" x14ac:dyDescent="0.2">
      <c r="A267" s="13">
        <v>266</v>
      </c>
      <c r="B267" s="14" t="s">
        <v>1227</v>
      </c>
      <c r="C267" s="14" t="s">
        <v>1226</v>
      </c>
      <c r="D267" s="14" t="s">
        <v>1228</v>
      </c>
      <c r="E267" s="14" t="s">
        <v>1227</v>
      </c>
      <c r="F267" s="14" t="s">
        <v>1227</v>
      </c>
      <c r="G267" s="14" t="s">
        <v>1227</v>
      </c>
      <c r="H267" s="14" t="s">
        <v>1228</v>
      </c>
      <c r="I267" s="28">
        <f>Лист2!L267</f>
        <v>1.4733096085409252</v>
      </c>
      <c r="J267" s="28">
        <f>Лист2!M267</f>
        <v>2.3832020997375327</v>
      </c>
      <c r="K267" s="32" t="s">
        <v>91</v>
      </c>
      <c r="L267" s="25">
        <v>45</v>
      </c>
    </row>
    <row r="268" spans="1:12" x14ac:dyDescent="0.2">
      <c r="A268" s="13">
        <v>267</v>
      </c>
      <c r="B268" s="14" t="s">
        <v>1230</v>
      </c>
      <c r="C268" s="14" t="s">
        <v>1229</v>
      </c>
      <c r="D268" s="14" t="s">
        <v>1230</v>
      </c>
      <c r="E268" s="14" t="s">
        <v>1230</v>
      </c>
      <c r="F268" s="14" t="s">
        <v>1230</v>
      </c>
      <c r="G268" s="14" t="s">
        <v>1230</v>
      </c>
      <c r="H268" s="14" t="s">
        <v>1231</v>
      </c>
      <c r="I268" s="28">
        <f>Лист2!L268</f>
        <v>1.6671140939597315</v>
      </c>
      <c r="J268" s="28">
        <f>Лист2!M268</f>
        <v>1.9846994535519125</v>
      </c>
      <c r="K268" s="32" t="s">
        <v>91</v>
      </c>
      <c r="L268" s="25">
        <v>45</v>
      </c>
    </row>
    <row r="269" spans="1:12" x14ac:dyDescent="0.2">
      <c r="A269" s="13">
        <v>268</v>
      </c>
      <c r="B269" s="14" t="s">
        <v>1233</v>
      </c>
      <c r="C269" s="14" t="s">
        <v>1232</v>
      </c>
      <c r="D269" s="14" t="s">
        <v>1233</v>
      </c>
      <c r="E269" s="14" t="s">
        <v>1233</v>
      </c>
      <c r="F269" s="14" t="s">
        <v>1233</v>
      </c>
      <c r="G269" s="14" t="s">
        <v>1233</v>
      </c>
      <c r="H269" s="14" t="s">
        <v>1233</v>
      </c>
      <c r="I269" s="28">
        <f>Лист2!L269</f>
        <v>3.1363636363636362</v>
      </c>
      <c r="J269" s="28">
        <f>Лист2!M269</f>
        <v>2.3800786369593707</v>
      </c>
      <c r="K269" s="32" t="s">
        <v>91</v>
      </c>
      <c r="L269" s="25">
        <v>45</v>
      </c>
    </row>
    <row r="270" spans="1:12" x14ac:dyDescent="0.2">
      <c r="A270" s="13">
        <v>269</v>
      </c>
      <c r="B270" s="14" t="s">
        <v>1235</v>
      </c>
      <c r="C270" s="14" t="s">
        <v>1234</v>
      </c>
      <c r="D270" s="14" t="s">
        <v>1235</v>
      </c>
      <c r="E270" s="14" t="s">
        <v>1235</v>
      </c>
      <c r="F270" s="14" t="s">
        <v>1235</v>
      </c>
      <c r="G270" s="14" t="s">
        <v>1235</v>
      </c>
      <c r="H270" s="14" t="s">
        <v>1235</v>
      </c>
      <c r="I270" s="28">
        <f>Лист2!L270</f>
        <v>2.524390243902439</v>
      </c>
      <c r="J270" s="28">
        <f>Лист2!M270</f>
        <v>1.7769080234833659</v>
      </c>
      <c r="K270" s="32" t="s">
        <v>91</v>
      </c>
      <c r="L270" s="25">
        <v>45</v>
      </c>
    </row>
    <row r="271" spans="1:12" x14ac:dyDescent="0.2">
      <c r="A271" s="13">
        <v>270</v>
      </c>
      <c r="B271" s="14" t="s">
        <v>1237</v>
      </c>
      <c r="C271" s="14" t="s">
        <v>1236</v>
      </c>
      <c r="D271" s="14" t="s">
        <v>1237</v>
      </c>
      <c r="E271" s="14" t="s">
        <v>1237</v>
      </c>
      <c r="F271" s="14" t="s">
        <v>1237</v>
      </c>
      <c r="G271" s="14" t="s">
        <v>1237</v>
      </c>
      <c r="H271" s="14" t="s">
        <v>1237</v>
      </c>
      <c r="I271" s="28">
        <f>Лист2!L271</f>
        <v>1.6067270375161709</v>
      </c>
      <c r="J271" s="28">
        <f>Лист2!M271</f>
        <v>1.7019681349578257</v>
      </c>
      <c r="K271" s="32" t="s">
        <v>91</v>
      </c>
      <c r="L271" s="25">
        <v>45</v>
      </c>
    </row>
    <row r="272" spans="1:12" x14ac:dyDescent="0.2">
      <c r="A272" s="10"/>
      <c r="B272" s="23"/>
      <c r="C272" s="23"/>
      <c r="D272" s="23"/>
      <c r="E272" s="23"/>
      <c r="F272" s="23"/>
      <c r="G272" s="23"/>
      <c r="H272" s="23"/>
      <c r="I272" s="5"/>
      <c r="J272" s="5"/>
      <c r="K272" s="23"/>
      <c r="L272" s="4"/>
    </row>
    <row r="273" spans="1:12" x14ac:dyDescent="0.2">
      <c r="A273" s="10"/>
      <c r="B273" s="23"/>
      <c r="C273" s="23"/>
      <c r="D273" s="23"/>
      <c r="E273" s="23"/>
      <c r="F273" s="23"/>
      <c r="G273" s="23"/>
      <c r="H273" s="23"/>
      <c r="I273" s="5"/>
      <c r="J273" s="5"/>
      <c r="K273" s="23"/>
      <c r="L273" s="4"/>
    </row>
    <row r="274" spans="1:12" x14ac:dyDescent="0.2">
      <c r="A274" s="10"/>
      <c r="B274" s="23"/>
      <c r="C274" s="23"/>
      <c r="D274" s="23"/>
      <c r="E274" s="23"/>
      <c r="F274" s="23"/>
      <c r="G274" s="23"/>
      <c r="H274" s="23"/>
      <c r="I274" s="5"/>
      <c r="J274" s="5"/>
      <c r="K274" s="23"/>
      <c r="L274" s="4"/>
    </row>
    <row r="275" spans="1:12" x14ac:dyDescent="0.2">
      <c r="A275" s="10"/>
      <c r="B275" s="23"/>
      <c r="C275" s="23"/>
      <c r="D275" s="23"/>
      <c r="E275" s="23"/>
      <c r="F275" s="23"/>
      <c r="G275" s="23"/>
      <c r="H275" s="23"/>
      <c r="I275" s="5"/>
      <c r="J275" s="5"/>
      <c r="K275" s="23"/>
      <c r="L275" s="4"/>
    </row>
    <row r="276" spans="1:12" x14ac:dyDescent="0.2">
      <c r="A276" s="10"/>
      <c r="B276" s="23"/>
      <c r="C276" s="23"/>
      <c r="D276" s="23"/>
      <c r="E276" s="23"/>
      <c r="F276" s="23"/>
      <c r="G276" s="23"/>
      <c r="H276" s="23"/>
      <c r="I276" s="5"/>
      <c r="J276" s="5"/>
      <c r="K276" s="23"/>
      <c r="L276" s="4"/>
    </row>
    <row r="277" spans="1:12" x14ac:dyDescent="0.2">
      <c r="A277" s="10"/>
      <c r="B277" s="23"/>
      <c r="C277" s="23"/>
      <c r="D277" s="23"/>
      <c r="E277" s="23"/>
      <c r="F277" s="23"/>
      <c r="G277" s="23"/>
      <c r="H277" s="23"/>
      <c r="I277" s="5"/>
      <c r="J277" s="5"/>
      <c r="K277" s="23"/>
      <c r="L277" s="4"/>
    </row>
    <row r="278" spans="1:12" x14ac:dyDescent="0.2">
      <c r="A278" s="13"/>
      <c r="B278" s="23"/>
      <c r="C278" s="23"/>
      <c r="D278" s="23"/>
      <c r="E278" s="23"/>
      <c r="F278" s="23"/>
      <c r="G278" s="23"/>
      <c r="H278" s="23"/>
      <c r="I278" s="5"/>
      <c r="J278" s="5"/>
      <c r="K278" s="23"/>
      <c r="L278" s="4"/>
    </row>
    <row r="279" spans="1:12" x14ac:dyDescent="0.2">
      <c r="A279" s="13"/>
      <c r="B279" s="23"/>
      <c r="C279" s="23"/>
      <c r="D279" s="23"/>
      <c r="E279" s="23"/>
      <c r="F279" s="23"/>
      <c r="G279" s="23"/>
      <c r="H279" s="23"/>
      <c r="I279" s="5"/>
      <c r="J279" s="5"/>
      <c r="K279" s="23"/>
      <c r="L279" s="4"/>
    </row>
    <row r="280" spans="1:12" x14ac:dyDescent="0.2">
      <c r="A280" s="13"/>
      <c r="B280" s="23"/>
      <c r="C280" s="23"/>
      <c r="D280" s="23"/>
      <c r="E280" s="23"/>
      <c r="F280" s="23"/>
      <c r="G280" s="23"/>
      <c r="H280" s="23"/>
      <c r="I280" s="5"/>
      <c r="J280" s="5"/>
      <c r="K280" s="23"/>
      <c r="L280" s="4"/>
    </row>
    <row r="281" spans="1:12" x14ac:dyDescent="0.2">
      <c r="A281" s="13"/>
      <c r="B281" s="23"/>
      <c r="C281" s="23"/>
      <c r="D281" s="23"/>
      <c r="E281" s="23"/>
      <c r="F281" s="23"/>
      <c r="G281" s="23"/>
      <c r="H281" s="23"/>
      <c r="I281" s="5"/>
      <c r="J281" s="5"/>
      <c r="K281" s="23"/>
      <c r="L281" s="4"/>
    </row>
    <row r="282" spans="1:12" x14ac:dyDescent="0.2">
      <c r="A282" s="13"/>
      <c r="B282" s="23"/>
      <c r="C282" s="23"/>
      <c r="D282" s="23"/>
      <c r="E282" s="23"/>
      <c r="F282" s="23"/>
      <c r="G282" s="23"/>
      <c r="H282" s="23"/>
      <c r="I282" s="5"/>
      <c r="J282" s="5"/>
      <c r="K282" s="23"/>
      <c r="L282" s="4"/>
    </row>
    <row r="283" spans="1:12" x14ac:dyDescent="0.2">
      <c r="A283" s="13"/>
      <c r="B283" s="23"/>
      <c r="C283" s="23"/>
      <c r="D283" s="23"/>
      <c r="E283" s="23"/>
      <c r="F283" s="23"/>
      <c r="G283" s="23"/>
      <c r="H283" s="23"/>
      <c r="I283" s="5"/>
      <c r="J283" s="5"/>
      <c r="K283" s="23"/>
      <c r="L283" s="4"/>
    </row>
    <row r="284" spans="1:12" x14ac:dyDescent="0.2">
      <c r="A284" s="10"/>
      <c r="B284" s="23"/>
      <c r="C284" s="23"/>
      <c r="D284" s="23"/>
      <c r="E284" s="23"/>
      <c r="F284" s="23"/>
      <c r="G284" s="23"/>
      <c r="H284" s="23"/>
      <c r="I284" s="5"/>
      <c r="J284" s="5"/>
      <c r="K284" s="23"/>
      <c r="L284" s="4"/>
    </row>
    <row r="285" spans="1:12" x14ac:dyDescent="0.2">
      <c r="A285" s="10"/>
      <c r="B285" s="23"/>
      <c r="C285" s="23"/>
      <c r="D285" s="23"/>
      <c r="E285" s="23"/>
      <c r="F285" s="23"/>
      <c r="G285" s="23"/>
      <c r="H285" s="23"/>
      <c r="I285" s="5"/>
      <c r="J285" s="5"/>
      <c r="K285" s="23"/>
      <c r="L285" s="4"/>
    </row>
    <row r="286" spans="1:12" x14ac:dyDescent="0.2">
      <c r="A286" s="10"/>
      <c r="B286" s="23"/>
      <c r="C286" s="23"/>
      <c r="D286" s="23"/>
      <c r="E286" s="23"/>
      <c r="F286" s="23"/>
      <c r="G286" s="23"/>
      <c r="H286" s="23"/>
      <c r="I286" s="5"/>
      <c r="J286" s="5"/>
      <c r="K286" s="23"/>
      <c r="L286" s="4"/>
    </row>
    <row r="287" spans="1:12" x14ac:dyDescent="0.2">
      <c r="A287" s="10"/>
      <c r="B287" s="23"/>
      <c r="C287" s="23"/>
      <c r="D287" s="23"/>
      <c r="E287" s="23"/>
      <c r="F287" s="23"/>
      <c r="G287" s="23"/>
      <c r="H287" s="23"/>
      <c r="I287" s="5"/>
      <c r="J287" s="5"/>
      <c r="K287" s="23"/>
      <c r="L287" s="4"/>
    </row>
    <row r="288" spans="1:12" x14ac:dyDescent="0.2">
      <c r="A288" s="10"/>
      <c r="B288" s="23"/>
      <c r="C288" s="23"/>
      <c r="D288" s="23"/>
      <c r="E288" s="23"/>
      <c r="F288" s="23"/>
      <c r="G288" s="23"/>
      <c r="H288" s="23"/>
      <c r="I288" s="5"/>
      <c r="J288" s="5"/>
      <c r="K288" s="23"/>
      <c r="L288" s="4"/>
    </row>
    <row r="289" spans="1:12" x14ac:dyDescent="0.2">
      <c r="A289" s="10"/>
      <c r="B289" s="23"/>
      <c r="C289" s="23"/>
      <c r="D289" s="23"/>
      <c r="E289" s="23"/>
      <c r="F289" s="23"/>
      <c r="G289" s="23"/>
      <c r="H289" s="23"/>
      <c r="I289" s="5"/>
      <c r="J289" s="5"/>
      <c r="K289" s="23"/>
      <c r="L289" s="4"/>
    </row>
    <row r="290" spans="1:12" x14ac:dyDescent="0.2">
      <c r="A290" s="13"/>
      <c r="B290" s="23"/>
      <c r="C290" s="23"/>
      <c r="D290" s="23"/>
      <c r="E290" s="23"/>
      <c r="F290" s="23"/>
      <c r="G290" s="23"/>
      <c r="H290" s="23"/>
      <c r="I290" s="5"/>
      <c r="J290" s="5"/>
      <c r="K290" s="23"/>
      <c r="L290" s="4"/>
    </row>
    <row r="291" spans="1:12" x14ac:dyDescent="0.2">
      <c r="A291" s="13"/>
      <c r="B291" s="23"/>
      <c r="C291" s="23"/>
      <c r="D291" s="23"/>
      <c r="E291" s="23"/>
      <c r="F291" s="23"/>
      <c r="G291" s="23"/>
      <c r="H291" s="23"/>
      <c r="I291" s="5"/>
      <c r="J291" s="5"/>
      <c r="K291" s="23"/>
      <c r="L291" s="4"/>
    </row>
    <row r="292" spans="1:12" x14ac:dyDescent="0.2">
      <c r="A292" s="13"/>
      <c r="B292" s="23"/>
      <c r="C292" s="23"/>
      <c r="D292" s="23"/>
      <c r="E292" s="23"/>
      <c r="F292" s="23"/>
      <c r="G292" s="23"/>
      <c r="H292" s="23"/>
      <c r="I292" s="5"/>
      <c r="J292" s="5"/>
      <c r="K292" s="23"/>
      <c r="L292" s="4"/>
    </row>
    <row r="293" spans="1:12" x14ac:dyDescent="0.2">
      <c r="A293" s="13"/>
      <c r="B293" s="23"/>
      <c r="C293" s="23"/>
      <c r="D293" s="23"/>
      <c r="E293" s="23"/>
      <c r="F293" s="23"/>
      <c r="G293" s="23"/>
      <c r="H293" s="23"/>
      <c r="I293" s="5"/>
      <c r="J293" s="5"/>
      <c r="K293" s="23"/>
      <c r="L293" s="4"/>
    </row>
    <row r="294" spans="1:12" x14ac:dyDescent="0.2">
      <c r="A294" s="13"/>
      <c r="B294" s="23"/>
      <c r="C294" s="23"/>
      <c r="D294" s="23"/>
      <c r="E294" s="23"/>
      <c r="F294" s="23"/>
      <c r="G294" s="23"/>
      <c r="H294" s="23"/>
      <c r="I294" s="5"/>
      <c r="J294" s="5"/>
      <c r="K294" s="23"/>
      <c r="L294" s="4"/>
    </row>
    <row r="295" spans="1:12" x14ac:dyDescent="0.2">
      <c r="A295" s="13"/>
      <c r="B295" s="23"/>
      <c r="C295" s="23"/>
      <c r="D295" s="23"/>
      <c r="E295" s="23"/>
      <c r="F295" s="23"/>
      <c r="G295" s="23"/>
      <c r="H295" s="23"/>
      <c r="I295" s="5"/>
      <c r="J295" s="5"/>
      <c r="K295" s="23"/>
      <c r="L295" s="4"/>
    </row>
    <row r="296" spans="1:12" x14ac:dyDescent="0.2">
      <c r="A296" s="10"/>
      <c r="B296" s="23"/>
      <c r="C296" s="23"/>
      <c r="D296" s="23"/>
      <c r="E296" s="23"/>
      <c r="F296" s="23"/>
      <c r="G296" s="23"/>
      <c r="H296" s="23"/>
      <c r="I296" s="5"/>
      <c r="J296" s="5"/>
      <c r="K296" s="23"/>
      <c r="L296" s="4"/>
    </row>
    <row r="297" spans="1:12" x14ac:dyDescent="0.2">
      <c r="A297" s="10"/>
      <c r="B297" s="23"/>
      <c r="C297" s="23"/>
      <c r="D297" s="23"/>
      <c r="E297" s="23"/>
      <c r="F297" s="23"/>
      <c r="G297" s="23"/>
      <c r="H297" s="23"/>
      <c r="I297" s="5"/>
      <c r="J297" s="5"/>
      <c r="K297" s="23"/>
      <c r="L297" s="4"/>
    </row>
    <row r="298" spans="1:12" x14ac:dyDescent="0.2">
      <c r="A298" s="10"/>
      <c r="B298" s="23"/>
      <c r="C298" s="23"/>
      <c r="D298" s="23"/>
      <c r="E298" s="23"/>
      <c r="F298" s="23"/>
      <c r="G298" s="23"/>
      <c r="H298" s="23"/>
      <c r="I298" s="5"/>
      <c r="J298" s="5"/>
      <c r="K298" s="23"/>
      <c r="L298" s="4"/>
    </row>
    <row r="299" spans="1:12" x14ac:dyDescent="0.2">
      <c r="A299" s="10"/>
      <c r="B299" s="23"/>
      <c r="C299" s="23"/>
      <c r="D299" s="23"/>
      <c r="E299" s="23"/>
      <c r="F299" s="23"/>
      <c r="G299" s="23"/>
      <c r="H299" s="23"/>
      <c r="I299" s="5"/>
      <c r="J299" s="5"/>
      <c r="K299" s="23"/>
      <c r="L299" s="4"/>
    </row>
    <row r="300" spans="1:12" x14ac:dyDescent="0.2">
      <c r="A300" s="10"/>
      <c r="B300" s="23"/>
      <c r="C300" s="23"/>
      <c r="D300" s="23"/>
      <c r="E300" s="23"/>
      <c r="F300" s="23"/>
      <c r="G300" s="23"/>
      <c r="H300" s="23"/>
      <c r="I300" s="5"/>
      <c r="J300" s="5"/>
      <c r="K300" s="23"/>
      <c r="L300" s="4"/>
    </row>
    <row r="301" spans="1:12" x14ac:dyDescent="0.2">
      <c r="A301" s="10"/>
      <c r="B301" s="23"/>
      <c r="C301" s="23"/>
      <c r="D301" s="23"/>
      <c r="E301" s="23"/>
      <c r="F301" s="23"/>
      <c r="G301" s="23"/>
      <c r="H301" s="23"/>
      <c r="I301" s="5"/>
      <c r="J301" s="5"/>
      <c r="K301" s="23"/>
      <c r="L301" s="4"/>
    </row>
    <row r="302" spans="1:12" x14ac:dyDescent="0.2">
      <c r="A302" s="13"/>
      <c r="B302" s="23"/>
      <c r="C302" s="23"/>
      <c r="D302" s="23"/>
      <c r="E302" s="23"/>
      <c r="F302" s="23"/>
      <c r="G302" s="23"/>
      <c r="H302" s="23"/>
      <c r="I302" s="5"/>
      <c r="J302" s="5"/>
      <c r="K302" s="23"/>
      <c r="L302" s="4"/>
    </row>
    <row r="303" spans="1:12" x14ac:dyDescent="0.2">
      <c r="A303" s="13"/>
      <c r="B303" s="23"/>
      <c r="C303" s="23"/>
      <c r="D303" s="23"/>
      <c r="E303" s="23"/>
      <c r="F303" s="23"/>
      <c r="G303" s="23"/>
      <c r="H303" s="23"/>
      <c r="I303" s="5"/>
      <c r="J303" s="5"/>
      <c r="K303" s="23"/>
      <c r="L303" s="4"/>
    </row>
    <row r="304" spans="1:12" x14ac:dyDescent="0.2">
      <c r="A304" s="13"/>
      <c r="B304" s="23"/>
      <c r="C304" s="23"/>
      <c r="D304" s="23"/>
      <c r="E304" s="23"/>
      <c r="F304" s="23"/>
      <c r="G304" s="23"/>
      <c r="H304" s="23"/>
      <c r="I304" s="5"/>
      <c r="J304" s="5"/>
      <c r="K304" s="23"/>
      <c r="L304" s="4"/>
    </row>
    <row r="305" spans="1:12" x14ac:dyDescent="0.2">
      <c r="A305" s="13"/>
      <c r="B305" s="23"/>
      <c r="C305" s="23"/>
      <c r="D305" s="23"/>
      <c r="E305" s="23"/>
      <c r="F305" s="23"/>
      <c r="G305" s="23"/>
      <c r="H305" s="23"/>
      <c r="I305" s="5"/>
      <c r="J305" s="5"/>
      <c r="K305" s="23"/>
      <c r="L305" s="4"/>
    </row>
    <row r="306" spans="1:12" x14ac:dyDescent="0.2">
      <c r="A306" s="13"/>
      <c r="B306" s="23"/>
      <c r="C306" s="23"/>
      <c r="D306" s="23"/>
      <c r="E306" s="23"/>
      <c r="F306" s="23"/>
      <c r="G306" s="23"/>
      <c r="H306" s="23"/>
      <c r="I306" s="5"/>
      <c r="J306" s="5"/>
      <c r="K306" s="23"/>
      <c r="L306" s="4"/>
    </row>
    <row r="307" spans="1:12" x14ac:dyDescent="0.2">
      <c r="A307" s="13"/>
      <c r="B307" s="23"/>
      <c r="C307" s="23"/>
      <c r="D307" s="23"/>
      <c r="E307" s="23"/>
      <c r="F307" s="23"/>
      <c r="G307" s="23"/>
      <c r="H307" s="23"/>
      <c r="I307" s="5"/>
      <c r="J307" s="5"/>
      <c r="K307" s="23"/>
      <c r="L307" s="4"/>
    </row>
    <row r="308" spans="1:12" x14ac:dyDescent="0.2">
      <c r="A308" s="10"/>
      <c r="B308" s="23"/>
      <c r="C308" s="23"/>
      <c r="D308" s="23"/>
      <c r="E308" s="23"/>
      <c r="F308" s="23"/>
      <c r="G308" s="23"/>
      <c r="H308" s="23"/>
      <c r="I308" s="5"/>
      <c r="J308" s="5"/>
      <c r="K308" s="23"/>
      <c r="L308" s="4"/>
    </row>
    <row r="309" spans="1:12" x14ac:dyDescent="0.2">
      <c r="A309" s="10"/>
      <c r="B309" s="23"/>
      <c r="C309" s="23"/>
      <c r="D309" s="23"/>
      <c r="E309" s="23"/>
      <c r="F309" s="23"/>
      <c r="G309" s="23"/>
      <c r="H309" s="23"/>
      <c r="I309" s="5"/>
      <c r="J309" s="5"/>
      <c r="K309" s="23"/>
      <c r="L309" s="4"/>
    </row>
    <row r="310" spans="1:12" x14ac:dyDescent="0.2">
      <c r="A310" s="10"/>
      <c r="B310" s="23"/>
      <c r="C310" s="23"/>
      <c r="D310" s="23"/>
      <c r="E310" s="23"/>
      <c r="F310" s="23"/>
      <c r="G310" s="23"/>
      <c r="H310" s="23"/>
      <c r="I310" s="5"/>
      <c r="J310" s="5"/>
      <c r="K310" s="23"/>
      <c r="L310" s="4"/>
    </row>
    <row r="311" spans="1:12" x14ac:dyDescent="0.2">
      <c r="A311" s="10"/>
      <c r="B311" s="23"/>
      <c r="C311" s="23"/>
      <c r="D311" s="23"/>
      <c r="E311" s="23"/>
      <c r="F311" s="23"/>
      <c r="G311" s="23"/>
      <c r="H311" s="23"/>
      <c r="I311" s="5"/>
      <c r="J311" s="5"/>
      <c r="K311" s="23"/>
      <c r="L311" s="4"/>
    </row>
    <row r="312" spans="1:12" x14ac:dyDescent="0.2">
      <c r="A312" s="10"/>
      <c r="B312" s="23"/>
      <c r="C312" s="23"/>
      <c r="D312" s="23"/>
      <c r="E312" s="23"/>
      <c r="F312" s="23"/>
      <c r="G312" s="23"/>
      <c r="H312" s="23"/>
      <c r="I312" s="5"/>
      <c r="J312" s="5"/>
      <c r="K312" s="23"/>
      <c r="L312" s="4"/>
    </row>
    <row r="313" spans="1:12" x14ac:dyDescent="0.2">
      <c r="A313" s="10"/>
      <c r="B313" s="23"/>
      <c r="C313" s="23"/>
      <c r="D313" s="23"/>
      <c r="E313" s="23"/>
      <c r="F313" s="23"/>
      <c r="G313" s="23"/>
      <c r="H313" s="23"/>
      <c r="I313" s="5"/>
      <c r="J313" s="5"/>
      <c r="K313" s="23"/>
      <c r="L313" s="4"/>
    </row>
    <row r="314" spans="1:12" x14ac:dyDescent="0.2">
      <c r="A314" s="13"/>
      <c r="B314" s="23"/>
      <c r="C314" s="23"/>
      <c r="D314" s="23"/>
      <c r="E314" s="23"/>
      <c r="F314" s="23"/>
      <c r="G314" s="23"/>
      <c r="H314" s="23"/>
      <c r="I314" s="5"/>
      <c r="J314" s="5"/>
      <c r="K314" s="23"/>
      <c r="L314" s="4"/>
    </row>
    <row r="315" spans="1:12" x14ac:dyDescent="0.2">
      <c r="A315" s="13"/>
      <c r="B315" s="23"/>
      <c r="C315" s="23"/>
      <c r="D315" s="23"/>
      <c r="E315" s="23"/>
      <c r="F315" s="23"/>
      <c r="G315" s="23"/>
      <c r="H315" s="23"/>
      <c r="I315" s="5"/>
      <c r="J315" s="5"/>
      <c r="K315" s="23"/>
      <c r="L315" s="4"/>
    </row>
    <row r="316" spans="1:12" x14ac:dyDescent="0.2">
      <c r="A316" s="13"/>
      <c r="B316" s="23"/>
      <c r="C316" s="23"/>
      <c r="D316" s="23"/>
      <c r="E316" s="23"/>
      <c r="F316" s="23"/>
      <c r="G316" s="23"/>
      <c r="H316" s="23"/>
      <c r="I316" s="5"/>
      <c r="J316" s="5"/>
      <c r="K316" s="23"/>
      <c r="L316" s="4"/>
    </row>
    <row r="317" spans="1:12" x14ac:dyDescent="0.2">
      <c r="A317" s="13"/>
      <c r="B317" s="23"/>
      <c r="C317" s="23"/>
      <c r="D317" s="23"/>
      <c r="E317" s="23"/>
      <c r="F317" s="23"/>
      <c r="G317" s="23"/>
      <c r="H317" s="23"/>
      <c r="I317" s="5"/>
      <c r="J317" s="5"/>
      <c r="K317" s="23"/>
      <c r="L317" s="4"/>
    </row>
    <row r="318" spans="1:12" x14ac:dyDescent="0.2">
      <c r="A318" s="13"/>
      <c r="B318" s="23"/>
      <c r="C318" s="23"/>
      <c r="D318" s="23"/>
      <c r="E318" s="23"/>
      <c r="F318" s="23"/>
      <c r="G318" s="23"/>
      <c r="H318" s="23"/>
      <c r="I318" s="5"/>
      <c r="J318" s="5"/>
      <c r="K318" s="23"/>
      <c r="L318" s="4"/>
    </row>
    <row r="319" spans="1:12" x14ac:dyDescent="0.2">
      <c r="A319" s="13"/>
      <c r="B319" s="23"/>
      <c r="C319" s="23"/>
      <c r="D319" s="23"/>
      <c r="E319" s="23"/>
      <c r="F319" s="23"/>
      <c r="G319" s="23"/>
      <c r="H319" s="23"/>
      <c r="I319" s="5"/>
      <c r="J319" s="5"/>
      <c r="K319" s="23"/>
      <c r="L319" s="4"/>
    </row>
    <row r="320" spans="1:12" x14ac:dyDescent="0.2">
      <c r="A320" s="10"/>
      <c r="B320" s="23"/>
      <c r="C320" s="23"/>
      <c r="D320" s="23"/>
      <c r="E320" s="23"/>
      <c r="F320" s="23"/>
      <c r="G320" s="23"/>
      <c r="H320" s="23"/>
      <c r="I320" s="5"/>
      <c r="J320" s="5"/>
      <c r="K320" s="23"/>
      <c r="L320" s="4"/>
    </row>
    <row r="321" spans="1:12" x14ac:dyDescent="0.2">
      <c r="A321" s="10"/>
      <c r="B321" s="23"/>
      <c r="C321" s="23"/>
      <c r="D321" s="23"/>
      <c r="E321" s="23"/>
      <c r="F321" s="23"/>
      <c r="G321" s="23"/>
      <c r="H321" s="23"/>
      <c r="I321" s="5"/>
      <c r="J321" s="5"/>
      <c r="K321" s="23"/>
      <c r="L321" s="4"/>
    </row>
    <row r="322" spans="1:12" x14ac:dyDescent="0.2">
      <c r="A322" s="10"/>
      <c r="B322" s="23"/>
      <c r="C322" s="23"/>
      <c r="D322" s="23"/>
      <c r="E322" s="23"/>
      <c r="F322" s="23"/>
      <c r="G322" s="23"/>
      <c r="H322" s="23"/>
      <c r="I322" s="5"/>
      <c r="J322" s="5"/>
      <c r="K322" s="23"/>
      <c r="L322" s="4"/>
    </row>
    <row r="323" spans="1:12" x14ac:dyDescent="0.2">
      <c r="A323" s="10"/>
      <c r="B323" s="23"/>
      <c r="C323" s="23"/>
      <c r="D323" s="23"/>
      <c r="E323" s="23"/>
      <c r="F323" s="23"/>
      <c r="G323" s="23"/>
      <c r="H323" s="23"/>
      <c r="I323" s="5"/>
      <c r="J323" s="5"/>
      <c r="K323" s="23"/>
      <c r="L323" s="4"/>
    </row>
    <row r="324" spans="1:12" x14ac:dyDescent="0.2">
      <c r="A324" s="10"/>
      <c r="B324" s="23"/>
      <c r="C324" s="23"/>
      <c r="D324" s="23"/>
      <c r="E324" s="23"/>
      <c r="F324" s="23"/>
      <c r="G324" s="23"/>
      <c r="H324" s="23"/>
      <c r="I324" s="5"/>
      <c r="J324" s="5"/>
      <c r="K324" s="23"/>
      <c r="L324" s="4"/>
    </row>
    <row r="325" spans="1:12" x14ac:dyDescent="0.2">
      <c r="A325" s="10"/>
      <c r="B325" s="23"/>
      <c r="C325" s="23"/>
      <c r="D325" s="23"/>
      <c r="E325" s="23"/>
      <c r="F325" s="23"/>
      <c r="G325" s="23"/>
      <c r="H325" s="23"/>
      <c r="I325" s="5"/>
      <c r="J325" s="5"/>
      <c r="K325" s="23"/>
      <c r="L325" s="4"/>
    </row>
    <row r="326" spans="1:12" x14ac:dyDescent="0.2">
      <c r="A326" s="13"/>
      <c r="B326" s="23"/>
      <c r="C326" s="23"/>
      <c r="D326" s="23"/>
      <c r="E326" s="23"/>
      <c r="F326" s="23"/>
      <c r="G326" s="23"/>
      <c r="H326" s="23"/>
      <c r="I326" s="5"/>
      <c r="J326" s="5"/>
      <c r="K326" s="23"/>
      <c r="L326" s="4"/>
    </row>
    <row r="327" spans="1:12" x14ac:dyDescent="0.2">
      <c r="A327" s="13"/>
      <c r="B327" s="23"/>
      <c r="C327" s="23"/>
      <c r="D327" s="23"/>
      <c r="E327" s="23"/>
      <c r="F327" s="23"/>
      <c r="G327" s="23"/>
      <c r="H327" s="23"/>
      <c r="I327" s="5"/>
      <c r="J327" s="5"/>
      <c r="K327" s="23"/>
      <c r="L327" s="4"/>
    </row>
    <row r="328" spans="1:12" x14ac:dyDescent="0.2">
      <c r="A328" s="13"/>
      <c r="B328" s="23"/>
      <c r="C328" s="23"/>
      <c r="D328" s="23"/>
      <c r="E328" s="23"/>
      <c r="F328" s="23"/>
      <c r="G328" s="23"/>
      <c r="H328" s="23"/>
      <c r="I328" s="5"/>
      <c r="J328" s="5"/>
      <c r="K328" s="23"/>
      <c r="L328" s="4"/>
    </row>
    <row r="329" spans="1:12" x14ac:dyDescent="0.2">
      <c r="A329" s="13"/>
      <c r="B329" s="23"/>
      <c r="C329" s="23"/>
      <c r="D329" s="23"/>
      <c r="E329" s="23"/>
      <c r="F329" s="23"/>
      <c r="G329" s="23"/>
      <c r="H329" s="23"/>
      <c r="I329" s="5"/>
      <c r="J329" s="5"/>
      <c r="K329" s="23"/>
      <c r="L329" s="4"/>
    </row>
    <row r="330" spans="1:12" x14ac:dyDescent="0.2">
      <c r="A330" s="13"/>
      <c r="B330" s="23"/>
      <c r="C330" s="23"/>
      <c r="D330" s="23"/>
      <c r="E330" s="23"/>
      <c r="F330" s="23"/>
      <c r="G330" s="23"/>
      <c r="H330" s="23"/>
      <c r="I330" s="5"/>
      <c r="J330" s="5"/>
      <c r="K330" s="23"/>
      <c r="L330" s="4"/>
    </row>
    <row r="331" spans="1:12" x14ac:dyDescent="0.2">
      <c r="A331" s="13"/>
      <c r="B331" s="23"/>
      <c r="C331" s="23"/>
      <c r="D331" s="23"/>
      <c r="E331" s="23"/>
      <c r="F331" s="23"/>
      <c r="G331" s="23"/>
      <c r="H331" s="23"/>
      <c r="I331" s="5"/>
      <c r="J331" s="5"/>
      <c r="K331" s="23"/>
      <c r="L331" s="4"/>
    </row>
    <row r="332" spans="1:12" x14ac:dyDescent="0.2">
      <c r="A332" s="10"/>
      <c r="B332" s="23"/>
      <c r="C332" s="23"/>
      <c r="D332" s="23"/>
      <c r="E332" s="23"/>
      <c r="F332" s="23"/>
      <c r="G332" s="23"/>
      <c r="H332" s="23"/>
      <c r="I332" s="5"/>
      <c r="J332" s="5"/>
      <c r="K332" s="23"/>
      <c r="L332" s="4"/>
    </row>
    <row r="333" spans="1:12" x14ac:dyDescent="0.2">
      <c r="A333" s="10"/>
      <c r="B333" s="23"/>
      <c r="C333" s="23"/>
      <c r="D333" s="23"/>
      <c r="E333" s="23"/>
      <c r="F333" s="23"/>
      <c r="G333" s="23"/>
      <c r="H333" s="23"/>
      <c r="I333" s="5"/>
      <c r="J333" s="5"/>
      <c r="K333" s="23"/>
      <c r="L333" s="4"/>
    </row>
    <row r="334" spans="1:12" x14ac:dyDescent="0.2">
      <c r="A334" s="10"/>
      <c r="B334" s="23"/>
      <c r="C334" s="23"/>
      <c r="D334" s="23"/>
      <c r="E334" s="23"/>
      <c r="F334" s="23"/>
      <c r="G334" s="23"/>
      <c r="H334" s="23"/>
      <c r="I334" s="5"/>
      <c r="J334" s="5"/>
      <c r="K334" s="23"/>
      <c r="L334" s="4"/>
    </row>
    <row r="335" spans="1:12" x14ac:dyDescent="0.2">
      <c r="A335" s="10"/>
      <c r="B335" s="23"/>
      <c r="C335" s="23"/>
      <c r="D335" s="23"/>
      <c r="E335" s="23"/>
      <c r="F335" s="23"/>
      <c r="G335" s="23"/>
      <c r="H335" s="23"/>
      <c r="I335" s="5"/>
      <c r="J335" s="5"/>
      <c r="K335" s="23"/>
      <c r="L335" s="4"/>
    </row>
    <row r="336" spans="1:12" x14ac:dyDescent="0.2">
      <c r="A336" s="10"/>
      <c r="B336" s="23"/>
      <c r="C336" s="23"/>
      <c r="D336" s="23"/>
      <c r="E336" s="23"/>
      <c r="F336" s="23"/>
      <c r="G336" s="23"/>
      <c r="H336" s="23"/>
      <c r="I336" s="5"/>
      <c r="J336" s="5"/>
      <c r="K336" s="23"/>
      <c r="L336" s="4"/>
    </row>
    <row r="337" spans="1:12" x14ac:dyDescent="0.2">
      <c r="A337" s="10"/>
      <c r="B337" s="23"/>
      <c r="C337" s="23"/>
      <c r="D337" s="23"/>
      <c r="E337" s="23"/>
      <c r="F337" s="23"/>
      <c r="G337" s="23"/>
      <c r="H337" s="23"/>
      <c r="I337" s="5"/>
      <c r="J337" s="5"/>
      <c r="K337" s="23"/>
      <c r="L337" s="4"/>
    </row>
    <row r="338" spans="1:12" x14ac:dyDescent="0.2">
      <c r="A338" s="13"/>
      <c r="B338" s="23"/>
      <c r="C338" s="23"/>
      <c r="D338" s="23"/>
      <c r="E338" s="23"/>
      <c r="F338" s="23"/>
      <c r="G338" s="23"/>
      <c r="H338" s="23"/>
      <c r="I338" s="5"/>
      <c r="J338" s="5"/>
      <c r="K338" s="23"/>
      <c r="L338" s="4"/>
    </row>
    <row r="339" spans="1:12" x14ac:dyDescent="0.2">
      <c r="A339" s="13"/>
      <c r="B339" s="23"/>
      <c r="C339" s="23"/>
      <c r="D339" s="23"/>
      <c r="E339" s="23"/>
      <c r="F339" s="23"/>
      <c r="G339" s="23"/>
      <c r="H339" s="23"/>
      <c r="I339" s="5"/>
      <c r="J339" s="5"/>
      <c r="K339" s="23"/>
      <c r="L339" s="4"/>
    </row>
    <row r="340" spans="1:12" x14ac:dyDescent="0.2">
      <c r="A340" s="13"/>
      <c r="B340" s="23"/>
      <c r="C340" s="23"/>
      <c r="D340" s="23"/>
      <c r="E340" s="23"/>
      <c r="F340" s="23"/>
      <c r="G340" s="23"/>
      <c r="H340" s="23"/>
      <c r="I340" s="5"/>
      <c r="J340" s="5"/>
      <c r="K340" s="23"/>
      <c r="L340" s="4"/>
    </row>
    <row r="341" spans="1:12" x14ac:dyDescent="0.2">
      <c r="A341" s="13"/>
      <c r="B341" s="23"/>
      <c r="C341" s="23"/>
      <c r="D341" s="23"/>
      <c r="E341" s="23"/>
      <c r="F341" s="23"/>
      <c r="G341" s="23"/>
      <c r="H341" s="23"/>
      <c r="I341" s="5"/>
      <c r="J341" s="5"/>
      <c r="K341" s="23"/>
      <c r="L341" s="4"/>
    </row>
    <row r="342" spans="1:12" x14ac:dyDescent="0.2">
      <c r="A342" s="13"/>
      <c r="B342" s="23"/>
      <c r="C342" s="23"/>
      <c r="D342" s="23"/>
      <c r="E342" s="23"/>
      <c r="F342" s="23"/>
      <c r="G342" s="23"/>
      <c r="H342" s="23"/>
      <c r="I342" s="5"/>
      <c r="J342" s="5"/>
      <c r="K342" s="23"/>
      <c r="L342" s="4"/>
    </row>
    <row r="343" spans="1:12" x14ac:dyDescent="0.2">
      <c r="A343" s="13"/>
      <c r="B343" s="23"/>
      <c r="C343" s="23"/>
      <c r="D343" s="23"/>
      <c r="E343" s="23"/>
      <c r="F343" s="23"/>
      <c r="G343" s="23"/>
      <c r="H343" s="23"/>
      <c r="I343" s="5"/>
      <c r="J343" s="5"/>
      <c r="K343" s="23"/>
      <c r="L343" s="4"/>
    </row>
    <row r="344" spans="1:12" x14ac:dyDescent="0.2">
      <c r="A344" s="10"/>
      <c r="B344" s="23"/>
      <c r="C344" s="23"/>
      <c r="D344" s="23"/>
      <c r="E344" s="23"/>
      <c r="F344" s="23"/>
      <c r="G344" s="23"/>
      <c r="H344" s="23"/>
      <c r="I344" s="5"/>
      <c r="J344" s="5"/>
      <c r="K344" s="23"/>
      <c r="L344" s="4"/>
    </row>
    <row r="345" spans="1:12" x14ac:dyDescent="0.2">
      <c r="A345" s="10"/>
      <c r="B345" s="23"/>
      <c r="C345" s="23"/>
      <c r="D345" s="23"/>
      <c r="E345" s="23"/>
      <c r="F345" s="23"/>
      <c r="G345" s="23"/>
      <c r="H345" s="23"/>
      <c r="I345" s="5"/>
      <c r="J345" s="5"/>
      <c r="K345" s="23"/>
      <c r="L345" s="4"/>
    </row>
    <row r="346" spans="1:12" x14ac:dyDescent="0.2">
      <c r="A346" s="10"/>
      <c r="B346" s="23"/>
      <c r="C346" s="23"/>
      <c r="D346" s="23"/>
      <c r="E346" s="23"/>
      <c r="F346" s="23"/>
      <c r="G346" s="23"/>
      <c r="H346" s="23"/>
      <c r="I346" s="5"/>
      <c r="J346" s="5"/>
      <c r="K346" s="23"/>
      <c r="L346" s="4"/>
    </row>
    <row r="347" spans="1:12" x14ac:dyDescent="0.2">
      <c r="A347" s="10"/>
      <c r="B347" s="23"/>
      <c r="C347" s="23"/>
      <c r="D347" s="23"/>
      <c r="E347" s="23"/>
      <c r="F347" s="23"/>
      <c r="G347" s="23"/>
      <c r="H347" s="23"/>
      <c r="I347" s="5"/>
      <c r="J347" s="5"/>
      <c r="K347" s="23"/>
      <c r="L347" s="4"/>
    </row>
    <row r="348" spans="1:12" x14ac:dyDescent="0.2">
      <c r="A348" s="10"/>
      <c r="B348" s="23"/>
      <c r="C348" s="23"/>
      <c r="D348" s="23"/>
      <c r="E348" s="23"/>
      <c r="F348" s="23"/>
      <c r="G348" s="23"/>
      <c r="H348" s="23"/>
      <c r="I348" s="5"/>
      <c r="J348" s="5"/>
      <c r="K348" s="23"/>
      <c r="L348" s="4"/>
    </row>
    <row r="349" spans="1:12" x14ac:dyDescent="0.2">
      <c r="A349" s="10"/>
      <c r="B349" s="23"/>
      <c r="C349" s="23"/>
      <c r="D349" s="23"/>
      <c r="E349" s="23"/>
      <c r="F349" s="23"/>
      <c r="G349" s="23"/>
      <c r="H349" s="23"/>
      <c r="I349" s="5"/>
      <c r="J349" s="5"/>
      <c r="K349" s="23"/>
      <c r="L349" s="4"/>
    </row>
    <row r="350" spans="1:12" x14ac:dyDescent="0.2">
      <c r="A350" s="13"/>
      <c r="B350" s="23"/>
      <c r="C350" s="23"/>
      <c r="D350" s="23"/>
      <c r="E350" s="23"/>
      <c r="F350" s="23"/>
      <c r="G350" s="23"/>
      <c r="H350" s="23"/>
      <c r="I350" s="5"/>
      <c r="J350" s="5"/>
      <c r="K350" s="23"/>
      <c r="L350" s="4"/>
    </row>
    <row r="351" spans="1:12" x14ac:dyDescent="0.2">
      <c r="A351" s="13"/>
      <c r="B351" s="23"/>
      <c r="C351" s="23"/>
      <c r="D351" s="23"/>
      <c r="E351" s="23"/>
      <c r="F351" s="23"/>
      <c r="G351" s="23"/>
      <c r="H351" s="23"/>
      <c r="I351" s="5"/>
      <c r="J351" s="5"/>
      <c r="K351" s="23"/>
      <c r="L351" s="4"/>
    </row>
    <row r="352" spans="1:12" x14ac:dyDescent="0.2">
      <c r="A352" s="13"/>
      <c r="B352" s="23"/>
      <c r="C352" s="23"/>
      <c r="D352" s="23"/>
      <c r="E352" s="23"/>
      <c r="F352" s="23"/>
      <c r="G352" s="23"/>
      <c r="H352" s="23"/>
      <c r="I352" s="5"/>
      <c r="J352" s="5"/>
      <c r="K352" s="23"/>
      <c r="L352" s="4"/>
    </row>
    <row r="353" spans="1:12" x14ac:dyDescent="0.2">
      <c r="A353" s="13"/>
      <c r="B353" s="23"/>
      <c r="C353" s="23"/>
      <c r="D353" s="23"/>
      <c r="E353" s="23"/>
      <c r="F353" s="23"/>
      <c r="G353" s="23"/>
      <c r="H353" s="23"/>
      <c r="I353" s="5"/>
      <c r="J353" s="5"/>
      <c r="K353" s="23"/>
      <c r="L353" s="4"/>
    </row>
    <row r="354" spans="1:12" x14ac:dyDescent="0.2">
      <c r="A354" s="13"/>
      <c r="B354" s="23"/>
      <c r="C354" s="23"/>
      <c r="D354" s="23"/>
      <c r="E354" s="23"/>
      <c r="F354" s="23"/>
      <c r="G354" s="23"/>
      <c r="H354" s="23"/>
      <c r="I354" s="5"/>
      <c r="J354" s="5"/>
      <c r="K354" s="23"/>
      <c r="L354" s="4"/>
    </row>
    <row r="355" spans="1:12" x14ac:dyDescent="0.2">
      <c r="A355" s="13"/>
      <c r="B355" s="23"/>
      <c r="C355" s="23"/>
      <c r="D355" s="23"/>
      <c r="E355" s="23"/>
      <c r="F355" s="23"/>
      <c r="G355" s="23"/>
      <c r="H355" s="23"/>
      <c r="I355" s="5"/>
      <c r="J355" s="5"/>
      <c r="K355" s="23"/>
      <c r="L355" s="4"/>
    </row>
    <row r="356" spans="1:12" x14ac:dyDescent="0.2">
      <c r="A356" s="10"/>
      <c r="B356" s="23"/>
      <c r="C356" s="23"/>
      <c r="D356" s="23"/>
      <c r="E356" s="23"/>
      <c r="F356" s="23"/>
      <c r="G356" s="23"/>
      <c r="H356" s="23"/>
      <c r="I356" s="5"/>
      <c r="J356" s="5"/>
      <c r="K356" s="23"/>
      <c r="L356" s="4"/>
    </row>
    <row r="357" spans="1:12" x14ac:dyDescent="0.2">
      <c r="A357" s="10"/>
      <c r="B357" s="23"/>
      <c r="C357" s="23"/>
      <c r="D357" s="23"/>
      <c r="E357" s="23"/>
      <c r="F357" s="23"/>
      <c r="G357" s="23"/>
      <c r="H357" s="23"/>
      <c r="I357" s="5"/>
      <c r="J357" s="5"/>
      <c r="K357" s="23"/>
      <c r="L357" s="4"/>
    </row>
    <row r="358" spans="1:12" x14ac:dyDescent="0.2">
      <c r="A358" s="10"/>
      <c r="B358" s="23"/>
      <c r="C358" s="23"/>
      <c r="D358" s="23"/>
      <c r="E358" s="23"/>
      <c r="F358" s="23"/>
      <c r="G358" s="23"/>
      <c r="H358" s="23"/>
      <c r="I358" s="5"/>
      <c r="J358" s="5"/>
      <c r="K358" s="23"/>
      <c r="L358" s="4"/>
    </row>
    <row r="359" spans="1:12" x14ac:dyDescent="0.2">
      <c r="A359" s="10"/>
      <c r="B359" s="23"/>
      <c r="C359" s="23"/>
      <c r="D359" s="23"/>
      <c r="E359" s="23"/>
      <c r="F359" s="23"/>
      <c r="G359" s="23"/>
      <c r="H359" s="23"/>
      <c r="I359" s="5"/>
      <c r="J359" s="5"/>
      <c r="K359" s="23"/>
      <c r="L359" s="4"/>
    </row>
    <row r="360" spans="1:12" x14ac:dyDescent="0.2">
      <c r="A360" s="10"/>
      <c r="B360" s="23"/>
      <c r="C360" s="23"/>
      <c r="D360" s="23"/>
      <c r="E360" s="23"/>
      <c r="F360" s="23"/>
      <c r="G360" s="23"/>
      <c r="H360" s="23"/>
      <c r="I360" s="5"/>
      <c r="J360" s="5"/>
      <c r="K360" s="23"/>
      <c r="L360" s="4"/>
    </row>
    <row r="361" spans="1:12" x14ac:dyDescent="0.2">
      <c r="A361" s="10"/>
      <c r="B361" s="23"/>
      <c r="C361" s="23"/>
      <c r="D361" s="23"/>
      <c r="E361" s="23"/>
      <c r="F361" s="23"/>
      <c r="G361" s="23"/>
      <c r="H361" s="23"/>
      <c r="I361" s="5"/>
      <c r="J361" s="5"/>
      <c r="K361" s="23"/>
      <c r="L361" s="4"/>
    </row>
    <row r="362" spans="1:12" x14ac:dyDescent="0.2">
      <c r="A362" s="13"/>
      <c r="B362" s="23"/>
      <c r="C362" s="23"/>
      <c r="D362" s="23"/>
      <c r="E362" s="23"/>
      <c r="F362" s="23"/>
      <c r="G362" s="23"/>
      <c r="H362" s="23"/>
      <c r="I362" s="5"/>
      <c r="J362" s="5"/>
      <c r="K362" s="23"/>
      <c r="L362" s="4"/>
    </row>
    <row r="363" spans="1:12" x14ac:dyDescent="0.2">
      <c r="A363" s="13"/>
      <c r="B363" s="23"/>
      <c r="C363" s="23"/>
      <c r="D363" s="23"/>
      <c r="E363" s="23"/>
      <c r="F363" s="23"/>
      <c r="G363" s="23"/>
      <c r="H363" s="23"/>
      <c r="I363" s="5"/>
      <c r="J363" s="5"/>
      <c r="K363" s="23"/>
      <c r="L363" s="4"/>
    </row>
    <row r="364" spans="1:12" x14ac:dyDescent="0.2">
      <c r="A364" s="13"/>
      <c r="B364" s="23"/>
      <c r="C364" s="23"/>
      <c r="D364" s="23"/>
      <c r="E364" s="23"/>
      <c r="F364" s="23"/>
      <c r="G364" s="23"/>
      <c r="H364" s="23"/>
      <c r="I364" s="5"/>
      <c r="J364" s="5"/>
      <c r="K364" s="23"/>
      <c r="L364" s="4"/>
    </row>
    <row r="365" spans="1:12" x14ac:dyDescent="0.2">
      <c r="A365" s="13"/>
      <c r="B365" s="23"/>
      <c r="C365" s="23"/>
      <c r="D365" s="23"/>
      <c r="E365" s="23"/>
      <c r="F365" s="23"/>
      <c r="G365" s="23"/>
      <c r="H365" s="23"/>
      <c r="I365" s="5"/>
      <c r="J365" s="5"/>
      <c r="K365" s="23"/>
      <c r="L365" s="4"/>
    </row>
    <row r="366" spans="1:12" x14ac:dyDescent="0.2">
      <c r="A366" s="13"/>
      <c r="B366" s="23"/>
      <c r="C366" s="23"/>
      <c r="D366" s="23"/>
      <c r="E366" s="23"/>
      <c r="F366" s="23"/>
      <c r="G366" s="23"/>
      <c r="H366" s="23"/>
      <c r="I366" s="5"/>
      <c r="J366" s="5"/>
      <c r="K366" s="23"/>
      <c r="L366" s="4"/>
    </row>
    <row r="367" spans="1:12" x14ac:dyDescent="0.2">
      <c r="A367" s="13"/>
      <c r="B367" s="23"/>
      <c r="C367" s="23"/>
      <c r="D367" s="23"/>
      <c r="E367" s="23"/>
      <c r="F367" s="23"/>
      <c r="G367" s="23"/>
      <c r="H367" s="23"/>
      <c r="I367" s="5"/>
      <c r="J367" s="5"/>
      <c r="K367" s="23"/>
      <c r="L367" s="4"/>
    </row>
    <row r="368" spans="1:12" x14ac:dyDescent="0.2">
      <c r="A368" s="10"/>
      <c r="B368" s="23"/>
      <c r="C368" s="23"/>
      <c r="D368" s="23"/>
      <c r="E368" s="23"/>
      <c r="F368" s="23"/>
      <c r="G368" s="23"/>
      <c r="H368" s="23"/>
      <c r="I368" s="5"/>
      <c r="J368" s="5"/>
      <c r="K368" s="23"/>
      <c r="L368" s="4"/>
    </row>
    <row r="369" spans="1:12" x14ac:dyDescent="0.2">
      <c r="A369" s="10"/>
      <c r="B369" s="23"/>
      <c r="C369" s="23"/>
      <c r="D369" s="23"/>
      <c r="E369" s="23"/>
      <c r="F369" s="23"/>
      <c r="G369" s="23"/>
      <c r="H369" s="23"/>
      <c r="I369" s="5"/>
      <c r="J369" s="5"/>
      <c r="K369" s="23"/>
      <c r="L369" s="4"/>
    </row>
    <row r="370" spans="1:12" x14ac:dyDescent="0.2">
      <c r="A370" s="10"/>
      <c r="B370" s="23"/>
      <c r="C370" s="23"/>
      <c r="D370" s="23"/>
      <c r="E370" s="23"/>
      <c r="F370" s="23"/>
      <c r="G370" s="23"/>
      <c r="H370" s="23"/>
      <c r="I370" s="5"/>
      <c r="J370" s="5"/>
      <c r="K370" s="23"/>
      <c r="L370" s="4"/>
    </row>
    <row r="371" spans="1:12" x14ac:dyDescent="0.2">
      <c r="A371" s="10"/>
      <c r="B371" s="23"/>
      <c r="C371" s="23"/>
      <c r="D371" s="23"/>
      <c r="E371" s="23"/>
      <c r="F371" s="23"/>
      <c r="G371" s="23"/>
      <c r="H371" s="23"/>
      <c r="I371" s="5"/>
      <c r="J371" s="5"/>
      <c r="K371" s="23"/>
      <c r="L371" s="4"/>
    </row>
    <row r="372" spans="1:12" x14ac:dyDescent="0.2">
      <c r="A372" s="10"/>
      <c r="B372" s="23"/>
      <c r="C372" s="23"/>
      <c r="D372" s="23"/>
      <c r="E372" s="23"/>
      <c r="F372" s="23"/>
      <c r="G372" s="23"/>
      <c r="H372" s="23"/>
      <c r="I372" s="5"/>
      <c r="J372" s="5"/>
      <c r="K372" s="23"/>
      <c r="L372" s="4"/>
    </row>
    <row r="373" spans="1:12" x14ac:dyDescent="0.2">
      <c r="A373" s="10"/>
      <c r="B373" s="23"/>
      <c r="C373" s="23"/>
      <c r="D373" s="23"/>
      <c r="E373" s="23"/>
      <c r="F373" s="23"/>
      <c r="G373" s="23"/>
      <c r="H373" s="23"/>
      <c r="I373" s="5"/>
      <c r="J373" s="5"/>
      <c r="K373" s="23"/>
      <c r="L373" s="4"/>
    </row>
    <row r="374" spans="1:12" x14ac:dyDescent="0.2">
      <c r="A374" s="13"/>
      <c r="B374" s="23"/>
      <c r="C374" s="23"/>
      <c r="D374" s="23"/>
      <c r="E374" s="23"/>
      <c r="F374" s="23"/>
      <c r="G374" s="23"/>
      <c r="H374" s="23"/>
      <c r="I374" s="5"/>
      <c r="J374" s="5"/>
      <c r="K374" s="23"/>
      <c r="L374" s="4"/>
    </row>
    <row r="375" spans="1:12" x14ac:dyDescent="0.2">
      <c r="A375" s="13"/>
      <c r="B375" s="23"/>
      <c r="C375" s="23"/>
      <c r="D375" s="23"/>
      <c r="E375" s="23"/>
      <c r="F375" s="23"/>
      <c r="G375" s="23"/>
      <c r="H375" s="23"/>
      <c r="I375" s="5"/>
      <c r="J375" s="5"/>
      <c r="K375" s="23"/>
      <c r="L375" s="4"/>
    </row>
    <row r="376" spans="1:12" x14ac:dyDescent="0.2">
      <c r="A376" s="13"/>
      <c r="B376" s="23"/>
      <c r="C376" s="23"/>
      <c r="D376" s="23"/>
      <c r="E376" s="23"/>
      <c r="F376" s="23"/>
      <c r="G376" s="23"/>
      <c r="H376" s="23"/>
      <c r="I376" s="5"/>
      <c r="J376" s="5"/>
      <c r="K376" s="23"/>
      <c r="L376" s="4"/>
    </row>
    <row r="377" spans="1:12" x14ac:dyDescent="0.2">
      <c r="A377" s="13"/>
      <c r="B377" s="23"/>
      <c r="C377" s="23"/>
      <c r="D377" s="23"/>
      <c r="E377" s="23"/>
      <c r="F377" s="23"/>
      <c r="G377" s="23"/>
      <c r="H377" s="23"/>
      <c r="I377" s="5"/>
      <c r="J377" s="5"/>
      <c r="K377" s="23"/>
      <c r="L377" s="4"/>
    </row>
    <row r="378" spans="1:12" x14ac:dyDescent="0.2">
      <c r="A378" s="13"/>
      <c r="B378" s="23"/>
      <c r="C378" s="23"/>
      <c r="D378" s="23"/>
      <c r="E378" s="23"/>
      <c r="F378" s="23"/>
      <c r="G378" s="23"/>
      <c r="H378" s="23"/>
      <c r="I378" s="5"/>
      <c r="J378" s="5"/>
      <c r="K378" s="23"/>
      <c r="L378" s="4"/>
    </row>
    <row r="379" spans="1:12" x14ac:dyDescent="0.2">
      <c r="A379" s="13"/>
      <c r="B379" s="23"/>
      <c r="C379" s="23"/>
      <c r="D379" s="23"/>
      <c r="E379" s="23"/>
      <c r="F379" s="23"/>
      <c r="G379" s="23"/>
      <c r="H379" s="23"/>
      <c r="I379" s="5"/>
      <c r="J379" s="5"/>
      <c r="K379" s="23"/>
      <c r="L379" s="4"/>
    </row>
    <row r="380" spans="1:12" x14ac:dyDescent="0.2">
      <c r="A380" s="10"/>
      <c r="B380" s="23"/>
      <c r="C380" s="23"/>
      <c r="D380" s="23"/>
      <c r="E380" s="23"/>
      <c r="F380" s="23"/>
      <c r="G380" s="23"/>
      <c r="H380" s="23"/>
      <c r="I380" s="5"/>
      <c r="J380" s="5"/>
      <c r="K380" s="23"/>
      <c r="L380" s="4"/>
    </row>
    <row r="381" spans="1:12" x14ac:dyDescent="0.2">
      <c r="A381" s="10"/>
      <c r="B381" s="23"/>
      <c r="C381" s="23"/>
      <c r="D381" s="23"/>
      <c r="E381" s="23"/>
      <c r="F381" s="23"/>
      <c r="G381" s="23"/>
      <c r="H381" s="23"/>
      <c r="I381" s="5"/>
      <c r="J381" s="5"/>
      <c r="K381" s="23"/>
      <c r="L381" s="4"/>
    </row>
    <row r="382" spans="1:12" x14ac:dyDescent="0.2">
      <c r="A382" s="10"/>
      <c r="B382" s="23"/>
      <c r="C382" s="23"/>
      <c r="D382" s="23"/>
      <c r="E382" s="23"/>
      <c r="F382" s="23"/>
      <c r="G382" s="23"/>
      <c r="H382" s="23"/>
      <c r="I382" s="5"/>
      <c r="J382" s="5"/>
      <c r="K382" s="23"/>
      <c r="L382" s="4"/>
    </row>
    <row r="383" spans="1:12" x14ac:dyDescent="0.2">
      <c r="A383" s="10"/>
      <c r="B383" s="23"/>
      <c r="C383" s="23"/>
      <c r="D383" s="23"/>
      <c r="E383" s="23"/>
      <c r="F383" s="23"/>
      <c r="G383" s="23"/>
      <c r="H383" s="23"/>
      <c r="I383" s="5"/>
      <c r="J383" s="5"/>
      <c r="K383" s="23"/>
      <c r="L383" s="4"/>
    </row>
    <row r="384" spans="1:12" x14ac:dyDescent="0.2">
      <c r="A384" s="10"/>
      <c r="B384" s="23"/>
      <c r="C384" s="23"/>
      <c r="D384" s="23"/>
      <c r="E384" s="23"/>
      <c r="F384" s="23"/>
      <c r="G384" s="23"/>
      <c r="H384" s="23"/>
      <c r="I384" s="5"/>
      <c r="J384" s="5"/>
      <c r="K384" s="23"/>
      <c r="L384" s="4"/>
    </row>
    <row r="385" spans="1:12" x14ac:dyDescent="0.2">
      <c r="A385" s="10"/>
      <c r="B385" s="23"/>
      <c r="C385" s="23"/>
      <c r="D385" s="23"/>
      <c r="E385" s="23"/>
      <c r="F385" s="23"/>
      <c r="G385" s="23"/>
      <c r="H385" s="23"/>
      <c r="I385" s="5"/>
      <c r="J385" s="5"/>
      <c r="K385" s="23"/>
      <c r="L385" s="4"/>
    </row>
    <row r="386" spans="1:12" x14ac:dyDescent="0.2">
      <c r="A386" s="13"/>
      <c r="B386" s="23"/>
      <c r="C386" s="23"/>
      <c r="D386" s="23"/>
      <c r="E386" s="23"/>
      <c r="F386" s="23"/>
      <c r="G386" s="23"/>
      <c r="H386" s="23"/>
      <c r="I386" s="5"/>
      <c r="J386" s="5"/>
      <c r="K386" s="23"/>
      <c r="L386" s="4"/>
    </row>
    <row r="387" spans="1:12" x14ac:dyDescent="0.2">
      <c r="A387" s="13"/>
      <c r="B387" s="23"/>
      <c r="C387" s="23"/>
      <c r="D387" s="23"/>
      <c r="E387" s="23"/>
      <c r="F387" s="23"/>
      <c r="G387" s="23"/>
      <c r="H387" s="23"/>
      <c r="I387" s="5"/>
      <c r="J387" s="5"/>
      <c r="K387" s="23"/>
      <c r="L387" s="4"/>
    </row>
    <row r="388" spans="1:12" x14ac:dyDescent="0.2">
      <c r="A388" s="13"/>
      <c r="B388" s="23"/>
      <c r="C388" s="23"/>
      <c r="D388" s="23"/>
      <c r="E388" s="23"/>
      <c r="F388" s="23"/>
      <c r="G388" s="23"/>
      <c r="H388" s="23"/>
      <c r="I388" s="5"/>
      <c r="J388" s="5"/>
      <c r="K388" s="23"/>
      <c r="L388" s="4"/>
    </row>
    <row r="389" spans="1:12" x14ac:dyDescent="0.2">
      <c r="A389" s="13"/>
      <c r="B389" s="23"/>
      <c r="C389" s="23"/>
      <c r="D389" s="23"/>
      <c r="E389" s="23"/>
      <c r="F389" s="23"/>
      <c r="G389" s="23"/>
      <c r="H389" s="23"/>
      <c r="I389" s="5"/>
      <c r="J389" s="5"/>
      <c r="K389" s="23"/>
      <c r="L389" s="4"/>
    </row>
    <row r="390" spans="1:12" x14ac:dyDescent="0.2">
      <c r="A390" s="13"/>
      <c r="B390" s="23"/>
      <c r="C390" s="23"/>
      <c r="D390" s="23"/>
      <c r="E390" s="23"/>
      <c r="F390" s="23"/>
      <c r="G390" s="23"/>
      <c r="H390" s="23"/>
      <c r="I390" s="5"/>
      <c r="J390" s="5"/>
      <c r="K390" s="23"/>
      <c r="L390" s="4"/>
    </row>
    <row r="391" spans="1:12" x14ac:dyDescent="0.2">
      <c r="A391" s="13"/>
      <c r="B391" s="23"/>
      <c r="C391" s="23"/>
      <c r="D391" s="23"/>
      <c r="E391" s="23"/>
      <c r="F391" s="23"/>
      <c r="G391" s="23"/>
      <c r="H391" s="23"/>
      <c r="I391" s="5"/>
      <c r="J391" s="5"/>
      <c r="K391" s="23"/>
      <c r="L391" s="4"/>
    </row>
    <row r="392" spans="1:12" x14ac:dyDescent="0.2">
      <c r="A392" s="10"/>
      <c r="B392" s="23"/>
      <c r="C392" s="23"/>
      <c r="D392" s="23"/>
      <c r="E392" s="23"/>
      <c r="F392" s="23"/>
      <c r="G392" s="23"/>
      <c r="H392" s="23"/>
      <c r="I392" s="5"/>
      <c r="J392" s="5"/>
      <c r="K392" s="23"/>
      <c r="L392" s="4"/>
    </row>
    <row r="393" spans="1:12" x14ac:dyDescent="0.2">
      <c r="A393" s="10"/>
      <c r="B393" s="23"/>
      <c r="C393" s="23"/>
      <c r="D393" s="23"/>
      <c r="E393" s="23"/>
      <c r="F393" s="23"/>
      <c r="G393" s="23"/>
      <c r="H393" s="23"/>
      <c r="I393" s="5"/>
      <c r="J393" s="5"/>
      <c r="K393" s="23"/>
      <c r="L393" s="4"/>
    </row>
    <row r="394" spans="1:12" x14ac:dyDescent="0.2">
      <c r="A394" s="10"/>
      <c r="B394" s="23"/>
      <c r="C394" s="23"/>
      <c r="D394" s="23"/>
      <c r="E394" s="23"/>
      <c r="F394" s="23"/>
      <c r="G394" s="23"/>
      <c r="H394" s="23"/>
      <c r="I394" s="5"/>
      <c r="J394" s="5"/>
      <c r="K394" s="23"/>
      <c r="L394" s="4"/>
    </row>
    <row r="395" spans="1:12" x14ac:dyDescent="0.2">
      <c r="A395" s="10"/>
      <c r="B395" s="23"/>
      <c r="C395" s="23"/>
      <c r="D395" s="23"/>
      <c r="E395" s="23"/>
      <c r="F395" s="23"/>
      <c r="G395" s="23"/>
      <c r="H395" s="23"/>
      <c r="I395" s="5"/>
      <c r="J395" s="5"/>
      <c r="K395" s="23"/>
      <c r="L395" s="4"/>
    </row>
    <row r="396" spans="1:12" x14ac:dyDescent="0.2">
      <c r="A396" s="10"/>
      <c r="B396" s="23"/>
      <c r="C396" s="23"/>
      <c r="D396" s="23"/>
      <c r="E396" s="23"/>
      <c r="F396" s="23"/>
      <c r="G396" s="23"/>
      <c r="H396" s="23"/>
      <c r="I396" s="5"/>
      <c r="J396" s="5"/>
      <c r="K396" s="23"/>
      <c r="L396" s="4"/>
    </row>
    <row r="397" spans="1:12" x14ac:dyDescent="0.2">
      <c r="A397" s="10"/>
      <c r="B397" s="23"/>
      <c r="C397" s="23"/>
      <c r="D397" s="23"/>
      <c r="E397" s="23"/>
      <c r="F397" s="23"/>
      <c r="G397" s="23"/>
      <c r="H397" s="23"/>
      <c r="I397" s="5"/>
      <c r="J397" s="5"/>
      <c r="K397" s="23"/>
      <c r="L397" s="4"/>
    </row>
    <row r="398" spans="1:12" x14ac:dyDescent="0.2">
      <c r="A398" s="13"/>
      <c r="B398" s="23"/>
      <c r="C398" s="23"/>
      <c r="D398" s="23"/>
      <c r="E398" s="23"/>
      <c r="F398" s="23"/>
      <c r="G398" s="23"/>
      <c r="H398" s="23"/>
      <c r="I398" s="5"/>
      <c r="J398" s="5"/>
      <c r="K398" s="23"/>
      <c r="L398" s="4"/>
    </row>
    <row r="399" spans="1:12" x14ac:dyDescent="0.2">
      <c r="A399" s="13"/>
      <c r="B399" s="23"/>
      <c r="C399" s="23"/>
      <c r="D399" s="23"/>
      <c r="E399" s="23"/>
      <c r="F399" s="23"/>
      <c r="G399" s="23"/>
      <c r="H399" s="23"/>
      <c r="I399" s="5"/>
      <c r="J399" s="5"/>
      <c r="K399" s="23"/>
      <c r="L399" s="4"/>
    </row>
    <row r="400" spans="1:12" x14ac:dyDescent="0.2">
      <c r="A400" s="13"/>
      <c r="B400" s="23"/>
      <c r="C400" s="23"/>
      <c r="D400" s="23"/>
      <c r="E400" s="23"/>
      <c r="F400" s="23"/>
      <c r="G400" s="23"/>
      <c r="H400" s="23"/>
      <c r="I400" s="5"/>
      <c r="J400" s="5"/>
      <c r="K400" s="23"/>
      <c r="L400" s="4"/>
    </row>
    <row r="401" spans="1:12" x14ac:dyDescent="0.2">
      <c r="A401" s="13"/>
      <c r="B401" s="23"/>
      <c r="C401" s="23"/>
      <c r="D401" s="23"/>
      <c r="E401" s="23"/>
      <c r="F401" s="23"/>
      <c r="G401" s="23"/>
      <c r="H401" s="23"/>
      <c r="I401" s="5"/>
      <c r="J401" s="5"/>
      <c r="K401" s="23"/>
      <c r="L401" s="4"/>
    </row>
    <row r="402" spans="1:12" x14ac:dyDescent="0.2">
      <c r="A402" s="13"/>
      <c r="B402" s="23"/>
      <c r="C402" s="23"/>
      <c r="D402" s="23"/>
      <c r="E402" s="23"/>
      <c r="F402" s="23"/>
      <c r="G402" s="23"/>
      <c r="H402" s="23"/>
      <c r="I402" s="5"/>
      <c r="J402" s="5"/>
      <c r="K402" s="23"/>
      <c r="L402" s="4"/>
    </row>
    <row r="403" spans="1:12" x14ac:dyDescent="0.2">
      <c r="A403" s="13"/>
      <c r="B403" s="23"/>
      <c r="C403" s="23"/>
      <c r="D403" s="23"/>
      <c r="E403" s="23"/>
      <c r="F403" s="23"/>
      <c r="G403" s="23"/>
      <c r="H403" s="23"/>
      <c r="I403" s="5"/>
      <c r="J403" s="5"/>
      <c r="K403" s="23"/>
      <c r="L403" s="4"/>
    </row>
    <row r="404" spans="1:12" x14ac:dyDescent="0.2">
      <c r="A404" s="10"/>
      <c r="B404" s="23"/>
      <c r="C404" s="23"/>
      <c r="D404" s="23"/>
      <c r="E404" s="23"/>
      <c r="F404" s="23"/>
      <c r="G404" s="23"/>
      <c r="H404" s="23"/>
      <c r="I404" s="5"/>
      <c r="J404" s="5"/>
      <c r="K404" s="23"/>
      <c r="L404" s="4"/>
    </row>
    <row r="405" spans="1:12" x14ac:dyDescent="0.2">
      <c r="A405" s="10"/>
      <c r="B405" s="23"/>
      <c r="C405" s="23"/>
      <c r="D405" s="23"/>
      <c r="E405" s="23"/>
      <c r="F405" s="23"/>
      <c r="G405" s="23"/>
      <c r="H405" s="23"/>
      <c r="I405" s="5"/>
      <c r="J405" s="5"/>
      <c r="K405" s="23"/>
      <c r="L405" s="4"/>
    </row>
    <row r="406" spans="1:12" x14ac:dyDescent="0.2">
      <c r="A406" s="10"/>
      <c r="B406" s="23"/>
      <c r="C406" s="23"/>
      <c r="D406" s="23"/>
      <c r="E406" s="23"/>
      <c r="F406" s="23"/>
      <c r="G406" s="23"/>
      <c r="H406" s="23"/>
      <c r="I406" s="5"/>
      <c r="J406" s="5"/>
      <c r="K406" s="23"/>
      <c r="L406" s="4"/>
    </row>
    <row r="407" spans="1:12" x14ac:dyDescent="0.2">
      <c r="A407" s="10"/>
      <c r="B407" s="23"/>
      <c r="C407" s="23"/>
      <c r="D407" s="23"/>
      <c r="E407" s="23"/>
      <c r="F407" s="23"/>
      <c r="G407" s="23"/>
      <c r="H407" s="23"/>
      <c r="I407" s="5"/>
      <c r="J407" s="5"/>
      <c r="K407" s="23"/>
      <c r="L407" s="4"/>
    </row>
    <row r="408" spans="1:12" x14ac:dyDescent="0.2">
      <c r="A408" s="10"/>
      <c r="B408" s="23"/>
      <c r="C408" s="23"/>
      <c r="D408" s="23"/>
      <c r="E408" s="23"/>
      <c r="F408" s="23"/>
      <c r="G408" s="23"/>
      <c r="H408" s="23"/>
      <c r="I408" s="5"/>
      <c r="J408" s="5"/>
      <c r="K408" s="23"/>
      <c r="L408" s="4"/>
    </row>
    <row r="409" spans="1:12" x14ac:dyDescent="0.2">
      <c r="A409" s="10"/>
      <c r="B409" s="23"/>
      <c r="C409" s="23"/>
      <c r="D409" s="23"/>
      <c r="E409" s="23"/>
      <c r="F409" s="23"/>
      <c r="G409" s="23"/>
      <c r="H409" s="23"/>
      <c r="I409" s="5"/>
      <c r="J409" s="5"/>
      <c r="K409" s="23"/>
      <c r="L409" s="4"/>
    </row>
    <row r="410" spans="1:12" x14ac:dyDescent="0.2">
      <c r="A410" s="13"/>
      <c r="B410" s="23"/>
      <c r="C410" s="23"/>
      <c r="D410" s="23"/>
      <c r="E410" s="23"/>
      <c r="F410" s="23"/>
      <c r="G410" s="23"/>
      <c r="H410" s="23"/>
      <c r="I410" s="5"/>
      <c r="J410" s="5"/>
      <c r="K410" s="23"/>
      <c r="L410" s="4"/>
    </row>
    <row r="411" spans="1:12" x14ac:dyDescent="0.2">
      <c r="A411" s="13"/>
      <c r="B411" s="23"/>
      <c r="C411" s="23"/>
      <c r="D411" s="23"/>
      <c r="E411" s="23"/>
      <c r="F411" s="23"/>
      <c r="G411" s="23"/>
      <c r="H411" s="23"/>
      <c r="I411" s="5"/>
      <c r="J411" s="5"/>
      <c r="K411" s="23"/>
      <c r="L411" s="4"/>
    </row>
    <row r="412" spans="1:12" x14ac:dyDescent="0.2">
      <c r="A412" s="13"/>
      <c r="B412" s="23"/>
      <c r="C412" s="23"/>
      <c r="D412" s="23"/>
      <c r="E412" s="23"/>
      <c r="F412" s="23"/>
      <c r="G412" s="23"/>
      <c r="H412" s="23"/>
      <c r="I412" s="5"/>
      <c r="J412" s="5"/>
      <c r="K412" s="23"/>
      <c r="L412" s="4"/>
    </row>
    <row r="413" spans="1:12" x14ac:dyDescent="0.2">
      <c r="A413" s="13"/>
      <c r="B413" s="23"/>
      <c r="C413" s="23"/>
      <c r="D413" s="23"/>
      <c r="E413" s="23"/>
      <c r="F413" s="23"/>
      <c r="G413" s="23"/>
      <c r="H413" s="23"/>
      <c r="I413" s="5"/>
      <c r="J413" s="5"/>
      <c r="K413" s="23"/>
      <c r="L413" s="4"/>
    </row>
    <row r="414" spans="1:12" x14ac:dyDescent="0.2">
      <c r="A414" s="13"/>
      <c r="B414" s="23"/>
      <c r="C414" s="23"/>
      <c r="D414" s="23"/>
      <c r="E414" s="23"/>
      <c r="F414" s="23"/>
      <c r="G414" s="23"/>
      <c r="H414" s="23"/>
      <c r="I414" s="5"/>
      <c r="J414" s="5"/>
      <c r="K414" s="23"/>
      <c r="L414" s="4"/>
    </row>
    <row r="415" spans="1:12" x14ac:dyDescent="0.2">
      <c r="A415" s="13"/>
      <c r="B415" s="23"/>
      <c r="C415" s="23"/>
      <c r="D415" s="23"/>
      <c r="E415" s="23"/>
      <c r="F415" s="23"/>
      <c r="G415" s="23"/>
      <c r="H415" s="23"/>
      <c r="I415" s="5"/>
      <c r="J415" s="5"/>
      <c r="K415" s="23"/>
      <c r="L415" s="4"/>
    </row>
    <row r="416" spans="1:12" x14ac:dyDescent="0.2">
      <c r="A416" s="10"/>
      <c r="B416" s="23"/>
      <c r="C416" s="23"/>
      <c r="D416" s="23"/>
      <c r="E416" s="23"/>
      <c r="F416" s="23"/>
      <c r="G416" s="23"/>
      <c r="H416" s="23"/>
      <c r="I416" s="5"/>
      <c r="J416" s="5"/>
      <c r="K416" s="23"/>
      <c r="L416" s="4"/>
    </row>
    <row r="417" spans="1:12" x14ac:dyDescent="0.2">
      <c r="A417" s="10"/>
      <c r="B417" s="23"/>
      <c r="C417" s="23"/>
      <c r="D417" s="23"/>
      <c r="E417" s="23"/>
      <c r="F417" s="23"/>
      <c r="G417" s="23"/>
      <c r="H417" s="23"/>
      <c r="I417" s="5"/>
      <c r="J417" s="5"/>
      <c r="K417" s="23"/>
      <c r="L417" s="4"/>
    </row>
    <row r="418" spans="1:12" x14ac:dyDescent="0.2">
      <c r="A418" s="10"/>
      <c r="B418" s="23"/>
      <c r="C418" s="23"/>
      <c r="D418" s="23"/>
      <c r="E418" s="23"/>
      <c r="F418" s="23"/>
      <c r="G418" s="23"/>
      <c r="H418" s="23"/>
      <c r="I418" s="5"/>
      <c r="J418" s="5"/>
      <c r="K418" s="23"/>
      <c r="L418" s="4"/>
    </row>
    <row r="419" spans="1:12" x14ac:dyDescent="0.2">
      <c r="A419" s="10"/>
      <c r="B419" s="23"/>
      <c r="C419" s="23"/>
      <c r="D419" s="23"/>
      <c r="E419" s="23"/>
      <c r="F419" s="23"/>
      <c r="G419" s="23"/>
      <c r="H419" s="23"/>
      <c r="I419" s="5"/>
      <c r="J419" s="5"/>
      <c r="K419" s="23"/>
      <c r="L419" s="4"/>
    </row>
    <row r="420" spans="1:12" x14ac:dyDescent="0.2">
      <c r="A420" s="10"/>
      <c r="B420" s="23"/>
      <c r="C420" s="23"/>
      <c r="D420" s="23"/>
      <c r="E420" s="23"/>
      <c r="F420" s="23"/>
      <c r="G420" s="23"/>
      <c r="H420" s="23"/>
      <c r="I420" s="5"/>
      <c r="J420" s="5"/>
      <c r="K420" s="23"/>
      <c r="L420" s="4"/>
    </row>
    <row r="421" spans="1:12" x14ac:dyDescent="0.2">
      <c r="A421" s="10"/>
      <c r="B421" s="23"/>
      <c r="C421" s="23"/>
      <c r="D421" s="23"/>
      <c r="E421" s="23"/>
      <c r="F421" s="23"/>
      <c r="G421" s="23"/>
      <c r="H421" s="23"/>
      <c r="I421" s="5"/>
      <c r="J421" s="5"/>
      <c r="K421" s="23"/>
      <c r="L421" s="4"/>
    </row>
    <row r="422" spans="1:12" x14ac:dyDescent="0.2">
      <c r="A422" s="13"/>
      <c r="B422" s="23"/>
      <c r="C422" s="23"/>
      <c r="D422" s="23"/>
      <c r="E422" s="23"/>
      <c r="F422" s="23"/>
      <c r="G422" s="23"/>
      <c r="H422" s="23"/>
      <c r="I422" s="5"/>
      <c r="J422" s="5"/>
      <c r="K422" s="23"/>
      <c r="L422" s="4"/>
    </row>
    <row r="423" spans="1:12" x14ac:dyDescent="0.2">
      <c r="A423" s="13"/>
      <c r="B423" s="23"/>
      <c r="C423" s="23"/>
      <c r="D423" s="23"/>
      <c r="E423" s="23"/>
      <c r="F423" s="23"/>
      <c r="G423" s="23"/>
      <c r="H423" s="23"/>
      <c r="I423" s="5"/>
      <c r="J423" s="5"/>
      <c r="K423" s="23"/>
      <c r="L423" s="4"/>
    </row>
    <row r="424" spans="1:12" x14ac:dyDescent="0.2">
      <c r="A424" s="13"/>
      <c r="B424" s="23"/>
      <c r="C424" s="23"/>
      <c r="D424" s="23"/>
      <c r="E424" s="23"/>
      <c r="F424" s="23"/>
      <c r="G424" s="23"/>
      <c r="H424" s="23"/>
      <c r="I424" s="5"/>
      <c r="J424" s="5"/>
      <c r="K424" s="23"/>
      <c r="L424" s="4"/>
    </row>
    <row r="425" spans="1:12" x14ac:dyDescent="0.2">
      <c r="A425" s="13"/>
      <c r="B425" s="23"/>
      <c r="C425" s="23"/>
      <c r="D425" s="23"/>
      <c r="E425" s="23"/>
      <c r="F425" s="23"/>
      <c r="G425" s="23"/>
      <c r="H425" s="23"/>
      <c r="I425" s="5"/>
      <c r="J425" s="5"/>
      <c r="K425" s="23"/>
      <c r="L425" s="4"/>
    </row>
    <row r="426" spans="1:12" x14ac:dyDescent="0.2">
      <c r="A426" s="13"/>
      <c r="B426" s="23"/>
      <c r="C426" s="23"/>
      <c r="D426" s="23"/>
      <c r="E426" s="23"/>
      <c r="F426" s="23"/>
      <c r="G426" s="23"/>
      <c r="H426" s="23"/>
      <c r="I426" s="5"/>
      <c r="J426" s="5"/>
      <c r="K426" s="23"/>
      <c r="L426" s="4"/>
    </row>
    <row r="427" spans="1:12" x14ac:dyDescent="0.2">
      <c r="A427" s="13"/>
      <c r="B427" s="23"/>
      <c r="C427" s="23"/>
      <c r="D427" s="23"/>
      <c r="E427" s="23"/>
      <c r="F427" s="23"/>
      <c r="G427" s="23"/>
      <c r="H427" s="23"/>
      <c r="I427" s="5"/>
      <c r="J427" s="5"/>
      <c r="K427" s="23"/>
      <c r="L427" s="4"/>
    </row>
    <row r="428" spans="1:12" x14ac:dyDescent="0.2">
      <c r="A428" s="10"/>
      <c r="B428" s="23"/>
      <c r="C428" s="23"/>
      <c r="D428" s="23"/>
      <c r="E428" s="23"/>
      <c r="F428" s="23"/>
      <c r="G428" s="23"/>
      <c r="H428" s="23"/>
      <c r="I428" s="5"/>
      <c r="J428" s="5"/>
      <c r="K428" s="23"/>
      <c r="L428" s="4"/>
    </row>
    <row r="429" spans="1:12" x14ac:dyDescent="0.2">
      <c r="A429" s="10"/>
      <c r="B429" s="23"/>
      <c r="C429" s="23"/>
      <c r="D429" s="23"/>
      <c r="E429" s="23"/>
      <c r="F429" s="23"/>
      <c r="G429" s="23"/>
      <c r="H429" s="23"/>
      <c r="I429" s="5"/>
      <c r="J429" s="5"/>
      <c r="K429" s="23"/>
      <c r="L429" s="4"/>
    </row>
    <row r="430" spans="1:12" x14ac:dyDescent="0.2">
      <c r="A430" s="10"/>
      <c r="B430" s="23"/>
      <c r="C430" s="23"/>
      <c r="D430" s="23"/>
      <c r="E430" s="23"/>
      <c r="F430" s="23"/>
      <c r="G430" s="23"/>
      <c r="H430" s="23"/>
      <c r="I430" s="5"/>
      <c r="J430" s="5"/>
      <c r="K430" s="23"/>
      <c r="L430" s="4"/>
    </row>
    <row r="431" spans="1:12" x14ac:dyDescent="0.2">
      <c r="A431" s="10"/>
      <c r="B431" s="23"/>
      <c r="C431" s="23"/>
      <c r="D431" s="23"/>
      <c r="E431" s="23"/>
      <c r="F431" s="23"/>
      <c r="G431" s="23"/>
      <c r="H431" s="23"/>
      <c r="I431" s="5"/>
      <c r="J431" s="5"/>
      <c r="K431" s="23"/>
      <c r="L431" s="4"/>
    </row>
    <row r="432" spans="1:12" x14ac:dyDescent="0.2">
      <c r="A432" s="10"/>
      <c r="B432" s="23"/>
      <c r="C432" s="23"/>
      <c r="D432" s="23"/>
      <c r="E432" s="23"/>
      <c r="F432" s="23"/>
      <c r="G432" s="23"/>
      <c r="H432" s="23"/>
      <c r="I432" s="5"/>
      <c r="J432" s="5"/>
      <c r="K432" s="23"/>
      <c r="L432" s="4"/>
    </row>
    <row r="433" spans="1:12" x14ac:dyDescent="0.2">
      <c r="A433" s="10"/>
      <c r="B433" s="23"/>
      <c r="C433" s="23"/>
      <c r="D433" s="23"/>
      <c r="E433" s="23"/>
      <c r="F433" s="23"/>
      <c r="G433" s="23"/>
      <c r="H433" s="23"/>
      <c r="I433" s="5"/>
      <c r="J433" s="5"/>
      <c r="K433" s="23"/>
      <c r="L433" s="4"/>
    </row>
    <row r="434" spans="1:12" x14ac:dyDescent="0.2">
      <c r="A434" s="13"/>
      <c r="B434" s="23"/>
      <c r="C434" s="23"/>
      <c r="D434" s="23"/>
      <c r="E434" s="23"/>
      <c r="F434" s="23"/>
      <c r="G434" s="23"/>
      <c r="H434" s="23"/>
      <c r="I434" s="5"/>
      <c r="J434" s="5"/>
      <c r="K434" s="23"/>
      <c r="L434" s="4"/>
    </row>
    <row r="435" spans="1:12" x14ac:dyDescent="0.2">
      <c r="A435" s="13"/>
      <c r="B435" s="23"/>
      <c r="C435" s="23"/>
      <c r="D435" s="23"/>
      <c r="E435" s="23"/>
      <c r="F435" s="23"/>
      <c r="G435" s="23"/>
      <c r="H435" s="23"/>
      <c r="I435" s="5"/>
      <c r="J435" s="5"/>
      <c r="K435" s="23"/>
      <c r="L435" s="4"/>
    </row>
    <row r="436" spans="1:12" x14ac:dyDescent="0.2">
      <c r="A436" s="13"/>
      <c r="B436" s="23"/>
      <c r="C436" s="23"/>
      <c r="D436" s="23"/>
      <c r="E436" s="23"/>
      <c r="F436" s="23"/>
      <c r="G436" s="23"/>
      <c r="H436" s="23"/>
      <c r="I436" s="5"/>
      <c r="J436" s="5"/>
      <c r="K436" s="23"/>
      <c r="L436" s="4"/>
    </row>
    <row r="437" spans="1:12" x14ac:dyDescent="0.2">
      <c r="A437" s="13"/>
      <c r="B437" s="23"/>
      <c r="C437" s="23"/>
      <c r="D437" s="23"/>
      <c r="E437" s="23"/>
      <c r="F437" s="23"/>
      <c r="G437" s="23"/>
      <c r="H437" s="23"/>
      <c r="I437" s="5"/>
      <c r="J437" s="5"/>
      <c r="K437" s="23"/>
      <c r="L437" s="4"/>
    </row>
    <row r="438" spans="1:12" x14ac:dyDescent="0.2">
      <c r="A438" s="13"/>
      <c r="B438" s="23"/>
      <c r="C438" s="23"/>
      <c r="D438" s="23"/>
      <c r="E438" s="23"/>
      <c r="F438" s="23"/>
      <c r="G438" s="23"/>
      <c r="H438" s="23"/>
      <c r="I438" s="5"/>
      <c r="J438" s="5"/>
      <c r="K438" s="23"/>
      <c r="L438" s="4"/>
    </row>
    <row r="439" spans="1:12" x14ac:dyDescent="0.2">
      <c r="A439" s="13"/>
      <c r="B439" s="23"/>
      <c r="C439" s="23"/>
      <c r="D439" s="23"/>
      <c r="E439" s="23"/>
      <c r="F439" s="23"/>
      <c r="G439" s="23"/>
      <c r="H439" s="23"/>
      <c r="I439" s="5"/>
      <c r="J439" s="5"/>
      <c r="K439" s="23"/>
      <c r="L439" s="4"/>
    </row>
    <row r="440" spans="1:12" x14ac:dyDescent="0.2">
      <c r="A440" s="10"/>
      <c r="B440" s="23"/>
      <c r="C440" s="23"/>
      <c r="D440" s="23"/>
      <c r="E440" s="23"/>
      <c r="F440" s="23"/>
      <c r="G440" s="23"/>
      <c r="H440" s="23"/>
      <c r="I440" s="5"/>
      <c r="J440" s="5"/>
      <c r="K440" s="23"/>
      <c r="L440" s="4"/>
    </row>
    <row r="441" spans="1:12" x14ac:dyDescent="0.2">
      <c r="A441" s="10"/>
      <c r="B441" s="23"/>
      <c r="C441" s="23"/>
      <c r="D441" s="23"/>
      <c r="E441" s="23"/>
      <c r="F441" s="23"/>
      <c r="G441" s="23"/>
      <c r="H441" s="23"/>
      <c r="I441" s="5"/>
      <c r="J441" s="5"/>
      <c r="K441" s="23"/>
      <c r="L441" s="4"/>
    </row>
    <row r="442" spans="1:12" x14ac:dyDescent="0.2">
      <c r="A442" s="10"/>
      <c r="B442" s="23"/>
      <c r="C442" s="23"/>
      <c r="D442" s="23"/>
      <c r="E442" s="23"/>
      <c r="F442" s="23"/>
      <c r="G442" s="23"/>
      <c r="H442" s="23"/>
      <c r="I442" s="5"/>
      <c r="J442" s="5"/>
      <c r="K442" s="23"/>
      <c r="L442" s="4"/>
    </row>
    <row r="443" spans="1:12" x14ac:dyDescent="0.2">
      <c r="A443" s="10"/>
      <c r="B443" s="23"/>
      <c r="C443" s="23"/>
      <c r="D443" s="23"/>
      <c r="E443" s="23"/>
      <c r="F443" s="23"/>
      <c r="G443" s="23"/>
      <c r="H443" s="23"/>
      <c r="I443" s="5"/>
      <c r="J443" s="5"/>
      <c r="K443" s="23"/>
      <c r="L443" s="4"/>
    </row>
    <row r="444" spans="1:12" x14ac:dyDescent="0.2">
      <c r="A444" s="10"/>
      <c r="B444" s="23"/>
      <c r="C444" s="23"/>
      <c r="D444" s="23"/>
      <c r="E444" s="23"/>
      <c r="F444" s="23"/>
      <c r="G444" s="23"/>
      <c r="H444" s="23"/>
      <c r="I444" s="5"/>
      <c r="J444" s="5"/>
      <c r="K444" s="23"/>
      <c r="L444" s="4"/>
    </row>
    <row r="445" spans="1:12" x14ac:dyDescent="0.2">
      <c r="A445" s="10"/>
      <c r="B445" s="23"/>
      <c r="C445" s="23"/>
      <c r="D445" s="23"/>
      <c r="E445" s="23"/>
      <c r="F445" s="23"/>
      <c r="G445" s="23"/>
      <c r="H445" s="23"/>
      <c r="I445" s="5"/>
      <c r="J445" s="5"/>
      <c r="K445" s="23"/>
      <c r="L445" s="4"/>
    </row>
    <row r="446" spans="1:12" x14ac:dyDescent="0.2">
      <c r="A446" s="13"/>
      <c r="B446" s="23"/>
      <c r="C446" s="23"/>
      <c r="D446" s="23"/>
      <c r="E446" s="23"/>
      <c r="F446" s="23"/>
      <c r="G446" s="23"/>
      <c r="H446" s="23"/>
      <c r="I446" s="5"/>
      <c r="J446" s="5"/>
      <c r="K446" s="23"/>
      <c r="L446" s="4"/>
    </row>
    <row r="447" spans="1:12" x14ac:dyDescent="0.2">
      <c r="A447" s="13"/>
      <c r="B447" s="23"/>
      <c r="C447" s="23"/>
      <c r="D447" s="23"/>
      <c r="E447" s="23"/>
      <c r="F447" s="23"/>
      <c r="G447" s="23"/>
      <c r="H447" s="23"/>
      <c r="I447" s="5"/>
      <c r="J447" s="5"/>
      <c r="K447" s="23"/>
      <c r="L447" s="4"/>
    </row>
    <row r="448" spans="1:12" x14ac:dyDescent="0.2">
      <c r="A448" s="13"/>
      <c r="B448" s="23"/>
      <c r="C448" s="23"/>
      <c r="D448" s="23"/>
      <c r="E448" s="23"/>
      <c r="F448" s="23"/>
      <c r="G448" s="23"/>
      <c r="H448" s="23"/>
      <c r="I448" s="5"/>
      <c r="J448" s="5"/>
      <c r="K448" s="23"/>
      <c r="L448" s="4"/>
    </row>
    <row r="449" spans="1:12" x14ac:dyDescent="0.2">
      <c r="A449" s="13"/>
      <c r="B449" s="23"/>
      <c r="C449" s="23"/>
      <c r="D449" s="23"/>
      <c r="E449" s="23"/>
      <c r="F449" s="23"/>
      <c r="G449" s="23"/>
      <c r="H449" s="23"/>
      <c r="I449" s="5"/>
      <c r="J449" s="5"/>
      <c r="K449" s="23"/>
      <c r="L449" s="4"/>
    </row>
    <row r="450" spans="1:12" x14ac:dyDescent="0.2">
      <c r="A450" s="13"/>
      <c r="B450" s="23"/>
      <c r="C450" s="23"/>
      <c r="D450" s="23"/>
      <c r="E450" s="23"/>
      <c r="F450" s="23"/>
      <c r="G450" s="23"/>
      <c r="H450" s="23"/>
      <c r="I450" s="5"/>
      <c r="J450" s="5"/>
      <c r="K450" s="23"/>
      <c r="L450" s="4"/>
    </row>
    <row r="451" spans="1:12" x14ac:dyDescent="0.2">
      <c r="A451" s="13"/>
      <c r="B451" s="23"/>
      <c r="C451" s="23"/>
      <c r="D451" s="23"/>
      <c r="E451" s="23"/>
      <c r="F451" s="23"/>
      <c r="G451" s="23"/>
      <c r="H451" s="23"/>
      <c r="I451" s="5"/>
      <c r="J451" s="5"/>
      <c r="K451" s="23"/>
      <c r="L451" s="4"/>
    </row>
    <row r="452" spans="1:12" x14ac:dyDescent="0.2">
      <c r="A452" s="10"/>
      <c r="B452" s="23"/>
      <c r="C452" s="23"/>
      <c r="D452" s="23"/>
      <c r="E452" s="23"/>
      <c r="F452" s="23"/>
      <c r="G452" s="23"/>
      <c r="H452" s="23"/>
      <c r="I452" s="5"/>
      <c r="J452" s="5"/>
      <c r="K452" s="23"/>
      <c r="L452" s="4"/>
    </row>
    <row r="453" spans="1:12" x14ac:dyDescent="0.2">
      <c r="A453" s="10"/>
      <c r="B453" s="23"/>
      <c r="C453" s="23"/>
      <c r="D453" s="23"/>
      <c r="E453" s="23"/>
      <c r="F453" s="23"/>
      <c r="G453" s="23"/>
      <c r="H453" s="23"/>
      <c r="I453" s="5"/>
      <c r="J453" s="5"/>
      <c r="K453" s="23"/>
      <c r="L453" s="4"/>
    </row>
    <row r="454" spans="1:12" x14ac:dyDescent="0.2">
      <c r="A454" s="10"/>
      <c r="B454" s="23"/>
      <c r="C454" s="23"/>
      <c r="D454" s="23"/>
      <c r="E454" s="23"/>
      <c r="F454" s="23"/>
      <c r="G454" s="23"/>
      <c r="H454" s="23"/>
      <c r="I454" s="5"/>
      <c r="J454" s="5"/>
      <c r="K454" s="23"/>
      <c r="L454" s="4"/>
    </row>
    <row r="455" spans="1:12" x14ac:dyDescent="0.2">
      <c r="A455" s="10"/>
      <c r="B455" s="23"/>
      <c r="C455" s="23"/>
      <c r="D455" s="23"/>
      <c r="E455" s="23"/>
      <c r="F455" s="23"/>
      <c r="G455" s="23"/>
      <c r="H455" s="23"/>
      <c r="I455" s="5"/>
      <c r="J455" s="5"/>
      <c r="K455" s="23"/>
      <c r="L455" s="4"/>
    </row>
    <row r="456" spans="1:12" x14ac:dyDescent="0.2">
      <c r="A456" s="10"/>
      <c r="B456" s="23"/>
      <c r="C456" s="23"/>
      <c r="D456" s="23"/>
      <c r="E456" s="23"/>
      <c r="F456" s="23"/>
      <c r="G456" s="23"/>
      <c r="H456" s="23"/>
      <c r="I456" s="5"/>
      <c r="J456" s="5"/>
      <c r="K456" s="23"/>
      <c r="L456" s="4"/>
    </row>
    <row r="457" spans="1:12" x14ac:dyDescent="0.2">
      <c r="A457" s="10"/>
      <c r="B457" s="23"/>
      <c r="C457" s="23"/>
      <c r="D457" s="23"/>
      <c r="E457" s="23"/>
      <c r="F457" s="23"/>
      <c r="G457" s="23"/>
      <c r="H457" s="23"/>
      <c r="I457" s="5"/>
      <c r="J457" s="5"/>
      <c r="K457" s="23"/>
      <c r="L457" s="4"/>
    </row>
    <row r="458" spans="1:12" x14ac:dyDescent="0.2">
      <c r="A458" s="13"/>
      <c r="B458" s="23"/>
      <c r="C458" s="23"/>
      <c r="D458" s="23"/>
      <c r="E458" s="23"/>
      <c r="F458" s="23"/>
      <c r="G458" s="23"/>
      <c r="H458" s="23"/>
      <c r="I458" s="5"/>
      <c r="J458" s="5"/>
      <c r="K458" s="23"/>
      <c r="L458" s="4"/>
    </row>
    <row r="459" spans="1:12" x14ac:dyDescent="0.2">
      <c r="A459" s="13"/>
      <c r="B459" s="23"/>
      <c r="C459" s="23"/>
      <c r="D459" s="23"/>
      <c r="E459" s="23"/>
      <c r="F459" s="23"/>
      <c r="G459" s="23"/>
      <c r="H459" s="23"/>
      <c r="I459" s="5"/>
      <c r="J459" s="5"/>
      <c r="K459" s="23"/>
      <c r="L459" s="4"/>
    </row>
    <row r="460" spans="1:12" x14ac:dyDescent="0.2">
      <c r="A460" s="13"/>
      <c r="B460" s="23"/>
      <c r="C460" s="23"/>
      <c r="D460" s="23"/>
      <c r="E460" s="23"/>
      <c r="F460" s="23"/>
      <c r="G460" s="23"/>
      <c r="H460" s="23"/>
      <c r="I460" s="5"/>
      <c r="J460" s="5"/>
      <c r="K460" s="23"/>
      <c r="L460" s="4"/>
    </row>
    <row r="461" spans="1:12" x14ac:dyDescent="0.2">
      <c r="A461" s="13"/>
      <c r="B461" s="23"/>
      <c r="C461" s="23"/>
      <c r="D461" s="23"/>
      <c r="E461" s="23"/>
      <c r="F461" s="23"/>
      <c r="G461" s="23"/>
      <c r="H461" s="23"/>
      <c r="I461" s="5"/>
      <c r="J461" s="5"/>
      <c r="K461" s="23"/>
      <c r="L461" s="4"/>
    </row>
    <row r="462" spans="1:12" x14ac:dyDescent="0.2">
      <c r="A462" s="13"/>
      <c r="B462" s="23"/>
      <c r="C462" s="23"/>
      <c r="D462" s="23"/>
      <c r="E462" s="23"/>
      <c r="F462" s="23"/>
      <c r="G462" s="23"/>
      <c r="H462" s="23"/>
      <c r="I462" s="5"/>
      <c r="J462" s="5"/>
      <c r="K462" s="23"/>
      <c r="L462" s="4"/>
    </row>
    <row r="463" spans="1:12" x14ac:dyDescent="0.2">
      <c r="A463" s="13"/>
      <c r="B463" s="23"/>
      <c r="C463" s="23"/>
      <c r="D463" s="23"/>
      <c r="E463" s="23"/>
      <c r="F463" s="23"/>
      <c r="G463" s="23"/>
      <c r="H463" s="23"/>
      <c r="I463" s="5"/>
      <c r="J463" s="5"/>
      <c r="K463" s="23"/>
      <c r="L463" s="4"/>
    </row>
    <row r="464" spans="1:12" x14ac:dyDescent="0.2">
      <c r="A464" s="10"/>
      <c r="B464" s="23"/>
      <c r="C464" s="23"/>
      <c r="D464" s="23"/>
      <c r="E464" s="23"/>
      <c r="F464" s="23"/>
      <c r="G464" s="23"/>
      <c r="H464" s="23"/>
      <c r="I464" s="5"/>
      <c r="J464" s="5"/>
      <c r="K464" s="23"/>
      <c r="L464" s="4"/>
    </row>
    <row r="465" spans="1:12" x14ac:dyDescent="0.2">
      <c r="A465" s="10"/>
      <c r="B465" s="23"/>
      <c r="C465" s="23"/>
      <c r="D465" s="23"/>
      <c r="E465" s="23"/>
      <c r="F465" s="23"/>
      <c r="G465" s="23"/>
      <c r="H465" s="23"/>
      <c r="I465" s="5"/>
      <c r="J465" s="5"/>
      <c r="K465" s="23"/>
      <c r="L465" s="4"/>
    </row>
    <row r="466" spans="1:12" x14ac:dyDescent="0.2">
      <c r="A466" s="10"/>
      <c r="B466" s="23"/>
      <c r="C466" s="23"/>
      <c r="D466" s="23"/>
      <c r="E466" s="23"/>
      <c r="F466" s="23"/>
      <c r="G466" s="23"/>
      <c r="H466" s="23"/>
      <c r="I466" s="5"/>
      <c r="J466" s="5"/>
      <c r="K466" s="23"/>
      <c r="L466" s="4"/>
    </row>
    <row r="467" spans="1:12" x14ac:dyDescent="0.2">
      <c r="A467" s="10"/>
      <c r="B467" s="23"/>
      <c r="C467" s="23"/>
      <c r="D467" s="23"/>
      <c r="E467" s="23"/>
      <c r="F467" s="23"/>
      <c r="G467" s="23"/>
      <c r="H467" s="23"/>
      <c r="I467" s="5"/>
      <c r="J467" s="5"/>
      <c r="K467" s="23"/>
      <c r="L467" s="4"/>
    </row>
    <row r="468" spans="1:12" x14ac:dyDescent="0.2">
      <c r="A468" s="10"/>
      <c r="B468" s="23"/>
      <c r="C468" s="23"/>
      <c r="D468" s="23"/>
      <c r="E468" s="23"/>
      <c r="F468" s="23"/>
      <c r="G468" s="23"/>
      <c r="H468" s="23"/>
      <c r="I468" s="5"/>
      <c r="J468" s="5"/>
      <c r="K468" s="23"/>
      <c r="L468" s="4"/>
    </row>
    <row r="469" spans="1:12" x14ac:dyDescent="0.2">
      <c r="A469" s="10"/>
      <c r="B469" s="23"/>
      <c r="C469" s="23"/>
      <c r="D469" s="23"/>
      <c r="E469" s="23"/>
      <c r="F469" s="23"/>
      <c r="G469" s="23"/>
      <c r="H469" s="23"/>
      <c r="I469" s="5"/>
      <c r="J469" s="5"/>
      <c r="K469" s="23"/>
      <c r="L469" s="4"/>
    </row>
    <row r="470" spans="1:12" x14ac:dyDescent="0.2">
      <c r="A470" s="13"/>
      <c r="B470" s="23"/>
      <c r="C470" s="23"/>
      <c r="D470" s="23"/>
      <c r="E470" s="23"/>
      <c r="F470" s="23"/>
      <c r="G470" s="23"/>
      <c r="H470" s="23"/>
      <c r="I470" s="5"/>
      <c r="J470" s="5"/>
      <c r="K470" s="23"/>
      <c r="L470" s="4"/>
    </row>
    <row r="471" spans="1:12" x14ac:dyDescent="0.2">
      <c r="A471" s="13"/>
      <c r="B471" s="23"/>
      <c r="C471" s="23"/>
      <c r="D471" s="23"/>
      <c r="E471" s="23"/>
      <c r="F471" s="23"/>
      <c r="G471" s="23"/>
      <c r="H471" s="23"/>
      <c r="I471" s="5"/>
      <c r="J471" s="5"/>
      <c r="K471" s="23"/>
      <c r="L471" s="4"/>
    </row>
    <row r="472" spans="1:12" x14ac:dyDescent="0.2">
      <c r="A472" s="13"/>
      <c r="B472" s="23"/>
      <c r="C472" s="23"/>
      <c r="D472" s="23"/>
      <c r="E472" s="23"/>
      <c r="F472" s="23"/>
      <c r="G472" s="23"/>
      <c r="H472" s="23"/>
      <c r="I472" s="5"/>
      <c r="J472" s="5"/>
      <c r="K472" s="23"/>
      <c r="L472" s="4"/>
    </row>
    <row r="473" spans="1:12" x14ac:dyDescent="0.2">
      <c r="A473" s="13"/>
      <c r="B473" s="23"/>
      <c r="C473" s="23"/>
      <c r="D473" s="23"/>
      <c r="E473" s="23"/>
      <c r="F473" s="23"/>
      <c r="G473" s="23"/>
      <c r="H473" s="23"/>
      <c r="I473" s="5"/>
      <c r="J473" s="5"/>
      <c r="K473" s="23"/>
      <c r="L473" s="4"/>
    </row>
    <row r="474" spans="1:12" x14ac:dyDescent="0.2">
      <c r="A474" s="13"/>
      <c r="B474" s="23"/>
      <c r="C474" s="23"/>
      <c r="D474" s="23"/>
      <c r="E474" s="23"/>
      <c r="F474" s="23"/>
      <c r="G474" s="23"/>
      <c r="H474" s="23"/>
      <c r="I474" s="5"/>
      <c r="J474" s="5"/>
      <c r="K474" s="23"/>
      <c r="L474" s="4"/>
    </row>
    <row r="475" spans="1:12" x14ac:dyDescent="0.2">
      <c r="A475" s="13"/>
      <c r="B475" s="23"/>
      <c r="C475" s="23"/>
      <c r="D475" s="23"/>
      <c r="E475" s="23"/>
      <c r="F475" s="23"/>
      <c r="G475" s="23"/>
      <c r="H475" s="23"/>
      <c r="I475" s="5"/>
      <c r="J475" s="5"/>
      <c r="K475" s="23"/>
      <c r="L475" s="4"/>
    </row>
    <row r="476" spans="1:12" x14ac:dyDescent="0.2">
      <c r="A476" s="10"/>
      <c r="B476" s="23"/>
      <c r="C476" s="23"/>
      <c r="D476" s="23"/>
      <c r="E476" s="23"/>
      <c r="F476" s="23"/>
      <c r="G476" s="23"/>
      <c r="H476" s="23"/>
      <c r="I476" s="5"/>
      <c r="J476" s="5"/>
      <c r="K476" s="23"/>
      <c r="L476" s="4"/>
    </row>
    <row r="477" spans="1:12" x14ac:dyDescent="0.2">
      <c r="A477" s="10"/>
      <c r="B477" s="23"/>
      <c r="C477" s="23"/>
      <c r="D477" s="23"/>
      <c r="E477" s="23"/>
      <c r="F477" s="23"/>
      <c r="G477" s="23"/>
      <c r="H477" s="23"/>
      <c r="I477" s="5"/>
      <c r="J477" s="5"/>
      <c r="K477" s="23"/>
      <c r="L477" s="4"/>
    </row>
    <row r="478" spans="1:12" x14ac:dyDescent="0.2">
      <c r="A478" s="10"/>
      <c r="B478" s="23"/>
      <c r="C478" s="23"/>
      <c r="D478" s="23"/>
      <c r="E478" s="23"/>
      <c r="F478" s="23"/>
      <c r="G478" s="23"/>
      <c r="H478" s="23"/>
      <c r="I478" s="5"/>
      <c r="J478" s="5"/>
      <c r="K478" s="23"/>
      <c r="L478" s="4"/>
    </row>
    <row r="479" spans="1:12" x14ac:dyDescent="0.2">
      <c r="A479" s="10"/>
      <c r="B479" s="23"/>
      <c r="C479" s="23"/>
      <c r="D479" s="23"/>
      <c r="E479" s="23"/>
      <c r="F479" s="23"/>
      <c r="G479" s="23"/>
      <c r="H479" s="23"/>
      <c r="I479" s="5"/>
      <c r="J479" s="5"/>
      <c r="K479" s="23"/>
      <c r="L479" s="4"/>
    </row>
    <row r="480" spans="1:12" x14ac:dyDescent="0.2">
      <c r="A480" s="10"/>
      <c r="B480" s="23"/>
      <c r="C480" s="23"/>
      <c r="D480" s="23"/>
      <c r="E480" s="23"/>
      <c r="F480" s="23"/>
      <c r="G480" s="23"/>
      <c r="H480" s="23"/>
      <c r="I480" s="5"/>
      <c r="J480" s="5"/>
      <c r="K480" s="23"/>
      <c r="L480" s="4"/>
    </row>
    <row r="481" spans="1:12" x14ac:dyDescent="0.2">
      <c r="A481" s="10"/>
      <c r="B481" s="23"/>
      <c r="C481" s="23"/>
      <c r="D481" s="23"/>
      <c r="E481" s="23"/>
      <c r="F481" s="23"/>
      <c r="G481" s="23"/>
      <c r="H481" s="23"/>
      <c r="I481" s="5"/>
      <c r="J481" s="5"/>
      <c r="K481" s="23"/>
      <c r="L481" s="4"/>
    </row>
    <row r="482" spans="1:12" x14ac:dyDescent="0.2">
      <c r="A482" s="13"/>
      <c r="B482" s="23"/>
      <c r="C482" s="23"/>
      <c r="D482" s="23"/>
      <c r="E482" s="23"/>
      <c r="F482" s="23"/>
      <c r="G482" s="23"/>
      <c r="H482" s="23"/>
      <c r="I482" s="5"/>
      <c r="J482" s="5"/>
      <c r="K482" s="23"/>
      <c r="L482" s="4"/>
    </row>
    <row r="483" spans="1:12" x14ac:dyDescent="0.2">
      <c r="A483" s="13"/>
      <c r="B483" s="23"/>
      <c r="C483" s="23"/>
      <c r="D483" s="23"/>
      <c r="E483" s="23"/>
      <c r="F483" s="23"/>
      <c r="G483" s="23"/>
      <c r="H483" s="23"/>
      <c r="I483" s="5"/>
      <c r="J483" s="5"/>
      <c r="K483" s="23"/>
      <c r="L483" s="4"/>
    </row>
    <row r="484" spans="1:12" x14ac:dyDescent="0.2">
      <c r="A484" s="13"/>
      <c r="B484" s="23"/>
      <c r="C484" s="23"/>
      <c r="D484" s="23"/>
      <c r="E484" s="23"/>
      <c r="F484" s="23"/>
      <c r="G484" s="23"/>
      <c r="H484" s="23"/>
      <c r="I484" s="5"/>
      <c r="J484" s="5"/>
      <c r="K484" s="23"/>
      <c r="L484" s="4"/>
    </row>
    <row r="485" spans="1:12" x14ac:dyDescent="0.2">
      <c r="A485" s="13"/>
      <c r="B485" s="23"/>
      <c r="C485" s="23"/>
      <c r="D485" s="23"/>
      <c r="E485" s="23"/>
      <c r="F485" s="23"/>
      <c r="G485" s="23"/>
      <c r="H485" s="23"/>
      <c r="I485" s="5"/>
      <c r="J485" s="5"/>
      <c r="K485" s="23"/>
      <c r="L485" s="4"/>
    </row>
    <row r="486" spans="1:12" x14ac:dyDescent="0.2">
      <c r="A486" s="13"/>
      <c r="B486" s="23"/>
      <c r="C486" s="23"/>
      <c r="D486" s="23"/>
      <c r="E486" s="23"/>
      <c r="F486" s="23"/>
      <c r="G486" s="23"/>
      <c r="H486" s="23"/>
      <c r="I486" s="5"/>
      <c r="J486" s="5"/>
      <c r="K486" s="23"/>
      <c r="L486" s="4"/>
    </row>
    <row r="487" spans="1:12" x14ac:dyDescent="0.2">
      <c r="A487" s="13"/>
      <c r="B487" s="23"/>
      <c r="C487" s="23"/>
      <c r="D487" s="23"/>
      <c r="E487" s="23"/>
      <c r="F487" s="23"/>
      <c r="G487" s="23"/>
      <c r="H487" s="23"/>
      <c r="I487" s="5"/>
      <c r="J487" s="5"/>
      <c r="K487" s="23"/>
      <c r="L487" s="4"/>
    </row>
    <row r="488" spans="1:12" x14ac:dyDescent="0.2">
      <c r="A488" s="10"/>
      <c r="B488" s="23"/>
      <c r="C488" s="23"/>
      <c r="D488" s="23"/>
      <c r="E488" s="23"/>
      <c r="F488" s="23"/>
      <c r="G488" s="23"/>
      <c r="H488" s="23"/>
      <c r="I488" s="5"/>
      <c r="J488" s="5"/>
      <c r="K488" s="23"/>
      <c r="L488" s="4"/>
    </row>
    <row r="489" spans="1:12" x14ac:dyDescent="0.2">
      <c r="A489" s="10"/>
      <c r="B489" s="23"/>
      <c r="C489" s="23"/>
      <c r="D489" s="23"/>
      <c r="E489" s="23"/>
      <c r="F489" s="23"/>
      <c r="G489" s="23"/>
      <c r="H489" s="23"/>
      <c r="I489" s="5"/>
      <c r="J489" s="5"/>
      <c r="K489" s="23"/>
      <c r="L489" s="4"/>
    </row>
    <row r="490" spans="1:12" x14ac:dyDescent="0.2">
      <c r="A490" s="10"/>
      <c r="B490" s="23"/>
      <c r="C490" s="23"/>
      <c r="D490" s="23"/>
      <c r="E490" s="23"/>
      <c r="F490" s="23"/>
      <c r="G490" s="23"/>
      <c r="H490" s="23"/>
      <c r="I490" s="5"/>
      <c r="J490" s="5"/>
      <c r="K490" s="23"/>
      <c r="L490" s="4"/>
    </row>
    <row r="491" spans="1:12" x14ac:dyDescent="0.2">
      <c r="A491" s="10"/>
      <c r="B491" s="23"/>
      <c r="C491" s="23"/>
      <c r="D491" s="23"/>
      <c r="E491" s="23"/>
      <c r="F491" s="23"/>
      <c r="G491" s="23"/>
      <c r="H491" s="23"/>
      <c r="I491" s="5"/>
      <c r="J491" s="5"/>
      <c r="K491" s="23"/>
      <c r="L491" s="4"/>
    </row>
    <row r="492" spans="1:12" x14ac:dyDescent="0.2">
      <c r="A492" s="10"/>
      <c r="B492" s="23"/>
      <c r="C492" s="23"/>
      <c r="D492" s="23"/>
      <c r="E492" s="23"/>
      <c r="F492" s="23"/>
      <c r="G492" s="23"/>
      <c r="H492" s="23"/>
      <c r="I492" s="5"/>
      <c r="J492" s="5"/>
      <c r="K492" s="23"/>
      <c r="L492" s="4"/>
    </row>
    <row r="493" spans="1:12" x14ac:dyDescent="0.2">
      <c r="A493" s="10"/>
      <c r="B493" s="23"/>
      <c r="C493" s="23"/>
      <c r="D493" s="23"/>
      <c r="E493" s="23"/>
      <c r="F493" s="23"/>
      <c r="G493" s="23"/>
      <c r="H493" s="23"/>
      <c r="I493" s="5"/>
      <c r="J493" s="5"/>
      <c r="K493" s="23"/>
      <c r="L493" s="4"/>
    </row>
    <row r="494" spans="1:12" x14ac:dyDescent="0.2">
      <c r="A494" s="13"/>
      <c r="B494" s="23"/>
      <c r="C494" s="23"/>
      <c r="D494" s="23"/>
      <c r="E494" s="23"/>
      <c r="F494" s="23"/>
      <c r="G494" s="23"/>
      <c r="H494" s="23"/>
      <c r="I494" s="5"/>
      <c r="J494" s="5"/>
      <c r="K494" s="23"/>
      <c r="L494" s="4"/>
    </row>
    <row r="495" spans="1:12" x14ac:dyDescent="0.2">
      <c r="A495" s="13"/>
      <c r="B495" s="23"/>
      <c r="C495" s="23"/>
      <c r="D495" s="23"/>
      <c r="E495" s="23"/>
      <c r="F495" s="23"/>
      <c r="G495" s="23"/>
      <c r="H495" s="23"/>
      <c r="I495" s="5"/>
      <c r="J495" s="5"/>
      <c r="K495" s="23"/>
      <c r="L495" s="4"/>
    </row>
    <row r="496" spans="1:12" x14ac:dyDescent="0.2">
      <c r="A496" s="13"/>
      <c r="B496" s="23"/>
      <c r="C496" s="23"/>
      <c r="D496" s="23"/>
      <c r="E496" s="23"/>
      <c r="F496" s="23"/>
      <c r="G496" s="23"/>
      <c r="H496" s="23"/>
      <c r="I496" s="5"/>
      <c r="J496" s="5"/>
      <c r="K496" s="23"/>
      <c r="L496" s="4"/>
    </row>
    <row r="497" spans="1:12" x14ac:dyDescent="0.2">
      <c r="A497" s="13"/>
      <c r="B497" s="23"/>
      <c r="C497" s="23"/>
      <c r="D497" s="23"/>
      <c r="E497" s="23"/>
      <c r="F497" s="23"/>
      <c r="G497" s="23"/>
      <c r="H497" s="23"/>
      <c r="I497" s="5"/>
      <c r="J497" s="5"/>
      <c r="K497" s="23"/>
      <c r="L497" s="4"/>
    </row>
    <row r="498" spans="1:12" x14ac:dyDescent="0.2">
      <c r="A498" s="13"/>
      <c r="B498" s="23"/>
      <c r="C498" s="23"/>
      <c r="D498" s="23"/>
      <c r="E498" s="23"/>
      <c r="F498" s="23"/>
      <c r="G498" s="23"/>
      <c r="H498" s="23"/>
      <c r="I498" s="5"/>
      <c r="J498" s="5"/>
      <c r="K498" s="23"/>
      <c r="L498" s="4"/>
    </row>
    <row r="499" spans="1:12" x14ac:dyDescent="0.2">
      <c r="A499" s="13"/>
      <c r="B499" s="23"/>
      <c r="C499" s="23"/>
      <c r="D499" s="23"/>
      <c r="E499" s="23"/>
      <c r="F499" s="23"/>
      <c r="G499" s="23"/>
      <c r="H499" s="23"/>
      <c r="I499" s="5"/>
      <c r="J499" s="5"/>
      <c r="K499" s="23"/>
      <c r="L499" s="4"/>
    </row>
    <row r="500" spans="1:12" x14ac:dyDescent="0.2">
      <c r="A500" s="10"/>
      <c r="B500" s="23"/>
      <c r="C500" s="23"/>
      <c r="D500" s="23"/>
      <c r="E500" s="23"/>
      <c r="F500" s="23"/>
      <c r="G500" s="23"/>
      <c r="H500" s="23"/>
      <c r="I500" s="5"/>
      <c r="J500" s="5"/>
      <c r="K500" s="23"/>
      <c r="L500" s="4"/>
    </row>
    <row r="501" spans="1:12" x14ac:dyDescent="0.2">
      <c r="A501" s="10"/>
      <c r="B501" s="23"/>
      <c r="C501" s="23"/>
      <c r="D501" s="23"/>
      <c r="E501" s="23"/>
      <c r="F501" s="23"/>
      <c r="G501" s="23"/>
      <c r="H501" s="23"/>
      <c r="I501" s="5"/>
      <c r="J501" s="5"/>
      <c r="K501" s="23"/>
      <c r="L501" s="4"/>
    </row>
    <row r="502" spans="1:12" x14ac:dyDescent="0.2">
      <c r="A502" s="10"/>
      <c r="B502" s="23"/>
      <c r="C502" s="23"/>
      <c r="D502" s="23"/>
      <c r="E502" s="23"/>
      <c r="F502" s="23"/>
      <c r="G502" s="23"/>
      <c r="H502" s="23"/>
      <c r="I502" s="5"/>
      <c r="J502" s="5"/>
      <c r="K502" s="23"/>
      <c r="L502" s="4"/>
    </row>
    <row r="503" spans="1:12" x14ac:dyDescent="0.2">
      <c r="A503" s="10"/>
      <c r="B503" s="23"/>
      <c r="C503" s="23"/>
      <c r="D503" s="23"/>
      <c r="E503" s="23"/>
      <c r="F503" s="23"/>
      <c r="G503" s="23"/>
      <c r="H503" s="23"/>
      <c r="I503" s="5"/>
      <c r="J503" s="5"/>
      <c r="K503" s="23"/>
      <c r="L503" s="4"/>
    </row>
    <row r="504" spans="1:12" x14ac:dyDescent="0.2">
      <c r="A504" s="10"/>
      <c r="B504" s="23"/>
      <c r="C504" s="23"/>
      <c r="D504" s="23"/>
      <c r="E504" s="23"/>
      <c r="F504" s="23"/>
      <c r="G504" s="23"/>
      <c r="H504" s="23"/>
      <c r="I504" s="5"/>
      <c r="J504" s="5"/>
      <c r="K504" s="23"/>
      <c r="L504" s="4"/>
    </row>
    <row r="505" spans="1:12" x14ac:dyDescent="0.2">
      <c r="A505" s="10"/>
      <c r="B505" s="23"/>
      <c r="C505" s="23"/>
      <c r="D505" s="23"/>
      <c r="E505" s="23"/>
      <c r="F505" s="23"/>
      <c r="G505" s="23"/>
      <c r="H505" s="23"/>
      <c r="I505" s="5"/>
      <c r="J505" s="5"/>
      <c r="K505" s="23"/>
      <c r="L505" s="4"/>
    </row>
    <row r="506" spans="1:12" x14ac:dyDescent="0.2">
      <c r="A506" s="13"/>
      <c r="B506" s="23"/>
      <c r="C506" s="23"/>
      <c r="D506" s="23"/>
      <c r="E506" s="23"/>
      <c r="F506" s="23"/>
      <c r="G506" s="23"/>
      <c r="H506" s="23"/>
      <c r="I506" s="5"/>
      <c r="J506" s="5"/>
      <c r="K506" s="23"/>
      <c r="L506" s="4"/>
    </row>
    <row r="507" spans="1:12" x14ac:dyDescent="0.2">
      <c r="A507" s="13"/>
      <c r="B507" s="23"/>
      <c r="C507" s="23"/>
      <c r="D507" s="23"/>
      <c r="E507" s="23"/>
      <c r="F507" s="23"/>
      <c r="G507" s="23"/>
      <c r="H507" s="23"/>
      <c r="I507" s="5"/>
      <c r="J507" s="5"/>
      <c r="K507" s="23"/>
      <c r="L507" s="4"/>
    </row>
    <row r="508" spans="1:12" x14ac:dyDescent="0.2">
      <c r="A508" s="13"/>
      <c r="B508" s="23"/>
      <c r="C508" s="23"/>
      <c r="D508" s="23"/>
      <c r="E508" s="23"/>
      <c r="F508" s="23"/>
      <c r="G508" s="23"/>
      <c r="H508" s="23"/>
      <c r="I508" s="5"/>
      <c r="J508" s="5"/>
      <c r="K508" s="23"/>
      <c r="L508" s="4"/>
    </row>
    <row r="509" spans="1:12" x14ac:dyDescent="0.2">
      <c r="A509" s="13"/>
      <c r="B509" s="23"/>
      <c r="C509" s="23"/>
      <c r="D509" s="23"/>
      <c r="E509" s="23"/>
      <c r="F509" s="23"/>
      <c r="G509" s="23"/>
      <c r="H509" s="23"/>
      <c r="I509" s="5"/>
      <c r="J509" s="5"/>
      <c r="K509" s="23"/>
      <c r="L509" s="4"/>
    </row>
    <row r="510" spans="1:12" x14ac:dyDescent="0.2">
      <c r="A510" s="13"/>
      <c r="B510" s="23"/>
      <c r="C510" s="23"/>
      <c r="D510" s="23"/>
      <c r="E510" s="23"/>
      <c r="F510" s="23"/>
      <c r="G510" s="23"/>
      <c r="H510" s="23"/>
      <c r="I510" s="5"/>
      <c r="J510" s="5"/>
      <c r="K510" s="23"/>
      <c r="L510" s="4"/>
    </row>
    <row r="511" spans="1:12" x14ac:dyDescent="0.2">
      <c r="A511" s="13"/>
      <c r="B511" s="23"/>
      <c r="C511" s="23"/>
      <c r="D511" s="23"/>
      <c r="E511" s="23"/>
      <c r="F511" s="23"/>
      <c r="G511" s="23"/>
      <c r="H511" s="23"/>
      <c r="I511" s="5"/>
      <c r="J511" s="5"/>
      <c r="K511" s="23"/>
      <c r="L511" s="4"/>
    </row>
    <row r="512" spans="1:12" x14ac:dyDescent="0.2">
      <c r="A512" s="10"/>
      <c r="B512" s="23"/>
      <c r="C512" s="23"/>
      <c r="D512" s="23"/>
      <c r="E512" s="23"/>
      <c r="F512" s="23"/>
      <c r="G512" s="23"/>
      <c r="H512" s="23"/>
      <c r="I512" s="5"/>
      <c r="J512" s="5"/>
      <c r="K512" s="23"/>
      <c r="L512" s="4"/>
    </row>
    <row r="513" spans="1:12" x14ac:dyDescent="0.2">
      <c r="A513" s="10"/>
      <c r="B513" s="23"/>
      <c r="C513" s="23"/>
      <c r="D513" s="23"/>
      <c r="E513" s="23"/>
      <c r="F513" s="23"/>
      <c r="G513" s="23"/>
      <c r="H513" s="23"/>
      <c r="I513" s="5"/>
      <c r="J513" s="5"/>
      <c r="K513" s="23"/>
      <c r="L513" s="4"/>
    </row>
    <row r="514" spans="1:12" x14ac:dyDescent="0.2">
      <c r="A514" s="10"/>
      <c r="B514" s="23"/>
      <c r="C514" s="23"/>
      <c r="D514" s="23"/>
      <c r="E514" s="23"/>
      <c r="F514" s="23"/>
      <c r="G514" s="23"/>
      <c r="H514" s="23"/>
      <c r="I514" s="5"/>
      <c r="J514" s="5"/>
      <c r="K514" s="23"/>
      <c r="L514" s="4"/>
    </row>
    <row r="515" spans="1:12" x14ac:dyDescent="0.2">
      <c r="A515" s="10"/>
      <c r="B515" s="23"/>
      <c r="C515" s="23"/>
      <c r="D515" s="23"/>
      <c r="E515" s="23"/>
      <c r="F515" s="23"/>
      <c r="G515" s="23"/>
      <c r="H515" s="23"/>
      <c r="I515" s="5"/>
      <c r="J515" s="5"/>
      <c r="K515" s="23"/>
      <c r="L515" s="4"/>
    </row>
    <row r="516" spans="1:12" x14ac:dyDescent="0.2">
      <c r="A516" s="10"/>
      <c r="B516" s="23"/>
      <c r="C516" s="23"/>
      <c r="D516" s="23"/>
      <c r="E516" s="23"/>
      <c r="F516" s="23"/>
      <c r="G516" s="23"/>
      <c r="H516" s="23"/>
      <c r="I516" s="5"/>
      <c r="J516" s="5"/>
      <c r="K516" s="23"/>
      <c r="L516" s="4"/>
    </row>
    <row r="517" spans="1:12" x14ac:dyDescent="0.2">
      <c r="A517" s="10"/>
      <c r="B517" s="23"/>
      <c r="C517" s="23"/>
      <c r="D517" s="23"/>
      <c r="E517" s="23"/>
      <c r="F517" s="23"/>
      <c r="G517" s="23"/>
      <c r="H517" s="23"/>
      <c r="I517" s="5"/>
      <c r="J517" s="5"/>
      <c r="K517" s="23"/>
      <c r="L517" s="4"/>
    </row>
    <row r="518" spans="1:12" x14ac:dyDescent="0.2">
      <c r="A518" s="13"/>
      <c r="B518" s="23"/>
      <c r="C518" s="23"/>
      <c r="D518" s="23"/>
      <c r="E518" s="23"/>
      <c r="F518" s="23"/>
      <c r="G518" s="23"/>
      <c r="H518" s="23"/>
      <c r="I518" s="5"/>
      <c r="J518" s="5"/>
      <c r="K518" s="23"/>
      <c r="L518" s="4"/>
    </row>
    <row r="519" spans="1:12" x14ac:dyDescent="0.2">
      <c r="A519" s="13"/>
      <c r="B519" s="23"/>
      <c r="C519" s="23"/>
      <c r="D519" s="23"/>
      <c r="E519" s="23"/>
      <c r="F519" s="23"/>
      <c r="G519" s="23"/>
      <c r="H519" s="23"/>
      <c r="I519" s="5"/>
      <c r="J519" s="5"/>
      <c r="K519" s="23"/>
      <c r="L519" s="4"/>
    </row>
    <row r="520" spans="1:12" x14ac:dyDescent="0.2">
      <c r="A520" s="13"/>
      <c r="B520" s="23"/>
      <c r="C520" s="23"/>
      <c r="D520" s="23"/>
      <c r="E520" s="23"/>
      <c r="F520" s="23"/>
      <c r="G520" s="23"/>
      <c r="H520" s="23"/>
      <c r="I520" s="5"/>
      <c r="J520" s="5"/>
      <c r="K520" s="23"/>
      <c r="L520" s="4"/>
    </row>
    <row r="521" spans="1:12" x14ac:dyDescent="0.2">
      <c r="A521" s="13"/>
      <c r="B521" s="23"/>
      <c r="C521" s="23"/>
      <c r="D521" s="23"/>
      <c r="E521" s="23"/>
      <c r="F521" s="23"/>
      <c r="G521" s="23"/>
      <c r="H521" s="23"/>
      <c r="I521" s="5"/>
      <c r="J521" s="5"/>
      <c r="K521" s="23"/>
      <c r="L521" s="4"/>
    </row>
    <row r="522" spans="1:12" x14ac:dyDescent="0.2">
      <c r="A522" s="13"/>
      <c r="B522" s="23"/>
      <c r="C522" s="23"/>
      <c r="D522" s="23"/>
      <c r="E522" s="23"/>
      <c r="F522" s="23"/>
      <c r="G522" s="23"/>
      <c r="H522" s="23"/>
      <c r="I522" s="5"/>
      <c r="J522" s="5"/>
      <c r="K522" s="23"/>
      <c r="L522" s="4"/>
    </row>
    <row r="523" spans="1:12" x14ac:dyDescent="0.2">
      <c r="A523" s="13"/>
      <c r="B523" s="23"/>
      <c r="C523" s="23"/>
      <c r="D523" s="23"/>
      <c r="E523" s="23"/>
      <c r="F523" s="23"/>
      <c r="G523" s="23"/>
      <c r="H523" s="23"/>
      <c r="I523" s="5"/>
      <c r="J523" s="5"/>
      <c r="K523" s="23"/>
      <c r="L523" s="4"/>
    </row>
    <row r="524" spans="1:12" x14ac:dyDescent="0.2">
      <c r="A524" s="10"/>
      <c r="B524" s="23"/>
      <c r="C524" s="23"/>
      <c r="D524" s="23"/>
      <c r="E524" s="23"/>
      <c r="F524" s="23"/>
      <c r="G524" s="23"/>
      <c r="H524" s="23"/>
      <c r="I524" s="5"/>
      <c r="J524" s="5"/>
      <c r="K524" s="23"/>
      <c r="L524" s="4"/>
    </row>
    <row r="525" spans="1:12" x14ac:dyDescent="0.2">
      <c r="A525" s="10"/>
      <c r="B525" s="23"/>
      <c r="C525" s="23"/>
      <c r="D525" s="23"/>
      <c r="E525" s="23"/>
      <c r="F525" s="23"/>
      <c r="G525" s="23"/>
      <c r="H525" s="23"/>
      <c r="I525" s="5"/>
      <c r="J525" s="5"/>
      <c r="K525" s="23"/>
      <c r="L525" s="4"/>
    </row>
    <row r="526" spans="1:12" x14ac:dyDescent="0.2">
      <c r="A526" s="10"/>
      <c r="B526" s="23"/>
      <c r="C526" s="23"/>
      <c r="D526" s="23"/>
      <c r="E526" s="23"/>
      <c r="F526" s="23"/>
      <c r="G526" s="23"/>
      <c r="H526" s="23"/>
      <c r="I526" s="5"/>
      <c r="J526" s="5"/>
      <c r="K526" s="23"/>
      <c r="L526" s="4"/>
    </row>
    <row r="527" spans="1:12" x14ac:dyDescent="0.2">
      <c r="A527" s="10"/>
      <c r="B527" s="23"/>
      <c r="C527" s="23"/>
      <c r="D527" s="23"/>
      <c r="E527" s="23"/>
      <c r="F527" s="23"/>
      <c r="G527" s="23"/>
      <c r="H527" s="23"/>
      <c r="I527" s="5"/>
      <c r="J527" s="5"/>
      <c r="K527" s="23"/>
      <c r="L527" s="4"/>
    </row>
    <row r="528" spans="1:12" x14ac:dyDescent="0.2">
      <c r="A528" s="10"/>
      <c r="B528" s="23"/>
      <c r="C528" s="23"/>
      <c r="D528" s="23"/>
      <c r="E528" s="23"/>
      <c r="F528" s="23"/>
      <c r="G528" s="23"/>
      <c r="H528" s="23"/>
      <c r="I528" s="5"/>
      <c r="J528" s="5"/>
      <c r="K528" s="23"/>
      <c r="L528" s="4"/>
    </row>
    <row r="529" spans="1:12" x14ac:dyDescent="0.2">
      <c r="A529" s="10"/>
      <c r="B529" s="23"/>
      <c r="C529" s="23"/>
      <c r="D529" s="23"/>
      <c r="E529" s="23"/>
      <c r="F529" s="23"/>
      <c r="G529" s="23"/>
      <c r="H529" s="23"/>
      <c r="I529" s="5"/>
      <c r="J529" s="5"/>
      <c r="K529" s="23"/>
      <c r="L529" s="4"/>
    </row>
    <row r="530" spans="1:12" x14ac:dyDescent="0.2">
      <c r="A530" s="13"/>
      <c r="B530" s="23"/>
      <c r="C530" s="23"/>
      <c r="D530" s="23"/>
      <c r="E530" s="23"/>
      <c r="F530" s="23"/>
      <c r="G530" s="23"/>
      <c r="H530" s="23"/>
      <c r="I530" s="5"/>
      <c r="J530" s="5"/>
      <c r="K530" s="23"/>
      <c r="L530" s="4"/>
    </row>
    <row r="531" spans="1:12" x14ac:dyDescent="0.2">
      <c r="A531" s="13"/>
      <c r="B531" s="23"/>
      <c r="C531" s="23"/>
      <c r="D531" s="23"/>
      <c r="E531" s="23"/>
      <c r="F531" s="23"/>
      <c r="G531" s="23"/>
      <c r="H531" s="23"/>
      <c r="I531" s="5"/>
      <c r="J531" s="5"/>
      <c r="K531" s="23"/>
      <c r="L531" s="4"/>
    </row>
    <row r="532" spans="1:12" x14ac:dyDescent="0.2">
      <c r="A532" s="13"/>
      <c r="B532" s="23"/>
      <c r="C532" s="23"/>
      <c r="D532" s="23"/>
      <c r="E532" s="23"/>
      <c r="F532" s="23"/>
      <c r="G532" s="23"/>
      <c r="H532" s="23"/>
      <c r="I532" s="5"/>
      <c r="J532" s="5"/>
      <c r="K532" s="23"/>
      <c r="L532" s="4"/>
    </row>
    <row r="533" spans="1:12" x14ac:dyDescent="0.2">
      <c r="A533" s="13"/>
      <c r="B533" s="23"/>
      <c r="C533" s="23"/>
      <c r="D533" s="23"/>
      <c r="E533" s="23"/>
      <c r="F533" s="23"/>
      <c r="G533" s="23"/>
      <c r="H533" s="23"/>
      <c r="I533" s="5"/>
      <c r="J533" s="5"/>
      <c r="K533" s="23"/>
      <c r="L533" s="4"/>
    </row>
    <row r="534" spans="1:12" x14ac:dyDescent="0.2">
      <c r="A534" s="13"/>
      <c r="B534" s="23"/>
      <c r="C534" s="23"/>
      <c r="D534" s="23"/>
      <c r="E534" s="23"/>
      <c r="F534" s="23"/>
      <c r="G534" s="23"/>
      <c r="H534" s="23"/>
      <c r="I534" s="5"/>
      <c r="J534" s="5"/>
      <c r="K534" s="23"/>
      <c r="L534" s="4"/>
    </row>
    <row r="535" spans="1:12" x14ac:dyDescent="0.2">
      <c r="A535" s="13"/>
      <c r="B535" s="23"/>
      <c r="C535" s="23"/>
      <c r="D535" s="23"/>
      <c r="E535" s="23"/>
      <c r="F535" s="23"/>
      <c r="G535" s="23"/>
      <c r="H535" s="23"/>
      <c r="I535" s="5"/>
      <c r="J535" s="5"/>
      <c r="K535" s="23"/>
      <c r="L535" s="4"/>
    </row>
    <row r="536" spans="1:12" x14ac:dyDescent="0.2">
      <c r="A536" s="10"/>
      <c r="I536" s="5"/>
      <c r="J536" s="5"/>
      <c r="K536" s="23"/>
      <c r="L536" s="4"/>
    </row>
    <row r="537" spans="1:12" x14ac:dyDescent="0.2">
      <c r="A537" s="10"/>
      <c r="I537" s="5"/>
      <c r="J537" s="5"/>
      <c r="K537" s="23"/>
      <c r="L537" s="4"/>
    </row>
    <row r="538" spans="1:12" x14ac:dyDescent="0.2">
      <c r="A538" s="10"/>
      <c r="I538" s="5"/>
      <c r="J538" s="5"/>
      <c r="K538" s="23"/>
      <c r="L538" s="4"/>
    </row>
    <row r="539" spans="1:12" x14ac:dyDescent="0.2">
      <c r="A539" s="10"/>
      <c r="I539" s="5"/>
      <c r="J539" s="5"/>
      <c r="K539" s="23"/>
      <c r="L539" s="4"/>
    </row>
    <row r="540" spans="1:12" x14ac:dyDescent="0.2">
      <c r="A540" s="10"/>
      <c r="I540" s="5"/>
      <c r="J540" s="5"/>
      <c r="K540" s="23"/>
      <c r="L540" s="4"/>
    </row>
    <row r="541" spans="1:12" x14ac:dyDescent="0.2">
      <c r="A541" s="10"/>
      <c r="I541" s="5"/>
      <c r="J541" s="5"/>
      <c r="K541" s="23"/>
      <c r="L541" s="4"/>
    </row>
    <row r="542" spans="1:12" x14ac:dyDescent="0.2">
      <c r="A542" s="13"/>
      <c r="I542" s="5"/>
      <c r="J542" s="5"/>
      <c r="K542" s="23"/>
      <c r="L542" s="4"/>
    </row>
    <row r="543" spans="1:12" x14ac:dyDescent="0.2">
      <c r="A543" s="13"/>
      <c r="I543" s="5"/>
      <c r="J543" s="5"/>
      <c r="K543" s="23"/>
      <c r="L543" s="4"/>
    </row>
    <row r="544" spans="1:12" x14ac:dyDescent="0.2">
      <c r="A544" s="13"/>
      <c r="I544" s="5"/>
      <c r="J544" s="5"/>
      <c r="K544" s="23"/>
      <c r="L544" s="4"/>
    </row>
    <row r="545" spans="1:12" x14ac:dyDescent="0.2">
      <c r="A545" s="13"/>
      <c r="I545" s="5"/>
      <c r="J545" s="5"/>
      <c r="K545" s="23"/>
      <c r="L545" s="4"/>
    </row>
    <row r="546" spans="1:12" x14ac:dyDescent="0.2">
      <c r="A546" s="13"/>
      <c r="I546" s="5"/>
      <c r="J546" s="5"/>
      <c r="K546" s="23"/>
      <c r="L546" s="4"/>
    </row>
    <row r="547" spans="1:12" x14ac:dyDescent="0.2">
      <c r="A547" s="13"/>
      <c r="I547" s="5"/>
      <c r="J547" s="5"/>
      <c r="K547" s="23"/>
      <c r="L547" s="4"/>
    </row>
    <row r="548" spans="1:12" x14ac:dyDescent="0.2">
      <c r="L548" s="4"/>
    </row>
    <row r="549" spans="1:12" x14ac:dyDescent="0.2">
      <c r="L549" s="4"/>
    </row>
    <row r="550" spans="1:12" x14ac:dyDescent="0.2">
      <c r="L550" s="4"/>
    </row>
    <row r="551" spans="1:12" x14ac:dyDescent="0.2">
      <c r="L551" s="4"/>
    </row>
    <row r="552" spans="1:12" x14ac:dyDescent="0.2">
      <c r="L552" s="4"/>
    </row>
    <row r="553" spans="1:12" x14ac:dyDescent="0.2">
      <c r="L553" s="4"/>
    </row>
    <row r="554" spans="1:12" x14ac:dyDescent="0.2">
      <c r="L554" s="4"/>
    </row>
    <row r="555" spans="1:12" x14ac:dyDescent="0.2">
      <c r="L555" s="4"/>
    </row>
    <row r="556" spans="1:12" x14ac:dyDescent="0.2">
      <c r="L556" s="4"/>
    </row>
    <row r="557" spans="1:12" x14ac:dyDescent="0.2">
      <c r="L557" s="4"/>
    </row>
    <row r="558" spans="1:12" x14ac:dyDescent="0.2">
      <c r="L558" s="4"/>
    </row>
    <row r="559" spans="1:12" x14ac:dyDescent="0.2">
      <c r="L559" s="4"/>
    </row>
    <row r="560" spans="1:12" x14ac:dyDescent="0.2">
      <c r="L560" s="4"/>
    </row>
    <row r="561" spans="12:12" x14ac:dyDescent="0.2">
      <c r="L561" s="4"/>
    </row>
    <row r="562" spans="12:12" x14ac:dyDescent="0.2">
      <c r="L562" s="4"/>
    </row>
    <row r="563" spans="12:12" x14ac:dyDescent="0.2">
      <c r="L563" s="4"/>
    </row>
    <row r="564" spans="12:12" x14ac:dyDescent="0.2">
      <c r="L564" s="4"/>
    </row>
    <row r="565" spans="12:12" x14ac:dyDescent="0.2">
      <c r="L565" s="4"/>
    </row>
    <row r="566" spans="12:12" x14ac:dyDescent="0.2">
      <c r="L566" s="4"/>
    </row>
    <row r="567" spans="12:12" x14ac:dyDescent="0.2">
      <c r="L567" s="4"/>
    </row>
    <row r="568" spans="12:12" x14ac:dyDescent="0.2">
      <c r="L568" s="4"/>
    </row>
    <row r="569" spans="12:12" x14ac:dyDescent="0.2">
      <c r="L569" s="4"/>
    </row>
    <row r="570" spans="12:12" x14ac:dyDescent="0.2">
      <c r="L570" s="4"/>
    </row>
    <row r="571" spans="12:12" x14ac:dyDescent="0.2">
      <c r="L571" s="4"/>
    </row>
    <row r="572" spans="12:12" x14ac:dyDescent="0.2">
      <c r="L572" s="4"/>
    </row>
    <row r="573" spans="12:12" x14ac:dyDescent="0.2">
      <c r="L573" s="4"/>
    </row>
    <row r="574" spans="12:12" x14ac:dyDescent="0.2">
      <c r="L574" s="4"/>
    </row>
    <row r="575" spans="12:12" x14ac:dyDescent="0.2">
      <c r="L575" s="4"/>
    </row>
    <row r="576" spans="12:12" x14ac:dyDescent="0.2">
      <c r="L576" s="4"/>
    </row>
    <row r="577" spans="12:12" x14ac:dyDescent="0.2">
      <c r="L577" s="4"/>
    </row>
    <row r="578" spans="12:12" x14ac:dyDescent="0.2">
      <c r="L578" s="4"/>
    </row>
    <row r="579" spans="12:12" x14ac:dyDescent="0.2">
      <c r="L579" s="4"/>
    </row>
    <row r="580" spans="12:12" x14ac:dyDescent="0.2">
      <c r="L580" s="4"/>
    </row>
    <row r="581" spans="12:12" x14ac:dyDescent="0.2">
      <c r="L581" s="4"/>
    </row>
    <row r="582" spans="12:12" x14ac:dyDescent="0.2">
      <c r="L582" s="4"/>
    </row>
    <row r="583" spans="12:12" x14ac:dyDescent="0.2">
      <c r="L583" s="4"/>
    </row>
    <row r="584" spans="12:12" x14ac:dyDescent="0.2">
      <c r="L584" s="4"/>
    </row>
    <row r="585" spans="12:12" x14ac:dyDescent="0.2">
      <c r="L585" s="4"/>
    </row>
    <row r="586" spans="12:12" x14ac:dyDescent="0.2">
      <c r="L586" s="4"/>
    </row>
    <row r="587" spans="12:12" x14ac:dyDescent="0.2">
      <c r="L587" s="4"/>
    </row>
    <row r="588" spans="12:12" x14ac:dyDescent="0.2">
      <c r="L588" s="4"/>
    </row>
    <row r="589" spans="12:12" x14ac:dyDescent="0.2">
      <c r="L589" s="4"/>
    </row>
    <row r="590" spans="12:12" x14ac:dyDescent="0.2">
      <c r="L590" s="4"/>
    </row>
    <row r="591" spans="12:12" x14ac:dyDescent="0.2">
      <c r="L591" s="4"/>
    </row>
    <row r="592" spans="12:12" x14ac:dyDescent="0.2">
      <c r="L592" s="4"/>
    </row>
    <row r="593" spans="12:12" x14ac:dyDescent="0.2">
      <c r="L593" s="4"/>
    </row>
    <row r="594" spans="12:12" x14ac:dyDescent="0.2">
      <c r="L594" s="4"/>
    </row>
    <row r="595" spans="12:12" x14ac:dyDescent="0.2">
      <c r="L595" s="4"/>
    </row>
    <row r="596" spans="12:12" x14ac:dyDescent="0.2">
      <c r="L596" s="4"/>
    </row>
    <row r="597" spans="12:12" x14ac:dyDescent="0.2">
      <c r="L597" s="4"/>
    </row>
    <row r="598" spans="12:12" x14ac:dyDescent="0.2">
      <c r="L598" s="4"/>
    </row>
    <row r="599" spans="12:12" x14ac:dyDescent="0.2">
      <c r="L599" s="4"/>
    </row>
    <row r="600" spans="12:12" x14ac:dyDescent="0.2">
      <c r="L600" s="4"/>
    </row>
    <row r="601" spans="12:12" x14ac:dyDescent="0.2">
      <c r="L601" s="4"/>
    </row>
    <row r="602" spans="12:12" x14ac:dyDescent="0.2">
      <c r="L602" s="4"/>
    </row>
    <row r="603" spans="12:12" x14ac:dyDescent="0.2">
      <c r="L603" s="4"/>
    </row>
    <row r="604" spans="12:12" x14ac:dyDescent="0.2">
      <c r="L604" s="4"/>
    </row>
    <row r="605" spans="12:12" x14ac:dyDescent="0.2">
      <c r="L605" s="4"/>
    </row>
    <row r="606" spans="12:12" x14ac:dyDescent="0.2">
      <c r="L606" s="4"/>
    </row>
    <row r="607" spans="12:12" x14ac:dyDescent="0.2">
      <c r="L607" s="4"/>
    </row>
    <row r="608" spans="12:12" x14ac:dyDescent="0.2">
      <c r="L608" s="4"/>
    </row>
    <row r="609" spans="12:12" x14ac:dyDescent="0.2">
      <c r="L609" s="4"/>
    </row>
    <row r="610" spans="12:12" x14ac:dyDescent="0.2">
      <c r="L610" s="4"/>
    </row>
    <row r="611" spans="12:12" x14ac:dyDescent="0.2">
      <c r="L611" s="4"/>
    </row>
    <row r="612" spans="12:12" x14ac:dyDescent="0.2">
      <c r="L612" s="4"/>
    </row>
    <row r="613" spans="12:12" x14ac:dyDescent="0.2">
      <c r="L613" s="4"/>
    </row>
    <row r="614" spans="12:12" x14ac:dyDescent="0.2">
      <c r="L614" s="4"/>
    </row>
    <row r="615" spans="12:12" x14ac:dyDescent="0.2">
      <c r="L615" s="4"/>
    </row>
    <row r="616" spans="12:12" x14ac:dyDescent="0.2">
      <c r="L616" s="4"/>
    </row>
    <row r="617" spans="12:12" x14ac:dyDescent="0.2">
      <c r="L617" s="4"/>
    </row>
    <row r="618" spans="12:12" x14ac:dyDescent="0.2">
      <c r="L618" s="4"/>
    </row>
    <row r="619" spans="12:12" x14ac:dyDescent="0.2">
      <c r="L619" s="4"/>
    </row>
    <row r="620" spans="12:12" x14ac:dyDescent="0.2">
      <c r="L620" s="4"/>
    </row>
    <row r="621" spans="12:12" x14ac:dyDescent="0.2">
      <c r="L621" s="4"/>
    </row>
    <row r="622" spans="12:12" x14ac:dyDescent="0.2">
      <c r="L622" s="4"/>
    </row>
    <row r="623" spans="12:12" x14ac:dyDescent="0.2">
      <c r="L623" s="4"/>
    </row>
    <row r="624" spans="12:12" x14ac:dyDescent="0.2">
      <c r="L624" s="4"/>
    </row>
    <row r="625" spans="12:12" x14ac:dyDescent="0.2">
      <c r="L625" s="4"/>
    </row>
    <row r="626" spans="12:12" x14ac:dyDescent="0.2">
      <c r="L626" s="4"/>
    </row>
    <row r="627" spans="12:12" x14ac:dyDescent="0.2">
      <c r="L627" s="4"/>
    </row>
    <row r="628" spans="12:12" x14ac:dyDescent="0.2">
      <c r="L628" s="4"/>
    </row>
    <row r="629" spans="12:12" x14ac:dyDescent="0.2">
      <c r="L629" s="4"/>
    </row>
    <row r="630" spans="12:12" x14ac:dyDescent="0.2">
      <c r="L630" s="4"/>
    </row>
    <row r="631" spans="12:12" x14ac:dyDescent="0.2">
      <c r="L631" s="4"/>
    </row>
    <row r="632" spans="12:12" x14ac:dyDescent="0.2">
      <c r="L632" s="4"/>
    </row>
    <row r="633" spans="12:12" x14ac:dyDescent="0.2">
      <c r="L633" s="4"/>
    </row>
    <row r="634" spans="12:12" x14ac:dyDescent="0.2">
      <c r="L634" s="4"/>
    </row>
    <row r="635" spans="12:12" x14ac:dyDescent="0.2">
      <c r="L635" s="4"/>
    </row>
    <row r="636" spans="12:12" x14ac:dyDescent="0.2">
      <c r="L636" s="4"/>
    </row>
    <row r="637" spans="12:12" x14ac:dyDescent="0.2">
      <c r="L637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93EF-5097-1A41-AAEE-D81E5508C2F8}">
  <dimension ref="A1:Q501"/>
  <sheetViews>
    <sheetView zoomScale="160" zoomScaleNormal="160" workbookViewId="0">
      <pane ySplit="1" topLeftCell="A243" activePane="bottomLeft" state="frozen"/>
      <selection pane="bottomLeft" activeCell="O267" sqref="O267"/>
    </sheetView>
  </sheetViews>
  <sheetFormatPr baseColWidth="10" defaultRowHeight="16" x14ac:dyDescent="0.2"/>
  <cols>
    <col min="1" max="1" width="8.83203125" customWidth="1"/>
    <col min="2" max="2" width="11.83203125" customWidth="1"/>
    <col min="3" max="3" width="10.83203125" customWidth="1"/>
    <col min="4" max="4" width="20.6640625" customWidth="1"/>
    <col min="5" max="6" width="6.83203125" customWidth="1"/>
    <col min="7" max="7" width="8.33203125" customWidth="1"/>
    <col min="8" max="8" width="7.83203125" customWidth="1"/>
    <col min="9" max="9" width="41.5" customWidth="1"/>
  </cols>
  <sheetData>
    <row r="1" spans="1:17" x14ac:dyDescent="0.2">
      <c r="A1" s="19"/>
      <c r="B1" s="1" t="s">
        <v>295</v>
      </c>
      <c r="C1" s="1" t="s">
        <v>296</v>
      </c>
      <c r="D1" s="2" t="s">
        <v>301</v>
      </c>
      <c r="E1" s="1" t="s">
        <v>293</v>
      </c>
      <c r="F1" s="1" t="s">
        <v>294</v>
      </c>
      <c r="G1" s="1" t="s">
        <v>291</v>
      </c>
      <c r="H1" s="1" t="s">
        <v>292</v>
      </c>
      <c r="I1" s="1" t="s">
        <v>297</v>
      </c>
      <c r="J1" s="1" t="s">
        <v>299</v>
      </c>
      <c r="K1" s="1" t="s">
        <v>300</v>
      </c>
      <c r="L1" s="1" t="s">
        <v>44</v>
      </c>
      <c r="M1" s="1" t="s">
        <v>45</v>
      </c>
      <c r="N1" s="1" t="s">
        <v>299</v>
      </c>
      <c r="O1" s="1" t="s">
        <v>300</v>
      </c>
      <c r="P1" s="1" t="s">
        <v>44</v>
      </c>
      <c r="Q1" s="1" t="s">
        <v>45</v>
      </c>
    </row>
    <row r="2" spans="1:17" x14ac:dyDescent="0.2">
      <c r="A2" s="13">
        <f>Сities!A2</f>
        <v>1</v>
      </c>
      <c r="B2" s="17">
        <f>G2+H2/60</f>
        <v>2.3333333333333335</v>
      </c>
      <c r="C2" s="17">
        <f>E2+F2/60</f>
        <v>48.833333333333336</v>
      </c>
      <c r="D2" s="15" t="str">
        <f>Сities!B2</f>
        <v>Paris</v>
      </c>
      <c r="E2" s="16">
        <v>48</v>
      </c>
      <c r="F2" s="16">
        <v>50</v>
      </c>
      <c r="G2" s="16">
        <v>2</v>
      </c>
      <c r="H2" s="16">
        <v>20</v>
      </c>
      <c r="I2" s="18" t="s">
        <v>298</v>
      </c>
      <c r="J2" s="16">
        <v>697</v>
      </c>
      <c r="K2" s="16">
        <v>620</v>
      </c>
      <c r="L2" s="17">
        <f>1242/J2</f>
        <v>1.7819225251076041</v>
      </c>
      <c r="M2" s="17">
        <f>1816/(1816-K2)</f>
        <v>1.5183946488294315</v>
      </c>
      <c r="N2" s="16">
        <v>514</v>
      </c>
      <c r="O2" s="16">
        <v>1086</v>
      </c>
      <c r="P2" s="17">
        <f>1242/N2</f>
        <v>2.4163424124513617</v>
      </c>
      <c r="Q2" s="17">
        <f>1816/(1816-O2)</f>
        <v>2.4876712328767123</v>
      </c>
    </row>
    <row r="3" spans="1:17" x14ac:dyDescent="0.2">
      <c r="A3" s="13">
        <f>Сities!A3</f>
        <v>2</v>
      </c>
      <c r="B3" s="17">
        <f t="shared" ref="B3:B66" si="0">G3+H3/60</f>
        <v>5.3666666666666663</v>
      </c>
      <c r="C3" s="17">
        <f t="shared" ref="C3:C66" si="1">E3+F3/60</f>
        <v>43.016666666666666</v>
      </c>
      <c r="D3" s="3" t="str">
        <f>Сities!B3</f>
        <v>Marseille</v>
      </c>
      <c r="E3" s="16">
        <v>43</v>
      </c>
      <c r="F3" s="16">
        <v>1</v>
      </c>
      <c r="G3" s="16">
        <v>5</v>
      </c>
      <c r="H3" s="16">
        <v>22</v>
      </c>
      <c r="I3" s="8"/>
      <c r="J3" s="16">
        <v>975</v>
      </c>
      <c r="K3" s="16">
        <v>1384</v>
      </c>
      <c r="L3" s="17">
        <f t="shared" ref="L3:L66" si="2">1242/J3</f>
        <v>1.2738461538461539</v>
      </c>
      <c r="M3" s="17">
        <f t="shared" ref="M3:M66" si="3">1816/(1816-K3)</f>
        <v>4.2037037037037033</v>
      </c>
      <c r="N3" s="4"/>
      <c r="O3" s="4"/>
      <c r="P3" s="5"/>
      <c r="Q3" s="5"/>
    </row>
    <row r="4" spans="1:17" x14ac:dyDescent="0.2">
      <c r="A4" s="13">
        <f>Сities!A4</f>
        <v>3</v>
      </c>
      <c r="B4" s="17">
        <f t="shared" si="0"/>
        <v>1.45</v>
      </c>
      <c r="C4" s="17">
        <f t="shared" si="1"/>
        <v>43.6</v>
      </c>
      <c r="D4" s="3" t="str">
        <f>Сities!B4</f>
        <v>Toulouse</v>
      </c>
      <c r="E4" s="16">
        <v>43</v>
      </c>
      <c r="F4" s="16">
        <v>36</v>
      </c>
      <c r="G4" s="16">
        <v>1</v>
      </c>
      <c r="H4" s="16">
        <v>27</v>
      </c>
      <c r="I4" s="8"/>
      <c r="J4" s="16">
        <v>615</v>
      </c>
      <c r="K4" s="16">
        <v>1345</v>
      </c>
      <c r="L4" s="17">
        <f t="shared" si="2"/>
        <v>2.0195121951219512</v>
      </c>
      <c r="M4" s="17">
        <f t="shared" si="3"/>
        <v>3.8556263269639066</v>
      </c>
      <c r="N4" s="4"/>
      <c r="O4" s="4"/>
      <c r="P4" s="5"/>
      <c r="Q4" s="5"/>
    </row>
    <row r="5" spans="1:17" x14ac:dyDescent="0.2">
      <c r="A5" s="13">
        <f>Сities!A5</f>
        <v>4</v>
      </c>
      <c r="B5" s="17">
        <f t="shared" si="0"/>
        <v>4.8499999999999996</v>
      </c>
      <c r="C5" s="17">
        <f t="shared" si="1"/>
        <v>45.766666666666666</v>
      </c>
      <c r="D5" s="3" t="str">
        <f>Сities!B5</f>
        <v>Lyon</v>
      </c>
      <c r="E5" s="16">
        <v>45</v>
      </c>
      <c r="F5" s="16">
        <v>46</v>
      </c>
      <c r="G5" s="16">
        <v>4</v>
      </c>
      <c r="H5" s="16">
        <v>51</v>
      </c>
      <c r="I5" s="8"/>
      <c r="J5" s="16">
        <v>928</v>
      </c>
      <c r="K5" s="16">
        <v>1043</v>
      </c>
      <c r="L5" s="17">
        <f t="shared" si="2"/>
        <v>1.3383620689655173</v>
      </c>
      <c r="M5" s="17">
        <f t="shared" si="3"/>
        <v>2.3492884864165591</v>
      </c>
      <c r="N5" s="4"/>
      <c r="O5" s="4"/>
      <c r="P5" s="5"/>
      <c r="Q5" s="5"/>
    </row>
    <row r="6" spans="1:17" x14ac:dyDescent="0.2">
      <c r="A6" s="13">
        <f>Сities!A6</f>
        <v>5</v>
      </c>
      <c r="B6" s="17">
        <f t="shared" si="0"/>
        <v>-1.55</v>
      </c>
      <c r="C6" s="17">
        <f t="shared" si="1"/>
        <v>47.216666666666669</v>
      </c>
      <c r="D6" s="3" t="str">
        <f>Сities!B6</f>
        <v>Nantes</v>
      </c>
      <c r="E6" s="16">
        <v>47</v>
      </c>
      <c r="F6" s="16">
        <v>13</v>
      </c>
      <c r="G6" s="16">
        <v>-1</v>
      </c>
      <c r="H6" s="16">
        <v>-33</v>
      </c>
      <c r="I6" s="8"/>
      <c r="J6" s="16">
        <v>339</v>
      </c>
      <c r="K6" s="16">
        <v>845</v>
      </c>
      <c r="L6" s="17">
        <f t="shared" si="2"/>
        <v>3.663716814159292</v>
      </c>
      <c r="M6" s="17">
        <f t="shared" si="3"/>
        <v>1.870236869207003</v>
      </c>
      <c r="N6" s="4"/>
      <c r="O6" s="4"/>
      <c r="P6" s="5"/>
      <c r="Q6" s="5"/>
    </row>
    <row r="7" spans="1:17" x14ac:dyDescent="0.2">
      <c r="A7" s="13">
        <f>Сities!A7</f>
        <v>6</v>
      </c>
      <c r="B7" s="17">
        <f t="shared" si="0"/>
        <v>7.75</v>
      </c>
      <c r="C7" s="17">
        <f t="shared" si="1"/>
        <v>48.56666666666667</v>
      </c>
      <c r="D7" s="3" t="str">
        <f>Сities!B7</f>
        <v>Strasbourg</v>
      </c>
      <c r="E7" s="16">
        <v>48</v>
      </c>
      <c r="F7" s="16">
        <v>34</v>
      </c>
      <c r="G7" s="16">
        <v>7</v>
      </c>
      <c r="H7" s="16">
        <v>45</v>
      </c>
      <c r="I7" s="8"/>
      <c r="J7" s="16">
        <v>1198</v>
      </c>
      <c r="K7" s="16">
        <v>655</v>
      </c>
      <c r="L7" s="17">
        <f t="shared" si="2"/>
        <v>1.0367278797996662</v>
      </c>
      <c r="M7" s="17">
        <f t="shared" si="3"/>
        <v>1.5641688199827735</v>
      </c>
      <c r="N7" s="4"/>
      <c r="O7" s="4"/>
      <c r="P7" s="5"/>
      <c r="Q7" s="5"/>
    </row>
    <row r="8" spans="1:17" x14ac:dyDescent="0.2">
      <c r="A8" s="10">
        <f>Сities!A8</f>
        <v>7</v>
      </c>
      <c r="B8" s="5">
        <f t="shared" si="0"/>
        <v>149.13333333333333</v>
      </c>
      <c r="C8" s="5">
        <f t="shared" si="1"/>
        <v>-35.299999999999997</v>
      </c>
      <c r="D8" s="2" t="str">
        <f>Сities!B8</f>
        <v>Canberra</v>
      </c>
      <c r="E8" s="20">
        <v>-35</v>
      </c>
      <c r="F8" s="20">
        <v>-18</v>
      </c>
      <c r="G8" s="20">
        <v>149</v>
      </c>
      <c r="H8" s="20">
        <v>8</v>
      </c>
      <c r="I8" s="14" t="s">
        <v>304</v>
      </c>
      <c r="J8" s="4">
        <v>1096</v>
      </c>
      <c r="K8" s="4">
        <v>1226</v>
      </c>
      <c r="L8" s="5">
        <f t="shared" si="2"/>
        <v>1.1332116788321167</v>
      </c>
      <c r="M8" s="5">
        <f t="shared" si="3"/>
        <v>3.0779661016949151</v>
      </c>
      <c r="N8" s="4">
        <v>397</v>
      </c>
      <c r="O8" s="4">
        <v>959</v>
      </c>
      <c r="P8" s="5">
        <f t="shared" ref="P8:P62" si="4">1242/N8</f>
        <v>3.1284634760705288</v>
      </c>
      <c r="Q8" s="5">
        <f t="shared" ref="Q8:Q62" si="5">1816/(1816-O8)</f>
        <v>2.1190198366394397</v>
      </c>
    </row>
    <row r="9" spans="1:17" x14ac:dyDescent="0.2">
      <c r="A9" s="10">
        <f>Сities!A9</f>
        <v>8</v>
      </c>
      <c r="B9" s="5">
        <f t="shared" si="0"/>
        <v>115.86666666666666</v>
      </c>
      <c r="C9" s="5">
        <f t="shared" si="1"/>
        <v>-31.95</v>
      </c>
      <c r="D9" s="2" t="str">
        <f>Сities!B9</f>
        <v>Perth</v>
      </c>
      <c r="E9" s="20">
        <v>-31</v>
      </c>
      <c r="F9" s="20">
        <v>-57</v>
      </c>
      <c r="G9" s="20">
        <v>115</v>
      </c>
      <c r="H9" s="20">
        <v>52</v>
      </c>
      <c r="I9" s="14"/>
      <c r="J9" s="4">
        <v>98</v>
      </c>
      <c r="K9" s="4">
        <v>1106</v>
      </c>
      <c r="L9" s="5">
        <f t="shared" si="2"/>
        <v>12.673469387755102</v>
      </c>
      <c r="M9" s="5">
        <f t="shared" si="3"/>
        <v>2.5577464788732396</v>
      </c>
      <c r="N9" s="4"/>
      <c r="O9" s="4"/>
      <c r="P9" s="5"/>
      <c r="Q9" s="5"/>
    </row>
    <row r="10" spans="1:17" x14ac:dyDescent="0.2">
      <c r="A10" s="10">
        <f>Сities!A10</f>
        <v>9</v>
      </c>
      <c r="B10" s="5">
        <f t="shared" si="0"/>
        <v>138.58333333333334</v>
      </c>
      <c r="C10" s="5">
        <f t="shared" si="1"/>
        <v>-34.93333333333333</v>
      </c>
      <c r="D10" s="2" t="str">
        <f>Сities!B10</f>
        <v>Adelaide</v>
      </c>
      <c r="E10" s="20">
        <v>-34</v>
      </c>
      <c r="F10" s="20">
        <v>-56</v>
      </c>
      <c r="G10" s="20">
        <v>138</v>
      </c>
      <c r="H10" s="20">
        <v>35</v>
      </c>
      <c r="I10" s="14"/>
      <c r="J10" s="4">
        <v>780</v>
      </c>
      <c r="K10" s="4">
        <v>1214</v>
      </c>
      <c r="L10" s="5">
        <f t="shared" si="2"/>
        <v>1.5923076923076922</v>
      </c>
      <c r="M10" s="5">
        <f t="shared" si="3"/>
        <v>3.0166112956810633</v>
      </c>
      <c r="N10" s="4"/>
      <c r="O10" s="4"/>
      <c r="P10" s="5"/>
      <c r="Q10" s="5"/>
    </row>
    <row r="11" spans="1:17" x14ac:dyDescent="0.2">
      <c r="A11" s="10">
        <f>Сities!A11</f>
        <v>10</v>
      </c>
      <c r="B11" s="5">
        <f t="shared" si="0"/>
        <v>147.31666666666666</v>
      </c>
      <c r="C11" s="5">
        <f t="shared" si="1"/>
        <v>-42.883333333333333</v>
      </c>
      <c r="D11" s="2" t="str">
        <f>Сities!B11</f>
        <v>Hobart</v>
      </c>
      <c r="E11" s="20">
        <v>-42</v>
      </c>
      <c r="F11" s="20">
        <v>-53</v>
      </c>
      <c r="G11" s="20">
        <v>147</v>
      </c>
      <c r="H11" s="20">
        <v>19</v>
      </c>
      <c r="I11" s="14"/>
      <c r="J11" s="4">
        <v>1042</v>
      </c>
      <c r="K11" s="4">
        <v>1500</v>
      </c>
      <c r="L11" s="5">
        <f t="shared" si="2"/>
        <v>1.1919385796545106</v>
      </c>
      <c r="M11" s="5">
        <f t="shared" si="3"/>
        <v>5.7468354430379751</v>
      </c>
      <c r="N11" s="4"/>
      <c r="O11" s="4"/>
      <c r="P11" s="5"/>
      <c r="Q11" s="5"/>
    </row>
    <row r="12" spans="1:17" x14ac:dyDescent="0.2">
      <c r="A12" s="10">
        <f>Сities!A12</f>
        <v>11</v>
      </c>
      <c r="B12" s="5">
        <f t="shared" si="0"/>
        <v>153.03333333333333</v>
      </c>
      <c r="C12" s="5">
        <f t="shared" si="1"/>
        <v>-27.466666666666665</v>
      </c>
      <c r="D12" s="2" t="str">
        <f>Сities!B12</f>
        <v>Brisbane</v>
      </c>
      <c r="E12" s="20">
        <v>-27</v>
      </c>
      <c r="F12" s="20">
        <v>-28</v>
      </c>
      <c r="G12" s="20">
        <v>153</v>
      </c>
      <c r="H12" s="20">
        <v>2</v>
      </c>
      <c r="I12" s="14"/>
      <c r="J12" s="4">
        <v>1212</v>
      </c>
      <c r="K12" s="4">
        <v>946</v>
      </c>
      <c r="L12" s="5">
        <f t="shared" si="2"/>
        <v>1.0247524752475248</v>
      </c>
      <c r="M12" s="5">
        <f t="shared" si="3"/>
        <v>2.0873563218390805</v>
      </c>
      <c r="N12" s="4"/>
      <c r="O12" s="4"/>
      <c r="P12" s="5"/>
      <c r="Q12" s="5"/>
    </row>
    <row r="13" spans="1:17" x14ac:dyDescent="0.2">
      <c r="A13" s="10">
        <f>Сities!A13</f>
        <v>12</v>
      </c>
      <c r="B13" s="5">
        <f t="shared" si="0"/>
        <v>130.83333333333334</v>
      </c>
      <c r="C13" s="5">
        <f t="shared" si="1"/>
        <v>-12.466666666666667</v>
      </c>
      <c r="D13" s="2" t="str">
        <f>Сities!B13</f>
        <v>Darwin</v>
      </c>
      <c r="E13" s="20">
        <v>-12</v>
      </c>
      <c r="F13" s="20">
        <v>-28</v>
      </c>
      <c r="G13" s="20">
        <v>130</v>
      </c>
      <c r="H13" s="20">
        <v>50</v>
      </c>
      <c r="I13" s="14"/>
      <c r="J13" s="4">
        <v>550</v>
      </c>
      <c r="K13" s="4">
        <v>408</v>
      </c>
      <c r="L13" s="5">
        <f t="shared" si="2"/>
        <v>2.2581818181818183</v>
      </c>
      <c r="M13" s="5">
        <f t="shared" si="3"/>
        <v>1.2897727272727273</v>
      </c>
      <c r="N13" s="4"/>
      <c r="O13" s="4"/>
      <c r="P13" s="5"/>
      <c r="Q13" s="5"/>
    </row>
    <row r="14" spans="1:17" x14ac:dyDescent="0.2">
      <c r="A14" s="13">
        <f>Сities!A14</f>
        <v>13</v>
      </c>
      <c r="B14" s="17">
        <f t="shared" si="0"/>
        <v>-75.683333333333337</v>
      </c>
      <c r="C14" s="17">
        <f t="shared" si="1"/>
        <v>45.416666666666664</v>
      </c>
      <c r="D14" s="3" t="str">
        <f>Сities!B14</f>
        <v>Ottawa</v>
      </c>
      <c r="E14" s="16">
        <v>45</v>
      </c>
      <c r="F14" s="16">
        <v>25</v>
      </c>
      <c r="G14" s="16">
        <v>-75</v>
      </c>
      <c r="H14" s="16">
        <v>-41</v>
      </c>
      <c r="I14" s="18" t="s">
        <v>305</v>
      </c>
      <c r="J14" s="16">
        <v>918</v>
      </c>
      <c r="K14" s="16">
        <v>1416</v>
      </c>
      <c r="L14" s="17">
        <f t="shared" si="2"/>
        <v>1.3529411764705883</v>
      </c>
      <c r="M14" s="17">
        <f t="shared" si="3"/>
        <v>4.54</v>
      </c>
      <c r="N14" s="16">
        <v>480</v>
      </c>
      <c r="O14" s="16">
        <v>394</v>
      </c>
      <c r="P14" s="17">
        <f t="shared" si="4"/>
        <v>2.5874999999999999</v>
      </c>
      <c r="Q14" s="17">
        <f t="shared" si="5"/>
        <v>1.2770745428973278</v>
      </c>
    </row>
    <row r="15" spans="1:17" x14ac:dyDescent="0.2">
      <c r="A15" s="13">
        <f>Сities!A15</f>
        <v>14</v>
      </c>
      <c r="B15" s="17">
        <f t="shared" si="0"/>
        <v>-123.1</v>
      </c>
      <c r="C15" s="17">
        <f t="shared" si="1"/>
        <v>49.3</v>
      </c>
      <c r="D15" s="3" t="str">
        <f>Сities!B15</f>
        <v>Vancouver</v>
      </c>
      <c r="E15" s="16">
        <v>49</v>
      </c>
      <c r="F15" s="16">
        <v>18</v>
      </c>
      <c r="G15" s="16">
        <v>-123</v>
      </c>
      <c r="H15" s="16">
        <v>-6</v>
      </c>
      <c r="I15" s="8"/>
      <c r="J15" s="16">
        <v>256</v>
      </c>
      <c r="K15" s="16">
        <v>1300</v>
      </c>
      <c r="L15" s="17">
        <f t="shared" si="2"/>
        <v>4.8515625</v>
      </c>
      <c r="M15" s="17">
        <f t="shared" si="3"/>
        <v>3.5193798449612403</v>
      </c>
      <c r="N15" s="4"/>
      <c r="O15" s="4"/>
      <c r="P15" s="5"/>
      <c r="Q15" s="5"/>
    </row>
    <row r="16" spans="1:17" x14ac:dyDescent="0.2">
      <c r="A16" s="13">
        <f>Сities!A16</f>
        <v>15</v>
      </c>
      <c r="B16" s="17">
        <f t="shared" si="0"/>
        <v>-135.05000000000001</v>
      </c>
      <c r="C16" s="17">
        <f t="shared" si="1"/>
        <v>60.716666666666669</v>
      </c>
      <c r="D16" s="3" t="str">
        <f>Сities!B16</f>
        <v>Whitehorse</v>
      </c>
      <c r="E16" s="16">
        <v>60</v>
      </c>
      <c r="F16" s="16">
        <v>43</v>
      </c>
      <c r="G16" s="16">
        <v>-135</v>
      </c>
      <c r="H16" s="16">
        <v>-3</v>
      </c>
      <c r="I16" s="8"/>
      <c r="J16" s="16">
        <v>88</v>
      </c>
      <c r="K16" s="16">
        <v>962</v>
      </c>
      <c r="L16" s="17">
        <f t="shared" si="2"/>
        <v>14.113636363636363</v>
      </c>
      <c r="M16" s="17">
        <f t="shared" si="3"/>
        <v>2.1264637002341922</v>
      </c>
      <c r="N16" s="4"/>
      <c r="O16" s="4"/>
      <c r="P16" s="5"/>
      <c r="Q16" s="5"/>
    </row>
    <row r="17" spans="1:17" x14ac:dyDescent="0.2">
      <c r="A17" s="13">
        <f>Сities!A17</f>
        <v>16</v>
      </c>
      <c r="B17" s="17">
        <f t="shared" si="0"/>
        <v>-113.95</v>
      </c>
      <c r="C17" s="17">
        <f t="shared" si="1"/>
        <v>51.05</v>
      </c>
      <c r="D17" s="3" t="str">
        <f>Сities!B17</f>
        <v>Calgary</v>
      </c>
      <c r="E17" s="16">
        <v>51</v>
      </c>
      <c r="F17" s="16">
        <v>3</v>
      </c>
      <c r="G17" s="16">
        <v>-114</v>
      </c>
      <c r="H17" s="16">
        <v>3</v>
      </c>
      <c r="I17" s="8"/>
      <c r="J17" s="16">
        <v>384</v>
      </c>
      <c r="K17" s="16">
        <v>1250</v>
      </c>
      <c r="L17" s="17">
        <f t="shared" si="2"/>
        <v>3.234375</v>
      </c>
      <c r="M17" s="17">
        <f t="shared" si="3"/>
        <v>3.2084805653710249</v>
      </c>
      <c r="N17" s="4"/>
      <c r="O17" s="4"/>
      <c r="P17" s="5"/>
      <c r="Q17" s="5"/>
    </row>
    <row r="18" spans="1:17" x14ac:dyDescent="0.2">
      <c r="A18" s="13">
        <f>Сities!A18</f>
        <v>17</v>
      </c>
      <c r="B18" s="17">
        <f t="shared" si="0"/>
        <v>-68.516666666666666</v>
      </c>
      <c r="C18" s="17">
        <f t="shared" si="1"/>
        <v>63.75</v>
      </c>
      <c r="D18" s="3" t="str">
        <f>Сities!B18</f>
        <v>Iqaluit</v>
      </c>
      <c r="E18" s="16">
        <v>63</v>
      </c>
      <c r="F18" s="16">
        <v>45</v>
      </c>
      <c r="G18" s="16">
        <v>-68</v>
      </c>
      <c r="H18" s="16">
        <v>-31</v>
      </c>
      <c r="I18" s="8"/>
      <c r="J18" s="16">
        <v>1018</v>
      </c>
      <c r="K18" s="16">
        <v>872</v>
      </c>
      <c r="L18" s="17">
        <f t="shared" si="2"/>
        <v>1.2200392927308448</v>
      </c>
      <c r="M18" s="17">
        <f t="shared" si="3"/>
        <v>1.923728813559322</v>
      </c>
      <c r="N18" s="4"/>
      <c r="O18" s="4"/>
      <c r="P18" s="5"/>
      <c r="Q18" s="5"/>
    </row>
    <row r="19" spans="1:17" x14ac:dyDescent="0.2">
      <c r="A19" s="13">
        <f>Сities!A19</f>
        <v>18</v>
      </c>
      <c r="B19" s="17">
        <f t="shared" si="0"/>
        <v>-97.13333333333334</v>
      </c>
      <c r="C19" s="17">
        <f t="shared" si="1"/>
        <v>49.983333333333334</v>
      </c>
      <c r="D19" s="3" t="str">
        <f>Сities!B19</f>
        <v>Winnipeg</v>
      </c>
      <c r="E19" s="16">
        <v>49</v>
      </c>
      <c r="F19" s="16">
        <v>59</v>
      </c>
      <c r="G19" s="16">
        <v>-97</v>
      </c>
      <c r="H19" s="16">
        <v>-8</v>
      </c>
      <c r="I19" s="8"/>
      <c r="J19" s="16">
        <v>618</v>
      </c>
      <c r="K19" s="16">
        <v>1282</v>
      </c>
      <c r="L19" s="17">
        <f t="shared" si="2"/>
        <v>2.0097087378640777</v>
      </c>
      <c r="M19" s="17">
        <f t="shared" si="3"/>
        <v>3.4007490636704119</v>
      </c>
      <c r="N19" s="4"/>
      <c r="O19" s="4"/>
      <c r="P19" s="5"/>
      <c r="Q19" s="5"/>
    </row>
    <row r="20" spans="1:17" x14ac:dyDescent="0.2">
      <c r="A20" s="10">
        <f>Сities!A20</f>
        <v>19</v>
      </c>
      <c r="B20" s="5">
        <f t="shared" si="0"/>
        <v>-99.15</v>
      </c>
      <c r="C20" s="5">
        <f t="shared" si="1"/>
        <v>19.416666666666668</v>
      </c>
      <c r="D20" s="2" t="str">
        <f>Сities!B20</f>
        <v>Mexico City</v>
      </c>
      <c r="E20" s="4">
        <v>19</v>
      </c>
      <c r="F20" s="4">
        <v>25</v>
      </c>
      <c r="G20" s="4">
        <v>-99</v>
      </c>
      <c r="H20" s="4">
        <v>-9</v>
      </c>
      <c r="I20" s="14" t="s">
        <v>306</v>
      </c>
      <c r="J20" s="4">
        <v>908</v>
      </c>
      <c r="K20" s="4">
        <v>744</v>
      </c>
      <c r="L20" s="5">
        <f t="shared" si="2"/>
        <v>1.36784140969163</v>
      </c>
      <c r="M20" s="5">
        <f t="shared" si="3"/>
        <v>1.6940298507462686</v>
      </c>
      <c r="N20" s="4">
        <v>528</v>
      </c>
      <c r="O20" s="4">
        <v>762</v>
      </c>
      <c r="P20" s="5">
        <f t="shared" si="4"/>
        <v>2.3522727272727271</v>
      </c>
      <c r="Q20" s="5">
        <f t="shared" si="5"/>
        <v>1.7229601518026565</v>
      </c>
    </row>
    <row r="21" spans="1:17" x14ac:dyDescent="0.2">
      <c r="A21" s="10">
        <f>Сities!A21</f>
        <v>20</v>
      </c>
      <c r="B21" s="5">
        <f t="shared" si="0"/>
        <v>-103.35</v>
      </c>
      <c r="C21" s="5">
        <f t="shared" si="1"/>
        <v>20.666666666666668</v>
      </c>
      <c r="D21" s="2" t="str">
        <f>Сities!B21</f>
        <v>Guadalajara</v>
      </c>
      <c r="E21" s="4">
        <v>20</v>
      </c>
      <c r="F21" s="4">
        <v>40</v>
      </c>
      <c r="G21" s="4">
        <v>-103</v>
      </c>
      <c r="H21" s="4">
        <v>-21</v>
      </c>
      <c r="I21" s="14"/>
      <c r="J21" s="4">
        <v>824</v>
      </c>
      <c r="K21" s="4">
        <v>994</v>
      </c>
      <c r="L21" s="5">
        <f t="shared" si="2"/>
        <v>1.5072815533980584</v>
      </c>
      <c r="M21" s="5">
        <f t="shared" si="3"/>
        <v>2.2092457420924574</v>
      </c>
      <c r="N21" s="4"/>
      <c r="O21" s="4"/>
      <c r="P21" s="5"/>
      <c r="Q21" s="5"/>
    </row>
    <row r="22" spans="1:17" x14ac:dyDescent="0.2">
      <c r="A22" s="10">
        <f>Сities!A22</f>
        <v>21</v>
      </c>
      <c r="B22" s="5">
        <f t="shared" si="0"/>
        <v>-100.3</v>
      </c>
      <c r="C22" s="5">
        <f t="shared" si="1"/>
        <v>25.666666666666668</v>
      </c>
      <c r="D22" s="2" t="str">
        <f>Сities!B22</f>
        <v>Monterrey</v>
      </c>
      <c r="E22" s="4">
        <v>25</v>
      </c>
      <c r="F22" s="4">
        <v>40</v>
      </c>
      <c r="G22" s="4">
        <v>-100</v>
      </c>
      <c r="H22" s="4">
        <v>-18</v>
      </c>
      <c r="I22" s="14"/>
      <c r="J22" s="4">
        <v>484</v>
      </c>
      <c r="K22" s="4">
        <v>812</v>
      </c>
      <c r="L22" s="5">
        <f t="shared" si="2"/>
        <v>2.5661157024793386</v>
      </c>
      <c r="M22" s="5">
        <f t="shared" si="3"/>
        <v>1.8087649402390438</v>
      </c>
      <c r="N22" s="4"/>
      <c r="O22" s="4"/>
      <c r="P22" s="5"/>
      <c r="Q22" s="5"/>
    </row>
    <row r="23" spans="1:17" x14ac:dyDescent="0.2">
      <c r="A23" s="10">
        <f>Сities!A23</f>
        <v>22</v>
      </c>
      <c r="B23" s="5">
        <f t="shared" si="0"/>
        <v>-89.61666666666666</v>
      </c>
      <c r="C23" s="5">
        <f t="shared" si="1"/>
        <v>20.966666666666665</v>
      </c>
      <c r="D23" s="2" t="str">
        <f>Сities!B23</f>
        <v>Mérida</v>
      </c>
      <c r="E23" s="4">
        <v>20</v>
      </c>
      <c r="F23" s="4">
        <v>58</v>
      </c>
      <c r="G23" s="4">
        <v>-89</v>
      </c>
      <c r="H23" s="4">
        <v>-37</v>
      </c>
      <c r="I23" s="14"/>
      <c r="J23" s="4">
        <v>804</v>
      </c>
      <c r="K23" s="4">
        <v>176</v>
      </c>
      <c r="L23" s="5">
        <f t="shared" si="2"/>
        <v>1.544776119402985</v>
      </c>
      <c r="M23" s="5">
        <f t="shared" si="3"/>
        <v>1.1073170731707318</v>
      </c>
      <c r="N23" s="4"/>
      <c r="O23" s="4"/>
      <c r="P23" s="5"/>
      <c r="Q23" s="5"/>
    </row>
    <row r="24" spans="1:17" x14ac:dyDescent="0.2">
      <c r="A24" s="10">
        <f>Сities!A24</f>
        <v>23</v>
      </c>
      <c r="B24" s="5">
        <f t="shared" si="0"/>
        <v>-110.95</v>
      </c>
      <c r="C24" s="5">
        <f t="shared" si="1"/>
        <v>29.1</v>
      </c>
      <c r="D24" s="2" t="str">
        <f>Сities!B24</f>
        <v>Hermosillo</v>
      </c>
      <c r="E24" s="4">
        <v>29</v>
      </c>
      <c r="F24" s="4">
        <v>6</v>
      </c>
      <c r="G24" s="4">
        <v>-110</v>
      </c>
      <c r="H24" s="4">
        <v>-57</v>
      </c>
      <c r="I24" s="14"/>
      <c r="J24" s="4">
        <v>254</v>
      </c>
      <c r="K24" s="4">
        <v>1444</v>
      </c>
      <c r="L24" s="5">
        <f t="shared" si="2"/>
        <v>4.8897637795275593</v>
      </c>
      <c r="M24" s="5">
        <f t="shared" si="3"/>
        <v>4.881720430107527</v>
      </c>
      <c r="N24" s="4"/>
      <c r="O24" s="4"/>
      <c r="P24" s="5"/>
      <c r="Q24" s="5"/>
    </row>
    <row r="25" spans="1:17" x14ac:dyDescent="0.2">
      <c r="A25" s="10">
        <f>Сities!A25</f>
        <v>24</v>
      </c>
      <c r="B25" s="5">
        <f t="shared" si="0"/>
        <v>-99.916666666666671</v>
      </c>
      <c r="C25" s="5">
        <f t="shared" si="1"/>
        <v>16.866666666666667</v>
      </c>
      <c r="D25" s="2" t="str">
        <f>Сities!B25</f>
        <v>Acapulco</v>
      </c>
      <c r="E25" s="4">
        <v>16</v>
      </c>
      <c r="F25" s="4">
        <v>52</v>
      </c>
      <c r="G25" s="4">
        <v>-99</v>
      </c>
      <c r="H25" s="4">
        <v>-55</v>
      </c>
      <c r="I25" s="14"/>
      <c r="J25" s="4">
        <v>1084</v>
      </c>
      <c r="K25" s="4">
        <v>790</v>
      </c>
      <c r="L25" s="5">
        <f t="shared" si="2"/>
        <v>1.1457564575645756</v>
      </c>
      <c r="M25" s="5">
        <f t="shared" si="3"/>
        <v>1.769980506822612</v>
      </c>
      <c r="N25" s="4"/>
      <c r="O25" s="4"/>
      <c r="P25" s="5"/>
      <c r="Q25" s="5"/>
    </row>
    <row r="26" spans="1:17" x14ac:dyDescent="0.2">
      <c r="A26" s="13">
        <f>Сities!A26</f>
        <v>25</v>
      </c>
      <c r="B26" s="17">
        <f t="shared" si="0"/>
        <v>12.5</v>
      </c>
      <c r="C26" s="17">
        <f t="shared" si="1"/>
        <v>41.9</v>
      </c>
      <c r="D26" s="3" t="str">
        <f>Сities!B26</f>
        <v>Rome</v>
      </c>
      <c r="E26" s="16">
        <v>41</v>
      </c>
      <c r="F26" s="16">
        <v>54</v>
      </c>
      <c r="G26" s="16">
        <v>12</v>
      </c>
      <c r="H26" s="16">
        <v>30</v>
      </c>
      <c r="I26" s="18" t="s">
        <v>302</v>
      </c>
      <c r="J26" s="16">
        <v>612</v>
      </c>
      <c r="K26" s="16">
        <v>900</v>
      </c>
      <c r="L26" s="17">
        <f t="shared" si="2"/>
        <v>2.0294117647058822</v>
      </c>
      <c r="M26" s="17">
        <f t="shared" si="3"/>
        <v>1.982532751091703</v>
      </c>
      <c r="N26" s="16">
        <v>658</v>
      </c>
      <c r="O26" s="16">
        <v>1194</v>
      </c>
      <c r="P26" s="17">
        <f t="shared" si="4"/>
        <v>1.8875379939209727</v>
      </c>
      <c r="Q26" s="17">
        <f t="shared" si="5"/>
        <v>2.919614147909968</v>
      </c>
    </row>
    <row r="27" spans="1:17" x14ac:dyDescent="0.2">
      <c r="A27" s="13">
        <f>Сities!A27</f>
        <v>26</v>
      </c>
      <c r="B27" s="17">
        <f t="shared" si="0"/>
        <v>13.366666666666667</v>
      </c>
      <c r="C27" s="17">
        <f t="shared" si="1"/>
        <v>38.116666666666667</v>
      </c>
      <c r="D27" s="3" t="str">
        <f>Сities!B27</f>
        <v>Palermo</v>
      </c>
      <c r="E27" s="16">
        <v>38</v>
      </c>
      <c r="F27" s="16">
        <v>7</v>
      </c>
      <c r="G27" s="16">
        <v>13</v>
      </c>
      <c r="H27" s="16">
        <v>22</v>
      </c>
      <c r="I27" s="8"/>
      <c r="J27" s="16">
        <v>698</v>
      </c>
      <c r="K27" s="16">
        <v>1542</v>
      </c>
      <c r="L27" s="17">
        <f t="shared" si="2"/>
        <v>1.7793696275071633</v>
      </c>
      <c r="M27" s="17">
        <f t="shared" si="3"/>
        <v>6.6277372262773726</v>
      </c>
      <c r="N27" s="4"/>
      <c r="O27" s="4"/>
      <c r="P27" s="5"/>
      <c r="Q27" s="5"/>
    </row>
    <row r="28" spans="1:17" x14ac:dyDescent="0.2">
      <c r="A28" s="13">
        <f>Сities!A28</f>
        <v>27</v>
      </c>
      <c r="B28" s="17">
        <f t="shared" si="0"/>
        <v>16.866666666666667</v>
      </c>
      <c r="C28" s="17">
        <f t="shared" si="1"/>
        <v>41.116666666666667</v>
      </c>
      <c r="D28" s="3" t="str">
        <f>Сities!B28</f>
        <v>Bari</v>
      </c>
      <c r="E28" s="16">
        <v>41</v>
      </c>
      <c r="F28" s="16">
        <v>7</v>
      </c>
      <c r="G28" s="16">
        <v>16</v>
      </c>
      <c r="H28" s="16">
        <v>52</v>
      </c>
      <c r="I28" s="8"/>
      <c r="J28" s="16">
        <v>1058</v>
      </c>
      <c r="K28" s="16">
        <v>1030</v>
      </c>
      <c r="L28" s="17">
        <f t="shared" si="2"/>
        <v>1.173913043478261</v>
      </c>
      <c r="M28" s="17">
        <f t="shared" si="3"/>
        <v>2.3104325699745547</v>
      </c>
      <c r="N28" s="4"/>
      <c r="O28" s="4"/>
      <c r="P28" s="5"/>
      <c r="Q28" s="5"/>
    </row>
    <row r="29" spans="1:17" x14ac:dyDescent="0.2">
      <c r="A29" s="13">
        <f>Сities!A29</f>
        <v>28</v>
      </c>
      <c r="B29" s="17">
        <f t="shared" si="0"/>
        <v>9.1666666666666661</v>
      </c>
      <c r="C29" s="17">
        <f t="shared" si="1"/>
        <v>45.466666666666669</v>
      </c>
      <c r="D29" s="3" t="str">
        <f>Сities!B29</f>
        <v>Milan</v>
      </c>
      <c r="E29" s="16">
        <v>45</v>
      </c>
      <c r="F29" s="16">
        <v>28</v>
      </c>
      <c r="G29" s="16">
        <v>9</v>
      </c>
      <c r="H29" s="16">
        <v>10</v>
      </c>
      <c r="I29" s="8"/>
      <c r="J29" s="16">
        <v>272</v>
      </c>
      <c r="K29" s="16">
        <v>292</v>
      </c>
      <c r="L29" s="17">
        <f t="shared" si="2"/>
        <v>4.5661764705882355</v>
      </c>
      <c r="M29" s="17">
        <f t="shared" si="3"/>
        <v>1.1916010498687664</v>
      </c>
      <c r="N29" s="4"/>
      <c r="O29" s="4"/>
      <c r="P29" s="5"/>
      <c r="Q29" s="5"/>
    </row>
    <row r="30" spans="1:17" x14ac:dyDescent="0.2">
      <c r="A30" s="13">
        <f>Сities!A30</f>
        <v>29</v>
      </c>
      <c r="B30" s="17">
        <f t="shared" si="0"/>
        <v>12.316666666666666</v>
      </c>
      <c r="C30" s="17">
        <f t="shared" si="1"/>
        <v>45.43333333333333</v>
      </c>
      <c r="D30" s="3" t="str">
        <f>Сities!B30</f>
        <v>Venice</v>
      </c>
      <c r="E30" s="16">
        <v>45</v>
      </c>
      <c r="F30" s="16">
        <v>26</v>
      </c>
      <c r="G30" s="16">
        <v>12</v>
      </c>
      <c r="H30" s="16">
        <v>19</v>
      </c>
      <c r="I30" s="8"/>
      <c r="J30" s="16">
        <v>592</v>
      </c>
      <c r="K30" s="16">
        <v>296</v>
      </c>
      <c r="L30" s="17">
        <f t="shared" si="2"/>
        <v>2.0979729729729728</v>
      </c>
      <c r="M30" s="17">
        <f t="shared" si="3"/>
        <v>1.1947368421052631</v>
      </c>
      <c r="N30" s="4"/>
      <c r="O30" s="4"/>
      <c r="P30" s="5"/>
      <c r="Q30" s="5"/>
    </row>
    <row r="31" spans="1:17" x14ac:dyDescent="0.2">
      <c r="A31" s="13">
        <f>Сities!A31</f>
        <v>30</v>
      </c>
      <c r="B31" s="17">
        <f t="shared" si="0"/>
        <v>14.25</v>
      </c>
      <c r="C31" s="17">
        <f t="shared" si="1"/>
        <v>40.833333333333336</v>
      </c>
      <c r="D31" s="3" t="str">
        <f>Сities!B31</f>
        <v>Naples</v>
      </c>
      <c r="E31" s="16">
        <v>40</v>
      </c>
      <c r="F31" s="16">
        <v>50</v>
      </c>
      <c r="G31" s="16">
        <v>14</v>
      </c>
      <c r="H31" s="16">
        <v>15</v>
      </c>
      <c r="I31" s="8"/>
      <c r="J31" s="16">
        <v>792</v>
      </c>
      <c r="K31" s="16">
        <v>1080</v>
      </c>
      <c r="L31" s="17">
        <f t="shared" si="2"/>
        <v>1.5681818181818181</v>
      </c>
      <c r="M31" s="17">
        <f t="shared" si="3"/>
        <v>2.4673913043478262</v>
      </c>
      <c r="N31" s="4"/>
      <c r="O31" s="4"/>
      <c r="P31" s="5"/>
      <c r="Q31" s="5"/>
    </row>
    <row r="32" spans="1:17" x14ac:dyDescent="0.2">
      <c r="A32" s="10">
        <f>Сities!A32</f>
        <v>31</v>
      </c>
      <c r="B32" s="5">
        <f t="shared" si="0"/>
        <v>174.78333333333333</v>
      </c>
      <c r="C32" s="5">
        <f t="shared" si="1"/>
        <v>-41.283333333333331</v>
      </c>
      <c r="D32" s="2" t="str">
        <f>Сities!B32</f>
        <v>Wellington</v>
      </c>
      <c r="E32" s="20">
        <v>-41</v>
      </c>
      <c r="F32" s="20">
        <v>-17</v>
      </c>
      <c r="G32" s="20">
        <v>174</v>
      </c>
      <c r="H32" s="20">
        <v>47</v>
      </c>
      <c r="I32" s="14" t="s">
        <v>307</v>
      </c>
      <c r="J32" s="4">
        <v>847</v>
      </c>
      <c r="K32" s="4">
        <v>962</v>
      </c>
      <c r="L32" s="5">
        <f t="shared" si="2"/>
        <v>1.4663518299881937</v>
      </c>
      <c r="M32" s="5">
        <f t="shared" si="3"/>
        <v>2.1264637002341922</v>
      </c>
      <c r="N32" s="4">
        <v>850</v>
      </c>
      <c r="O32" s="4">
        <v>1225</v>
      </c>
      <c r="P32" s="5">
        <f t="shared" si="4"/>
        <v>1.4611764705882353</v>
      </c>
      <c r="Q32" s="5">
        <f t="shared" si="5"/>
        <v>3.0727580372250425</v>
      </c>
    </row>
    <row r="33" spans="1:17" x14ac:dyDescent="0.2">
      <c r="A33" s="10">
        <f>Сities!A33</f>
        <v>32</v>
      </c>
      <c r="B33" s="5">
        <f t="shared" si="0"/>
        <v>174.78333333333333</v>
      </c>
      <c r="C33" s="5">
        <f t="shared" si="1"/>
        <v>-36.85</v>
      </c>
      <c r="D33" s="2" t="str">
        <f>Сities!B33</f>
        <v>Auckland</v>
      </c>
      <c r="E33" s="20">
        <v>-36</v>
      </c>
      <c r="F33" s="20">
        <v>-51</v>
      </c>
      <c r="G33" s="20">
        <v>174</v>
      </c>
      <c r="H33" s="20">
        <v>47</v>
      </c>
      <c r="I33" s="14"/>
      <c r="J33" s="4">
        <v>847</v>
      </c>
      <c r="K33" s="4">
        <v>355</v>
      </c>
      <c r="L33" s="5">
        <f t="shared" si="2"/>
        <v>1.4663518299881937</v>
      </c>
      <c r="M33" s="5">
        <f t="shared" si="3"/>
        <v>1.2429842573579739</v>
      </c>
      <c r="N33" s="4"/>
      <c r="O33" s="4"/>
      <c r="P33" s="5"/>
      <c r="Q33" s="5"/>
    </row>
    <row r="34" spans="1:17" x14ac:dyDescent="0.2">
      <c r="A34" s="10">
        <f>Сities!A34</f>
        <v>33</v>
      </c>
      <c r="B34" s="5">
        <f t="shared" si="0"/>
        <v>172.61666666666667</v>
      </c>
      <c r="C34" s="5">
        <f t="shared" si="1"/>
        <v>-43.533333333333331</v>
      </c>
      <c r="D34" s="2" t="str">
        <f>Сities!B34</f>
        <v>Christchurch</v>
      </c>
      <c r="E34" s="20">
        <v>-43</v>
      </c>
      <c r="F34" s="20">
        <v>-32</v>
      </c>
      <c r="G34" s="20">
        <v>172</v>
      </c>
      <c r="H34" s="20">
        <v>37</v>
      </c>
      <c r="I34" s="14"/>
      <c r="J34" s="4">
        <v>633</v>
      </c>
      <c r="K34" s="4">
        <v>1273</v>
      </c>
      <c r="L34" s="5">
        <f t="shared" si="2"/>
        <v>1.9620853080568721</v>
      </c>
      <c r="M34" s="5">
        <f t="shared" si="3"/>
        <v>3.3443830570902393</v>
      </c>
      <c r="N34" s="4"/>
      <c r="O34" s="4"/>
      <c r="P34" s="5"/>
      <c r="Q34" s="5"/>
    </row>
    <row r="35" spans="1:17" x14ac:dyDescent="0.2">
      <c r="A35" s="10">
        <f>Сities!A35</f>
        <v>34</v>
      </c>
      <c r="B35" s="5">
        <f t="shared" si="0"/>
        <v>170.5</v>
      </c>
      <c r="C35" s="5">
        <f t="shared" si="1"/>
        <v>-45.866666666666667</v>
      </c>
      <c r="D35" s="2" t="str">
        <f>Сities!B35</f>
        <v>Dunedin</v>
      </c>
      <c r="E35" s="20">
        <v>-45</v>
      </c>
      <c r="F35" s="20">
        <v>-52</v>
      </c>
      <c r="G35" s="20">
        <v>170</v>
      </c>
      <c r="H35" s="20">
        <v>30</v>
      </c>
      <c r="I35" s="14"/>
      <c r="J35" s="4">
        <v>421</v>
      </c>
      <c r="K35" s="4">
        <v>1592</v>
      </c>
      <c r="L35" s="5">
        <f t="shared" si="2"/>
        <v>2.9501187648456058</v>
      </c>
      <c r="M35" s="5">
        <f t="shared" si="3"/>
        <v>8.1071428571428577</v>
      </c>
      <c r="N35" s="4"/>
      <c r="O35" s="4"/>
      <c r="P35" s="5"/>
      <c r="Q35" s="5"/>
    </row>
    <row r="36" spans="1:17" x14ac:dyDescent="0.2">
      <c r="A36" s="10">
        <f>Сities!A36</f>
        <v>35</v>
      </c>
      <c r="B36" s="5">
        <f t="shared" si="0"/>
        <v>174.01666666666668</v>
      </c>
      <c r="C36" s="5">
        <f t="shared" si="1"/>
        <v>-38.666666666666664</v>
      </c>
      <c r="D36" s="2" t="str">
        <f>Сities!B36</f>
        <v>Gisborne</v>
      </c>
      <c r="E36" s="20">
        <v>-38</v>
      </c>
      <c r="F36" s="20">
        <v>-40</v>
      </c>
      <c r="G36" s="20">
        <v>174</v>
      </c>
      <c r="H36" s="20">
        <v>1</v>
      </c>
      <c r="I36" s="14"/>
      <c r="J36" s="4">
        <v>772</v>
      </c>
      <c r="K36" s="4">
        <v>605</v>
      </c>
      <c r="L36" s="5">
        <f t="shared" si="2"/>
        <v>1.6088082901554404</v>
      </c>
      <c r="M36" s="5">
        <f t="shared" si="3"/>
        <v>1.499587118084228</v>
      </c>
      <c r="N36" s="4"/>
      <c r="O36" s="4"/>
      <c r="P36" s="5"/>
      <c r="Q36" s="5"/>
    </row>
    <row r="37" spans="1:17" x14ac:dyDescent="0.2">
      <c r="A37" s="10">
        <f>Сities!A37</f>
        <v>36</v>
      </c>
      <c r="B37" s="5">
        <f t="shared" si="0"/>
        <v>168.26666666666668</v>
      </c>
      <c r="C37" s="5">
        <f t="shared" si="1"/>
        <v>-46.416666666666664</v>
      </c>
      <c r="D37" s="2" t="str">
        <f>Сities!B37</f>
        <v>Invercargill</v>
      </c>
      <c r="E37" s="20">
        <v>-46</v>
      </c>
      <c r="F37" s="20">
        <v>-25</v>
      </c>
      <c r="G37" s="20">
        <v>168</v>
      </c>
      <c r="H37" s="20">
        <v>16</v>
      </c>
      <c r="I37" s="14"/>
      <c r="J37" s="4">
        <v>198</v>
      </c>
      <c r="K37" s="4">
        <v>1667</v>
      </c>
      <c r="L37" s="5">
        <f t="shared" si="2"/>
        <v>6.2727272727272725</v>
      </c>
      <c r="M37" s="5">
        <f t="shared" si="3"/>
        <v>12.187919463087248</v>
      </c>
      <c r="N37" s="4"/>
      <c r="O37" s="4"/>
      <c r="P37" s="5"/>
      <c r="Q37" s="5"/>
    </row>
    <row r="38" spans="1:17" x14ac:dyDescent="0.2">
      <c r="A38" s="13">
        <f>Сities!A38</f>
        <v>37</v>
      </c>
      <c r="B38" s="17">
        <f t="shared" si="0"/>
        <v>73.166666666666671</v>
      </c>
      <c r="C38" s="17">
        <f t="shared" si="1"/>
        <v>33.666666666666664</v>
      </c>
      <c r="D38" s="3" t="str">
        <f>Сities!B38</f>
        <v>Islamabad</v>
      </c>
      <c r="E38" s="16">
        <v>33</v>
      </c>
      <c r="F38" s="16">
        <v>40</v>
      </c>
      <c r="G38" s="16">
        <v>73</v>
      </c>
      <c r="H38" s="16">
        <v>10</v>
      </c>
      <c r="I38" s="18" t="s">
        <v>303</v>
      </c>
      <c r="J38" s="16">
        <v>340</v>
      </c>
      <c r="K38" s="16">
        <v>571</v>
      </c>
      <c r="L38" s="17">
        <f t="shared" si="2"/>
        <v>3.6529411764705881</v>
      </c>
      <c r="M38" s="17">
        <f t="shared" si="3"/>
        <v>1.4586345381526105</v>
      </c>
      <c r="N38" s="16">
        <v>438</v>
      </c>
      <c r="O38" s="16">
        <v>858</v>
      </c>
      <c r="P38" s="17">
        <f t="shared" si="4"/>
        <v>2.8356164383561642</v>
      </c>
      <c r="Q38" s="17">
        <f t="shared" si="5"/>
        <v>1.8956158663883089</v>
      </c>
    </row>
    <row r="39" spans="1:17" x14ac:dyDescent="0.2">
      <c r="A39" s="13">
        <f>Сities!A39</f>
        <v>38</v>
      </c>
      <c r="B39" s="17">
        <f t="shared" si="0"/>
        <v>74.349999999999994</v>
      </c>
      <c r="C39" s="17">
        <f t="shared" si="1"/>
        <v>31.55</v>
      </c>
      <c r="D39" s="3" t="str">
        <f>Сities!B39</f>
        <v>Lahore</v>
      </c>
      <c r="E39" s="16">
        <v>31</v>
      </c>
      <c r="F39" s="16">
        <v>33</v>
      </c>
      <c r="G39" s="16">
        <v>74</v>
      </c>
      <c r="H39" s="16">
        <v>21</v>
      </c>
      <c r="I39" s="8"/>
      <c r="J39" s="16">
        <v>528</v>
      </c>
      <c r="K39" s="16">
        <v>454</v>
      </c>
      <c r="L39" s="17">
        <f t="shared" si="2"/>
        <v>2.3522727272727271</v>
      </c>
      <c r="M39" s="17">
        <f t="shared" si="3"/>
        <v>1.3333333333333333</v>
      </c>
      <c r="N39" s="4"/>
      <c r="O39" s="4"/>
      <c r="P39" s="5"/>
      <c r="Q39" s="5"/>
    </row>
    <row r="40" spans="1:17" x14ac:dyDescent="0.2">
      <c r="A40" s="13">
        <f>Сities!A40</f>
        <v>39</v>
      </c>
      <c r="B40" s="17">
        <f t="shared" si="0"/>
        <v>67.016666666666666</v>
      </c>
      <c r="C40" s="17">
        <f t="shared" si="1"/>
        <v>24.866666666666667</v>
      </c>
      <c r="D40" s="3" t="str">
        <f>Сities!B40</f>
        <v>Karachi</v>
      </c>
      <c r="E40" s="16">
        <v>24</v>
      </c>
      <c r="F40" s="16">
        <v>52</v>
      </c>
      <c r="G40" s="16">
        <v>67</v>
      </c>
      <c r="H40" s="16">
        <v>1</v>
      </c>
      <c r="I40" s="8"/>
      <c r="J40" s="16">
        <v>1120</v>
      </c>
      <c r="K40" s="16">
        <v>1177</v>
      </c>
      <c r="L40" s="17">
        <f t="shared" si="2"/>
        <v>1.1089285714285715</v>
      </c>
      <c r="M40" s="17">
        <f t="shared" si="3"/>
        <v>2.8419405320813773</v>
      </c>
      <c r="N40" s="4"/>
      <c r="O40" s="4"/>
      <c r="P40" s="5"/>
      <c r="Q40" s="5"/>
    </row>
    <row r="41" spans="1:17" x14ac:dyDescent="0.2">
      <c r="A41" s="13">
        <f>Сities!A41</f>
        <v>40</v>
      </c>
      <c r="B41" s="17">
        <f t="shared" si="0"/>
        <v>71.416666666666671</v>
      </c>
      <c r="C41" s="17">
        <f t="shared" si="1"/>
        <v>30.2</v>
      </c>
      <c r="D41" s="3" t="str">
        <f>Сities!B41</f>
        <v>Multan</v>
      </c>
      <c r="E41" s="16">
        <v>30</v>
      </c>
      <c r="F41" s="16">
        <v>12</v>
      </c>
      <c r="G41" s="16">
        <v>71</v>
      </c>
      <c r="H41" s="16">
        <v>25</v>
      </c>
      <c r="I41" s="8"/>
      <c r="J41" s="16">
        <v>648</v>
      </c>
      <c r="K41" s="16">
        <v>743</v>
      </c>
      <c r="L41" s="17">
        <f t="shared" si="2"/>
        <v>1.9166666666666667</v>
      </c>
      <c r="M41" s="17">
        <f t="shared" si="3"/>
        <v>1.6924510717614165</v>
      </c>
      <c r="N41" s="4"/>
      <c r="O41" s="4"/>
      <c r="P41" s="5"/>
      <c r="Q41" s="5"/>
    </row>
    <row r="42" spans="1:17" x14ac:dyDescent="0.2">
      <c r="A42" s="13">
        <f>Сities!A42</f>
        <v>41</v>
      </c>
      <c r="B42" s="17">
        <f t="shared" si="0"/>
        <v>68.36666666666666</v>
      </c>
      <c r="C42" s="17">
        <f t="shared" si="1"/>
        <v>25.383333333333333</v>
      </c>
      <c r="D42" s="3" t="str">
        <f>Сities!B42</f>
        <v>Hyderabad</v>
      </c>
      <c r="E42" s="16">
        <v>25</v>
      </c>
      <c r="F42" s="16">
        <v>23</v>
      </c>
      <c r="G42" s="16">
        <v>68</v>
      </c>
      <c r="H42" s="16">
        <v>22</v>
      </c>
      <c r="I42" s="8"/>
      <c r="J42" s="16">
        <v>1075</v>
      </c>
      <c r="K42" s="16">
        <v>1045</v>
      </c>
      <c r="L42" s="17">
        <f t="shared" si="2"/>
        <v>1.1553488372093024</v>
      </c>
      <c r="M42" s="17">
        <f t="shared" si="3"/>
        <v>2.3553826199740597</v>
      </c>
      <c r="N42" s="4"/>
      <c r="O42" s="4"/>
      <c r="P42" s="5"/>
      <c r="Q42" s="5"/>
    </row>
    <row r="43" spans="1:17" x14ac:dyDescent="0.2">
      <c r="A43" s="13">
        <f>Сities!A43</f>
        <v>42</v>
      </c>
      <c r="B43" s="17">
        <f t="shared" si="0"/>
        <v>67.016666666666666</v>
      </c>
      <c r="C43" s="17">
        <f t="shared" si="1"/>
        <v>30.133333333333333</v>
      </c>
      <c r="D43" s="3" t="str">
        <f>Сities!B43</f>
        <v>Quetta</v>
      </c>
      <c r="E43" s="16">
        <v>30</v>
      </c>
      <c r="F43" s="16">
        <v>8</v>
      </c>
      <c r="G43" s="16">
        <v>67</v>
      </c>
      <c r="H43" s="16">
        <v>1</v>
      </c>
      <c r="I43" s="8"/>
      <c r="J43" s="16">
        <v>652</v>
      </c>
      <c r="K43" s="16">
        <v>1177</v>
      </c>
      <c r="L43" s="17">
        <f t="shared" si="2"/>
        <v>1.9049079754601228</v>
      </c>
      <c r="M43" s="17">
        <f t="shared" si="3"/>
        <v>2.8419405320813773</v>
      </c>
      <c r="N43" s="4"/>
      <c r="O43" s="4"/>
      <c r="P43" s="5"/>
      <c r="Q43" s="5"/>
    </row>
    <row r="44" spans="1:17" x14ac:dyDescent="0.2">
      <c r="A44" s="11">
        <f>Сities!A44</f>
        <v>43</v>
      </c>
      <c r="B44" s="5">
        <f t="shared" si="0"/>
        <v>104.91666666666667</v>
      </c>
      <c r="C44" s="5">
        <f t="shared" si="1"/>
        <v>11.55</v>
      </c>
      <c r="D44" s="2" t="str">
        <f>Сities!B44</f>
        <v>Phnom Penh</v>
      </c>
      <c r="E44" s="4">
        <v>11</v>
      </c>
      <c r="F44" s="4">
        <v>33</v>
      </c>
      <c r="G44" s="4">
        <v>104</v>
      </c>
      <c r="H44" s="4">
        <v>55</v>
      </c>
      <c r="I44" s="14" t="s">
        <v>308</v>
      </c>
      <c r="J44" s="4">
        <v>602</v>
      </c>
      <c r="K44" s="4">
        <v>1182</v>
      </c>
      <c r="L44" s="5">
        <f t="shared" si="2"/>
        <v>2.0631229235880397</v>
      </c>
      <c r="M44" s="5">
        <f t="shared" si="3"/>
        <v>2.8643533123028391</v>
      </c>
      <c r="N44" s="4">
        <v>745</v>
      </c>
      <c r="O44" s="4">
        <v>1041</v>
      </c>
      <c r="P44" s="5">
        <f t="shared" si="4"/>
        <v>1.6671140939597315</v>
      </c>
      <c r="Q44" s="5">
        <f t="shared" si="5"/>
        <v>2.3432258064516129</v>
      </c>
    </row>
    <row r="45" spans="1:17" x14ac:dyDescent="0.2">
      <c r="A45" s="11">
        <f>Сities!A45</f>
        <v>44</v>
      </c>
      <c r="B45" s="5">
        <f t="shared" si="0"/>
        <v>103.2</v>
      </c>
      <c r="C45" s="5">
        <f t="shared" si="1"/>
        <v>13.1</v>
      </c>
      <c r="D45" s="2" t="str">
        <f>Сities!B45</f>
        <v>Battambang</v>
      </c>
      <c r="E45" s="4">
        <v>13</v>
      </c>
      <c r="F45" s="4">
        <v>6</v>
      </c>
      <c r="G45" s="4">
        <v>103</v>
      </c>
      <c r="H45" s="4">
        <v>12</v>
      </c>
      <c r="I45" s="14"/>
      <c r="J45" s="4">
        <v>206</v>
      </c>
      <c r="K45" s="4">
        <v>741</v>
      </c>
      <c r="L45" s="5">
        <f t="shared" si="2"/>
        <v>6.0291262135922334</v>
      </c>
      <c r="M45" s="5">
        <f t="shared" si="3"/>
        <v>1.6893023255813953</v>
      </c>
      <c r="N45" s="4"/>
      <c r="O45" s="4"/>
      <c r="P45" s="5"/>
      <c r="Q45" s="5"/>
    </row>
    <row r="46" spans="1:17" x14ac:dyDescent="0.2">
      <c r="A46" s="11">
        <f>Сities!A46</f>
        <v>45</v>
      </c>
      <c r="B46" s="5">
        <f t="shared" si="0"/>
        <v>105.46666666666667</v>
      </c>
      <c r="C46" s="5">
        <f t="shared" si="1"/>
        <v>11.983333333333333</v>
      </c>
      <c r="D46" s="2" t="str">
        <f>Сities!B46</f>
        <v>Kampong Cham</v>
      </c>
      <c r="E46" s="4">
        <v>11</v>
      </c>
      <c r="F46" s="4">
        <v>59</v>
      </c>
      <c r="G46" s="4">
        <v>105</v>
      </c>
      <c r="H46" s="4">
        <v>28</v>
      </c>
      <c r="I46" s="14"/>
      <c r="J46" s="4">
        <v>728</v>
      </c>
      <c r="K46" s="4">
        <v>1060</v>
      </c>
      <c r="L46" s="5">
        <f t="shared" si="2"/>
        <v>1.706043956043956</v>
      </c>
      <c r="M46" s="5">
        <f t="shared" si="3"/>
        <v>2.4021164021164023</v>
      </c>
      <c r="N46" s="4"/>
      <c r="O46" s="4"/>
      <c r="P46" s="5"/>
      <c r="Q46" s="5"/>
    </row>
    <row r="47" spans="1:17" x14ac:dyDescent="0.2">
      <c r="A47" s="11">
        <f>Сities!A47</f>
        <v>46</v>
      </c>
      <c r="B47" s="5">
        <f t="shared" si="0"/>
        <v>103.86666666666666</v>
      </c>
      <c r="C47" s="5">
        <f t="shared" si="1"/>
        <v>13.366666666666667</v>
      </c>
      <c r="D47" s="2" t="str">
        <f>Сities!B47</f>
        <v>Siem Reap</v>
      </c>
      <c r="E47" s="4">
        <v>13</v>
      </c>
      <c r="F47" s="4">
        <v>22</v>
      </c>
      <c r="G47" s="4">
        <v>103</v>
      </c>
      <c r="H47" s="4">
        <v>52</v>
      </c>
      <c r="I47" s="14"/>
      <c r="J47" s="4">
        <v>360</v>
      </c>
      <c r="K47" s="4">
        <v>667</v>
      </c>
      <c r="L47" s="5">
        <f t="shared" si="2"/>
        <v>3.45</v>
      </c>
      <c r="M47" s="5">
        <f t="shared" si="3"/>
        <v>1.5805047867711053</v>
      </c>
      <c r="N47" s="4"/>
      <c r="O47" s="4"/>
      <c r="P47" s="5"/>
      <c r="Q47" s="5"/>
    </row>
    <row r="48" spans="1:17" x14ac:dyDescent="0.2">
      <c r="A48" s="11">
        <f>Сities!A48</f>
        <v>47</v>
      </c>
      <c r="B48" s="5">
        <f t="shared" si="0"/>
        <v>105.96666666666667</v>
      </c>
      <c r="C48" s="5">
        <f t="shared" si="1"/>
        <v>13.516666666666667</v>
      </c>
      <c r="D48" s="2" t="str">
        <f>Сities!B48</f>
        <v>Stung Treng</v>
      </c>
      <c r="E48" s="4">
        <v>13</v>
      </c>
      <c r="F48" s="4">
        <v>31</v>
      </c>
      <c r="G48" s="4">
        <v>105</v>
      </c>
      <c r="H48" s="4">
        <v>58</v>
      </c>
      <c r="I48" s="14"/>
      <c r="J48" s="4">
        <v>843</v>
      </c>
      <c r="K48" s="4">
        <v>623</v>
      </c>
      <c r="L48" s="5">
        <f t="shared" si="2"/>
        <v>1.4733096085409252</v>
      </c>
      <c r="M48" s="5">
        <f t="shared" si="3"/>
        <v>1.5222129086336966</v>
      </c>
      <c r="N48" s="4"/>
      <c r="O48" s="4"/>
      <c r="P48" s="5"/>
      <c r="Q48" s="5"/>
    </row>
    <row r="49" spans="1:17" x14ac:dyDescent="0.2">
      <c r="A49" s="11">
        <f>Сities!A49</f>
        <v>48</v>
      </c>
      <c r="B49" s="5">
        <f t="shared" si="0"/>
        <v>103.5</v>
      </c>
      <c r="C49" s="5">
        <f t="shared" si="1"/>
        <v>10.633333333333333</v>
      </c>
      <c r="D49" s="2" t="str">
        <f>Сities!B49</f>
        <v>Sihanoukville</v>
      </c>
      <c r="E49" s="4">
        <v>10</v>
      </c>
      <c r="F49" s="4">
        <v>38</v>
      </c>
      <c r="G49" s="4">
        <v>103</v>
      </c>
      <c r="H49" s="4">
        <v>30</v>
      </c>
      <c r="I49" s="14"/>
      <c r="J49" s="4">
        <v>275</v>
      </c>
      <c r="K49" s="4">
        <v>1443</v>
      </c>
      <c r="L49" s="5">
        <f t="shared" si="2"/>
        <v>4.5163636363636366</v>
      </c>
      <c r="M49" s="5">
        <f t="shared" si="3"/>
        <v>4.8686327077747986</v>
      </c>
      <c r="N49" s="4"/>
      <c r="O49" s="4"/>
      <c r="P49" s="5"/>
      <c r="Q49" s="5"/>
    </row>
    <row r="50" spans="1:17" x14ac:dyDescent="0.2">
      <c r="A50" s="13">
        <f>Сities!A50</f>
        <v>49</v>
      </c>
      <c r="B50" s="17">
        <f t="shared" si="0"/>
        <v>31.233333333333334</v>
      </c>
      <c r="C50" s="17">
        <f t="shared" si="1"/>
        <v>30.033333333333335</v>
      </c>
      <c r="D50" s="3" t="str">
        <f>Сities!B50</f>
        <v>Cairo</v>
      </c>
      <c r="E50" s="16">
        <v>30</v>
      </c>
      <c r="F50" s="16">
        <v>2</v>
      </c>
      <c r="G50" s="16">
        <v>31</v>
      </c>
      <c r="H50" s="16">
        <v>14</v>
      </c>
      <c r="I50" s="18" t="s">
        <v>309</v>
      </c>
      <c r="J50" s="16">
        <v>643</v>
      </c>
      <c r="K50" s="16">
        <v>486</v>
      </c>
      <c r="L50" s="17">
        <f t="shared" si="2"/>
        <v>1.931570762052877</v>
      </c>
      <c r="M50" s="17">
        <f t="shared" si="3"/>
        <v>1.3654135338345865</v>
      </c>
      <c r="N50" s="16">
        <v>833</v>
      </c>
      <c r="O50" s="16">
        <v>562</v>
      </c>
      <c r="P50" s="17">
        <f t="shared" si="4"/>
        <v>1.4909963985594237</v>
      </c>
      <c r="Q50" s="17">
        <f t="shared" si="5"/>
        <v>1.4481658692185009</v>
      </c>
    </row>
    <row r="51" spans="1:17" x14ac:dyDescent="0.2">
      <c r="A51" s="13">
        <f>Сities!A51</f>
        <v>50</v>
      </c>
      <c r="B51" s="17">
        <f t="shared" si="0"/>
        <v>29.916666666666668</v>
      </c>
      <c r="C51" s="17">
        <f t="shared" si="1"/>
        <v>31.2</v>
      </c>
      <c r="D51" s="3" t="str">
        <f>Сities!B51</f>
        <v>Alexandria</v>
      </c>
      <c r="E51" s="16">
        <v>31</v>
      </c>
      <c r="F51" s="16">
        <v>12</v>
      </c>
      <c r="G51" s="16">
        <v>29</v>
      </c>
      <c r="H51" s="16">
        <v>55</v>
      </c>
      <c r="I51" s="8"/>
      <c r="J51" s="16">
        <v>516</v>
      </c>
      <c r="K51" s="16">
        <v>343</v>
      </c>
      <c r="L51" s="17">
        <f t="shared" si="2"/>
        <v>2.4069767441860463</v>
      </c>
      <c r="M51" s="17">
        <f t="shared" si="3"/>
        <v>1.2328581126951799</v>
      </c>
      <c r="N51" s="4"/>
      <c r="O51" s="4"/>
      <c r="P51" s="5"/>
      <c r="Q51" s="5"/>
    </row>
    <row r="52" spans="1:17" x14ac:dyDescent="0.2">
      <c r="A52" s="13">
        <f>Сities!A52</f>
        <v>51</v>
      </c>
      <c r="B52" s="17">
        <f t="shared" si="0"/>
        <v>27.966666666666665</v>
      </c>
      <c r="C52" s="17">
        <f t="shared" si="1"/>
        <v>27.066666666666666</v>
      </c>
      <c r="D52" s="3" t="str">
        <f>Сities!B52</f>
        <v>Farafra</v>
      </c>
      <c r="E52" s="16">
        <v>27</v>
      </c>
      <c r="F52" s="16">
        <v>4</v>
      </c>
      <c r="G52" s="16">
        <v>27</v>
      </c>
      <c r="H52" s="16">
        <v>58</v>
      </c>
      <c r="I52" s="8"/>
      <c r="J52" s="16">
        <v>330</v>
      </c>
      <c r="K52" s="16">
        <v>849</v>
      </c>
      <c r="L52" s="17">
        <f t="shared" si="2"/>
        <v>3.7636363636363637</v>
      </c>
      <c r="M52" s="17">
        <f t="shared" si="3"/>
        <v>1.8779731127197519</v>
      </c>
      <c r="N52" s="4"/>
      <c r="O52" s="4"/>
      <c r="P52" s="5"/>
      <c r="Q52" s="5"/>
    </row>
    <row r="53" spans="1:17" x14ac:dyDescent="0.2">
      <c r="A53" s="13">
        <f>Сities!A53</f>
        <v>52</v>
      </c>
      <c r="B53" s="17">
        <f t="shared" si="0"/>
        <v>32.483333333333334</v>
      </c>
      <c r="C53" s="17">
        <f t="shared" si="1"/>
        <v>25.683333333333334</v>
      </c>
      <c r="D53" s="3" t="str">
        <f>Сities!B53</f>
        <v>Luxor</v>
      </c>
      <c r="E53" s="16">
        <v>25</v>
      </c>
      <c r="F53" s="16">
        <v>41</v>
      </c>
      <c r="G53" s="16">
        <v>32</v>
      </c>
      <c r="H53" s="16">
        <v>29</v>
      </c>
      <c r="I53" s="8"/>
      <c r="J53" s="16">
        <v>762</v>
      </c>
      <c r="K53" s="16">
        <v>1019</v>
      </c>
      <c r="L53" s="17">
        <f t="shared" si="2"/>
        <v>1.6299212598425197</v>
      </c>
      <c r="M53" s="17">
        <f t="shared" si="3"/>
        <v>2.2785445420326225</v>
      </c>
      <c r="N53" s="4"/>
      <c r="O53" s="4"/>
      <c r="P53" s="5"/>
      <c r="Q53" s="5"/>
    </row>
    <row r="54" spans="1:17" x14ac:dyDescent="0.2">
      <c r="A54" s="13">
        <f>Сities!A54</f>
        <v>53</v>
      </c>
      <c r="B54" s="17">
        <f t="shared" si="0"/>
        <v>33.81666666666667</v>
      </c>
      <c r="C54" s="17">
        <f t="shared" si="1"/>
        <v>27.25</v>
      </c>
      <c r="D54" s="3" t="str">
        <f>Сities!B54</f>
        <v>Hurghada</v>
      </c>
      <c r="E54" s="16">
        <v>27</v>
      </c>
      <c r="F54" s="16">
        <v>15</v>
      </c>
      <c r="G54" s="16">
        <v>33</v>
      </c>
      <c r="H54" s="16">
        <v>49</v>
      </c>
      <c r="I54" s="8"/>
      <c r="J54" s="16">
        <v>890</v>
      </c>
      <c r="K54" s="16">
        <v>827</v>
      </c>
      <c r="L54" s="17">
        <f t="shared" si="2"/>
        <v>1.395505617977528</v>
      </c>
      <c r="M54" s="17">
        <f t="shared" si="3"/>
        <v>1.8361981799797775</v>
      </c>
      <c r="N54" s="4"/>
      <c r="O54" s="4"/>
      <c r="P54" s="5"/>
      <c r="Q54" s="5"/>
    </row>
    <row r="55" spans="1:17" x14ac:dyDescent="0.2">
      <c r="A55" s="13">
        <f>Сities!A55</f>
        <v>54</v>
      </c>
      <c r="B55" s="17">
        <f t="shared" si="0"/>
        <v>32.9</v>
      </c>
      <c r="C55" s="17">
        <f t="shared" si="1"/>
        <v>24.083333333333332</v>
      </c>
      <c r="D55" s="3" t="str">
        <f>Сities!B55</f>
        <v>Aswan</v>
      </c>
      <c r="E55" s="16">
        <v>24</v>
      </c>
      <c r="F55" s="16">
        <v>5</v>
      </c>
      <c r="G55" s="16">
        <v>32</v>
      </c>
      <c r="H55" s="16">
        <v>54</v>
      </c>
      <c r="I55" s="8"/>
      <c r="J55" s="16">
        <v>803</v>
      </c>
      <c r="K55" s="16">
        <v>1214</v>
      </c>
      <c r="L55" s="17">
        <f t="shared" si="2"/>
        <v>1.5466998754669987</v>
      </c>
      <c r="M55" s="17">
        <f t="shared" si="3"/>
        <v>3.0166112956810633</v>
      </c>
      <c r="N55" s="4"/>
      <c r="O55" s="4"/>
      <c r="P55" s="5"/>
      <c r="Q55" s="5"/>
    </row>
    <row r="56" spans="1:17" x14ac:dyDescent="0.2">
      <c r="A56" s="10">
        <f>Сities!A56</f>
        <v>55</v>
      </c>
      <c r="B56" s="5">
        <f t="shared" si="0"/>
        <v>13.233333333333333</v>
      </c>
      <c r="C56" s="5">
        <f t="shared" si="1"/>
        <v>-8.8333333333333339</v>
      </c>
      <c r="D56" s="2" t="str">
        <f>Сities!B56</f>
        <v>Luanda</v>
      </c>
      <c r="E56" s="4">
        <v>-8</v>
      </c>
      <c r="F56" s="4">
        <v>-50</v>
      </c>
      <c r="G56" s="4">
        <v>13</v>
      </c>
      <c r="H56" s="4">
        <v>14</v>
      </c>
      <c r="I56" s="14" t="s">
        <v>310</v>
      </c>
      <c r="J56" s="4">
        <v>190</v>
      </c>
      <c r="K56" s="4">
        <v>699</v>
      </c>
      <c r="L56" s="5">
        <f t="shared" si="2"/>
        <v>6.5368421052631582</v>
      </c>
      <c r="M56" s="5">
        <f t="shared" si="3"/>
        <v>1.6257833482542525</v>
      </c>
      <c r="N56" s="4">
        <v>677</v>
      </c>
      <c r="O56" s="4">
        <v>1094</v>
      </c>
      <c r="P56" s="5">
        <f t="shared" si="4"/>
        <v>1.8345642540620384</v>
      </c>
      <c r="Q56" s="5">
        <f t="shared" si="5"/>
        <v>2.5152354570637119</v>
      </c>
    </row>
    <row r="57" spans="1:17" x14ac:dyDescent="0.2">
      <c r="A57" s="10">
        <f>Сities!A57</f>
        <v>56</v>
      </c>
      <c r="B57" s="5">
        <f t="shared" si="0"/>
        <v>12.183333333333334</v>
      </c>
      <c r="C57" s="5">
        <f t="shared" si="1"/>
        <v>-5.5666666666666664</v>
      </c>
      <c r="D57" s="2" t="str">
        <f>Сities!B57</f>
        <v>Cabinda</v>
      </c>
      <c r="E57" s="4">
        <v>-5</v>
      </c>
      <c r="F57" s="4">
        <v>-34</v>
      </c>
      <c r="G57" s="4">
        <v>12</v>
      </c>
      <c r="H57" s="4">
        <v>11</v>
      </c>
      <c r="I57" s="14"/>
      <c r="J57" s="4">
        <v>89</v>
      </c>
      <c r="K57" s="4">
        <v>410</v>
      </c>
      <c r="L57" s="5">
        <f t="shared" si="2"/>
        <v>13.955056179775282</v>
      </c>
      <c r="M57" s="5">
        <f t="shared" si="3"/>
        <v>1.2916073968705548</v>
      </c>
      <c r="N57" s="4"/>
      <c r="O57" s="4"/>
      <c r="P57" s="5"/>
      <c r="Q57" s="5"/>
    </row>
    <row r="58" spans="1:17" x14ac:dyDescent="0.2">
      <c r="A58" s="10">
        <f>Сities!A58</f>
        <v>57</v>
      </c>
      <c r="B58" s="5">
        <f t="shared" si="0"/>
        <v>15.733333333333333</v>
      </c>
      <c r="C58" s="5">
        <f t="shared" si="1"/>
        <v>-12.766666666666667</v>
      </c>
      <c r="D58" s="2" t="str">
        <f>Сities!B58</f>
        <v>Huambo</v>
      </c>
      <c r="E58" s="4">
        <v>-12</v>
      </c>
      <c r="F58" s="4">
        <v>-46</v>
      </c>
      <c r="G58" s="4">
        <v>15</v>
      </c>
      <c r="H58" s="4">
        <v>44</v>
      </c>
      <c r="I58" s="14"/>
      <c r="J58" s="4">
        <v>430</v>
      </c>
      <c r="K58" s="4">
        <v>1045</v>
      </c>
      <c r="L58" s="5">
        <f t="shared" si="2"/>
        <v>2.8883720930232557</v>
      </c>
      <c r="M58" s="5">
        <f t="shared" si="3"/>
        <v>2.3553826199740597</v>
      </c>
      <c r="N58" s="4"/>
      <c r="O58" s="4"/>
      <c r="P58" s="5"/>
      <c r="Q58" s="5"/>
    </row>
    <row r="59" spans="1:17" x14ac:dyDescent="0.2">
      <c r="A59" s="10">
        <f>Сities!A59</f>
        <v>58</v>
      </c>
      <c r="B59" s="5">
        <f t="shared" si="0"/>
        <v>13.5</v>
      </c>
      <c r="C59" s="5">
        <f t="shared" si="1"/>
        <v>-14.916666666666666</v>
      </c>
      <c r="D59" s="2" t="str">
        <f>Сities!B59</f>
        <v>Lubango</v>
      </c>
      <c r="E59" s="4">
        <v>-14</v>
      </c>
      <c r="F59" s="4">
        <v>-55</v>
      </c>
      <c r="G59" s="4">
        <v>13</v>
      </c>
      <c r="H59" s="4">
        <v>30</v>
      </c>
      <c r="I59" s="14"/>
      <c r="J59" s="4">
        <v>215</v>
      </c>
      <c r="K59" s="4">
        <v>1236</v>
      </c>
      <c r="L59" s="5">
        <f t="shared" si="2"/>
        <v>5.7767441860465114</v>
      </c>
      <c r="M59" s="5">
        <f t="shared" si="3"/>
        <v>3.1310344827586207</v>
      </c>
      <c r="N59" s="4"/>
      <c r="O59" s="4"/>
      <c r="P59" s="5"/>
      <c r="Q59" s="5"/>
    </row>
    <row r="60" spans="1:17" x14ac:dyDescent="0.2">
      <c r="A60" s="10">
        <f>Сities!A60</f>
        <v>59</v>
      </c>
      <c r="B60" s="5">
        <f t="shared" si="0"/>
        <v>16.933333333333334</v>
      </c>
      <c r="C60" s="5">
        <f t="shared" si="1"/>
        <v>-12.383333333333333</v>
      </c>
      <c r="D60" s="2" t="str">
        <f>Сities!B60</f>
        <v>Kuito</v>
      </c>
      <c r="E60" s="4">
        <v>-12</v>
      </c>
      <c r="F60" s="4">
        <v>-23</v>
      </c>
      <c r="G60" s="4">
        <v>16</v>
      </c>
      <c r="H60" s="4">
        <v>56</v>
      </c>
      <c r="I60" s="14"/>
      <c r="J60" s="4">
        <v>546</v>
      </c>
      <c r="K60" s="4">
        <v>1013</v>
      </c>
      <c r="L60" s="5">
        <f t="shared" si="2"/>
        <v>2.2747252747252746</v>
      </c>
      <c r="M60" s="5">
        <f t="shared" si="3"/>
        <v>2.2615193026151932</v>
      </c>
      <c r="N60" s="4"/>
      <c r="O60" s="4"/>
      <c r="P60" s="5"/>
      <c r="Q60" s="5"/>
    </row>
    <row r="61" spans="1:17" x14ac:dyDescent="0.2">
      <c r="A61" s="10">
        <f>Сities!A61</f>
        <v>60</v>
      </c>
      <c r="B61" s="5">
        <f t="shared" si="0"/>
        <v>16.350000000000001</v>
      </c>
      <c r="C61" s="5">
        <f t="shared" si="1"/>
        <v>-9.5333333333333332</v>
      </c>
      <c r="D61" s="2" t="str">
        <f>Сities!B61</f>
        <v>Malanje</v>
      </c>
      <c r="E61" s="4">
        <v>-9</v>
      </c>
      <c r="F61" s="4">
        <v>-32</v>
      </c>
      <c r="G61" s="4">
        <v>16</v>
      </c>
      <c r="H61" s="4">
        <v>21</v>
      </c>
      <c r="I61" s="14"/>
      <c r="J61" s="4">
        <v>491</v>
      </c>
      <c r="K61" s="4">
        <v>761</v>
      </c>
      <c r="L61" s="5">
        <f t="shared" si="2"/>
        <v>2.5295315682281059</v>
      </c>
      <c r="M61" s="5">
        <f t="shared" si="3"/>
        <v>1.7213270142180095</v>
      </c>
      <c r="N61" s="4"/>
      <c r="O61" s="4"/>
      <c r="P61" s="5"/>
      <c r="Q61" s="5"/>
    </row>
    <row r="62" spans="1:17" x14ac:dyDescent="0.2">
      <c r="A62" s="26">
        <f>Сities!A62</f>
        <v>61</v>
      </c>
      <c r="B62" s="17">
        <f t="shared" si="0"/>
        <v>168.3</v>
      </c>
      <c r="C62" s="17">
        <f t="shared" si="1"/>
        <v>-17.75</v>
      </c>
      <c r="D62" s="27" t="str">
        <f>Сities!B62</f>
        <v>Port Vila</v>
      </c>
      <c r="E62" s="16">
        <v>-17</v>
      </c>
      <c r="F62" s="16">
        <v>-45</v>
      </c>
      <c r="G62" s="16">
        <v>168</v>
      </c>
      <c r="H62" s="16">
        <v>18</v>
      </c>
      <c r="I62" s="18" t="s">
        <v>328</v>
      </c>
      <c r="J62" s="16">
        <v>681</v>
      </c>
      <c r="K62" s="16">
        <v>1177</v>
      </c>
      <c r="L62" s="17">
        <f t="shared" si="2"/>
        <v>1.8237885462555066</v>
      </c>
      <c r="M62" s="17">
        <f t="shared" si="3"/>
        <v>2.8419405320813773</v>
      </c>
      <c r="N62" s="16">
        <v>801</v>
      </c>
      <c r="O62" s="16">
        <v>832</v>
      </c>
      <c r="P62" s="17">
        <f t="shared" si="4"/>
        <v>1.550561797752809</v>
      </c>
      <c r="Q62" s="17">
        <f t="shared" si="5"/>
        <v>1.8455284552845528</v>
      </c>
    </row>
    <row r="63" spans="1:17" x14ac:dyDescent="0.2">
      <c r="A63" s="26">
        <f>Сities!A63</f>
        <v>62</v>
      </c>
      <c r="B63" s="17">
        <f t="shared" si="0"/>
        <v>167.55</v>
      </c>
      <c r="C63" s="17">
        <f t="shared" si="1"/>
        <v>-13.883333333333333</v>
      </c>
      <c r="D63" s="27" t="str">
        <f>Сities!B63</f>
        <v>Sola</v>
      </c>
      <c r="E63" s="16">
        <v>-13</v>
      </c>
      <c r="F63" s="16">
        <v>-53</v>
      </c>
      <c r="G63" s="16">
        <v>167</v>
      </c>
      <c r="H63" s="16">
        <v>33</v>
      </c>
      <c r="I63" s="14"/>
      <c r="J63" s="16">
        <v>429</v>
      </c>
      <c r="K63" s="16">
        <v>218</v>
      </c>
      <c r="L63" s="17">
        <f t="shared" si="2"/>
        <v>2.895104895104895</v>
      </c>
      <c r="M63" s="17">
        <f t="shared" si="3"/>
        <v>1.1364205256570714</v>
      </c>
      <c r="N63" s="4"/>
      <c r="O63" s="4"/>
      <c r="P63" s="5"/>
      <c r="Q63" s="5"/>
    </row>
    <row r="64" spans="1:17" x14ac:dyDescent="0.2">
      <c r="A64" s="26">
        <f>Сities!A64</f>
        <v>63</v>
      </c>
      <c r="B64" s="17">
        <f t="shared" si="0"/>
        <v>169.26666666666668</v>
      </c>
      <c r="C64" s="17">
        <f t="shared" si="1"/>
        <v>-19.55</v>
      </c>
      <c r="D64" s="27" t="str">
        <f>Сities!B64</f>
        <v>Isangel</v>
      </c>
      <c r="E64" s="16">
        <v>-19</v>
      </c>
      <c r="F64" s="16">
        <v>-33</v>
      </c>
      <c r="G64" s="16">
        <v>169</v>
      </c>
      <c r="H64" s="16">
        <v>16</v>
      </c>
      <c r="I64" s="14"/>
      <c r="J64" s="16">
        <v>1000</v>
      </c>
      <c r="K64" s="16">
        <v>1624</v>
      </c>
      <c r="L64" s="17">
        <f t="shared" si="2"/>
        <v>1.242</v>
      </c>
      <c r="M64" s="17">
        <f t="shared" si="3"/>
        <v>9.4583333333333339</v>
      </c>
      <c r="N64" s="4"/>
      <c r="O64" s="4"/>
      <c r="P64" s="5"/>
      <c r="Q64" s="5"/>
    </row>
    <row r="65" spans="1:17" x14ac:dyDescent="0.2">
      <c r="A65" s="26">
        <f>Сities!A65</f>
        <v>64</v>
      </c>
      <c r="B65" s="17">
        <f t="shared" si="0"/>
        <v>167.16666666666666</v>
      </c>
      <c r="C65" s="17">
        <f t="shared" si="1"/>
        <v>-15.516666666666667</v>
      </c>
      <c r="D65" s="27" t="str">
        <f>Сities!B65</f>
        <v>Luganville</v>
      </c>
      <c r="E65" s="16">
        <v>-15</v>
      </c>
      <c r="F65" s="16">
        <v>-31</v>
      </c>
      <c r="G65" s="16">
        <v>167</v>
      </c>
      <c r="H65" s="16">
        <v>10</v>
      </c>
      <c r="I65" s="14"/>
      <c r="J65" s="16">
        <v>303</v>
      </c>
      <c r="K65" s="16">
        <v>623</v>
      </c>
      <c r="L65" s="17">
        <f t="shared" si="2"/>
        <v>4.0990099009900991</v>
      </c>
      <c r="M65" s="17">
        <f t="shared" si="3"/>
        <v>1.5222129086336966</v>
      </c>
      <c r="N65" s="4"/>
      <c r="O65" s="4"/>
      <c r="P65" s="5"/>
      <c r="Q65" s="5"/>
    </row>
    <row r="66" spans="1:17" x14ac:dyDescent="0.2">
      <c r="A66" s="26">
        <f>Сities!A66</f>
        <v>65</v>
      </c>
      <c r="B66" s="17">
        <f t="shared" si="0"/>
        <v>167.98333333333332</v>
      </c>
      <c r="C66" s="17">
        <f t="shared" si="1"/>
        <v>-15.283333333333333</v>
      </c>
      <c r="D66" s="27" t="str">
        <f>Сities!B66</f>
        <v>Saratamata</v>
      </c>
      <c r="E66" s="16">
        <v>-15</v>
      </c>
      <c r="F66" s="16">
        <v>-17</v>
      </c>
      <c r="G66" s="16">
        <v>167</v>
      </c>
      <c r="H66" s="16">
        <v>59</v>
      </c>
      <c r="I66" s="14"/>
      <c r="J66" s="16">
        <v>573</v>
      </c>
      <c r="K66" s="16">
        <v>565</v>
      </c>
      <c r="L66" s="17">
        <f t="shared" si="2"/>
        <v>2.167539267015707</v>
      </c>
      <c r="M66" s="17">
        <f t="shared" si="3"/>
        <v>1.4516386890487609</v>
      </c>
      <c r="N66" s="4"/>
      <c r="O66" s="4"/>
      <c r="P66" s="5"/>
      <c r="Q66" s="5"/>
    </row>
    <row r="67" spans="1:17" x14ac:dyDescent="0.2">
      <c r="A67" s="26">
        <f>Сities!A67</f>
        <v>66</v>
      </c>
      <c r="B67" s="17">
        <f t="shared" ref="B67:B130" si="6">G67+H67/60</f>
        <v>167.41666666666666</v>
      </c>
      <c r="C67" s="17">
        <f t="shared" ref="C67:C130" si="7">E67+F67/60</f>
        <v>-16.100000000000001</v>
      </c>
      <c r="D67" s="27" t="str">
        <f>Сities!B67</f>
        <v>Lakatoro</v>
      </c>
      <c r="E67" s="16">
        <v>-16</v>
      </c>
      <c r="F67" s="16">
        <v>-6</v>
      </c>
      <c r="G67" s="16">
        <v>167</v>
      </c>
      <c r="H67" s="16">
        <v>25</v>
      </c>
      <c r="I67" s="14"/>
      <c r="J67" s="16">
        <v>385</v>
      </c>
      <c r="K67" s="16">
        <v>767</v>
      </c>
      <c r="L67" s="17">
        <f t="shared" ref="L67:L130" si="8">1242/J67</f>
        <v>3.2259740259740259</v>
      </c>
      <c r="M67" s="17">
        <f t="shared" ref="M67:M130" si="9">1816/(1816-K67)</f>
        <v>1.7311725452812201</v>
      </c>
      <c r="N67" s="4"/>
      <c r="O67" s="4"/>
      <c r="P67" s="5"/>
      <c r="Q67" s="5"/>
    </row>
    <row r="68" spans="1:17" x14ac:dyDescent="0.2">
      <c r="A68" s="25">
        <f>Сities!A68</f>
        <v>67</v>
      </c>
      <c r="B68" s="5">
        <f t="shared" si="6"/>
        <v>147.15</v>
      </c>
      <c r="C68" s="5">
        <f t="shared" si="7"/>
        <v>-9.4833333333333325</v>
      </c>
      <c r="D68" s="1" t="str">
        <f>Сities!B68</f>
        <v>Port Moresby</v>
      </c>
      <c r="E68" s="4">
        <v>-9</v>
      </c>
      <c r="F68" s="4">
        <v>-29</v>
      </c>
      <c r="G68" s="4">
        <v>147</v>
      </c>
      <c r="H68" s="4">
        <v>9</v>
      </c>
      <c r="I68" s="14" t="s">
        <v>350</v>
      </c>
      <c r="J68" s="4">
        <v>981</v>
      </c>
      <c r="K68" s="4">
        <v>1046</v>
      </c>
      <c r="L68" s="5">
        <f t="shared" si="8"/>
        <v>1.2660550458715596</v>
      </c>
      <c r="M68" s="5">
        <f t="shared" si="9"/>
        <v>2.3584415584415583</v>
      </c>
      <c r="N68" s="4">
        <v>513</v>
      </c>
      <c r="O68" s="4">
        <v>670</v>
      </c>
      <c r="P68" s="5">
        <f t="shared" ref="P68:P128" si="10">1242/N68</f>
        <v>2.4210526315789473</v>
      </c>
      <c r="Q68" s="5">
        <f t="shared" ref="Q68:Q128" si="11">1816/(1816-O68)</f>
        <v>1.5846422338568935</v>
      </c>
    </row>
    <row r="69" spans="1:17" x14ac:dyDescent="0.2">
      <c r="A69" s="25">
        <f>Сities!A69</f>
        <v>68</v>
      </c>
      <c r="B69" s="5">
        <f t="shared" si="6"/>
        <v>147</v>
      </c>
      <c r="C69" s="5">
        <f t="shared" si="7"/>
        <v>-6.7333333333333334</v>
      </c>
      <c r="D69" s="1" t="str">
        <f>Сities!B69</f>
        <v>Lae</v>
      </c>
      <c r="E69" s="4">
        <v>-6</v>
      </c>
      <c r="F69" s="4">
        <v>-44</v>
      </c>
      <c r="G69" s="4">
        <v>147</v>
      </c>
      <c r="H69" s="4">
        <v>0</v>
      </c>
      <c r="I69" s="14"/>
      <c r="J69" s="4">
        <v>663</v>
      </c>
      <c r="K69" s="4">
        <v>1061</v>
      </c>
      <c r="L69" s="5">
        <f t="shared" si="8"/>
        <v>1.8733031674208145</v>
      </c>
      <c r="M69" s="5">
        <f t="shared" si="9"/>
        <v>2.4052980132450332</v>
      </c>
      <c r="N69" s="4"/>
      <c r="O69" s="4"/>
      <c r="P69" s="5"/>
      <c r="Q69" s="5"/>
    </row>
    <row r="70" spans="1:17" x14ac:dyDescent="0.2">
      <c r="A70" s="25">
        <f>Сities!A70</f>
        <v>69</v>
      </c>
      <c r="B70" s="5">
        <f t="shared" si="6"/>
        <v>144.23333333333332</v>
      </c>
      <c r="C70" s="5">
        <f t="shared" si="7"/>
        <v>-5.8666666666666671</v>
      </c>
      <c r="D70" s="1" t="str">
        <f>Сities!B70</f>
        <v>Mount Hagen</v>
      </c>
      <c r="E70" s="4">
        <v>-5</v>
      </c>
      <c r="F70" s="4">
        <v>-52</v>
      </c>
      <c r="G70" s="4">
        <v>144</v>
      </c>
      <c r="H70" s="4">
        <v>14</v>
      </c>
      <c r="I70" s="14"/>
      <c r="J70" s="4">
        <v>562</v>
      </c>
      <c r="K70" s="4">
        <v>1384</v>
      </c>
      <c r="L70" s="5">
        <f t="shared" si="8"/>
        <v>2.209964412811388</v>
      </c>
      <c r="M70" s="5">
        <f t="shared" si="9"/>
        <v>4.2037037037037033</v>
      </c>
      <c r="N70" s="4"/>
      <c r="O70" s="4"/>
      <c r="P70" s="5"/>
      <c r="Q70" s="5"/>
    </row>
    <row r="71" spans="1:17" x14ac:dyDescent="0.2">
      <c r="A71" s="25">
        <f>Сities!A71</f>
        <v>70</v>
      </c>
      <c r="B71" s="5">
        <f t="shared" si="6"/>
        <v>152.26666666666668</v>
      </c>
      <c r="C71" s="5">
        <f t="shared" si="7"/>
        <v>-4.3499999999999996</v>
      </c>
      <c r="D71" s="1" t="str">
        <f>Сities!B71</f>
        <v>Kokopo</v>
      </c>
      <c r="E71" s="4">
        <v>-4</v>
      </c>
      <c r="F71" s="4">
        <v>-21</v>
      </c>
      <c r="G71" s="4">
        <v>152</v>
      </c>
      <c r="H71" s="4">
        <v>16</v>
      </c>
      <c r="I71" s="14"/>
      <c r="J71" s="4">
        <v>387</v>
      </c>
      <c r="K71" s="4">
        <v>450</v>
      </c>
      <c r="L71" s="5">
        <f t="shared" si="8"/>
        <v>3.2093023255813953</v>
      </c>
      <c r="M71" s="5">
        <f t="shared" si="9"/>
        <v>1.329428989751098</v>
      </c>
      <c r="N71" s="4"/>
      <c r="O71" s="4"/>
      <c r="P71" s="5"/>
      <c r="Q71" s="5"/>
    </row>
    <row r="72" spans="1:17" x14ac:dyDescent="0.2">
      <c r="A72" s="25">
        <f>Сities!A72</f>
        <v>71</v>
      </c>
      <c r="B72" s="5">
        <f t="shared" si="6"/>
        <v>143.19999999999999</v>
      </c>
      <c r="C72" s="5">
        <f t="shared" si="7"/>
        <v>-9.0833333333333339</v>
      </c>
      <c r="D72" s="1" t="str">
        <f>Сities!B72</f>
        <v>Daru</v>
      </c>
      <c r="E72" s="4">
        <v>-9</v>
      </c>
      <c r="F72" s="4">
        <v>-5</v>
      </c>
      <c r="G72" s="4">
        <v>143</v>
      </c>
      <c r="H72" s="4">
        <v>12</v>
      </c>
      <c r="I72" s="14"/>
      <c r="J72" s="4">
        <v>934</v>
      </c>
      <c r="K72" s="4">
        <v>1503</v>
      </c>
      <c r="L72" s="5">
        <f t="shared" si="8"/>
        <v>1.3297644539614561</v>
      </c>
      <c r="M72" s="5">
        <f t="shared" si="9"/>
        <v>5.8019169329073481</v>
      </c>
      <c r="N72" s="4"/>
      <c r="O72" s="4"/>
      <c r="P72" s="5"/>
      <c r="Q72" s="5"/>
    </row>
    <row r="73" spans="1:17" x14ac:dyDescent="0.2">
      <c r="A73" s="25">
        <f>Сities!A73</f>
        <v>72</v>
      </c>
      <c r="B73" s="5">
        <f t="shared" si="6"/>
        <v>141.28333333333333</v>
      </c>
      <c r="C73" s="5">
        <f t="shared" si="7"/>
        <v>-2.6666666666666665</v>
      </c>
      <c r="D73" s="1" t="str">
        <f>Сities!B73</f>
        <v>Vanimo</v>
      </c>
      <c r="E73" s="4">
        <v>-2</v>
      </c>
      <c r="F73" s="4">
        <v>-40</v>
      </c>
      <c r="G73" s="4">
        <v>141</v>
      </c>
      <c r="H73" s="4">
        <v>17</v>
      </c>
      <c r="I73" s="14"/>
      <c r="J73" s="4">
        <v>193</v>
      </c>
      <c r="K73" s="4">
        <v>1726</v>
      </c>
      <c r="L73" s="5">
        <f t="shared" si="8"/>
        <v>6.4352331606217614</v>
      </c>
      <c r="M73" s="5">
        <f t="shared" si="9"/>
        <v>20.177777777777777</v>
      </c>
      <c r="N73" s="4"/>
      <c r="O73" s="4"/>
      <c r="P73" s="5"/>
      <c r="Q73" s="5"/>
    </row>
    <row r="74" spans="1:17" x14ac:dyDescent="0.2">
      <c r="A74" s="26">
        <f>Сities!A74</f>
        <v>73</v>
      </c>
      <c r="B74" s="17">
        <f t="shared" si="6"/>
        <v>159.94999999999999</v>
      </c>
      <c r="C74" s="17">
        <f t="shared" si="7"/>
        <v>-9.4333333333333336</v>
      </c>
      <c r="D74" s="27" t="str">
        <f>Сities!B74</f>
        <v>Honiara</v>
      </c>
      <c r="E74" s="16">
        <v>-9</v>
      </c>
      <c r="F74" s="16">
        <v>-26</v>
      </c>
      <c r="G74" s="16">
        <v>159</v>
      </c>
      <c r="H74" s="16">
        <v>57</v>
      </c>
      <c r="I74" s="18" t="s">
        <v>374</v>
      </c>
      <c r="J74" s="16">
        <v>663</v>
      </c>
      <c r="K74" s="16">
        <v>1128</v>
      </c>
      <c r="L74" s="17">
        <f t="shared" si="8"/>
        <v>1.8733031674208145</v>
      </c>
      <c r="M74" s="17">
        <f t="shared" si="9"/>
        <v>2.63953488372093</v>
      </c>
      <c r="N74" s="16">
        <v>697</v>
      </c>
      <c r="O74" s="16">
        <v>710</v>
      </c>
      <c r="P74" s="17">
        <f t="shared" si="10"/>
        <v>1.7819225251076041</v>
      </c>
      <c r="Q74" s="17">
        <f t="shared" si="11"/>
        <v>1.6419529837251357</v>
      </c>
    </row>
    <row r="75" spans="1:17" x14ac:dyDescent="0.2">
      <c r="A75" s="26">
        <f>Сities!A75</f>
        <v>74</v>
      </c>
      <c r="B75" s="17">
        <f t="shared" si="6"/>
        <v>165.83333333333334</v>
      </c>
      <c r="C75" s="17">
        <f t="shared" si="7"/>
        <v>-10.716666666666667</v>
      </c>
      <c r="D75" s="27" t="str">
        <f>Сities!B75</f>
        <v>Lata</v>
      </c>
      <c r="E75" s="16">
        <v>-10</v>
      </c>
      <c r="F75" s="16">
        <v>-43</v>
      </c>
      <c r="G75" s="16">
        <v>165</v>
      </c>
      <c r="H75" s="16">
        <v>50</v>
      </c>
      <c r="I75" s="14"/>
      <c r="J75" s="16">
        <v>953</v>
      </c>
      <c r="K75" s="16">
        <v>220</v>
      </c>
      <c r="L75" s="17">
        <f t="shared" si="8"/>
        <v>1.3032528856243442</v>
      </c>
      <c r="M75" s="17">
        <f t="shared" si="9"/>
        <v>1.1378446115288221</v>
      </c>
      <c r="N75" s="4"/>
      <c r="O75" s="4"/>
      <c r="P75" s="5"/>
      <c r="Q75" s="5"/>
    </row>
    <row r="76" spans="1:17" x14ac:dyDescent="0.2">
      <c r="A76" s="26">
        <f>Сities!A76</f>
        <v>75</v>
      </c>
      <c r="B76" s="17">
        <f t="shared" si="6"/>
        <v>160.69999999999999</v>
      </c>
      <c r="C76" s="17">
        <f t="shared" si="7"/>
        <v>-8.7666666666666675</v>
      </c>
      <c r="D76" s="27" t="str">
        <f>Сities!B76</f>
        <v>Auki</v>
      </c>
      <c r="E76" s="16">
        <v>-8</v>
      </c>
      <c r="F76" s="16">
        <v>-46</v>
      </c>
      <c r="G76" s="16">
        <v>160</v>
      </c>
      <c r="H76" s="16">
        <v>42</v>
      </c>
      <c r="I76" s="14"/>
      <c r="J76" s="16">
        <v>511</v>
      </c>
      <c r="K76" s="16">
        <v>1014</v>
      </c>
      <c r="L76" s="17">
        <f t="shared" si="8"/>
        <v>2.4305283757338554</v>
      </c>
      <c r="M76" s="17">
        <f t="shared" si="9"/>
        <v>2.2643391521197009</v>
      </c>
      <c r="N76" s="4"/>
      <c r="O76" s="4"/>
      <c r="P76" s="5"/>
      <c r="Q76" s="5"/>
    </row>
    <row r="77" spans="1:17" x14ac:dyDescent="0.2">
      <c r="A77" s="26">
        <f>Сities!A77</f>
        <v>76</v>
      </c>
      <c r="B77" s="17">
        <f t="shared" si="6"/>
        <v>156.4</v>
      </c>
      <c r="C77" s="17">
        <f t="shared" si="7"/>
        <v>-6.7166666666666668</v>
      </c>
      <c r="D77" s="27" t="str">
        <f>Сities!B77</f>
        <v>Taro</v>
      </c>
      <c r="E77" s="16">
        <v>-6</v>
      </c>
      <c r="F77" s="16">
        <v>-43</v>
      </c>
      <c r="G77" s="16">
        <v>156</v>
      </c>
      <c r="H77" s="16">
        <v>24</v>
      </c>
      <c r="I77" s="14"/>
      <c r="J77" s="16">
        <v>48</v>
      </c>
      <c r="K77" s="16">
        <v>1678</v>
      </c>
      <c r="L77" s="17">
        <f t="shared" si="8"/>
        <v>25.875</v>
      </c>
      <c r="M77" s="17">
        <f t="shared" si="9"/>
        <v>13.159420289855072</v>
      </c>
      <c r="N77" s="4"/>
      <c r="O77" s="4"/>
      <c r="P77" s="5"/>
      <c r="Q77" s="5"/>
    </row>
    <row r="78" spans="1:17" x14ac:dyDescent="0.2">
      <c r="A78" s="26">
        <f>Сities!A78</f>
        <v>77</v>
      </c>
      <c r="B78" s="17">
        <f t="shared" si="6"/>
        <v>156.85</v>
      </c>
      <c r="C78" s="17">
        <f t="shared" si="7"/>
        <v>-8.1</v>
      </c>
      <c r="D78" s="27" t="str">
        <f>Сities!B78</f>
        <v>Gizo</v>
      </c>
      <c r="E78" s="16">
        <v>-8</v>
      </c>
      <c r="F78" s="16">
        <v>-6</v>
      </c>
      <c r="G78" s="16">
        <v>156</v>
      </c>
      <c r="H78" s="16">
        <v>51</v>
      </c>
      <c r="I78" s="14"/>
      <c r="J78" s="16">
        <v>361</v>
      </c>
      <c r="K78" s="16">
        <v>1609</v>
      </c>
      <c r="L78" s="17">
        <f t="shared" si="8"/>
        <v>3.4404432132963989</v>
      </c>
      <c r="M78" s="17">
        <f t="shared" si="9"/>
        <v>8.7729468599033815</v>
      </c>
      <c r="N78" s="4"/>
      <c r="O78" s="4"/>
      <c r="P78" s="5"/>
      <c r="Q78" s="5"/>
    </row>
    <row r="79" spans="1:17" x14ac:dyDescent="0.2">
      <c r="A79" s="26">
        <f>Сities!A79</f>
        <v>78</v>
      </c>
      <c r="B79" s="17">
        <f t="shared" si="6"/>
        <v>161.91666666666666</v>
      </c>
      <c r="C79" s="17">
        <f t="shared" si="7"/>
        <v>-10.45</v>
      </c>
      <c r="D79" s="27" t="str">
        <f>Сities!B79</f>
        <v>Kirakira</v>
      </c>
      <c r="E79" s="16">
        <v>-10</v>
      </c>
      <c r="F79" s="16">
        <v>-27</v>
      </c>
      <c r="G79" s="16">
        <v>161</v>
      </c>
      <c r="H79" s="16">
        <v>55</v>
      </c>
      <c r="I79" s="14"/>
      <c r="J79" s="16">
        <v>893</v>
      </c>
      <c r="K79" s="16">
        <v>824</v>
      </c>
      <c r="L79" s="17">
        <f t="shared" si="8"/>
        <v>1.3908174692049271</v>
      </c>
      <c r="M79" s="17">
        <f t="shared" si="9"/>
        <v>1.8306451612903225</v>
      </c>
      <c r="N79" s="4"/>
      <c r="O79" s="4"/>
      <c r="P79" s="5"/>
      <c r="Q79" s="5"/>
    </row>
    <row r="80" spans="1:17" x14ac:dyDescent="0.2">
      <c r="A80" s="25">
        <f>Сities!A80</f>
        <v>79</v>
      </c>
      <c r="B80" s="5">
        <f t="shared" si="6"/>
        <v>178.43333333333334</v>
      </c>
      <c r="C80" s="5">
        <f t="shared" si="7"/>
        <v>-18.133333333333333</v>
      </c>
      <c r="D80" s="1" t="str">
        <f>Сities!B80</f>
        <v>Suva</v>
      </c>
      <c r="E80" s="4">
        <v>-18</v>
      </c>
      <c r="F80" s="4">
        <v>-8</v>
      </c>
      <c r="G80" s="4">
        <v>178</v>
      </c>
      <c r="H80" s="4">
        <v>26</v>
      </c>
      <c r="I80" s="8" t="s">
        <v>395</v>
      </c>
      <c r="J80" s="4">
        <v>372</v>
      </c>
      <c r="K80" s="4">
        <v>1105</v>
      </c>
      <c r="L80" s="5">
        <f t="shared" si="8"/>
        <v>3.338709677419355</v>
      </c>
      <c r="M80" s="5">
        <f t="shared" si="9"/>
        <v>2.5541490857946556</v>
      </c>
      <c r="N80" s="4">
        <v>927</v>
      </c>
      <c r="O80" s="4">
        <v>842</v>
      </c>
      <c r="P80" s="5">
        <f t="shared" si="10"/>
        <v>1.3398058252427185</v>
      </c>
      <c r="Q80" s="5">
        <f t="shared" si="11"/>
        <v>1.8644763860369611</v>
      </c>
    </row>
    <row r="81" spans="1:17" x14ac:dyDescent="0.2">
      <c r="A81" s="25">
        <f>Сities!A81</f>
        <v>80</v>
      </c>
      <c r="B81" s="5">
        <f t="shared" si="6"/>
        <v>179.36666666666667</v>
      </c>
      <c r="C81" s="5">
        <f t="shared" si="7"/>
        <v>-16.433333333333334</v>
      </c>
      <c r="D81" s="1" t="str">
        <f>Сities!B81</f>
        <v>Labasa</v>
      </c>
      <c r="E81" s="4">
        <v>-16</v>
      </c>
      <c r="F81" s="4">
        <v>-26</v>
      </c>
      <c r="G81" s="4">
        <v>179</v>
      </c>
      <c r="H81" s="4">
        <v>22</v>
      </c>
      <c r="I81" s="14"/>
      <c r="J81" s="4">
        <v>599</v>
      </c>
      <c r="K81" s="4">
        <v>576</v>
      </c>
      <c r="L81" s="5">
        <f t="shared" si="8"/>
        <v>2.0734557595993324</v>
      </c>
      <c r="M81" s="5">
        <f t="shared" si="9"/>
        <v>1.4645161290322581</v>
      </c>
      <c r="N81" s="4"/>
      <c r="O81" s="4"/>
      <c r="P81" s="5"/>
      <c r="Q81" s="5"/>
    </row>
    <row r="82" spans="1:17" x14ac:dyDescent="0.2">
      <c r="A82" s="25">
        <f>Сities!A82</f>
        <v>81</v>
      </c>
      <c r="B82" s="5">
        <f t="shared" si="6"/>
        <v>177.68333333333334</v>
      </c>
      <c r="C82" s="5">
        <f t="shared" si="7"/>
        <v>-17.533333333333335</v>
      </c>
      <c r="D82" s="1" t="str">
        <f>Сities!B82</f>
        <v>Ba</v>
      </c>
      <c r="E82" s="4">
        <v>-17</v>
      </c>
      <c r="F82" s="4">
        <v>-32</v>
      </c>
      <c r="G82" s="4">
        <v>177</v>
      </c>
      <c r="H82" s="4">
        <v>41</v>
      </c>
      <c r="I82" s="14"/>
      <c r="J82" s="4">
        <v>189</v>
      </c>
      <c r="K82" s="4">
        <v>919</v>
      </c>
      <c r="L82" s="5">
        <f t="shared" si="8"/>
        <v>6.5714285714285712</v>
      </c>
      <c r="M82" s="5">
        <f t="shared" si="9"/>
        <v>2.0245261984392418</v>
      </c>
      <c r="N82" s="4"/>
      <c r="O82" s="4"/>
      <c r="P82" s="5"/>
      <c r="Q82" s="5"/>
    </row>
    <row r="83" spans="1:17" x14ac:dyDescent="0.2">
      <c r="A83" s="25">
        <f>Сities!A83</f>
        <v>82</v>
      </c>
      <c r="B83" s="5">
        <f t="shared" si="6"/>
        <v>178.83333333333334</v>
      </c>
      <c r="C83" s="5">
        <f t="shared" si="7"/>
        <v>-17.683333333333334</v>
      </c>
      <c r="D83" s="1" t="str">
        <f>Сities!B83</f>
        <v>Levuka</v>
      </c>
      <c r="E83" s="4">
        <v>-17</v>
      </c>
      <c r="F83" s="4">
        <v>-41</v>
      </c>
      <c r="G83" s="4">
        <v>178</v>
      </c>
      <c r="H83" s="4">
        <v>50</v>
      </c>
      <c r="I83" s="14"/>
      <c r="J83" s="4">
        <v>469</v>
      </c>
      <c r="K83" s="4">
        <v>965</v>
      </c>
      <c r="L83" s="5">
        <f t="shared" si="8"/>
        <v>2.64818763326226</v>
      </c>
      <c r="M83" s="5">
        <f t="shared" si="9"/>
        <v>2.1339600470035252</v>
      </c>
      <c r="N83" s="4"/>
      <c r="O83" s="4"/>
      <c r="P83" s="5"/>
      <c r="Q83" s="5"/>
    </row>
    <row r="84" spans="1:17" x14ac:dyDescent="0.2">
      <c r="A84" s="25">
        <f>Сities!A84</f>
        <v>83</v>
      </c>
      <c r="B84" s="5">
        <f t="shared" si="6"/>
        <v>179.36666666666667</v>
      </c>
      <c r="C84" s="5">
        <f t="shared" si="7"/>
        <v>-16.75</v>
      </c>
      <c r="D84" s="1" t="str">
        <f>Сities!B84</f>
        <v>Savusavu</v>
      </c>
      <c r="E84" s="4">
        <v>-16</v>
      </c>
      <c r="F84" s="4">
        <v>-45</v>
      </c>
      <c r="G84" s="4">
        <v>179</v>
      </c>
      <c r="H84" s="4">
        <v>22</v>
      </c>
      <c r="I84" s="14"/>
      <c r="J84" s="4">
        <v>600</v>
      </c>
      <c r="K84" s="4">
        <v>678</v>
      </c>
      <c r="L84" s="5">
        <f t="shared" si="8"/>
        <v>2.0699999999999998</v>
      </c>
      <c r="M84" s="5">
        <f t="shared" si="9"/>
        <v>1.5957820738137083</v>
      </c>
      <c r="N84" s="4"/>
      <c r="O84" s="4"/>
      <c r="P84" s="5"/>
      <c r="Q84" s="5"/>
    </row>
    <row r="85" spans="1:17" x14ac:dyDescent="0.2">
      <c r="A85" s="25">
        <f>Сities!A85</f>
        <v>84</v>
      </c>
      <c r="B85" s="5">
        <f t="shared" si="6"/>
        <v>179.83333333333334</v>
      </c>
      <c r="C85" s="5">
        <f t="shared" si="7"/>
        <v>-18.95</v>
      </c>
      <c r="D85" s="1" t="str">
        <f>Сities!B85</f>
        <v>Totoya</v>
      </c>
      <c r="E85" s="4">
        <v>-18</v>
      </c>
      <c r="F85" s="4">
        <v>-57</v>
      </c>
      <c r="G85" s="4">
        <v>179</v>
      </c>
      <c r="H85" s="4">
        <v>50</v>
      </c>
      <c r="I85" s="14"/>
      <c r="J85" s="4">
        <v>714</v>
      </c>
      <c r="K85" s="4">
        <v>1359</v>
      </c>
      <c r="L85" s="5">
        <f t="shared" si="8"/>
        <v>1.7394957983193278</v>
      </c>
      <c r="M85" s="5">
        <f t="shared" si="9"/>
        <v>3.9737417943107221</v>
      </c>
      <c r="N85" s="4"/>
      <c r="O85" s="4"/>
      <c r="P85" s="5"/>
      <c r="Q85" s="5"/>
    </row>
    <row r="86" spans="1:17" x14ac:dyDescent="0.2">
      <c r="A86" s="26">
        <f>Сities!A86</f>
        <v>85</v>
      </c>
      <c r="B86" s="17">
        <f t="shared" si="6"/>
        <v>139.68333333333334</v>
      </c>
      <c r="C86" s="17">
        <f t="shared" si="7"/>
        <v>35.68333333333333</v>
      </c>
      <c r="D86" s="27" t="str">
        <f>Сities!B86</f>
        <v>Tokyo</v>
      </c>
      <c r="E86" s="16">
        <v>35</v>
      </c>
      <c r="F86" s="16">
        <v>41</v>
      </c>
      <c r="G86" s="16">
        <v>139</v>
      </c>
      <c r="H86" s="16">
        <v>41</v>
      </c>
      <c r="I86" s="18" t="s">
        <v>418</v>
      </c>
      <c r="J86" s="16">
        <v>771</v>
      </c>
      <c r="K86" s="16">
        <v>1078</v>
      </c>
      <c r="L86" s="17">
        <f t="shared" si="8"/>
        <v>1.6108949416342413</v>
      </c>
      <c r="M86" s="17">
        <f t="shared" si="9"/>
        <v>2.4607046070460705</v>
      </c>
      <c r="N86" s="16">
        <v>1024</v>
      </c>
      <c r="O86" s="16">
        <v>776</v>
      </c>
      <c r="P86" s="17">
        <f t="shared" si="10"/>
        <v>1.212890625</v>
      </c>
      <c r="Q86" s="17">
        <f t="shared" si="11"/>
        <v>1.7461538461538462</v>
      </c>
    </row>
    <row r="87" spans="1:17" x14ac:dyDescent="0.2">
      <c r="A87" s="26">
        <f>Сities!A87</f>
        <v>86</v>
      </c>
      <c r="B87" s="17">
        <f t="shared" si="6"/>
        <v>141.35</v>
      </c>
      <c r="C87" s="17">
        <f t="shared" si="7"/>
        <v>43.06666666666667</v>
      </c>
      <c r="D87" s="27" t="str">
        <f>Сities!B87</f>
        <v>Sapporo</v>
      </c>
      <c r="E87" s="16">
        <v>43</v>
      </c>
      <c r="F87" s="16">
        <v>4</v>
      </c>
      <c r="G87" s="16">
        <v>141</v>
      </c>
      <c r="H87" s="16">
        <v>21</v>
      </c>
      <c r="I87" s="14"/>
      <c r="J87" s="16">
        <v>887</v>
      </c>
      <c r="K87" s="16">
        <v>493</v>
      </c>
      <c r="L87" s="17">
        <f t="shared" si="8"/>
        <v>1.4002254791431792</v>
      </c>
      <c r="M87" s="17">
        <f t="shared" si="9"/>
        <v>1.3726379440665155</v>
      </c>
      <c r="N87" s="4"/>
      <c r="O87" s="4"/>
      <c r="P87" s="5"/>
      <c r="Q87" s="5"/>
    </row>
    <row r="88" spans="1:17" x14ac:dyDescent="0.2">
      <c r="A88" s="26">
        <f>Сities!A88</f>
        <v>87</v>
      </c>
      <c r="B88" s="17">
        <f t="shared" si="6"/>
        <v>140.56666666666666</v>
      </c>
      <c r="C88" s="17">
        <f t="shared" si="7"/>
        <v>37.616666666666667</v>
      </c>
      <c r="D88" s="27" t="str">
        <f>Сities!B88</f>
        <v>Fukushima</v>
      </c>
      <c r="E88" s="16">
        <v>37</v>
      </c>
      <c r="F88" s="16">
        <v>37</v>
      </c>
      <c r="G88" s="16">
        <v>140</v>
      </c>
      <c r="H88" s="16">
        <v>34</v>
      </c>
      <c r="I88" s="14"/>
      <c r="J88" s="16">
        <v>832</v>
      </c>
      <c r="K88" s="16">
        <v>925</v>
      </c>
      <c r="L88" s="17">
        <f t="shared" si="8"/>
        <v>1.4927884615384615</v>
      </c>
      <c r="M88" s="17">
        <f t="shared" si="9"/>
        <v>2.0381593714927049</v>
      </c>
      <c r="N88" s="4"/>
      <c r="O88" s="4"/>
      <c r="P88" s="5"/>
      <c r="Q88" s="5"/>
    </row>
    <row r="89" spans="1:17" x14ac:dyDescent="0.2">
      <c r="A89" s="26">
        <f>Сities!A89</f>
        <v>88</v>
      </c>
      <c r="B89" s="17">
        <f t="shared" si="6"/>
        <v>135.5</v>
      </c>
      <c r="C89" s="17">
        <f t="shared" si="7"/>
        <v>34.700000000000003</v>
      </c>
      <c r="D89" s="27" t="str">
        <f>Сities!B89</f>
        <v>Osaka</v>
      </c>
      <c r="E89" s="16">
        <v>34</v>
      </c>
      <c r="F89" s="16">
        <v>42</v>
      </c>
      <c r="G89" s="16">
        <v>135</v>
      </c>
      <c r="H89" s="16">
        <v>30</v>
      </c>
      <c r="I89" s="14"/>
      <c r="J89" s="16">
        <v>482</v>
      </c>
      <c r="K89" s="16">
        <v>1157</v>
      </c>
      <c r="L89" s="17">
        <f t="shared" si="8"/>
        <v>2.5767634854771786</v>
      </c>
      <c r="M89" s="17">
        <f t="shared" si="9"/>
        <v>2.7556904400606981</v>
      </c>
      <c r="N89" s="4"/>
      <c r="O89" s="4"/>
      <c r="P89" s="5"/>
      <c r="Q89" s="5"/>
    </row>
    <row r="90" spans="1:17" x14ac:dyDescent="0.2">
      <c r="A90" s="26">
        <f>Сities!A90</f>
        <v>89</v>
      </c>
      <c r="B90" s="17">
        <f t="shared" si="6"/>
        <v>130.4</v>
      </c>
      <c r="C90" s="17">
        <f t="shared" si="7"/>
        <v>33.583333333333336</v>
      </c>
      <c r="D90" s="27" t="str">
        <f>Сities!B90</f>
        <v>Fukuoka</v>
      </c>
      <c r="E90" s="16">
        <v>33</v>
      </c>
      <c r="F90" s="16">
        <v>35</v>
      </c>
      <c r="G90" s="16">
        <v>130</v>
      </c>
      <c r="H90" s="16">
        <v>24</v>
      </c>
      <c r="I90" s="14"/>
      <c r="J90" s="16">
        <v>130</v>
      </c>
      <c r="K90" s="16">
        <v>1245</v>
      </c>
      <c r="L90" s="17">
        <f t="shared" si="8"/>
        <v>9.5538461538461537</v>
      </c>
      <c r="M90" s="17">
        <f t="shared" si="9"/>
        <v>3.180385288966725</v>
      </c>
      <c r="N90" s="4"/>
      <c r="O90" s="4"/>
      <c r="P90" s="5"/>
      <c r="Q90" s="5"/>
    </row>
    <row r="91" spans="1:17" x14ac:dyDescent="0.2">
      <c r="A91" s="26">
        <f>Сities!A91</f>
        <v>90</v>
      </c>
      <c r="B91" s="17">
        <f t="shared" si="6"/>
        <v>130.55000000000001</v>
      </c>
      <c r="C91" s="17">
        <f t="shared" si="7"/>
        <v>31.6</v>
      </c>
      <c r="D91" s="27" t="str">
        <f>Сities!B91</f>
        <v>Kagoshima</v>
      </c>
      <c r="E91" s="16">
        <v>31</v>
      </c>
      <c r="F91" s="16">
        <v>36</v>
      </c>
      <c r="G91" s="16">
        <v>130</v>
      </c>
      <c r="H91" s="16">
        <v>33</v>
      </c>
      <c r="I91" s="14"/>
      <c r="J91" s="16">
        <v>140</v>
      </c>
      <c r="K91" s="16">
        <v>1405</v>
      </c>
      <c r="L91" s="17">
        <f t="shared" si="8"/>
        <v>8.8714285714285719</v>
      </c>
      <c r="M91" s="17">
        <f t="shared" si="9"/>
        <v>4.4184914841849148</v>
      </c>
      <c r="N91" s="4"/>
      <c r="O91" s="4"/>
      <c r="P91" s="5"/>
      <c r="Q91" s="5"/>
    </row>
    <row r="92" spans="1:17" x14ac:dyDescent="0.2">
      <c r="A92" s="25">
        <f>Сities!A92</f>
        <v>91</v>
      </c>
      <c r="B92" s="5">
        <f t="shared" si="6"/>
        <v>172.96666666666667</v>
      </c>
      <c r="C92" s="5">
        <f t="shared" si="7"/>
        <v>1.4</v>
      </c>
      <c r="D92" s="1" t="str">
        <f>Сities!B92</f>
        <v>South Tarawa</v>
      </c>
      <c r="E92" s="4">
        <v>1</v>
      </c>
      <c r="F92" s="4">
        <v>24</v>
      </c>
      <c r="G92" s="4">
        <v>172</v>
      </c>
      <c r="H92" s="4">
        <v>58</v>
      </c>
      <c r="I92" s="14" t="s">
        <v>434</v>
      </c>
      <c r="J92" s="4">
        <v>180</v>
      </c>
      <c r="K92" s="4">
        <v>1723</v>
      </c>
      <c r="L92" s="5">
        <f t="shared" si="8"/>
        <v>6.9</v>
      </c>
      <c r="M92" s="5">
        <f t="shared" si="9"/>
        <v>19.526881720430108</v>
      </c>
      <c r="N92" s="4">
        <v>873</v>
      </c>
      <c r="O92" s="4">
        <v>580</v>
      </c>
      <c r="P92" s="5">
        <f t="shared" si="10"/>
        <v>1.4226804123711341</v>
      </c>
      <c r="Q92" s="5">
        <f t="shared" si="11"/>
        <v>1.4692556634304208</v>
      </c>
    </row>
    <row r="93" spans="1:17" x14ac:dyDescent="0.2">
      <c r="A93" s="25">
        <f>Сities!A93</f>
        <v>92</v>
      </c>
      <c r="B93" s="5">
        <f t="shared" si="6"/>
        <v>188.31666666666666</v>
      </c>
      <c r="C93" s="5">
        <f t="shared" si="7"/>
        <v>-2.8166666666666664</v>
      </c>
      <c r="D93" s="1" t="str">
        <f>Сities!B93</f>
        <v>Kanton</v>
      </c>
      <c r="E93" s="4">
        <v>-2</v>
      </c>
      <c r="F93" s="4">
        <v>-49</v>
      </c>
      <c r="G93" s="4">
        <v>188</v>
      </c>
      <c r="H93" s="4">
        <v>19</v>
      </c>
      <c r="I93" s="14"/>
      <c r="J93" s="4">
        <v>880</v>
      </c>
      <c r="K93" s="4">
        <v>989</v>
      </c>
      <c r="L93" s="5">
        <f t="shared" si="8"/>
        <v>1.4113636363636364</v>
      </c>
      <c r="M93" s="5">
        <f t="shared" si="9"/>
        <v>2.1958887545344621</v>
      </c>
      <c r="N93" s="4"/>
      <c r="O93" s="4"/>
      <c r="P93" s="5"/>
      <c r="Q93" s="5"/>
    </row>
    <row r="94" spans="1:17" x14ac:dyDescent="0.2">
      <c r="A94" s="25">
        <f>Сities!A94</f>
        <v>93</v>
      </c>
      <c r="B94" s="5">
        <f t="shared" si="6"/>
        <v>176.83333333333334</v>
      </c>
      <c r="C94" s="5">
        <f t="shared" si="7"/>
        <v>-2.65</v>
      </c>
      <c r="D94" s="1" t="str">
        <f>Сities!B94</f>
        <v>Arorae</v>
      </c>
      <c r="E94" s="4">
        <v>-2</v>
      </c>
      <c r="F94" s="4">
        <v>-39</v>
      </c>
      <c r="G94" s="4">
        <v>176</v>
      </c>
      <c r="H94" s="4">
        <v>50</v>
      </c>
      <c r="I94" s="14"/>
      <c r="J94" s="4">
        <v>852</v>
      </c>
      <c r="K94" s="4">
        <v>1539</v>
      </c>
      <c r="L94" s="5">
        <f t="shared" si="8"/>
        <v>1.4577464788732395</v>
      </c>
      <c r="M94" s="5">
        <f t="shared" si="9"/>
        <v>6.5559566787003609</v>
      </c>
      <c r="N94" s="4"/>
      <c r="O94" s="4"/>
      <c r="P94" s="5"/>
      <c r="Q94" s="5"/>
    </row>
    <row r="95" spans="1:17" x14ac:dyDescent="0.2">
      <c r="A95" s="25">
        <f>Сities!A95</f>
        <v>94</v>
      </c>
      <c r="B95" s="5">
        <f t="shared" si="6"/>
        <v>173.83333333333334</v>
      </c>
      <c r="C95" s="5">
        <f t="shared" si="7"/>
        <v>0.4</v>
      </c>
      <c r="D95" s="1" t="str">
        <f>Сities!B95</f>
        <v>Abemama</v>
      </c>
      <c r="E95" s="4">
        <v>0</v>
      </c>
      <c r="F95" s="4">
        <v>24</v>
      </c>
      <c r="G95" s="4">
        <v>173</v>
      </c>
      <c r="H95" s="4">
        <v>50</v>
      </c>
      <c r="I95" s="14"/>
      <c r="J95" s="4">
        <v>347</v>
      </c>
      <c r="K95" s="4">
        <v>1680</v>
      </c>
      <c r="L95" s="5">
        <f t="shared" si="8"/>
        <v>3.5792507204610953</v>
      </c>
      <c r="M95" s="5">
        <f t="shared" si="9"/>
        <v>13.352941176470589</v>
      </c>
      <c r="N95" s="4"/>
      <c r="O95" s="4"/>
      <c r="P95" s="5"/>
      <c r="Q95" s="5"/>
    </row>
    <row r="96" spans="1:17" x14ac:dyDescent="0.2">
      <c r="A96" s="25">
        <f>Сities!A96</f>
        <v>95</v>
      </c>
      <c r="B96" s="5">
        <f t="shared" si="6"/>
        <v>202.6</v>
      </c>
      <c r="C96" s="5">
        <f t="shared" si="7"/>
        <v>1.8666666666666667</v>
      </c>
      <c r="D96" s="1" t="str">
        <f>Сities!B96</f>
        <v>Christmas Island</v>
      </c>
      <c r="E96" s="4">
        <v>1</v>
      </c>
      <c r="F96" s="4">
        <v>52</v>
      </c>
      <c r="G96" s="4">
        <v>202</v>
      </c>
      <c r="H96" s="4">
        <v>36</v>
      </c>
      <c r="I96" s="14"/>
      <c r="J96" s="4">
        <v>104</v>
      </c>
      <c r="K96" s="4">
        <v>306</v>
      </c>
      <c r="L96" s="5">
        <f t="shared" si="8"/>
        <v>11.942307692307692</v>
      </c>
      <c r="M96" s="5">
        <f t="shared" si="9"/>
        <v>1.2026490066225166</v>
      </c>
      <c r="N96" s="4"/>
      <c r="O96" s="4"/>
      <c r="P96" s="5"/>
      <c r="Q96" s="5"/>
    </row>
    <row r="97" spans="1:17" x14ac:dyDescent="0.2">
      <c r="A97" s="25">
        <f>Сities!A97</f>
        <v>96</v>
      </c>
      <c r="B97" s="5">
        <f t="shared" si="6"/>
        <v>205.06666666666666</v>
      </c>
      <c r="C97" s="5">
        <f t="shared" si="7"/>
        <v>-4.0166666666666666</v>
      </c>
      <c r="D97" s="1" t="str">
        <f>Сities!B97</f>
        <v>Malden</v>
      </c>
      <c r="E97" s="4">
        <v>-4</v>
      </c>
      <c r="F97" s="4">
        <v>-1</v>
      </c>
      <c r="G97" s="4">
        <v>205</v>
      </c>
      <c r="H97" s="4">
        <v>4</v>
      </c>
      <c r="I97" s="14"/>
      <c r="J97" s="4">
        <v>1080</v>
      </c>
      <c r="K97" s="4">
        <v>188</v>
      </c>
      <c r="L97" s="5">
        <f t="shared" si="8"/>
        <v>1.1499999999999999</v>
      </c>
      <c r="M97" s="5">
        <f t="shared" si="9"/>
        <v>1.1154791154791155</v>
      </c>
      <c r="N97" s="4"/>
      <c r="O97" s="4"/>
      <c r="P97" s="5"/>
      <c r="Q97" s="5"/>
    </row>
    <row r="98" spans="1:17" x14ac:dyDescent="0.2">
      <c r="A98" s="26">
        <f>Сities!A98</f>
        <v>97</v>
      </c>
      <c r="B98" s="17">
        <f t="shared" si="6"/>
        <v>0</v>
      </c>
      <c r="C98" s="17">
        <f t="shared" si="7"/>
        <v>0</v>
      </c>
      <c r="D98" s="27" t="str">
        <f>Сities!B98</f>
        <v>Anibare</v>
      </c>
      <c r="E98" s="16"/>
      <c r="F98" s="29"/>
      <c r="G98" s="16"/>
      <c r="H98" s="29"/>
      <c r="I98" s="18" t="s">
        <v>448</v>
      </c>
      <c r="J98" s="16">
        <v>978</v>
      </c>
      <c r="K98" s="16">
        <v>955</v>
      </c>
      <c r="L98" s="17">
        <f t="shared" si="8"/>
        <v>1.2699386503067485</v>
      </c>
      <c r="M98" s="17">
        <f t="shared" si="9"/>
        <v>2.1091753774680604</v>
      </c>
      <c r="N98" s="16">
        <v>811</v>
      </c>
      <c r="O98" s="16">
        <v>520</v>
      </c>
      <c r="P98" s="17">
        <f t="shared" si="10"/>
        <v>1.531442663378545</v>
      </c>
      <c r="Q98" s="17">
        <f t="shared" si="11"/>
        <v>1.4012345679012346</v>
      </c>
    </row>
    <row r="99" spans="1:17" x14ac:dyDescent="0.2">
      <c r="A99" s="26">
        <f>Сities!A99</f>
        <v>98</v>
      </c>
      <c r="B99" s="17">
        <f t="shared" si="6"/>
        <v>0</v>
      </c>
      <c r="C99" s="17">
        <f t="shared" si="7"/>
        <v>0</v>
      </c>
      <c r="D99" s="27" t="str">
        <f>Сities!B99</f>
        <v>Denigomodu</v>
      </c>
      <c r="E99" s="16"/>
      <c r="F99" s="29"/>
      <c r="G99" s="16"/>
      <c r="H99" s="29"/>
      <c r="I99" s="14"/>
      <c r="J99" s="16">
        <v>199</v>
      </c>
      <c r="K99" s="16">
        <v>889</v>
      </c>
      <c r="L99" s="17">
        <f t="shared" si="8"/>
        <v>6.2412060301507539</v>
      </c>
      <c r="M99" s="17">
        <f t="shared" si="9"/>
        <v>1.9590075512405609</v>
      </c>
      <c r="N99" s="4"/>
      <c r="O99" s="4"/>
      <c r="P99" s="5"/>
      <c r="Q99" s="5"/>
    </row>
    <row r="100" spans="1:17" x14ac:dyDescent="0.2">
      <c r="A100" s="26">
        <f>Сities!A100</f>
        <v>99</v>
      </c>
      <c r="B100" s="17">
        <f t="shared" si="6"/>
        <v>0</v>
      </c>
      <c r="C100" s="17">
        <f t="shared" si="7"/>
        <v>0</v>
      </c>
      <c r="D100" s="27" t="str">
        <f>Сities!B100</f>
        <v>Ewa</v>
      </c>
      <c r="E100" s="16"/>
      <c r="F100" s="29"/>
      <c r="G100" s="16"/>
      <c r="H100" s="29"/>
      <c r="I100" s="14"/>
      <c r="J100" s="16">
        <v>637</v>
      </c>
      <c r="K100" s="16">
        <v>458</v>
      </c>
      <c r="L100" s="17">
        <f t="shared" si="8"/>
        <v>1.9497645211930925</v>
      </c>
      <c r="M100" s="17">
        <f t="shared" si="9"/>
        <v>1.3372606774668629</v>
      </c>
      <c r="N100" s="4"/>
      <c r="O100" s="4"/>
      <c r="P100" s="5"/>
      <c r="Q100" s="5"/>
    </row>
    <row r="101" spans="1:17" x14ac:dyDescent="0.2">
      <c r="A101" s="26">
        <f>Сities!A101</f>
        <v>100</v>
      </c>
      <c r="B101" s="17">
        <f t="shared" si="6"/>
        <v>0</v>
      </c>
      <c r="C101" s="17">
        <f t="shared" si="7"/>
        <v>0</v>
      </c>
      <c r="D101" s="27" t="str">
        <f>Сities!B101</f>
        <v>Anabar</v>
      </c>
      <c r="E101" s="16"/>
      <c r="F101" s="29"/>
      <c r="G101" s="16"/>
      <c r="H101" s="29"/>
      <c r="I101" s="14"/>
      <c r="J101" s="16">
        <v>1069</v>
      </c>
      <c r="K101" s="16">
        <v>562</v>
      </c>
      <c r="L101" s="17">
        <f t="shared" si="8"/>
        <v>1.1618334892422826</v>
      </c>
      <c r="M101" s="17">
        <f t="shared" si="9"/>
        <v>1.4481658692185009</v>
      </c>
      <c r="N101" s="4"/>
      <c r="O101" s="4"/>
      <c r="P101" s="5"/>
      <c r="Q101" s="5"/>
    </row>
    <row r="102" spans="1:17" x14ac:dyDescent="0.2">
      <c r="A102" s="26">
        <f>Сities!A102</f>
        <v>101</v>
      </c>
      <c r="B102" s="17">
        <f t="shared" si="6"/>
        <v>0</v>
      </c>
      <c r="C102" s="17">
        <f t="shared" si="7"/>
        <v>0</v>
      </c>
      <c r="D102" s="27" t="str">
        <f>Сities!B102</f>
        <v>Yaren</v>
      </c>
      <c r="E102" s="16"/>
      <c r="F102" s="29"/>
      <c r="G102" s="16"/>
      <c r="H102" s="29"/>
      <c r="I102" s="14"/>
      <c r="J102" s="16">
        <v>279</v>
      </c>
      <c r="K102" s="16">
        <v>1283</v>
      </c>
      <c r="L102" s="17">
        <f t="shared" si="8"/>
        <v>4.4516129032258061</v>
      </c>
      <c r="M102" s="17">
        <f t="shared" si="9"/>
        <v>3.4071294559099439</v>
      </c>
      <c r="N102" s="4"/>
      <c r="O102" s="4"/>
      <c r="P102" s="5"/>
      <c r="Q102" s="5"/>
    </row>
    <row r="103" spans="1:17" x14ac:dyDescent="0.2">
      <c r="A103" s="26">
        <f>Сities!A103</f>
        <v>102</v>
      </c>
      <c r="B103" s="17">
        <f t="shared" si="6"/>
        <v>0</v>
      </c>
      <c r="C103" s="17">
        <f t="shared" si="7"/>
        <v>0</v>
      </c>
      <c r="D103" s="27" t="str">
        <f>Сities!B103</f>
        <v>Meneng</v>
      </c>
      <c r="E103" s="16"/>
      <c r="F103" s="29"/>
      <c r="G103" s="16"/>
      <c r="H103" s="29"/>
      <c r="I103" s="14"/>
      <c r="J103" s="16">
        <v>687</v>
      </c>
      <c r="K103" s="16">
        <v>1348</v>
      </c>
      <c r="L103" s="17">
        <f t="shared" si="8"/>
        <v>1.8078602620087336</v>
      </c>
      <c r="M103" s="17">
        <f t="shared" si="9"/>
        <v>3.8803418803418803</v>
      </c>
      <c r="N103" s="4"/>
      <c r="O103" s="4"/>
      <c r="P103" s="5"/>
      <c r="Q103" s="5"/>
    </row>
    <row r="104" spans="1:17" x14ac:dyDescent="0.2">
      <c r="A104" s="25">
        <f>Сities!A104</f>
        <v>103</v>
      </c>
      <c r="B104" s="5">
        <f t="shared" si="6"/>
        <v>-171.75</v>
      </c>
      <c r="C104" s="5">
        <f t="shared" si="7"/>
        <v>-13.833333333333334</v>
      </c>
      <c r="D104" s="1" t="str">
        <f>Сities!B104</f>
        <v>Apia</v>
      </c>
      <c r="E104" s="30">
        <v>-13</v>
      </c>
      <c r="F104" s="30">
        <v>-50</v>
      </c>
      <c r="G104" s="30">
        <v>-171</v>
      </c>
      <c r="H104" s="30">
        <v>-45</v>
      </c>
      <c r="I104" s="14" t="s">
        <v>475</v>
      </c>
      <c r="J104" s="4">
        <v>718</v>
      </c>
      <c r="K104" s="4">
        <v>479</v>
      </c>
      <c r="L104" s="5">
        <f t="shared" si="8"/>
        <v>1.7298050139275767</v>
      </c>
      <c r="M104" s="5">
        <f t="shared" si="9"/>
        <v>1.3582647718773373</v>
      </c>
      <c r="N104" s="4">
        <v>1036</v>
      </c>
      <c r="O104" s="4">
        <v>789</v>
      </c>
      <c r="P104" s="5">
        <f t="shared" si="10"/>
        <v>1.1988416988416988</v>
      </c>
      <c r="Q104" s="5">
        <f t="shared" si="11"/>
        <v>1.7682570593962998</v>
      </c>
    </row>
    <row r="105" spans="1:17" x14ac:dyDescent="0.2">
      <c r="A105" s="25">
        <f>Сities!A105</f>
        <v>104</v>
      </c>
      <c r="B105" s="5">
        <f t="shared" si="6"/>
        <v>-172.63716666666667</v>
      </c>
      <c r="C105" s="5">
        <f t="shared" si="7"/>
        <v>-13.519333333333334</v>
      </c>
      <c r="D105" s="1" t="str">
        <f>Сities!B105</f>
        <v>Asau</v>
      </c>
      <c r="E105" s="30">
        <v>-13</v>
      </c>
      <c r="F105" s="30">
        <v>-31.16</v>
      </c>
      <c r="G105" s="30">
        <v>-172</v>
      </c>
      <c r="H105" s="30">
        <v>-38.229999999999997</v>
      </c>
      <c r="I105" s="14"/>
      <c r="J105" s="4">
        <v>269</v>
      </c>
      <c r="K105" s="4">
        <v>1494</v>
      </c>
      <c r="L105" s="5">
        <f t="shared" si="8"/>
        <v>4.6171003717472123</v>
      </c>
      <c r="M105" s="5">
        <f t="shared" si="9"/>
        <v>5.6397515527950315</v>
      </c>
      <c r="N105" s="4"/>
      <c r="O105" s="4"/>
      <c r="P105" s="5"/>
      <c r="Q105" s="5"/>
    </row>
    <row r="106" spans="1:17" x14ac:dyDescent="0.2">
      <c r="A106" s="25">
        <f>Сities!A106</f>
        <v>105</v>
      </c>
      <c r="B106" s="5">
        <f t="shared" si="6"/>
        <v>-172.30633333333333</v>
      </c>
      <c r="C106" s="5">
        <f t="shared" si="7"/>
        <v>-13.755833333333333</v>
      </c>
      <c r="D106" s="1" t="str">
        <f>Сities!B106</f>
        <v>Vailoa</v>
      </c>
      <c r="E106" s="30">
        <v>-13</v>
      </c>
      <c r="F106" s="30">
        <v>-45.35</v>
      </c>
      <c r="G106" s="30">
        <v>-172</v>
      </c>
      <c r="H106" s="30">
        <v>-18.38</v>
      </c>
      <c r="I106" s="14"/>
      <c r="J106" s="4">
        <v>607</v>
      </c>
      <c r="K106" s="4">
        <v>1116</v>
      </c>
      <c r="L106" s="5">
        <f t="shared" si="8"/>
        <v>2.0461285008237233</v>
      </c>
      <c r="M106" s="5">
        <f t="shared" si="9"/>
        <v>2.5942857142857143</v>
      </c>
      <c r="N106" s="4"/>
      <c r="O106" s="4"/>
      <c r="P106" s="5"/>
      <c r="Q106" s="5"/>
    </row>
    <row r="107" spans="1:17" x14ac:dyDescent="0.2">
      <c r="A107" s="25">
        <f>Сities!A107</f>
        <v>106</v>
      </c>
      <c r="B107" s="5">
        <f t="shared" si="6"/>
        <v>-172.34933333333333</v>
      </c>
      <c r="C107" s="5">
        <f t="shared" si="7"/>
        <v>-13.458666666666666</v>
      </c>
      <c r="D107" s="1" t="str">
        <f>Сities!B107</f>
        <v>Saleaula</v>
      </c>
      <c r="E107" s="30">
        <v>-13</v>
      </c>
      <c r="F107" s="30">
        <v>-27.52</v>
      </c>
      <c r="G107" s="30">
        <v>-172</v>
      </c>
      <c r="H107" s="30">
        <v>-20.96</v>
      </c>
      <c r="I107" s="14"/>
      <c r="J107" s="4">
        <v>183</v>
      </c>
      <c r="K107" s="4">
        <v>1166</v>
      </c>
      <c r="L107" s="5">
        <f t="shared" si="8"/>
        <v>6.7868852459016393</v>
      </c>
      <c r="M107" s="5">
        <f t="shared" si="9"/>
        <v>2.7938461538461539</v>
      </c>
      <c r="N107" s="4"/>
      <c r="O107" s="4"/>
      <c r="P107" s="5"/>
      <c r="Q107" s="5"/>
    </row>
    <row r="108" spans="1:17" x14ac:dyDescent="0.2">
      <c r="A108" s="25">
        <f>Сities!A108</f>
        <v>107</v>
      </c>
      <c r="B108" s="5">
        <f t="shared" si="6"/>
        <v>-171.50450000000001</v>
      </c>
      <c r="C108" s="5">
        <f t="shared" si="7"/>
        <v>-14.041666666666666</v>
      </c>
      <c r="D108" s="1" t="str">
        <f>Сities!B108</f>
        <v>Saleapaga</v>
      </c>
      <c r="E108" s="30">
        <v>-14</v>
      </c>
      <c r="F108" s="30">
        <v>-2.5</v>
      </c>
      <c r="G108" s="30">
        <v>-171</v>
      </c>
      <c r="H108" s="30">
        <v>-30.27</v>
      </c>
      <c r="I108" s="14"/>
      <c r="J108" s="4">
        <v>1017</v>
      </c>
      <c r="K108" s="4">
        <v>198</v>
      </c>
      <c r="L108" s="5">
        <f t="shared" si="8"/>
        <v>1.2212389380530972</v>
      </c>
      <c r="M108" s="5">
        <f t="shared" si="9"/>
        <v>1.1223733003708283</v>
      </c>
      <c r="N108" s="4"/>
      <c r="O108" s="4"/>
      <c r="P108" s="5"/>
      <c r="Q108" s="5"/>
    </row>
    <row r="109" spans="1:17" x14ac:dyDescent="0.2">
      <c r="A109" s="25">
        <f>Сities!A109</f>
        <v>108</v>
      </c>
      <c r="B109" s="5">
        <f t="shared" si="6"/>
        <v>-171.86616666666666</v>
      </c>
      <c r="C109" s="5">
        <f t="shared" si="7"/>
        <v>-13.976666666666667</v>
      </c>
      <c r="D109" s="1" t="str">
        <f>Сities!B109</f>
        <v>Sataoauta</v>
      </c>
      <c r="E109" s="30">
        <v>-13</v>
      </c>
      <c r="F109" s="30">
        <v>-58.6</v>
      </c>
      <c r="G109" s="30">
        <v>-171</v>
      </c>
      <c r="H109" s="30">
        <v>-51.97</v>
      </c>
      <c r="I109" s="14"/>
      <c r="J109" s="4">
        <v>924</v>
      </c>
      <c r="K109" s="4">
        <v>613</v>
      </c>
      <c r="L109" s="5">
        <f t="shared" si="8"/>
        <v>1.3441558441558441</v>
      </c>
      <c r="M109" s="5">
        <f t="shared" si="9"/>
        <v>1.5095594347464671</v>
      </c>
      <c r="N109" s="4"/>
      <c r="O109" s="4"/>
      <c r="P109" s="5"/>
      <c r="Q109" s="5"/>
    </row>
    <row r="110" spans="1:17" x14ac:dyDescent="0.2">
      <c r="A110" s="26">
        <f>Сities!A110</f>
        <v>109</v>
      </c>
      <c r="B110" s="17">
        <f t="shared" si="6"/>
        <v>-175.2</v>
      </c>
      <c r="C110" s="17">
        <f t="shared" si="7"/>
        <v>-21.133333333333333</v>
      </c>
      <c r="D110" s="27" t="str">
        <f>Сities!B110</f>
        <v>Nukuʻalofa</v>
      </c>
      <c r="E110" s="31">
        <v>-21</v>
      </c>
      <c r="F110" s="31">
        <v>-8</v>
      </c>
      <c r="G110" s="31">
        <v>-175</v>
      </c>
      <c r="H110" s="31">
        <v>-12</v>
      </c>
      <c r="I110" s="18" t="s">
        <v>495</v>
      </c>
      <c r="J110" s="16">
        <v>330</v>
      </c>
      <c r="K110" s="16">
        <v>1593</v>
      </c>
      <c r="L110" s="17">
        <f t="shared" si="8"/>
        <v>3.7636363636363637</v>
      </c>
      <c r="M110" s="17">
        <f t="shared" si="9"/>
        <v>8.143497757847534</v>
      </c>
      <c r="N110" s="16">
        <v>1001</v>
      </c>
      <c r="O110" s="16">
        <v>902</v>
      </c>
      <c r="P110" s="17">
        <f t="shared" si="10"/>
        <v>1.2407592407592407</v>
      </c>
      <c r="Q110" s="17">
        <f t="shared" si="11"/>
        <v>1.986870897155361</v>
      </c>
    </row>
    <row r="111" spans="1:17" x14ac:dyDescent="0.2">
      <c r="A111" s="26">
        <f>Сities!A111</f>
        <v>110</v>
      </c>
      <c r="B111" s="17">
        <f t="shared" si="6"/>
        <v>-173.983</v>
      </c>
      <c r="C111" s="17">
        <f t="shared" si="7"/>
        <v>-18.650833333333335</v>
      </c>
      <c r="D111" s="27" t="str">
        <f>Сities!B111</f>
        <v>Neiafu</v>
      </c>
      <c r="E111" s="31">
        <v>-18</v>
      </c>
      <c r="F111" s="31">
        <v>-39.049999999999997</v>
      </c>
      <c r="G111" s="31">
        <v>-173</v>
      </c>
      <c r="H111" s="31">
        <v>-58.98</v>
      </c>
      <c r="I111" s="14"/>
      <c r="J111" s="16">
        <v>835</v>
      </c>
      <c r="K111" s="16">
        <v>949</v>
      </c>
      <c r="L111" s="17">
        <f t="shared" si="8"/>
        <v>1.4874251497005988</v>
      </c>
      <c r="M111" s="17">
        <f t="shared" si="9"/>
        <v>2.0945790080738176</v>
      </c>
      <c r="N111" s="4"/>
      <c r="O111" s="4"/>
      <c r="P111" s="5"/>
      <c r="Q111" s="5"/>
    </row>
    <row r="112" spans="1:17" x14ac:dyDescent="0.2">
      <c r="A112" s="26">
        <f>Сities!A112</f>
        <v>111</v>
      </c>
      <c r="B112" s="17">
        <f t="shared" si="6"/>
        <v>-174.34883333333335</v>
      </c>
      <c r="C112" s="17">
        <f t="shared" si="7"/>
        <v>-19.803333333333335</v>
      </c>
      <c r="D112" s="27" t="str">
        <f>Сities!B112</f>
        <v>Pangai</v>
      </c>
      <c r="E112" s="31">
        <v>-19</v>
      </c>
      <c r="F112" s="31">
        <v>-48.2</v>
      </c>
      <c r="G112" s="31">
        <v>-174</v>
      </c>
      <c r="H112" s="31">
        <v>-20.93</v>
      </c>
      <c r="I112" s="14"/>
      <c r="J112" s="16">
        <v>683</v>
      </c>
      <c r="K112" s="16">
        <v>1247</v>
      </c>
      <c r="L112" s="17">
        <f t="shared" si="8"/>
        <v>1.8184480234260616</v>
      </c>
      <c r="M112" s="17">
        <f t="shared" si="9"/>
        <v>3.1915641476274166</v>
      </c>
      <c r="N112" s="4"/>
      <c r="O112" s="4"/>
      <c r="P112" s="5"/>
      <c r="Q112" s="5"/>
    </row>
    <row r="113" spans="1:17" x14ac:dyDescent="0.2">
      <c r="A113" s="26">
        <f>Сities!A113</f>
        <v>112</v>
      </c>
      <c r="B113" s="17">
        <f t="shared" si="6"/>
        <v>-173.78333333333333</v>
      </c>
      <c r="C113" s="17">
        <f t="shared" si="7"/>
        <v>-16</v>
      </c>
      <c r="D113" s="27" t="str">
        <f>Сities!B113</f>
        <v>Niuatoputapu</v>
      </c>
      <c r="E113" s="31">
        <v>-16</v>
      </c>
      <c r="F113" s="31">
        <v>0</v>
      </c>
      <c r="G113" s="31">
        <v>-173</v>
      </c>
      <c r="H113" s="31">
        <v>-47</v>
      </c>
      <c r="I113" s="14"/>
      <c r="J113" s="16">
        <v>918</v>
      </c>
      <c r="K113" s="16">
        <v>260</v>
      </c>
      <c r="L113" s="17">
        <f t="shared" si="8"/>
        <v>1.3529411764705883</v>
      </c>
      <c r="M113" s="17">
        <f t="shared" si="9"/>
        <v>1.1670951156812339</v>
      </c>
      <c r="N113" s="4"/>
      <c r="O113" s="4"/>
      <c r="P113" s="5"/>
      <c r="Q113" s="5"/>
    </row>
    <row r="114" spans="1:17" x14ac:dyDescent="0.2">
      <c r="A114" s="26">
        <f>Сities!A114</f>
        <v>113</v>
      </c>
      <c r="B114" s="17">
        <f t="shared" si="6"/>
        <v>-175.63333333333333</v>
      </c>
      <c r="C114" s="17">
        <f t="shared" si="7"/>
        <v>-15.6</v>
      </c>
      <c r="D114" s="27" t="str">
        <f>Сities!B114</f>
        <v>Niuafoʻou</v>
      </c>
      <c r="E114" s="31">
        <v>-15</v>
      </c>
      <c r="F114" s="31">
        <v>-36</v>
      </c>
      <c r="G114" s="31">
        <v>-175</v>
      </c>
      <c r="H114" s="31">
        <v>-38</v>
      </c>
      <c r="I114" s="14"/>
      <c r="J114" s="16">
        <v>150</v>
      </c>
      <c r="K114" s="16">
        <v>155</v>
      </c>
      <c r="L114" s="17">
        <f t="shared" si="8"/>
        <v>8.2799999999999994</v>
      </c>
      <c r="M114" s="17">
        <f t="shared" si="9"/>
        <v>1.0933172787477423</v>
      </c>
      <c r="N114" s="4"/>
      <c r="O114" s="4"/>
      <c r="P114" s="5"/>
      <c r="Q114" s="5"/>
    </row>
    <row r="115" spans="1:17" x14ac:dyDescent="0.2">
      <c r="A115" s="26">
        <f>Сities!A115</f>
        <v>114</v>
      </c>
      <c r="B115" s="17">
        <f t="shared" si="6"/>
        <v>-174.93333333333334</v>
      </c>
      <c r="C115" s="17">
        <f t="shared" si="7"/>
        <v>-21.383333333333333</v>
      </c>
      <c r="D115" s="27" t="str">
        <f>Сities!B115</f>
        <v>ʻEua</v>
      </c>
      <c r="E115" s="31">
        <v>-21</v>
      </c>
      <c r="F115" s="31">
        <v>-23</v>
      </c>
      <c r="G115" s="31">
        <v>-174</v>
      </c>
      <c r="H115" s="31">
        <v>-56</v>
      </c>
      <c r="I115" s="14"/>
      <c r="J115" s="16">
        <v>440</v>
      </c>
      <c r="K115" s="16">
        <v>1657</v>
      </c>
      <c r="L115" s="17">
        <f t="shared" si="8"/>
        <v>2.8227272727272728</v>
      </c>
      <c r="M115" s="17">
        <f t="shared" si="9"/>
        <v>11.421383647798741</v>
      </c>
      <c r="N115" s="4"/>
      <c r="O115" s="4"/>
      <c r="P115" s="5"/>
      <c r="Q115" s="5"/>
    </row>
    <row r="116" spans="1:17" x14ac:dyDescent="0.2">
      <c r="A116" s="25">
        <f>Сities!A116</f>
        <v>115</v>
      </c>
      <c r="B116" s="5">
        <f t="shared" si="6"/>
        <v>179.21666666666667</v>
      </c>
      <c r="C116" s="5">
        <f t="shared" si="7"/>
        <v>-8.5166666666666675</v>
      </c>
      <c r="D116" s="1" t="str">
        <f>Сities!B116</f>
        <v>Funafuti</v>
      </c>
      <c r="E116" s="4">
        <v>-8</v>
      </c>
      <c r="F116" s="4">
        <v>-31</v>
      </c>
      <c r="G116" s="4">
        <v>179</v>
      </c>
      <c r="H116" s="4">
        <v>13</v>
      </c>
      <c r="I116" s="14" t="s">
        <v>510</v>
      </c>
      <c r="J116" s="4">
        <v>999</v>
      </c>
      <c r="K116" s="4">
        <v>1224</v>
      </c>
      <c r="L116" s="5">
        <f t="shared" si="8"/>
        <v>1.2432432432432432</v>
      </c>
      <c r="M116" s="5">
        <f t="shared" si="9"/>
        <v>3.0675675675675675</v>
      </c>
      <c r="N116" s="4">
        <v>928</v>
      </c>
      <c r="O116" s="4">
        <v>695</v>
      </c>
      <c r="P116" s="5">
        <f t="shared" si="10"/>
        <v>1.3383620689655173</v>
      </c>
      <c r="Q116" s="5">
        <f t="shared" si="11"/>
        <v>1.6199821587867975</v>
      </c>
    </row>
    <row r="117" spans="1:17" x14ac:dyDescent="0.2">
      <c r="A117" s="25">
        <f>Сities!A117</f>
        <v>116</v>
      </c>
      <c r="B117" s="5">
        <f t="shared" si="6"/>
        <v>178.5</v>
      </c>
      <c r="C117" s="5">
        <f t="shared" si="7"/>
        <v>-8</v>
      </c>
      <c r="D117" s="1" t="str">
        <f>Сities!B117</f>
        <v>Nukufetau</v>
      </c>
      <c r="E117" s="4">
        <v>-8</v>
      </c>
      <c r="F117" s="4">
        <v>0</v>
      </c>
      <c r="G117" s="4">
        <v>178</v>
      </c>
      <c r="H117" s="4">
        <v>30</v>
      </c>
      <c r="I117" s="14"/>
      <c r="J117" s="4">
        <v>774</v>
      </c>
      <c r="K117" s="4">
        <v>1064</v>
      </c>
      <c r="L117" s="5">
        <f t="shared" si="8"/>
        <v>1.6046511627906976</v>
      </c>
      <c r="M117" s="5">
        <f t="shared" si="9"/>
        <v>2.4148936170212765</v>
      </c>
      <c r="N117" s="4"/>
      <c r="O117" s="4"/>
      <c r="P117" s="5"/>
      <c r="Q117" s="5"/>
    </row>
    <row r="118" spans="1:17" x14ac:dyDescent="0.2">
      <c r="A118" s="25">
        <f>Сities!A118</f>
        <v>117</v>
      </c>
      <c r="B118" s="5">
        <f t="shared" si="6"/>
        <v>177.15</v>
      </c>
      <c r="C118" s="5">
        <f t="shared" si="7"/>
        <v>-7.2166666666666668</v>
      </c>
      <c r="D118" s="1" t="str">
        <f>Сities!B118</f>
        <v>Nui</v>
      </c>
      <c r="E118" s="4">
        <v>-7</v>
      </c>
      <c r="F118" s="4">
        <v>-13</v>
      </c>
      <c r="G118" s="4">
        <v>177</v>
      </c>
      <c r="H118" s="4">
        <v>9</v>
      </c>
      <c r="I118" s="14"/>
      <c r="J118" s="4">
        <v>356</v>
      </c>
      <c r="K118" s="4">
        <v>821</v>
      </c>
      <c r="L118" s="5">
        <f t="shared" si="8"/>
        <v>3.4887640449438204</v>
      </c>
      <c r="M118" s="5">
        <f t="shared" si="9"/>
        <v>1.8251256281407036</v>
      </c>
      <c r="N118" s="4"/>
      <c r="O118" s="4"/>
      <c r="P118" s="5"/>
      <c r="Q118" s="5"/>
    </row>
    <row r="119" spans="1:17" x14ac:dyDescent="0.2">
      <c r="A119" s="25">
        <f>Сities!A119</f>
        <v>118</v>
      </c>
      <c r="B119" s="5">
        <f t="shared" si="6"/>
        <v>177.34166666666667</v>
      </c>
      <c r="C119" s="5">
        <f t="shared" si="7"/>
        <v>-6.1083333333333334</v>
      </c>
      <c r="D119" s="1" t="str">
        <f>Сities!B119</f>
        <v>Niutao</v>
      </c>
      <c r="E119" s="30">
        <v>-6</v>
      </c>
      <c r="F119" s="30">
        <v>-6.5</v>
      </c>
      <c r="G119" s="30">
        <v>177</v>
      </c>
      <c r="H119" s="30">
        <v>20.5</v>
      </c>
      <c r="I119" s="14"/>
      <c r="J119" s="4">
        <v>415</v>
      </c>
      <c r="K119" s="4">
        <v>476</v>
      </c>
      <c r="L119" s="5">
        <f t="shared" si="8"/>
        <v>2.9927710843373494</v>
      </c>
      <c r="M119" s="5">
        <f t="shared" si="9"/>
        <v>1.3552238805970149</v>
      </c>
      <c r="N119" s="4"/>
      <c r="O119" s="4"/>
      <c r="P119" s="5"/>
      <c r="Q119" s="5"/>
    </row>
    <row r="120" spans="1:17" x14ac:dyDescent="0.2">
      <c r="A120" s="25">
        <f>Сities!A120</f>
        <v>119</v>
      </c>
      <c r="B120" s="5">
        <f t="shared" si="6"/>
        <v>176.32083333333333</v>
      </c>
      <c r="C120" s="5">
        <f t="shared" si="7"/>
        <v>-6.2874999999999996</v>
      </c>
      <c r="D120" s="1" t="str">
        <f>Сities!B120</f>
        <v>Nanumanga</v>
      </c>
      <c r="E120" s="30">
        <v>-6</v>
      </c>
      <c r="F120" s="30">
        <v>-17.25</v>
      </c>
      <c r="G120" s="30">
        <v>176</v>
      </c>
      <c r="H120" s="30">
        <v>19.25</v>
      </c>
      <c r="I120" s="14"/>
      <c r="J120" s="4">
        <v>99</v>
      </c>
      <c r="K120" s="4">
        <v>531</v>
      </c>
      <c r="L120" s="5">
        <f t="shared" si="8"/>
        <v>12.545454545454545</v>
      </c>
      <c r="M120" s="5">
        <f t="shared" si="9"/>
        <v>1.4132295719844359</v>
      </c>
      <c r="N120" s="4"/>
      <c r="O120" s="4"/>
      <c r="P120" s="5"/>
      <c r="Q120" s="5"/>
    </row>
    <row r="121" spans="1:17" x14ac:dyDescent="0.2">
      <c r="A121" s="25">
        <f>Сities!A121</f>
        <v>120</v>
      </c>
      <c r="B121" s="5">
        <f t="shared" si="6"/>
        <v>179.80866666666665</v>
      </c>
      <c r="C121" s="5">
        <f t="shared" si="7"/>
        <v>-9.3699999999999992</v>
      </c>
      <c r="D121" s="1" t="str">
        <f>Сities!B121</f>
        <v>Nukulaelae</v>
      </c>
      <c r="E121" s="30">
        <v>-9</v>
      </c>
      <c r="F121" s="30">
        <v>-22.2</v>
      </c>
      <c r="G121" s="30">
        <v>179</v>
      </c>
      <c r="H121" s="30">
        <v>48.52</v>
      </c>
      <c r="I121" s="14"/>
      <c r="J121" s="4">
        <v>1182</v>
      </c>
      <c r="K121" s="4">
        <v>1489</v>
      </c>
      <c r="L121" s="5">
        <f t="shared" si="8"/>
        <v>1.0507614213197969</v>
      </c>
      <c r="M121" s="5">
        <f t="shared" si="9"/>
        <v>5.5535168195718656</v>
      </c>
      <c r="N121" s="4"/>
      <c r="O121" s="4"/>
      <c r="P121" s="5"/>
      <c r="Q121" s="5"/>
    </row>
    <row r="122" spans="1:17" x14ac:dyDescent="0.2">
      <c r="A122" s="26">
        <f>Сities!A122</f>
        <v>121</v>
      </c>
      <c r="B122" s="17">
        <f t="shared" si="6"/>
        <v>69.166666666666671</v>
      </c>
      <c r="C122" s="17">
        <f t="shared" si="7"/>
        <v>34.533333333333331</v>
      </c>
      <c r="D122" s="27" t="str">
        <f>Сities!B122</f>
        <v>Kabul</v>
      </c>
      <c r="E122" s="31">
        <v>34</v>
      </c>
      <c r="F122" s="31">
        <v>32</v>
      </c>
      <c r="G122" s="31">
        <v>69</v>
      </c>
      <c r="H122" s="31">
        <v>10</v>
      </c>
      <c r="I122" s="18" t="s">
        <v>545</v>
      </c>
      <c r="J122" s="16">
        <v>535</v>
      </c>
      <c r="K122" s="16">
        <v>722</v>
      </c>
      <c r="L122" s="17">
        <f t="shared" si="8"/>
        <v>2.3214953271028036</v>
      </c>
      <c r="M122" s="17">
        <f t="shared" si="9"/>
        <v>1.659963436928702</v>
      </c>
      <c r="N122" s="16">
        <v>418</v>
      </c>
      <c r="O122" s="16">
        <v>802</v>
      </c>
      <c r="P122" s="17">
        <f t="shared" si="10"/>
        <v>2.9712918660287082</v>
      </c>
      <c r="Q122" s="17">
        <f t="shared" si="11"/>
        <v>1.7909270216962525</v>
      </c>
    </row>
    <row r="123" spans="1:17" x14ac:dyDescent="0.2">
      <c r="A123" s="26">
        <f>Сities!A123</f>
        <v>122</v>
      </c>
      <c r="B123" s="17">
        <f t="shared" si="6"/>
        <v>62.203000000000003</v>
      </c>
      <c r="C123" s="17">
        <f t="shared" si="7"/>
        <v>34.341999999999999</v>
      </c>
      <c r="D123" s="27" t="str">
        <f>Сities!B123</f>
        <v>Herat</v>
      </c>
      <c r="E123" s="31">
        <v>34</v>
      </c>
      <c r="F123" s="31">
        <v>20.52</v>
      </c>
      <c r="G123" s="31">
        <v>62</v>
      </c>
      <c r="H123" s="31">
        <v>12.18</v>
      </c>
      <c r="I123" s="14"/>
      <c r="J123" s="16">
        <v>562</v>
      </c>
      <c r="K123" s="16">
        <v>1584</v>
      </c>
      <c r="L123" s="17">
        <f t="shared" si="8"/>
        <v>2.209964412811388</v>
      </c>
      <c r="M123" s="17">
        <f t="shared" si="9"/>
        <v>7.8275862068965516</v>
      </c>
      <c r="N123" s="4"/>
      <c r="O123" s="4"/>
      <c r="P123" s="5"/>
      <c r="Q123" s="5"/>
    </row>
    <row r="124" spans="1:17" x14ac:dyDescent="0.2">
      <c r="A124" s="26">
        <f>Сities!A124</f>
        <v>123</v>
      </c>
      <c r="B124" s="17">
        <f t="shared" si="6"/>
        <v>65.705500000000001</v>
      </c>
      <c r="C124" s="17">
        <f t="shared" si="7"/>
        <v>31.608333333333334</v>
      </c>
      <c r="D124" s="27" t="str">
        <f>Сities!B124</f>
        <v>Kandahar</v>
      </c>
      <c r="E124" s="31">
        <v>31</v>
      </c>
      <c r="F124" s="31">
        <v>36.5</v>
      </c>
      <c r="G124" s="31">
        <v>65</v>
      </c>
      <c r="H124" s="31">
        <v>42.33</v>
      </c>
      <c r="I124" s="14"/>
      <c r="J124" s="16">
        <v>933</v>
      </c>
      <c r="K124" s="16">
        <v>1150</v>
      </c>
      <c r="L124" s="17">
        <f t="shared" si="8"/>
        <v>1.3311897106109325</v>
      </c>
      <c r="M124" s="17">
        <f t="shared" si="9"/>
        <v>2.7267267267267266</v>
      </c>
      <c r="N124" s="4"/>
      <c r="O124" s="4"/>
      <c r="P124" s="5"/>
      <c r="Q124" s="5"/>
    </row>
    <row r="125" spans="1:17" x14ac:dyDescent="0.2">
      <c r="A125" s="26">
        <f>Сities!A125</f>
        <v>124</v>
      </c>
      <c r="B125" s="17">
        <f t="shared" si="6"/>
        <v>70.583333333333329</v>
      </c>
      <c r="C125" s="17">
        <f t="shared" si="7"/>
        <v>37.122166666666665</v>
      </c>
      <c r="D125" s="27" t="str">
        <f>Сities!B125</f>
        <v>Fayzabad</v>
      </c>
      <c r="E125" s="31">
        <v>37</v>
      </c>
      <c r="F125" s="31">
        <v>7.33</v>
      </c>
      <c r="G125" s="31">
        <v>70</v>
      </c>
      <c r="H125" s="31">
        <v>35</v>
      </c>
      <c r="I125" s="14"/>
      <c r="J125" s="16">
        <v>186</v>
      </c>
      <c r="K125" s="16">
        <v>545</v>
      </c>
      <c r="L125" s="17">
        <f t="shared" si="8"/>
        <v>6.67741935483871</v>
      </c>
      <c r="M125" s="17">
        <f t="shared" si="9"/>
        <v>1.4287962234461054</v>
      </c>
      <c r="N125" s="4"/>
      <c r="O125" s="4"/>
      <c r="P125" s="5"/>
      <c r="Q125" s="5"/>
    </row>
    <row r="126" spans="1:17" x14ac:dyDescent="0.2">
      <c r="A126" s="26">
        <f>Сities!A126</f>
        <v>125</v>
      </c>
      <c r="B126" s="17">
        <f t="shared" si="6"/>
        <v>67.11666666666666</v>
      </c>
      <c r="C126" s="17">
        <f t="shared" si="7"/>
        <v>36.700000000000003</v>
      </c>
      <c r="D126" s="27" t="str">
        <f>Сities!B126</f>
        <v>Mazar-i-Sharif</v>
      </c>
      <c r="E126" s="31">
        <v>36</v>
      </c>
      <c r="F126" s="31">
        <v>42</v>
      </c>
      <c r="G126" s="31">
        <v>67</v>
      </c>
      <c r="H126" s="31">
        <v>7</v>
      </c>
      <c r="I126" s="14"/>
      <c r="J126" s="16">
        <v>242</v>
      </c>
      <c r="K126" s="16">
        <v>976</v>
      </c>
      <c r="L126" s="17">
        <f t="shared" si="8"/>
        <v>5.1322314049586772</v>
      </c>
      <c r="M126" s="17">
        <f t="shared" si="9"/>
        <v>2.1619047619047618</v>
      </c>
      <c r="N126" s="4"/>
      <c r="O126" s="4"/>
      <c r="P126" s="5"/>
      <c r="Q126" s="5"/>
    </row>
    <row r="127" spans="1:17" x14ac:dyDescent="0.2">
      <c r="A127" s="26">
        <f>Сities!A127</f>
        <v>126</v>
      </c>
      <c r="B127" s="17">
        <f t="shared" si="6"/>
        <v>70.45</v>
      </c>
      <c r="C127" s="17">
        <f t="shared" si="7"/>
        <v>34.43333333333333</v>
      </c>
      <c r="D127" s="27" t="str">
        <f>Сities!B127</f>
        <v>Jalalabad</v>
      </c>
      <c r="E127" s="31">
        <v>34</v>
      </c>
      <c r="F127" s="31">
        <v>26</v>
      </c>
      <c r="G127" s="31">
        <v>70</v>
      </c>
      <c r="H127" s="31">
        <v>27</v>
      </c>
      <c r="I127" s="14"/>
      <c r="J127" s="16">
        <v>550</v>
      </c>
      <c r="K127" s="16">
        <v>563</v>
      </c>
      <c r="L127" s="17">
        <f t="shared" si="8"/>
        <v>2.2581818181818183</v>
      </c>
      <c r="M127" s="17">
        <f t="shared" si="9"/>
        <v>1.4493216280925778</v>
      </c>
      <c r="N127" s="4"/>
      <c r="O127" s="4"/>
      <c r="P127" s="5"/>
      <c r="Q127" s="5"/>
    </row>
    <row r="128" spans="1:17" x14ac:dyDescent="0.2">
      <c r="A128" s="25">
        <f>Сities!A128</f>
        <v>127</v>
      </c>
      <c r="B128" s="5">
        <f t="shared" si="6"/>
        <v>90.394333333333336</v>
      </c>
      <c r="C128" s="5">
        <f t="shared" si="7"/>
        <v>23.716666666666665</v>
      </c>
      <c r="D128" s="1" t="str">
        <f>Сities!B128</f>
        <v>Dhaka</v>
      </c>
      <c r="E128" s="30">
        <v>23</v>
      </c>
      <c r="F128" s="30">
        <v>43</v>
      </c>
      <c r="G128" s="30">
        <v>90</v>
      </c>
      <c r="H128" s="30">
        <v>23.66</v>
      </c>
      <c r="I128" s="14" t="s">
        <v>569</v>
      </c>
      <c r="J128" s="4">
        <v>631</v>
      </c>
      <c r="K128" s="4">
        <v>896</v>
      </c>
      <c r="L128" s="5">
        <f t="shared" si="8"/>
        <v>1.9683042789223455</v>
      </c>
      <c r="M128" s="5">
        <f t="shared" si="9"/>
        <v>1.9739130434782608</v>
      </c>
      <c r="N128" s="4">
        <v>621</v>
      </c>
      <c r="O128" s="4">
        <v>918</v>
      </c>
      <c r="P128" s="5">
        <f t="shared" si="10"/>
        <v>2</v>
      </c>
      <c r="Q128" s="5">
        <f t="shared" si="11"/>
        <v>2.022271714922049</v>
      </c>
    </row>
    <row r="129" spans="1:17" x14ac:dyDescent="0.2">
      <c r="A129" s="25">
        <f>Сities!A129</f>
        <v>128</v>
      </c>
      <c r="B129" s="5">
        <f t="shared" si="6"/>
        <v>89.25</v>
      </c>
      <c r="C129" s="5">
        <f t="shared" si="7"/>
        <v>25.75</v>
      </c>
      <c r="D129" s="1" t="str">
        <f>Сities!B129</f>
        <v>Rangpur</v>
      </c>
      <c r="E129" s="30">
        <v>25</v>
      </c>
      <c r="F129" s="30">
        <v>45</v>
      </c>
      <c r="G129" s="30">
        <v>89</v>
      </c>
      <c r="H129" s="30">
        <v>15</v>
      </c>
      <c r="I129" s="14"/>
      <c r="J129" s="4">
        <v>330</v>
      </c>
      <c r="K129" s="4">
        <v>472</v>
      </c>
      <c r="L129" s="5">
        <f t="shared" si="8"/>
        <v>3.7636363636363637</v>
      </c>
      <c r="M129" s="5">
        <f t="shared" si="9"/>
        <v>1.3511904761904763</v>
      </c>
      <c r="N129" s="4"/>
      <c r="O129" s="4"/>
      <c r="P129" s="5"/>
      <c r="Q129" s="5"/>
    </row>
    <row r="130" spans="1:17" x14ac:dyDescent="0.2">
      <c r="A130" s="25">
        <f>Сities!A130</f>
        <v>129</v>
      </c>
      <c r="B130" s="5">
        <f t="shared" si="6"/>
        <v>91.8</v>
      </c>
      <c r="C130" s="5">
        <f t="shared" si="7"/>
        <v>22.366666666666667</v>
      </c>
      <c r="D130" s="1" t="str">
        <f>Сities!B130</f>
        <v>Chittagong</v>
      </c>
      <c r="E130" s="30">
        <v>22</v>
      </c>
      <c r="F130" s="30">
        <v>22</v>
      </c>
      <c r="G130" s="30">
        <v>91</v>
      </c>
      <c r="H130" s="30">
        <v>48</v>
      </c>
      <c r="I130" s="14"/>
      <c r="J130" s="4">
        <v>1004</v>
      </c>
      <c r="K130" s="4">
        <v>1181</v>
      </c>
      <c r="L130" s="5">
        <f t="shared" si="8"/>
        <v>1.2370517928286853</v>
      </c>
      <c r="M130" s="5">
        <f t="shared" si="9"/>
        <v>2.8598425196850394</v>
      </c>
      <c r="N130" s="4"/>
      <c r="O130" s="4"/>
      <c r="P130" s="5"/>
      <c r="Q130" s="5"/>
    </row>
    <row r="131" spans="1:17" x14ac:dyDescent="0.2">
      <c r="A131" s="25">
        <f>Сities!A131</f>
        <v>130</v>
      </c>
      <c r="B131" s="5">
        <f t="shared" ref="B131:B194" si="12">G131+H131/60</f>
        <v>91.86666666666666</v>
      </c>
      <c r="C131" s="5">
        <f t="shared" ref="C131:C194" si="13">E131+F131/60</f>
        <v>24.9</v>
      </c>
      <c r="D131" s="1" t="str">
        <f>Сities!B131</f>
        <v>Sylhet</v>
      </c>
      <c r="E131" s="30">
        <v>24</v>
      </c>
      <c r="F131" s="30">
        <v>54</v>
      </c>
      <c r="G131" s="30">
        <v>91</v>
      </c>
      <c r="H131" s="30">
        <v>52</v>
      </c>
      <c r="I131" s="14"/>
      <c r="J131" s="4">
        <v>1021</v>
      </c>
      <c r="K131" s="4">
        <v>648</v>
      </c>
      <c r="L131" s="5">
        <f t="shared" ref="L131:L194" si="14">1242/J131</f>
        <v>1.2164544564152791</v>
      </c>
      <c r="M131" s="5">
        <f t="shared" ref="M131:M194" si="15">1816/(1816-K131)</f>
        <v>1.5547945205479452</v>
      </c>
      <c r="N131" s="4"/>
      <c r="O131" s="4"/>
      <c r="P131" s="5"/>
      <c r="Q131" s="5"/>
    </row>
    <row r="132" spans="1:17" x14ac:dyDescent="0.2">
      <c r="A132" s="25">
        <f>Сities!A132</f>
        <v>131</v>
      </c>
      <c r="B132" s="5">
        <f t="shared" si="12"/>
        <v>89.55</v>
      </c>
      <c r="C132" s="5">
        <f t="shared" si="13"/>
        <v>22.816666666666666</v>
      </c>
      <c r="D132" s="1" t="str">
        <f>Сities!B132</f>
        <v>Khulna</v>
      </c>
      <c r="E132" s="30">
        <v>22</v>
      </c>
      <c r="F132" s="30">
        <v>49</v>
      </c>
      <c r="G132" s="30">
        <v>89</v>
      </c>
      <c r="H132" s="30">
        <v>33</v>
      </c>
      <c r="I132" s="14"/>
      <c r="J132" s="4">
        <v>410</v>
      </c>
      <c r="K132" s="4">
        <v>1086</v>
      </c>
      <c r="L132" s="5">
        <f t="shared" si="14"/>
        <v>3.0292682926829269</v>
      </c>
      <c r="M132" s="5">
        <f t="shared" si="15"/>
        <v>2.4876712328767123</v>
      </c>
      <c r="N132" s="4"/>
      <c r="O132" s="4"/>
      <c r="P132" s="5"/>
      <c r="Q132" s="5"/>
    </row>
    <row r="133" spans="1:17" x14ac:dyDescent="0.2">
      <c r="A133" s="25">
        <f>Сities!A133</f>
        <v>132</v>
      </c>
      <c r="B133" s="5">
        <f t="shared" si="12"/>
        <v>88.6</v>
      </c>
      <c r="C133" s="5">
        <f t="shared" si="13"/>
        <v>24.366666666666667</v>
      </c>
      <c r="D133" s="1" t="str">
        <f>Сities!B133</f>
        <v>Rajshahi</v>
      </c>
      <c r="E133" s="30">
        <v>24</v>
      </c>
      <c r="F133" s="30">
        <v>22</v>
      </c>
      <c r="G133" s="30">
        <v>88</v>
      </c>
      <c r="H133" s="30">
        <v>36</v>
      </c>
      <c r="I133" s="14"/>
      <c r="J133" s="4">
        <v>158</v>
      </c>
      <c r="K133" s="4">
        <v>762</v>
      </c>
      <c r="L133" s="5">
        <f t="shared" si="14"/>
        <v>7.8607594936708862</v>
      </c>
      <c r="M133" s="5">
        <f t="shared" si="15"/>
        <v>1.7229601518026565</v>
      </c>
      <c r="N133" s="4"/>
      <c r="O133" s="4"/>
      <c r="P133" s="5"/>
      <c r="Q133" s="5"/>
    </row>
    <row r="134" spans="1:17" x14ac:dyDescent="0.2">
      <c r="A134" s="26">
        <f>Сities!A134</f>
        <v>133</v>
      </c>
      <c r="B134" s="17">
        <f t="shared" si="12"/>
        <v>50.583333333333336</v>
      </c>
      <c r="C134" s="17">
        <f t="shared" si="13"/>
        <v>26.216666666666665</v>
      </c>
      <c r="D134" s="27" t="str">
        <f>Сities!B134</f>
        <v>Manama</v>
      </c>
      <c r="E134" s="31">
        <v>26</v>
      </c>
      <c r="F134" s="31">
        <v>13</v>
      </c>
      <c r="G134" s="31">
        <v>50</v>
      </c>
      <c r="H134" s="31">
        <v>35</v>
      </c>
      <c r="I134" s="18" t="s">
        <v>592</v>
      </c>
      <c r="J134" s="16">
        <v>658</v>
      </c>
      <c r="K134" s="16">
        <v>372</v>
      </c>
      <c r="L134" s="17">
        <f t="shared" si="14"/>
        <v>1.8875379939209727</v>
      </c>
      <c r="M134" s="17">
        <f t="shared" si="15"/>
        <v>1.2576177285318559</v>
      </c>
      <c r="N134" s="16">
        <v>292</v>
      </c>
      <c r="O134" s="16">
        <v>892</v>
      </c>
      <c r="P134" s="17">
        <f t="shared" ref="P134:P194" si="16">1242/N134</f>
        <v>4.2534246575342465</v>
      </c>
      <c r="Q134" s="17">
        <f t="shared" ref="Q134:Q194" si="17">1816/(1816-O134)</f>
        <v>1.9653679653679654</v>
      </c>
    </row>
    <row r="135" spans="1:17" x14ac:dyDescent="0.2">
      <c r="A135" s="26">
        <f>Сities!A135</f>
        <v>134</v>
      </c>
      <c r="B135" s="17">
        <f t="shared" si="12"/>
        <v>50.51</v>
      </c>
      <c r="C135" s="17">
        <f t="shared" si="13"/>
        <v>26.033333333333335</v>
      </c>
      <c r="D135" s="27" t="str">
        <f>Сities!B135</f>
        <v>Sakhir</v>
      </c>
      <c r="E135" s="31">
        <v>26</v>
      </c>
      <c r="F135" s="31">
        <v>2</v>
      </c>
      <c r="G135" s="31">
        <v>50</v>
      </c>
      <c r="H135" s="31">
        <v>30.6</v>
      </c>
      <c r="I135" s="14"/>
      <c r="J135" s="16">
        <v>483</v>
      </c>
      <c r="K135" s="16">
        <v>885</v>
      </c>
      <c r="L135" s="17">
        <f t="shared" si="14"/>
        <v>2.5714285714285716</v>
      </c>
      <c r="M135" s="17">
        <f t="shared" si="15"/>
        <v>1.9505907626208379</v>
      </c>
      <c r="N135" s="4"/>
      <c r="O135" s="4"/>
      <c r="P135" s="5"/>
      <c r="Q135" s="5"/>
    </row>
    <row r="136" spans="1:17" x14ac:dyDescent="0.2">
      <c r="A136" s="26">
        <f>Сities!A136</f>
        <v>135</v>
      </c>
      <c r="B136" s="17">
        <f t="shared" si="12"/>
        <v>50.613833333333332</v>
      </c>
      <c r="C136" s="17">
        <f t="shared" si="13"/>
        <v>25.833333333333332</v>
      </c>
      <c r="D136" s="27" t="str">
        <f>Сities!B136</f>
        <v>Durrat Al Bahrain</v>
      </c>
      <c r="E136" s="31">
        <v>25</v>
      </c>
      <c r="F136" s="31">
        <v>50</v>
      </c>
      <c r="G136" s="31">
        <v>50</v>
      </c>
      <c r="H136" s="31">
        <v>36.83</v>
      </c>
      <c r="I136" s="14"/>
      <c r="J136" s="16">
        <v>693</v>
      </c>
      <c r="K136" s="16">
        <v>1423</v>
      </c>
      <c r="L136" s="17">
        <f t="shared" si="14"/>
        <v>1.7922077922077921</v>
      </c>
      <c r="M136" s="17">
        <f t="shared" si="15"/>
        <v>4.6208651399491094</v>
      </c>
      <c r="N136" s="4"/>
      <c r="O136" s="4"/>
      <c r="P136" s="5"/>
      <c r="Q136" s="5"/>
    </row>
    <row r="137" spans="1:17" x14ac:dyDescent="0.2">
      <c r="A137" s="26">
        <f>Сities!A137</f>
        <v>136</v>
      </c>
      <c r="B137" s="17">
        <f t="shared" si="12"/>
        <v>50.616666666666667</v>
      </c>
      <c r="C137" s="17">
        <f t="shared" si="13"/>
        <v>26.15</v>
      </c>
      <c r="D137" s="27" t="str">
        <f>Сities!B137</f>
        <v>Sitra</v>
      </c>
      <c r="E137" s="31">
        <v>26</v>
      </c>
      <c r="F137" s="31">
        <v>9</v>
      </c>
      <c r="G137" s="31">
        <v>50</v>
      </c>
      <c r="H137" s="31">
        <v>37</v>
      </c>
      <c r="I137" s="14"/>
      <c r="J137" s="16">
        <v>737</v>
      </c>
      <c r="K137" s="16">
        <v>568</v>
      </c>
      <c r="L137" s="17">
        <f t="shared" si="14"/>
        <v>1.6852103120759838</v>
      </c>
      <c r="M137" s="17">
        <f t="shared" si="15"/>
        <v>1.4551282051282051</v>
      </c>
      <c r="N137" s="4"/>
      <c r="O137" s="4"/>
      <c r="P137" s="5"/>
      <c r="Q137" s="5"/>
    </row>
    <row r="138" spans="1:17" x14ac:dyDescent="0.2">
      <c r="A138" s="26">
        <f>Сities!A138</f>
        <v>137</v>
      </c>
      <c r="B138" s="17">
        <f t="shared" si="12"/>
        <v>50.61633333333333</v>
      </c>
      <c r="C138" s="17">
        <f t="shared" si="13"/>
        <v>26.056999999999999</v>
      </c>
      <c r="D138" s="27" t="str">
        <f>Сities!B138</f>
        <v>Askar</v>
      </c>
      <c r="E138" s="31">
        <v>26</v>
      </c>
      <c r="F138" s="31">
        <v>3.42</v>
      </c>
      <c r="G138" s="31">
        <v>50</v>
      </c>
      <c r="H138" s="31">
        <v>36.979999999999997</v>
      </c>
      <c r="I138" s="14"/>
      <c r="J138" s="16">
        <v>735</v>
      </c>
      <c r="K138" s="16">
        <v>819</v>
      </c>
      <c r="L138" s="17">
        <f t="shared" si="14"/>
        <v>1.689795918367347</v>
      </c>
      <c r="M138" s="17">
        <f t="shared" si="15"/>
        <v>1.8214643931795387</v>
      </c>
      <c r="N138" s="4"/>
      <c r="O138" s="4"/>
      <c r="P138" s="5"/>
      <c r="Q138" s="5"/>
    </row>
    <row r="139" spans="1:17" x14ac:dyDescent="0.2">
      <c r="A139" s="26">
        <f>Сities!A139</f>
        <v>138</v>
      </c>
      <c r="B139" s="17">
        <f t="shared" si="12"/>
        <v>50.555</v>
      </c>
      <c r="C139" s="17">
        <f t="shared" si="13"/>
        <v>26.13</v>
      </c>
      <c r="D139" s="27" t="str">
        <f>Сities!B139</f>
        <v>Riffa</v>
      </c>
      <c r="E139" s="31">
        <v>26</v>
      </c>
      <c r="F139" s="31">
        <v>7.8</v>
      </c>
      <c r="G139" s="31">
        <v>50</v>
      </c>
      <c r="H139" s="31">
        <v>33.299999999999997</v>
      </c>
      <c r="I139" s="14"/>
      <c r="J139" s="16">
        <v>590</v>
      </c>
      <c r="K139" s="16">
        <v>613</v>
      </c>
      <c r="L139" s="17">
        <f t="shared" si="14"/>
        <v>2.1050847457627118</v>
      </c>
      <c r="M139" s="17">
        <f t="shared" si="15"/>
        <v>1.5095594347464671</v>
      </c>
      <c r="N139" s="4"/>
      <c r="O139" s="4"/>
      <c r="P139" s="5"/>
      <c r="Q139" s="5"/>
    </row>
    <row r="140" spans="1:17" x14ac:dyDescent="0.2">
      <c r="A140" s="25">
        <f>Сities!A140</f>
        <v>139</v>
      </c>
      <c r="B140" s="5">
        <f t="shared" si="12"/>
        <v>114.94166666666666</v>
      </c>
      <c r="C140" s="5">
        <f t="shared" si="13"/>
        <v>4.8916666666666666</v>
      </c>
      <c r="D140" s="1" t="str">
        <f>Сities!B140</f>
        <v>Bandar Seri Begawan</v>
      </c>
      <c r="E140" s="30">
        <v>4</v>
      </c>
      <c r="F140" s="30">
        <v>53.5</v>
      </c>
      <c r="G140" s="30">
        <v>114</v>
      </c>
      <c r="H140" s="30">
        <v>56.5</v>
      </c>
      <c r="I140" s="14" t="s">
        <v>610</v>
      </c>
      <c r="J140" s="4">
        <v>834</v>
      </c>
      <c r="K140" s="4">
        <v>616</v>
      </c>
      <c r="L140" s="5">
        <f t="shared" si="14"/>
        <v>1.4892086330935252</v>
      </c>
      <c r="M140" s="5">
        <f t="shared" si="15"/>
        <v>1.5133333333333334</v>
      </c>
      <c r="N140" s="4">
        <v>826</v>
      </c>
      <c r="O140" s="4">
        <v>1132</v>
      </c>
      <c r="P140" s="5">
        <f t="shared" si="16"/>
        <v>1.5036319612590798</v>
      </c>
      <c r="Q140" s="5">
        <f t="shared" si="17"/>
        <v>2.6549707602339181</v>
      </c>
    </row>
    <row r="141" spans="1:17" x14ac:dyDescent="0.2">
      <c r="A141" s="25">
        <f>Сities!A141</f>
        <v>140</v>
      </c>
      <c r="B141" s="5">
        <f t="shared" si="12"/>
        <v>114.19166666666666</v>
      </c>
      <c r="C141" s="5">
        <f t="shared" si="13"/>
        <v>4.581666666666667</v>
      </c>
      <c r="D141" s="1" t="str">
        <f>Сities!B141</f>
        <v>Kuala Belait</v>
      </c>
      <c r="E141" s="30">
        <v>4</v>
      </c>
      <c r="F141" s="30">
        <v>34.9</v>
      </c>
      <c r="G141" s="30">
        <v>114</v>
      </c>
      <c r="H141" s="30">
        <v>11.5</v>
      </c>
      <c r="I141" s="14"/>
      <c r="J141" s="4">
        <v>232</v>
      </c>
      <c r="K141" s="4">
        <v>902</v>
      </c>
      <c r="L141" s="5">
        <f t="shared" si="14"/>
        <v>5.3534482758620694</v>
      </c>
      <c r="M141" s="5">
        <f t="shared" si="15"/>
        <v>1.986870897155361</v>
      </c>
      <c r="N141" s="4"/>
      <c r="O141" s="4"/>
      <c r="P141" s="5"/>
      <c r="Q141" s="5"/>
    </row>
    <row r="142" spans="1:17" x14ac:dyDescent="0.2">
      <c r="A142" s="25">
        <f>Сities!A142</f>
        <v>141</v>
      </c>
      <c r="B142" s="5">
        <f t="shared" si="12"/>
        <v>114.65900000000001</v>
      </c>
      <c r="C142" s="5">
        <f t="shared" si="13"/>
        <v>4.8066666666666666</v>
      </c>
      <c r="D142" s="1" t="str">
        <f>Сities!B142</f>
        <v>Pekan Tutong</v>
      </c>
      <c r="E142" s="30">
        <v>4</v>
      </c>
      <c r="F142" s="30">
        <v>48.4</v>
      </c>
      <c r="G142" s="30">
        <v>114</v>
      </c>
      <c r="H142" s="30">
        <v>39.54</v>
      </c>
      <c r="I142" s="14"/>
      <c r="J142" s="4">
        <v>607</v>
      </c>
      <c r="K142" s="4">
        <v>695</v>
      </c>
      <c r="L142" s="5">
        <f t="shared" si="14"/>
        <v>2.0461285008237233</v>
      </c>
      <c r="M142" s="5">
        <f t="shared" si="15"/>
        <v>1.6199821587867975</v>
      </c>
      <c r="N142" s="4"/>
      <c r="O142" s="4"/>
      <c r="P142" s="5"/>
      <c r="Q142" s="5"/>
    </row>
    <row r="143" spans="1:17" x14ac:dyDescent="0.2">
      <c r="A143" s="25">
        <f>Сities!A143</f>
        <v>142</v>
      </c>
      <c r="B143" s="5">
        <f t="shared" si="12"/>
        <v>115.07366666666667</v>
      </c>
      <c r="C143" s="5">
        <f t="shared" si="13"/>
        <v>4.708333333333333</v>
      </c>
      <c r="D143" s="1" t="str">
        <f>Сities!B143</f>
        <v>Bangar</v>
      </c>
      <c r="E143" s="30">
        <v>4</v>
      </c>
      <c r="F143" s="30">
        <v>42.5</v>
      </c>
      <c r="G143" s="30">
        <v>115</v>
      </c>
      <c r="H143" s="30">
        <v>4.42</v>
      </c>
      <c r="I143" s="14"/>
      <c r="J143" s="4">
        <v>941</v>
      </c>
      <c r="K143" s="4">
        <v>786</v>
      </c>
      <c r="L143" s="5">
        <f t="shared" si="14"/>
        <v>1.3198724760892668</v>
      </c>
      <c r="M143" s="5">
        <f t="shared" si="15"/>
        <v>1.7631067961165048</v>
      </c>
      <c r="N143" s="4"/>
      <c r="O143" s="4"/>
      <c r="P143" s="5"/>
      <c r="Q143" s="5"/>
    </row>
    <row r="144" spans="1:17" x14ac:dyDescent="0.2">
      <c r="A144" s="25">
        <f>Сities!A144</f>
        <v>143</v>
      </c>
      <c r="B144" s="5">
        <f t="shared" si="12"/>
        <v>114.66666666666667</v>
      </c>
      <c r="C144" s="5">
        <f t="shared" si="13"/>
        <v>4.3353333333333337</v>
      </c>
      <c r="D144" s="1" t="str">
        <f>Сities!B144</f>
        <v>Sukang</v>
      </c>
      <c r="E144" s="30">
        <v>4</v>
      </c>
      <c r="F144" s="30">
        <v>20.12</v>
      </c>
      <c r="G144" s="30">
        <v>114</v>
      </c>
      <c r="H144" s="30">
        <v>40</v>
      </c>
      <c r="I144" s="14"/>
      <c r="J144" s="4">
        <v>615</v>
      </c>
      <c r="K144" s="4">
        <v>1129</v>
      </c>
      <c r="L144" s="5">
        <f t="shared" si="14"/>
        <v>2.0195121951219512</v>
      </c>
      <c r="M144" s="5">
        <f t="shared" si="15"/>
        <v>2.6433770014556042</v>
      </c>
      <c r="N144" s="4"/>
      <c r="O144" s="4"/>
      <c r="P144" s="5"/>
      <c r="Q144" s="5"/>
    </row>
    <row r="145" spans="1:17" x14ac:dyDescent="0.2">
      <c r="A145" s="25">
        <f>Сities!A145</f>
        <v>144</v>
      </c>
      <c r="B145" s="5">
        <f t="shared" si="12"/>
        <v>115.07033333333334</v>
      </c>
      <c r="C145" s="5">
        <f t="shared" si="13"/>
        <v>5.0259999999999998</v>
      </c>
      <c r="D145" s="1" t="str">
        <f>Сities!B145</f>
        <v>Muara</v>
      </c>
      <c r="E145" s="30">
        <v>5</v>
      </c>
      <c r="F145" s="30">
        <v>1.56</v>
      </c>
      <c r="G145" s="30">
        <v>115</v>
      </c>
      <c r="H145" s="30">
        <v>4.22</v>
      </c>
      <c r="I145" s="14"/>
      <c r="J145" s="4">
        <v>939</v>
      </c>
      <c r="K145" s="4">
        <v>493</v>
      </c>
      <c r="L145" s="5">
        <f t="shared" si="14"/>
        <v>1.3226837060702876</v>
      </c>
      <c r="M145" s="5">
        <f t="shared" si="15"/>
        <v>1.3726379440665155</v>
      </c>
      <c r="N145" s="4"/>
      <c r="O145" s="4"/>
      <c r="P145" s="5"/>
      <c r="Q145" s="5"/>
    </row>
    <row r="146" spans="1:17" x14ac:dyDescent="0.2">
      <c r="A146" s="26">
        <f>Сities!A146</f>
        <v>145</v>
      </c>
      <c r="B146" s="17">
        <f t="shared" si="12"/>
        <v>89.63333333333334</v>
      </c>
      <c r="C146" s="17">
        <f t="shared" si="13"/>
        <v>27.483333333333334</v>
      </c>
      <c r="D146" s="27" t="str">
        <f>Сities!B146</f>
        <v>Thimphu</v>
      </c>
      <c r="E146" s="31">
        <v>27</v>
      </c>
      <c r="F146" s="31">
        <v>29</v>
      </c>
      <c r="G146" s="31">
        <v>89</v>
      </c>
      <c r="H146" s="31">
        <v>38</v>
      </c>
      <c r="I146" s="18" t="s">
        <v>634</v>
      </c>
      <c r="J146" s="16">
        <v>659</v>
      </c>
      <c r="K146" s="16">
        <v>1341</v>
      </c>
      <c r="L146" s="17">
        <f t="shared" si="14"/>
        <v>1.8846737481031866</v>
      </c>
      <c r="M146" s="17">
        <f t="shared" si="15"/>
        <v>3.8231578947368421</v>
      </c>
      <c r="N146" s="16">
        <v>624</v>
      </c>
      <c r="O146" s="16">
        <v>876</v>
      </c>
      <c r="P146" s="17">
        <f t="shared" si="16"/>
        <v>1.9903846153846154</v>
      </c>
      <c r="Q146" s="17">
        <f t="shared" si="17"/>
        <v>1.9319148936170212</v>
      </c>
    </row>
    <row r="147" spans="1:17" x14ac:dyDescent="0.2">
      <c r="A147" s="26">
        <f>Сities!A147</f>
        <v>146</v>
      </c>
      <c r="B147" s="17">
        <f t="shared" si="12"/>
        <v>89.683333333333337</v>
      </c>
      <c r="C147" s="17">
        <f t="shared" si="13"/>
        <v>27.916666666666668</v>
      </c>
      <c r="D147" s="27" t="str">
        <f>Сities!B147</f>
        <v>Gasa</v>
      </c>
      <c r="E147" s="31">
        <v>27</v>
      </c>
      <c r="F147" s="31">
        <v>55</v>
      </c>
      <c r="G147" s="31">
        <v>89</v>
      </c>
      <c r="H147" s="31">
        <v>41</v>
      </c>
      <c r="I147" s="14"/>
      <c r="J147" s="16">
        <v>347</v>
      </c>
      <c r="K147" s="16">
        <v>1314</v>
      </c>
      <c r="L147" s="17">
        <f t="shared" si="14"/>
        <v>3.5792507204610953</v>
      </c>
      <c r="M147" s="17">
        <f t="shared" si="15"/>
        <v>3.6175298804780875</v>
      </c>
      <c r="N147" s="4"/>
      <c r="O147" s="4"/>
      <c r="P147" s="5"/>
      <c r="Q147" s="5"/>
    </row>
    <row r="148" spans="1:17" x14ac:dyDescent="0.2">
      <c r="A148" s="26">
        <f>Сities!A148</f>
        <v>147</v>
      </c>
      <c r="B148" s="17">
        <f t="shared" si="12"/>
        <v>90.733333333333334</v>
      </c>
      <c r="C148" s="17">
        <f t="shared" si="13"/>
        <v>27.559166666666666</v>
      </c>
      <c r="D148" s="27" t="str">
        <f>Сities!B148</f>
        <v>Jakar</v>
      </c>
      <c r="E148" s="31">
        <v>27</v>
      </c>
      <c r="F148" s="31">
        <v>33.549999999999997</v>
      </c>
      <c r="G148" s="31">
        <v>90</v>
      </c>
      <c r="H148" s="31">
        <v>44</v>
      </c>
      <c r="I148" s="14"/>
      <c r="J148" s="16">
        <v>604</v>
      </c>
      <c r="K148" s="16">
        <v>777</v>
      </c>
      <c r="L148" s="17">
        <f t="shared" si="14"/>
        <v>2.056291390728477</v>
      </c>
      <c r="M148" s="17">
        <f t="shared" si="15"/>
        <v>1.7478344562078922</v>
      </c>
      <c r="N148" s="4"/>
      <c r="O148" s="4"/>
      <c r="P148" s="5"/>
      <c r="Q148" s="5"/>
    </row>
    <row r="149" spans="1:17" x14ac:dyDescent="0.2">
      <c r="A149" s="26">
        <f>Сities!A149</f>
        <v>148</v>
      </c>
      <c r="B149" s="17">
        <f t="shared" si="12"/>
        <v>91.566666666666663</v>
      </c>
      <c r="C149" s="17">
        <f t="shared" si="13"/>
        <v>27.333333333333332</v>
      </c>
      <c r="D149" s="27" t="str">
        <f>Сities!B149</f>
        <v>Trashigang</v>
      </c>
      <c r="E149" s="31">
        <v>27</v>
      </c>
      <c r="F149" s="31">
        <v>20</v>
      </c>
      <c r="G149" s="31">
        <v>91</v>
      </c>
      <c r="H149" s="31">
        <v>34</v>
      </c>
      <c r="I149" s="14"/>
      <c r="J149" s="16">
        <v>766</v>
      </c>
      <c r="K149" s="16">
        <v>350</v>
      </c>
      <c r="L149" s="17">
        <f t="shared" si="14"/>
        <v>1.6214099216710183</v>
      </c>
      <c r="M149" s="17">
        <f t="shared" si="15"/>
        <v>1.2387448840381992</v>
      </c>
      <c r="N149" s="4"/>
      <c r="O149" s="4"/>
      <c r="P149" s="5"/>
      <c r="Q149" s="5"/>
    </row>
    <row r="150" spans="1:17" x14ac:dyDescent="0.2">
      <c r="A150" s="26">
        <f>Сities!A150</f>
        <v>149</v>
      </c>
      <c r="B150" s="17">
        <f t="shared" si="12"/>
        <v>89.86666666666666</v>
      </c>
      <c r="C150" s="17">
        <f t="shared" si="13"/>
        <v>27.1</v>
      </c>
      <c r="D150" s="27" t="str">
        <f>Сities!B150</f>
        <v>Daga</v>
      </c>
      <c r="E150" s="31">
        <v>27</v>
      </c>
      <c r="F150" s="31">
        <v>6</v>
      </c>
      <c r="G150" s="31">
        <v>89</v>
      </c>
      <c r="H150" s="31">
        <v>52</v>
      </c>
      <c r="I150" s="14"/>
      <c r="J150" s="16">
        <v>934</v>
      </c>
      <c r="K150" s="16">
        <v>1220</v>
      </c>
      <c r="L150" s="17">
        <f t="shared" si="14"/>
        <v>1.3297644539614561</v>
      </c>
      <c r="M150" s="17">
        <f t="shared" si="15"/>
        <v>3.0469798657718119</v>
      </c>
      <c r="N150" s="4"/>
      <c r="O150" s="4"/>
      <c r="P150" s="5"/>
      <c r="Q150" s="5"/>
    </row>
    <row r="151" spans="1:17" x14ac:dyDescent="0.2">
      <c r="A151" s="26">
        <f>Сities!A151</f>
        <v>150</v>
      </c>
      <c r="B151" s="17">
        <f t="shared" si="12"/>
        <v>91.240166666666667</v>
      </c>
      <c r="C151" s="17">
        <f t="shared" si="13"/>
        <v>27.274999999999999</v>
      </c>
      <c r="D151" s="27" t="str">
        <f>Сities!B151</f>
        <v>Mongar</v>
      </c>
      <c r="E151" s="31">
        <v>27</v>
      </c>
      <c r="F151" s="31">
        <v>16.5</v>
      </c>
      <c r="G151" s="31">
        <v>91</v>
      </c>
      <c r="H151" s="31">
        <v>14.41</v>
      </c>
      <c r="I151" s="14"/>
      <c r="J151" s="16">
        <v>807</v>
      </c>
      <c r="K151" s="16">
        <v>516</v>
      </c>
      <c r="L151" s="17">
        <f t="shared" si="14"/>
        <v>1.5390334572490707</v>
      </c>
      <c r="M151" s="17">
        <f t="shared" si="15"/>
        <v>1.3969230769230769</v>
      </c>
      <c r="N151" s="4"/>
      <c r="O151" s="4"/>
      <c r="P151" s="5"/>
      <c r="Q151" s="5"/>
    </row>
    <row r="152" spans="1:17" x14ac:dyDescent="0.2">
      <c r="A152" s="25">
        <f>Сities!A152</f>
        <v>151</v>
      </c>
      <c r="B152" s="5">
        <f t="shared" si="12"/>
        <v>125.57366666666667</v>
      </c>
      <c r="C152" s="5">
        <f t="shared" si="13"/>
        <v>-8.5585000000000004</v>
      </c>
      <c r="D152" s="1" t="str">
        <f>Сities!B152</f>
        <v>Dili</v>
      </c>
      <c r="E152" s="30">
        <v>-8</v>
      </c>
      <c r="F152" s="30">
        <v>-33.51</v>
      </c>
      <c r="G152" s="30">
        <v>125</v>
      </c>
      <c r="H152" s="30">
        <v>34.42</v>
      </c>
      <c r="I152" s="14" t="s">
        <v>657</v>
      </c>
      <c r="J152" s="4">
        <v>396</v>
      </c>
      <c r="K152" s="4">
        <v>933</v>
      </c>
      <c r="L152" s="5">
        <f t="shared" si="14"/>
        <v>3.1363636363636362</v>
      </c>
      <c r="M152" s="5">
        <f t="shared" si="15"/>
        <v>2.0566251415628538</v>
      </c>
      <c r="N152" s="4">
        <v>912</v>
      </c>
      <c r="O152" s="4">
        <v>1287</v>
      </c>
      <c r="P152" s="5">
        <f t="shared" si="16"/>
        <v>1.361842105263158</v>
      </c>
      <c r="Q152" s="5">
        <f t="shared" si="17"/>
        <v>3.4328922495274101</v>
      </c>
    </row>
    <row r="153" spans="1:17" x14ac:dyDescent="0.2">
      <c r="A153" s="25">
        <f>Сities!A153</f>
        <v>152</v>
      </c>
      <c r="B153" s="5">
        <f t="shared" si="12"/>
        <v>124.38333333333334</v>
      </c>
      <c r="C153" s="5">
        <f t="shared" si="13"/>
        <v>-9.1999999999999993</v>
      </c>
      <c r="D153" s="1" t="str">
        <f>Сities!B153</f>
        <v>Pante Macassar</v>
      </c>
      <c r="E153" s="30">
        <v>-9</v>
      </c>
      <c r="F153" s="30">
        <v>-12</v>
      </c>
      <c r="G153" s="30">
        <v>124</v>
      </c>
      <c r="H153" s="30">
        <v>23</v>
      </c>
      <c r="I153" s="14"/>
      <c r="J153" s="4">
        <v>852</v>
      </c>
      <c r="K153" s="4">
        <v>1510</v>
      </c>
      <c r="L153" s="5">
        <f t="shared" si="14"/>
        <v>1.4577464788732395</v>
      </c>
      <c r="M153" s="5">
        <f t="shared" si="15"/>
        <v>5.9346405228758172</v>
      </c>
      <c r="N153" s="4"/>
      <c r="O153" s="4"/>
      <c r="P153" s="5"/>
      <c r="Q153" s="5"/>
    </row>
    <row r="154" spans="1:17" x14ac:dyDescent="0.2">
      <c r="A154" s="25">
        <f>Сities!A154</f>
        <v>153</v>
      </c>
      <c r="B154" s="5">
        <f t="shared" si="12"/>
        <v>126.99733333333333</v>
      </c>
      <c r="C154" s="5">
        <f t="shared" si="13"/>
        <v>-8.5221666666666671</v>
      </c>
      <c r="D154" s="1" t="str">
        <f>Сities!B154</f>
        <v>Lospalos</v>
      </c>
      <c r="E154" s="30">
        <v>-8</v>
      </c>
      <c r="F154" s="30">
        <v>-31.33</v>
      </c>
      <c r="G154" s="30">
        <v>126</v>
      </c>
      <c r="H154" s="30">
        <v>59.84</v>
      </c>
      <c r="I154" s="14"/>
      <c r="J154" s="4">
        <v>372</v>
      </c>
      <c r="K154" s="4">
        <v>243</v>
      </c>
      <c r="L154" s="5">
        <f t="shared" si="14"/>
        <v>3.338709677419355</v>
      </c>
      <c r="M154" s="5">
        <f t="shared" si="15"/>
        <v>1.154481881754609</v>
      </c>
      <c r="N154" s="4"/>
      <c r="O154" s="4"/>
      <c r="P154" s="5"/>
      <c r="Q154" s="5"/>
    </row>
    <row r="155" spans="1:17" x14ac:dyDescent="0.2">
      <c r="A155" s="25">
        <f>Сities!A155</f>
        <v>154</v>
      </c>
      <c r="B155" s="5">
        <f t="shared" si="12"/>
        <v>125.64666666666666</v>
      </c>
      <c r="C155" s="5">
        <f t="shared" si="13"/>
        <v>-9.0033333333333339</v>
      </c>
      <c r="D155" s="1" t="str">
        <f>Сities!B155</f>
        <v>Same</v>
      </c>
      <c r="E155" s="30">
        <v>-9</v>
      </c>
      <c r="F155" s="30">
        <v>-0.2</v>
      </c>
      <c r="G155" s="30">
        <v>125</v>
      </c>
      <c r="H155" s="30">
        <v>38.799999999999997</v>
      </c>
      <c r="I155" s="14"/>
      <c r="J155" s="4">
        <v>714</v>
      </c>
      <c r="K155" s="4">
        <v>901</v>
      </c>
      <c r="L155" s="5">
        <f t="shared" si="14"/>
        <v>1.7394957983193278</v>
      </c>
      <c r="M155" s="5">
        <f t="shared" si="15"/>
        <v>1.9846994535519125</v>
      </c>
      <c r="N155" s="4"/>
      <c r="O155" s="4"/>
      <c r="P155" s="5"/>
      <c r="Q155" s="5"/>
    </row>
    <row r="156" spans="1:17" x14ac:dyDescent="0.2">
      <c r="A156" s="25">
        <f>Сities!A156</f>
        <v>155</v>
      </c>
      <c r="B156" s="5">
        <f t="shared" si="12"/>
        <v>126.45</v>
      </c>
      <c r="C156" s="5">
        <f t="shared" si="13"/>
        <v>-8.4666666666666668</v>
      </c>
      <c r="D156" s="1" t="str">
        <f>Сities!B156</f>
        <v>Baucau</v>
      </c>
      <c r="E156" s="30">
        <v>-8</v>
      </c>
      <c r="F156" s="30">
        <v>-28</v>
      </c>
      <c r="G156" s="30">
        <v>126</v>
      </c>
      <c r="H156" s="30">
        <v>27</v>
      </c>
      <c r="I156" s="14"/>
      <c r="J156" s="4">
        <v>332</v>
      </c>
      <c r="K156" s="4">
        <v>509</v>
      </c>
      <c r="L156" s="5">
        <f t="shared" si="14"/>
        <v>3.7409638554216866</v>
      </c>
      <c r="M156" s="5">
        <f t="shared" si="15"/>
        <v>1.3894414690130068</v>
      </c>
      <c r="N156" s="4"/>
      <c r="O156" s="4"/>
      <c r="P156" s="5"/>
      <c r="Q156" s="5"/>
    </row>
    <row r="157" spans="1:17" x14ac:dyDescent="0.2">
      <c r="A157" s="25">
        <f>Сities!A157</f>
        <v>156</v>
      </c>
      <c r="B157" s="5">
        <f t="shared" si="12"/>
        <v>125.21666666666667</v>
      </c>
      <c r="C157" s="5">
        <f t="shared" si="13"/>
        <v>-8.9833333333333325</v>
      </c>
      <c r="D157" s="1" t="str">
        <f>Сities!B157</f>
        <v>Maliana</v>
      </c>
      <c r="E157" s="30">
        <v>-8</v>
      </c>
      <c r="F157" s="30">
        <v>-59</v>
      </c>
      <c r="G157" s="30">
        <v>125</v>
      </c>
      <c r="H157" s="30">
        <v>13</v>
      </c>
      <c r="I157" s="14"/>
      <c r="J157" s="4">
        <v>698</v>
      </c>
      <c r="K157" s="4">
        <v>1110</v>
      </c>
      <c r="L157" s="5">
        <f t="shared" si="14"/>
        <v>1.7793696275071633</v>
      </c>
      <c r="M157" s="5">
        <f t="shared" si="15"/>
        <v>2.5722379603399435</v>
      </c>
      <c r="N157" s="4"/>
      <c r="O157" s="4"/>
      <c r="P157" s="5"/>
      <c r="Q157" s="5"/>
    </row>
    <row r="158" spans="1:17" x14ac:dyDescent="0.2">
      <c r="A158" s="26">
        <f>Сities!A158</f>
        <v>157</v>
      </c>
      <c r="B158" s="17">
        <f t="shared" si="12"/>
        <v>105.85416666666667</v>
      </c>
      <c r="C158" s="17">
        <f t="shared" si="13"/>
        <v>21.028333333333332</v>
      </c>
      <c r="D158" s="27" t="str">
        <f>Сities!B158</f>
        <v>Hanoi</v>
      </c>
      <c r="E158" s="31">
        <v>21</v>
      </c>
      <c r="F158" s="31">
        <v>1.7</v>
      </c>
      <c r="G158" s="31">
        <v>105</v>
      </c>
      <c r="H158" s="31">
        <v>51.25</v>
      </c>
      <c r="I158" s="18" t="s">
        <v>687</v>
      </c>
      <c r="J158" s="16">
        <v>726</v>
      </c>
      <c r="K158" s="16">
        <v>290</v>
      </c>
      <c r="L158" s="17">
        <f t="shared" si="14"/>
        <v>1.7107438016528926</v>
      </c>
      <c r="M158" s="17">
        <f t="shared" si="15"/>
        <v>1.1900393184796854</v>
      </c>
      <c r="N158" s="16">
        <v>773</v>
      </c>
      <c r="O158" s="16">
        <v>1036</v>
      </c>
      <c r="P158" s="17">
        <f t="shared" si="16"/>
        <v>1.6067270375161709</v>
      </c>
      <c r="Q158" s="17">
        <f t="shared" si="17"/>
        <v>2.3282051282051284</v>
      </c>
    </row>
    <row r="159" spans="1:17" x14ac:dyDescent="0.2">
      <c r="A159" s="26">
        <f>Сities!A159</f>
        <v>158</v>
      </c>
      <c r="B159" s="17">
        <f t="shared" si="12"/>
        <v>106.65</v>
      </c>
      <c r="C159" s="17">
        <f t="shared" si="13"/>
        <v>10.8</v>
      </c>
      <c r="D159" s="27" t="str">
        <f>Сities!B159</f>
        <v>Ho Chi Minh City</v>
      </c>
      <c r="E159" s="31">
        <v>10</v>
      </c>
      <c r="F159" s="31">
        <v>48</v>
      </c>
      <c r="G159" s="31">
        <v>106</v>
      </c>
      <c r="H159" s="31">
        <v>39</v>
      </c>
      <c r="I159" s="14"/>
      <c r="J159" s="16">
        <v>825</v>
      </c>
      <c r="K159" s="16">
        <v>1536</v>
      </c>
      <c r="L159" s="17">
        <f t="shared" si="14"/>
        <v>1.5054545454545454</v>
      </c>
      <c r="M159" s="17">
        <f t="shared" si="15"/>
        <v>6.4857142857142858</v>
      </c>
      <c r="N159" s="4"/>
      <c r="O159" s="4"/>
      <c r="P159" s="5"/>
      <c r="Q159" s="5"/>
    </row>
    <row r="160" spans="1:17" x14ac:dyDescent="0.2">
      <c r="A160" s="26">
        <f>Сities!A160</f>
        <v>159</v>
      </c>
      <c r="B160" s="17">
        <f t="shared" si="12"/>
        <v>106.68366666666667</v>
      </c>
      <c r="C160" s="17">
        <f t="shared" si="13"/>
        <v>20.865166666666667</v>
      </c>
      <c r="D160" s="27" t="str">
        <f>Сities!B160</f>
        <v>Haiphong</v>
      </c>
      <c r="E160" s="31">
        <v>20</v>
      </c>
      <c r="F160" s="31">
        <v>51.91</v>
      </c>
      <c r="G160" s="31">
        <v>106</v>
      </c>
      <c r="H160" s="31">
        <v>41.02</v>
      </c>
      <c r="I160" s="14"/>
      <c r="J160" s="16">
        <v>829</v>
      </c>
      <c r="K160" s="16">
        <v>310</v>
      </c>
      <c r="L160" s="17">
        <f t="shared" si="14"/>
        <v>1.4981905910735827</v>
      </c>
      <c r="M160" s="17">
        <f t="shared" si="15"/>
        <v>1.2058432934926959</v>
      </c>
      <c r="N160" s="4"/>
      <c r="O160" s="4"/>
      <c r="P160" s="5"/>
      <c r="Q160" s="5"/>
    </row>
    <row r="161" spans="1:17" x14ac:dyDescent="0.2">
      <c r="A161" s="26">
        <f>Сities!A161</f>
        <v>160</v>
      </c>
      <c r="B161" s="17">
        <f t="shared" si="12"/>
        <v>108.21666666666667</v>
      </c>
      <c r="C161" s="17">
        <f t="shared" si="13"/>
        <v>16.033333333333335</v>
      </c>
      <c r="D161" s="27" t="str">
        <f>Сities!B161</f>
        <v>Da Nang</v>
      </c>
      <c r="E161" s="31">
        <v>16</v>
      </c>
      <c r="F161" s="31">
        <v>2</v>
      </c>
      <c r="G161" s="31">
        <v>108</v>
      </c>
      <c r="H161" s="31">
        <v>13</v>
      </c>
      <c r="I161" s="14"/>
      <c r="J161" s="16">
        <v>1021</v>
      </c>
      <c r="K161" s="16">
        <v>901</v>
      </c>
      <c r="L161" s="17">
        <f t="shared" si="14"/>
        <v>1.2164544564152791</v>
      </c>
      <c r="M161" s="17">
        <f t="shared" si="15"/>
        <v>1.9846994535519125</v>
      </c>
      <c r="N161" s="4"/>
      <c r="O161" s="4"/>
      <c r="P161" s="5"/>
      <c r="Q161" s="5"/>
    </row>
    <row r="162" spans="1:17" x14ac:dyDescent="0.2">
      <c r="A162" s="26">
        <f>Сities!A162</f>
        <v>161</v>
      </c>
      <c r="B162" s="17">
        <f t="shared" si="12"/>
        <v>105.425</v>
      </c>
      <c r="C162" s="17">
        <f t="shared" si="13"/>
        <v>10.366666666666667</v>
      </c>
      <c r="D162" s="27" t="str">
        <f>Сities!B162</f>
        <v>Long Xuyên</v>
      </c>
      <c r="E162" s="31">
        <v>10</v>
      </c>
      <c r="F162" s="31">
        <v>22</v>
      </c>
      <c r="G162" s="31">
        <v>105</v>
      </c>
      <c r="H162" s="31">
        <v>25.5</v>
      </c>
      <c r="I162" s="14"/>
      <c r="J162" s="16">
        <v>672</v>
      </c>
      <c r="K162" s="16">
        <v>1590</v>
      </c>
      <c r="L162" s="17">
        <f t="shared" si="14"/>
        <v>1.8482142857142858</v>
      </c>
      <c r="M162" s="17">
        <f t="shared" si="15"/>
        <v>8.0353982300884947</v>
      </c>
      <c r="N162" s="4"/>
      <c r="O162" s="4"/>
      <c r="P162" s="5"/>
      <c r="Q162" s="5"/>
    </row>
    <row r="163" spans="1:17" x14ac:dyDescent="0.2">
      <c r="A163" s="26">
        <f>Сities!A163</f>
        <v>162</v>
      </c>
      <c r="B163" s="17">
        <f t="shared" si="12"/>
        <v>109.19583333333334</v>
      </c>
      <c r="C163" s="17">
        <f t="shared" si="13"/>
        <v>13.75</v>
      </c>
      <c r="D163" s="27" t="str">
        <f>Сities!B163</f>
        <v>Qui Nhơn</v>
      </c>
      <c r="E163" s="31">
        <v>13</v>
      </c>
      <c r="F163" s="31">
        <v>45</v>
      </c>
      <c r="G163" s="31">
        <v>109</v>
      </c>
      <c r="H163" s="31">
        <v>11.75</v>
      </c>
      <c r="I163" s="14"/>
      <c r="J163" s="16">
        <v>1142</v>
      </c>
      <c r="K163" s="16">
        <v>1178</v>
      </c>
      <c r="L163" s="17">
        <f t="shared" si="14"/>
        <v>1.0875656742556918</v>
      </c>
      <c r="M163" s="17">
        <f t="shared" si="15"/>
        <v>2.846394984326019</v>
      </c>
      <c r="N163" s="4"/>
      <c r="O163" s="4"/>
      <c r="P163" s="5"/>
      <c r="Q163" s="5"/>
    </row>
    <row r="164" spans="1:17" x14ac:dyDescent="0.2">
      <c r="A164" s="25">
        <f>Сities!A164</f>
        <v>163</v>
      </c>
      <c r="B164" s="5">
        <f t="shared" si="12"/>
        <v>49.8825</v>
      </c>
      <c r="C164" s="5">
        <f t="shared" si="13"/>
        <v>40.395000000000003</v>
      </c>
      <c r="D164" s="1" t="str">
        <f>Сities!B164</f>
        <v>Baku</v>
      </c>
      <c r="E164" s="30">
        <v>40</v>
      </c>
      <c r="F164" s="30">
        <v>23.7</v>
      </c>
      <c r="G164" s="30">
        <v>49</v>
      </c>
      <c r="H164" s="30">
        <v>52.95</v>
      </c>
      <c r="I164" s="14" t="s">
        <v>721</v>
      </c>
      <c r="J164" s="4">
        <v>1090</v>
      </c>
      <c r="K164" s="4">
        <v>829</v>
      </c>
      <c r="L164" s="5">
        <f t="shared" si="14"/>
        <v>1.1394495412844037</v>
      </c>
      <c r="M164" s="5">
        <f t="shared" si="15"/>
        <v>1.839918946301925</v>
      </c>
      <c r="N164" s="4">
        <v>268</v>
      </c>
      <c r="O164" s="4">
        <v>731</v>
      </c>
      <c r="P164" s="5">
        <f t="shared" si="16"/>
        <v>4.6343283582089549</v>
      </c>
      <c r="Q164" s="5">
        <f t="shared" si="17"/>
        <v>1.6737327188940092</v>
      </c>
    </row>
    <row r="165" spans="1:17" x14ac:dyDescent="0.2">
      <c r="A165" s="25">
        <f>Сities!A165</f>
        <v>164</v>
      </c>
      <c r="B165" s="5">
        <f t="shared" si="12"/>
        <v>45.412333333333336</v>
      </c>
      <c r="C165" s="5">
        <f t="shared" si="13"/>
        <v>39.208666666666666</v>
      </c>
      <c r="D165" s="1" t="str">
        <f>Сities!B165</f>
        <v>Nakhchivan</v>
      </c>
      <c r="E165" s="30">
        <v>39</v>
      </c>
      <c r="F165" s="30">
        <v>12.52</v>
      </c>
      <c r="G165" s="30">
        <v>45</v>
      </c>
      <c r="H165" s="30">
        <v>24.74</v>
      </c>
      <c r="I165" s="14"/>
      <c r="J165" s="4">
        <v>149</v>
      </c>
      <c r="K165" s="4">
        <v>1233</v>
      </c>
      <c r="L165" s="5">
        <f t="shared" si="14"/>
        <v>8.3355704697986575</v>
      </c>
      <c r="M165" s="5">
        <f t="shared" si="15"/>
        <v>3.1149228130360207</v>
      </c>
      <c r="N165" s="4"/>
      <c r="O165" s="4"/>
      <c r="P165" s="5"/>
      <c r="Q165" s="5"/>
    </row>
    <row r="166" spans="1:17" x14ac:dyDescent="0.2">
      <c r="A166" s="25">
        <f>Сities!A166</f>
        <v>165</v>
      </c>
      <c r="B166" s="5">
        <f t="shared" si="12"/>
        <v>48.512500000000003</v>
      </c>
      <c r="C166" s="5">
        <f t="shared" si="13"/>
        <v>41.359666666666669</v>
      </c>
      <c r="D166" s="1" t="str">
        <f>Сities!B166</f>
        <v>Quba</v>
      </c>
      <c r="E166" s="30">
        <v>41</v>
      </c>
      <c r="F166" s="30">
        <v>21.58</v>
      </c>
      <c r="G166" s="30">
        <v>48</v>
      </c>
      <c r="H166" s="30">
        <v>30.75</v>
      </c>
      <c r="I166" s="14"/>
      <c r="J166" s="4">
        <v>803</v>
      </c>
      <c r="K166" s="4">
        <v>503</v>
      </c>
      <c r="L166" s="5">
        <f t="shared" si="14"/>
        <v>1.5466998754669987</v>
      </c>
      <c r="M166" s="5">
        <f t="shared" si="15"/>
        <v>1.3830921553693831</v>
      </c>
      <c r="N166" s="4"/>
      <c r="O166" s="4"/>
      <c r="P166" s="5"/>
      <c r="Q166" s="5"/>
    </row>
    <row r="167" spans="1:17" x14ac:dyDescent="0.2">
      <c r="A167" s="25">
        <f>Сities!A167</f>
        <v>166</v>
      </c>
      <c r="B167" s="5">
        <f t="shared" si="12"/>
        <v>46.360333333333337</v>
      </c>
      <c r="C167" s="5">
        <f t="shared" si="13"/>
        <v>40.68266666666667</v>
      </c>
      <c r="D167" s="1" t="str">
        <f>Сities!B167</f>
        <v>Ganja</v>
      </c>
      <c r="E167" s="30">
        <v>40</v>
      </c>
      <c r="F167" s="30">
        <v>40.96</v>
      </c>
      <c r="G167" s="30">
        <v>46</v>
      </c>
      <c r="H167" s="30">
        <v>21.62</v>
      </c>
      <c r="I167" s="14"/>
      <c r="J167" s="4">
        <v>348</v>
      </c>
      <c r="K167" s="4">
        <v>733</v>
      </c>
      <c r="L167" s="5">
        <f t="shared" si="14"/>
        <v>3.5689655172413794</v>
      </c>
      <c r="M167" s="5">
        <f t="shared" si="15"/>
        <v>1.6768236380424746</v>
      </c>
      <c r="N167" s="4"/>
      <c r="O167" s="4"/>
      <c r="P167" s="5"/>
      <c r="Q167" s="5"/>
    </row>
    <row r="168" spans="1:17" x14ac:dyDescent="0.2">
      <c r="A168" s="25">
        <f>Сities!A168</f>
        <v>167</v>
      </c>
      <c r="B168" s="5">
        <f t="shared" si="12"/>
        <v>48.850999999999999</v>
      </c>
      <c r="C168" s="5">
        <f t="shared" si="13"/>
        <v>38.753666666666668</v>
      </c>
      <c r="D168" s="1" t="str">
        <f>Сities!B168</f>
        <v>Lankaran</v>
      </c>
      <c r="E168" s="30">
        <v>38</v>
      </c>
      <c r="F168" s="30">
        <v>45.22</v>
      </c>
      <c r="G168" s="30">
        <v>48</v>
      </c>
      <c r="H168" s="30">
        <v>51.06</v>
      </c>
      <c r="I168" s="14"/>
      <c r="J168" s="4">
        <v>874</v>
      </c>
      <c r="K168" s="4">
        <v>1387</v>
      </c>
      <c r="L168" s="5">
        <f t="shared" si="14"/>
        <v>1.4210526315789473</v>
      </c>
      <c r="M168" s="5">
        <f t="shared" si="15"/>
        <v>4.2331002331002328</v>
      </c>
      <c r="N168" s="4"/>
      <c r="O168" s="4"/>
      <c r="P168" s="5"/>
      <c r="Q168" s="5"/>
    </row>
    <row r="169" spans="1:17" x14ac:dyDescent="0.2">
      <c r="A169" s="25">
        <f>Сities!A169</f>
        <v>168</v>
      </c>
      <c r="B169" s="5">
        <f t="shared" si="12"/>
        <v>48.920333333333332</v>
      </c>
      <c r="C169" s="5">
        <f t="shared" si="13"/>
        <v>39.932000000000002</v>
      </c>
      <c r="D169" s="1" t="str">
        <f>Сities!B169</f>
        <v>Şirvan</v>
      </c>
      <c r="E169" s="30">
        <v>39</v>
      </c>
      <c r="F169" s="30">
        <v>55.92</v>
      </c>
      <c r="G169" s="30">
        <v>48</v>
      </c>
      <c r="H169" s="30">
        <v>55.22</v>
      </c>
      <c r="I169" s="14"/>
      <c r="J169" s="4">
        <v>888</v>
      </c>
      <c r="K169" s="4">
        <v>988</v>
      </c>
      <c r="L169" s="5">
        <f t="shared" si="14"/>
        <v>1.3986486486486487</v>
      </c>
      <c r="M169" s="5">
        <f t="shared" si="15"/>
        <v>2.1932367149758454</v>
      </c>
      <c r="N169" s="4"/>
      <c r="O169" s="4"/>
      <c r="P169" s="5"/>
      <c r="Q169" s="5"/>
    </row>
    <row r="170" spans="1:17" x14ac:dyDescent="0.2">
      <c r="A170" s="26">
        <f>Сities!A170</f>
        <v>169</v>
      </c>
      <c r="B170" s="17">
        <f t="shared" si="12"/>
        <v>44.514666666666663</v>
      </c>
      <c r="C170" s="17">
        <f t="shared" si="13"/>
        <v>40.181666666666665</v>
      </c>
      <c r="D170" s="27" t="str">
        <f>Сities!B170</f>
        <v>Yerevan</v>
      </c>
      <c r="E170" s="31">
        <v>40</v>
      </c>
      <c r="F170" s="31">
        <v>10.9</v>
      </c>
      <c r="G170" s="31">
        <v>44</v>
      </c>
      <c r="H170" s="31">
        <v>30.88</v>
      </c>
      <c r="I170" s="18" t="s">
        <v>751</v>
      </c>
      <c r="J170" s="16">
        <v>414</v>
      </c>
      <c r="K170" s="16">
        <v>856</v>
      </c>
      <c r="L170" s="17">
        <f t="shared" si="14"/>
        <v>3</v>
      </c>
      <c r="M170" s="17">
        <f t="shared" si="15"/>
        <v>1.8916666666666666</v>
      </c>
      <c r="N170" s="16">
        <v>241</v>
      </c>
      <c r="O170" s="16">
        <v>729</v>
      </c>
      <c r="P170" s="17">
        <f t="shared" si="16"/>
        <v>5.1535269709543572</v>
      </c>
      <c r="Q170" s="17">
        <f t="shared" si="17"/>
        <v>1.670653173873045</v>
      </c>
    </row>
    <row r="171" spans="1:17" x14ac:dyDescent="0.2">
      <c r="A171" s="26">
        <f>Сities!A171</f>
        <v>170</v>
      </c>
      <c r="B171" s="17">
        <f t="shared" si="12"/>
        <v>43.847499999999997</v>
      </c>
      <c r="C171" s="17">
        <f t="shared" si="13"/>
        <v>40.789666666666669</v>
      </c>
      <c r="D171" s="27" t="str">
        <f>Сities!B171</f>
        <v>Gyumri</v>
      </c>
      <c r="E171" s="31">
        <v>40</v>
      </c>
      <c r="F171" s="31">
        <v>47.38</v>
      </c>
      <c r="G171" s="31">
        <v>43</v>
      </c>
      <c r="H171" s="31">
        <v>50.85</v>
      </c>
      <c r="I171" s="14"/>
      <c r="J171" s="16">
        <v>159</v>
      </c>
      <c r="K171" s="16">
        <v>551</v>
      </c>
      <c r="L171" s="17">
        <f t="shared" si="14"/>
        <v>7.8113207547169807</v>
      </c>
      <c r="M171" s="17">
        <f t="shared" si="15"/>
        <v>1.4355731225296442</v>
      </c>
      <c r="N171" s="4"/>
      <c r="O171" s="4"/>
      <c r="P171" s="5"/>
      <c r="Q171" s="5"/>
    </row>
    <row r="172" spans="1:17" x14ac:dyDescent="0.2">
      <c r="A172" s="26">
        <f>Сities!A172</f>
        <v>171</v>
      </c>
      <c r="B172" s="17">
        <f t="shared" si="12"/>
        <v>44.488333333333337</v>
      </c>
      <c r="C172" s="17">
        <f t="shared" si="13"/>
        <v>40.81283333333333</v>
      </c>
      <c r="D172" s="27" t="str">
        <f>Сities!B172</f>
        <v>Vanadzor</v>
      </c>
      <c r="E172" s="31">
        <v>40</v>
      </c>
      <c r="F172" s="31">
        <v>48.77</v>
      </c>
      <c r="G172" s="31">
        <v>44</v>
      </c>
      <c r="H172" s="31">
        <v>29.3</v>
      </c>
      <c r="I172" s="14"/>
      <c r="J172" s="16">
        <v>406</v>
      </c>
      <c r="K172" s="16">
        <v>540</v>
      </c>
      <c r="L172" s="17">
        <f t="shared" si="14"/>
        <v>3.0591133004926108</v>
      </c>
      <c r="M172" s="17">
        <f t="shared" si="15"/>
        <v>1.4231974921630095</v>
      </c>
      <c r="N172" s="4"/>
      <c r="O172" s="4"/>
      <c r="P172" s="5"/>
      <c r="Q172" s="5"/>
    </row>
    <row r="173" spans="1:17" x14ac:dyDescent="0.2">
      <c r="A173" s="26">
        <f>Сities!A173</f>
        <v>172</v>
      </c>
      <c r="B173" s="17">
        <f t="shared" si="12"/>
        <v>44.953333333333333</v>
      </c>
      <c r="C173" s="17">
        <f t="shared" si="13"/>
        <v>40.555</v>
      </c>
      <c r="D173" s="27" t="str">
        <f>Сities!B173</f>
        <v>Sevan</v>
      </c>
      <c r="E173" s="31">
        <v>40</v>
      </c>
      <c r="F173" s="31">
        <v>33.299999999999997</v>
      </c>
      <c r="G173" s="31">
        <v>44</v>
      </c>
      <c r="H173" s="31">
        <v>57.2</v>
      </c>
      <c r="I173" s="14"/>
      <c r="J173" s="16">
        <v>582</v>
      </c>
      <c r="K173" s="16">
        <v>669</v>
      </c>
      <c r="L173" s="17">
        <f t="shared" si="14"/>
        <v>2.134020618556701</v>
      </c>
      <c r="M173" s="17">
        <f t="shared" si="15"/>
        <v>1.5832606800348736</v>
      </c>
      <c r="N173" s="4"/>
      <c r="O173" s="4"/>
      <c r="P173" s="5"/>
      <c r="Q173" s="5"/>
    </row>
    <row r="174" spans="1:17" x14ac:dyDescent="0.2">
      <c r="A174" s="26">
        <f>Сities!A174</f>
        <v>173</v>
      </c>
      <c r="B174" s="17">
        <f t="shared" si="12"/>
        <v>45.672166666666669</v>
      </c>
      <c r="C174" s="17">
        <f t="shared" si="13"/>
        <v>39.841666666666669</v>
      </c>
      <c r="D174" s="27" t="str">
        <f>Сities!B174</f>
        <v>Jermuk</v>
      </c>
      <c r="E174" s="31">
        <v>39</v>
      </c>
      <c r="F174" s="31">
        <v>50.5</v>
      </c>
      <c r="G174" s="31">
        <v>45</v>
      </c>
      <c r="H174" s="31">
        <v>40.33</v>
      </c>
      <c r="I174" s="14"/>
      <c r="J174" s="16">
        <v>860</v>
      </c>
      <c r="K174" s="16">
        <v>1025</v>
      </c>
      <c r="L174" s="17">
        <f t="shared" si="14"/>
        <v>1.4441860465116279</v>
      </c>
      <c r="M174" s="17">
        <f t="shared" si="15"/>
        <v>2.29582806573957</v>
      </c>
      <c r="N174" s="4"/>
      <c r="O174" s="4"/>
      <c r="P174" s="5"/>
      <c r="Q174" s="5"/>
    </row>
    <row r="175" spans="1:17" x14ac:dyDescent="0.2">
      <c r="A175" s="26">
        <f>Сities!A175</f>
        <v>174</v>
      </c>
      <c r="B175" s="17">
        <f t="shared" si="12"/>
        <v>46.25</v>
      </c>
      <c r="C175" s="17">
        <f t="shared" si="13"/>
        <v>39.3795</v>
      </c>
      <c r="D175" s="27" t="str">
        <f>Сities!B175</f>
        <v>Tatev</v>
      </c>
      <c r="E175" s="31">
        <v>39</v>
      </c>
      <c r="F175" s="31">
        <v>22.77</v>
      </c>
      <c r="G175" s="31">
        <v>46</v>
      </c>
      <c r="H175" s="31">
        <v>15</v>
      </c>
      <c r="I175" s="14"/>
      <c r="J175" s="16">
        <v>1081</v>
      </c>
      <c r="K175" s="16">
        <v>1256</v>
      </c>
      <c r="L175" s="17">
        <f t="shared" si="14"/>
        <v>1.1489361702127661</v>
      </c>
      <c r="M175" s="17">
        <f t="shared" si="15"/>
        <v>3.2428571428571429</v>
      </c>
      <c r="N175" s="4"/>
      <c r="O175" s="4"/>
      <c r="P175" s="5"/>
      <c r="Q175" s="5"/>
    </row>
    <row r="176" spans="1:17" x14ac:dyDescent="0.2">
      <c r="A176" s="25">
        <f>Сities!A176</f>
        <v>175</v>
      </c>
      <c r="B176" s="5">
        <f t="shared" si="12"/>
        <v>44.8</v>
      </c>
      <c r="C176" s="5">
        <f t="shared" si="13"/>
        <v>41.716666666666669</v>
      </c>
      <c r="D176" s="1" t="str">
        <f>Сities!B176</f>
        <v>Tbilisi</v>
      </c>
      <c r="E176" s="30">
        <v>41</v>
      </c>
      <c r="F176" s="30">
        <v>43</v>
      </c>
      <c r="G176" s="30">
        <v>44</v>
      </c>
      <c r="H176" s="30">
        <v>48</v>
      </c>
      <c r="I176" s="14" t="s">
        <v>782</v>
      </c>
      <c r="J176" s="4">
        <v>910</v>
      </c>
      <c r="K176" s="4">
        <v>523</v>
      </c>
      <c r="L176" s="5">
        <f t="shared" si="14"/>
        <v>1.3648351648351649</v>
      </c>
      <c r="M176" s="5">
        <f t="shared" si="15"/>
        <v>1.4044856921887083</v>
      </c>
      <c r="N176" s="4">
        <v>234</v>
      </c>
      <c r="O176" s="4">
        <v>712</v>
      </c>
      <c r="P176" s="5">
        <f t="shared" si="16"/>
        <v>5.3076923076923075</v>
      </c>
      <c r="Q176" s="5">
        <f t="shared" si="17"/>
        <v>1.644927536231884</v>
      </c>
    </row>
    <row r="177" spans="1:17" x14ac:dyDescent="0.2">
      <c r="A177" s="25">
        <f>Сities!A177</f>
        <v>176</v>
      </c>
      <c r="B177" s="5">
        <f t="shared" si="12"/>
        <v>45.483333333333334</v>
      </c>
      <c r="C177" s="5">
        <f t="shared" si="13"/>
        <v>41.916666666666664</v>
      </c>
      <c r="D177" s="1" t="str">
        <f>Сities!B177</f>
        <v>Telavi</v>
      </c>
      <c r="E177" s="30">
        <v>41</v>
      </c>
      <c r="F177" s="30">
        <v>55</v>
      </c>
      <c r="G177" s="30">
        <v>45</v>
      </c>
      <c r="H177" s="30">
        <v>29</v>
      </c>
      <c r="I177" s="14"/>
      <c r="J177" s="4">
        <v>813</v>
      </c>
      <c r="K177" s="4">
        <v>340</v>
      </c>
      <c r="L177" s="5">
        <f t="shared" si="14"/>
        <v>1.5276752767527675</v>
      </c>
      <c r="M177" s="5">
        <f t="shared" si="15"/>
        <v>1.2303523035230353</v>
      </c>
      <c r="N177" s="4"/>
      <c r="O177" s="4"/>
      <c r="P177" s="5"/>
      <c r="Q177" s="5"/>
    </row>
    <row r="178" spans="1:17" x14ac:dyDescent="0.2">
      <c r="A178" s="25">
        <f>Сities!A178</f>
        <v>177</v>
      </c>
      <c r="B178" s="5">
        <f t="shared" si="12"/>
        <v>41.85</v>
      </c>
      <c r="C178" s="5">
        <f t="shared" si="13"/>
        <v>42.5</v>
      </c>
      <c r="D178" s="1" t="str">
        <f>Сities!B178</f>
        <v>Zugdidi</v>
      </c>
      <c r="E178" s="30">
        <v>42</v>
      </c>
      <c r="F178" s="30">
        <v>30</v>
      </c>
      <c r="G178" s="30">
        <v>41</v>
      </c>
      <c r="H178" s="30">
        <v>51</v>
      </c>
      <c r="I178" s="14"/>
      <c r="J178" s="4">
        <v>528</v>
      </c>
      <c r="K178" s="4">
        <v>1316</v>
      </c>
      <c r="L178" s="5">
        <f t="shared" si="14"/>
        <v>2.3522727272727271</v>
      </c>
      <c r="M178" s="5">
        <f t="shared" si="15"/>
        <v>3.6320000000000001</v>
      </c>
      <c r="N178" s="4"/>
      <c r="O178" s="4"/>
      <c r="P178" s="5"/>
      <c r="Q178" s="5"/>
    </row>
    <row r="179" spans="1:17" x14ac:dyDescent="0.2">
      <c r="A179" s="25">
        <f>Сities!A179</f>
        <v>178</v>
      </c>
      <c r="B179" s="5">
        <f t="shared" si="12"/>
        <v>41.637166666666666</v>
      </c>
      <c r="C179" s="5">
        <f t="shared" si="13"/>
        <v>41.638500000000001</v>
      </c>
      <c r="D179" s="1" t="str">
        <f>Сities!B179</f>
        <v>Batumi</v>
      </c>
      <c r="E179" s="30">
        <v>41</v>
      </c>
      <c r="F179" s="30">
        <v>38.31</v>
      </c>
      <c r="G179" s="30">
        <v>41</v>
      </c>
      <c r="H179" s="30">
        <v>38.229999999999997</v>
      </c>
      <c r="I179" s="14"/>
      <c r="J179" s="4">
        <v>947</v>
      </c>
      <c r="K179" s="4">
        <v>1371</v>
      </c>
      <c r="L179" s="5">
        <f t="shared" si="14"/>
        <v>1.3115100316789863</v>
      </c>
      <c r="M179" s="5">
        <f t="shared" si="15"/>
        <v>4.0808988764044942</v>
      </c>
      <c r="N179" s="4"/>
      <c r="O179" s="4"/>
      <c r="P179" s="5"/>
      <c r="Q179" s="5"/>
    </row>
    <row r="180" spans="1:17" x14ac:dyDescent="0.2">
      <c r="A180" s="25">
        <f>Сities!A180</f>
        <v>179</v>
      </c>
      <c r="B180" s="5">
        <f t="shared" si="12"/>
        <v>42.7</v>
      </c>
      <c r="C180" s="5">
        <f t="shared" si="13"/>
        <v>42.25</v>
      </c>
      <c r="D180" s="1" t="str">
        <f>Сities!B180</f>
        <v>Kutaisi</v>
      </c>
      <c r="E180" s="30">
        <v>42</v>
      </c>
      <c r="F180" s="30">
        <v>15</v>
      </c>
      <c r="G180" s="30">
        <v>42</v>
      </c>
      <c r="H180" s="30">
        <v>42</v>
      </c>
      <c r="I180" s="14"/>
      <c r="J180" s="4">
        <v>650</v>
      </c>
      <c r="K180" s="4">
        <v>1087</v>
      </c>
      <c r="L180" s="5">
        <f t="shared" si="14"/>
        <v>1.9107692307692308</v>
      </c>
      <c r="M180" s="5">
        <f t="shared" si="15"/>
        <v>2.4910836762688615</v>
      </c>
      <c r="N180" s="4"/>
      <c r="O180" s="4"/>
      <c r="P180" s="5"/>
      <c r="Q180" s="5"/>
    </row>
    <row r="181" spans="1:17" x14ac:dyDescent="0.2">
      <c r="A181" s="25">
        <f>Сities!A181</f>
        <v>180</v>
      </c>
      <c r="B181" s="5">
        <f t="shared" si="12"/>
        <v>42.986166666666669</v>
      </c>
      <c r="C181" s="5">
        <f t="shared" si="13"/>
        <v>41.638833333333331</v>
      </c>
      <c r="D181" s="1" t="str">
        <f>Сities!B181</f>
        <v>Akhaltsikhe</v>
      </c>
      <c r="E181" s="30">
        <v>41</v>
      </c>
      <c r="F181" s="30">
        <v>38.33</v>
      </c>
      <c r="G181" s="30">
        <v>42</v>
      </c>
      <c r="H181" s="30">
        <v>59.17</v>
      </c>
      <c r="I181" s="14"/>
      <c r="J181" s="4">
        <v>947</v>
      </c>
      <c r="K181" s="4">
        <v>1010</v>
      </c>
      <c r="L181" s="5">
        <f t="shared" si="14"/>
        <v>1.3115100316789863</v>
      </c>
      <c r="M181" s="5">
        <f t="shared" si="15"/>
        <v>2.2531017369727047</v>
      </c>
      <c r="N181" s="4"/>
      <c r="O181" s="4"/>
      <c r="P181" s="5"/>
      <c r="Q181" s="5"/>
    </row>
    <row r="182" spans="1:17" x14ac:dyDescent="0.2">
      <c r="A182" s="26">
        <f>Сities!A182</f>
        <v>181</v>
      </c>
      <c r="B182" s="17">
        <f t="shared" si="12"/>
        <v>35.201500000000003</v>
      </c>
      <c r="C182" s="17">
        <f t="shared" si="13"/>
        <v>31.896999999999998</v>
      </c>
      <c r="D182" s="27" t="str">
        <f>Сities!B182</f>
        <v>Ramallah</v>
      </c>
      <c r="E182" s="31">
        <v>31</v>
      </c>
      <c r="F182" s="31">
        <v>53.82</v>
      </c>
      <c r="G182" s="31">
        <v>35</v>
      </c>
      <c r="H182" s="31">
        <v>12.09</v>
      </c>
      <c r="I182" s="18" t="s">
        <v>818</v>
      </c>
      <c r="J182" s="16">
        <v>907</v>
      </c>
      <c r="K182" s="16">
        <v>885</v>
      </c>
      <c r="L182" s="17">
        <f t="shared" si="14"/>
        <v>1.3693495038588754</v>
      </c>
      <c r="M182" s="17">
        <f t="shared" si="15"/>
        <v>1.9505907626208379</v>
      </c>
      <c r="N182" s="16">
        <v>164</v>
      </c>
      <c r="O182" s="16">
        <v>825</v>
      </c>
      <c r="P182" s="17">
        <f t="shared" si="16"/>
        <v>7.5731707317073171</v>
      </c>
      <c r="Q182" s="17">
        <f t="shared" si="17"/>
        <v>1.8324924318869829</v>
      </c>
    </row>
    <row r="183" spans="1:17" x14ac:dyDescent="0.2">
      <c r="A183" s="26">
        <f>Сities!A183</f>
        <v>182</v>
      </c>
      <c r="B183" s="17">
        <f t="shared" si="12"/>
        <v>35.195500000000003</v>
      </c>
      <c r="C183" s="17">
        <f t="shared" si="13"/>
        <v>31.702999999999999</v>
      </c>
      <c r="D183" s="27" t="str">
        <f>Сities!B183</f>
        <v>Bethlehem</v>
      </c>
      <c r="E183" s="31">
        <v>31</v>
      </c>
      <c r="F183" s="31">
        <v>42.18</v>
      </c>
      <c r="G183" s="31">
        <v>35</v>
      </c>
      <c r="H183" s="31">
        <v>11.73</v>
      </c>
      <c r="I183" s="14"/>
      <c r="J183" s="16">
        <v>903</v>
      </c>
      <c r="K183" s="16">
        <v>1056</v>
      </c>
      <c r="L183" s="17">
        <f t="shared" si="14"/>
        <v>1.3754152823920265</v>
      </c>
      <c r="M183" s="17">
        <f t="shared" si="15"/>
        <v>2.3894736842105262</v>
      </c>
      <c r="N183" s="4"/>
      <c r="O183" s="4"/>
      <c r="P183" s="5"/>
      <c r="Q183" s="5"/>
    </row>
    <row r="184" spans="1:17" x14ac:dyDescent="0.2">
      <c r="A184" s="26">
        <f>Сities!A184</f>
        <v>183</v>
      </c>
      <c r="B184" s="17">
        <f t="shared" si="12"/>
        <v>34.450000000000003</v>
      </c>
      <c r="C184" s="17">
        <f t="shared" si="13"/>
        <v>31.516666666666666</v>
      </c>
      <c r="D184" s="27" t="str">
        <f>Сities!B184</f>
        <v>Gaza</v>
      </c>
      <c r="E184" s="31">
        <v>31</v>
      </c>
      <c r="F184" s="31">
        <v>31</v>
      </c>
      <c r="G184" s="31">
        <v>34</v>
      </c>
      <c r="H184" s="31">
        <v>27</v>
      </c>
      <c r="I184" s="14"/>
      <c r="J184" s="16">
        <v>245</v>
      </c>
      <c r="K184" s="16">
        <v>1222</v>
      </c>
      <c r="L184" s="17">
        <f t="shared" si="14"/>
        <v>5.0693877551020412</v>
      </c>
      <c r="M184" s="17">
        <f t="shared" si="15"/>
        <v>3.0572390572390571</v>
      </c>
      <c r="N184" s="4"/>
      <c r="O184" s="4"/>
      <c r="P184" s="5"/>
      <c r="Q184" s="5"/>
    </row>
    <row r="185" spans="1:17" x14ac:dyDescent="0.2">
      <c r="A185" s="26">
        <f>Сities!A185</f>
        <v>184</v>
      </c>
      <c r="B185" s="17">
        <f t="shared" si="12"/>
        <v>35.094999999999999</v>
      </c>
      <c r="C185" s="17">
        <f t="shared" si="13"/>
        <v>31.533333333333335</v>
      </c>
      <c r="D185" s="27" t="str">
        <f>Сities!B185</f>
        <v>Hebron</v>
      </c>
      <c r="E185" s="31">
        <v>31</v>
      </c>
      <c r="F185" s="31">
        <v>32</v>
      </c>
      <c r="G185" s="31">
        <v>35</v>
      </c>
      <c r="H185" s="31">
        <v>5.7</v>
      </c>
      <c r="I185" s="14"/>
      <c r="J185" s="16">
        <v>814</v>
      </c>
      <c r="K185" s="16">
        <v>1207</v>
      </c>
      <c r="L185" s="17">
        <f t="shared" si="14"/>
        <v>1.5257985257985258</v>
      </c>
      <c r="M185" s="17">
        <f t="shared" si="15"/>
        <v>2.9819376026272577</v>
      </c>
      <c r="N185" s="4"/>
      <c r="O185" s="4"/>
      <c r="P185" s="5"/>
      <c r="Q185" s="5"/>
    </row>
    <row r="186" spans="1:17" x14ac:dyDescent="0.2">
      <c r="A186" s="26">
        <f>Сities!A186</f>
        <v>185</v>
      </c>
      <c r="B186" s="17">
        <f t="shared" si="12"/>
        <v>35.278833333333331</v>
      </c>
      <c r="C186" s="17">
        <f t="shared" si="13"/>
        <v>32.22</v>
      </c>
      <c r="D186" s="27" t="str">
        <f>Сities!B186</f>
        <v>Nablus</v>
      </c>
      <c r="E186" s="31">
        <v>32</v>
      </c>
      <c r="F186" s="31">
        <v>13.2</v>
      </c>
      <c r="G186" s="31">
        <v>35</v>
      </c>
      <c r="H186" s="31">
        <v>16.73</v>
      </c>
      <c r="I186" s="14"/>
      <c r="J186" s="16">
        <v>975</v>
      </c>
      <c r="K186" s="16">
        <v>596</v>
      </c>
      <c r="L186" s="17">
        <f t="shared" si="14"/>
        <v>1.2738461538461539</v>
      </c>
      <c r="M186" s="17">
        <f t="shared" si="15"/>
        <v>1.4885245901639343</v>
      </c>
      <c r="N186" s="4"/>
      <c r="O186" s="4"/>
      <c r="P186" s="5"/>
      <c r="Q186" s="5"/>
    </row>
    <row r="187" spans="1:17" x14ac:dyDescent="0.2">
      <c r="A187" s="26">
        <f>Сities!A187</f>
        <v>186</v>
      </c>
      <c r="B187" s="17">
        <f t="shared" si="12"/>
        <v>35.444166666666668</v>
      </c>
      <c r="C187" s="17">
        <f t="shared" si="13"/>
        <v>31.871166666666667</v>
      </c>
      <c r="D187" s="27" t="str">
        <f>Сities!B187</f>
        <v>Jericho</v>
      </c>
      <c r="E187" s="31">
        <v>31</v>
      </c>
      <c r="F187" s="31">
        <v>52.27</v>
      </c>
      <c r="G187" s="31">
        <v>35</v>
      </c>
      <c r="H187" s="31">
        <v>26.65</v>
      </c>
      <c r="I187" s="14"/>
      <c r="J187" s="16">
        <v>1123</v>
      </c>
      <c r="K187" s="16">
        <v>907</v>
      </c>
      <c r="L187" s="17">
        <f t="shared" si="14"/>
        <v>1.1059661620658949</v>
      </c>
      <c r="M187" s="17">
        <f t="shared" si="15"/>
        <v>1.9977997799779978</v>
      </c>
      <c r="N187" s="4"/>
      <c r="O187" s="4"/>
      <c r="P187" s="5"/>
      <c r="Q187" s="5"/>
    </row>
    <row r="188" spans="1:17" x14ac:dyDescent="0.2">
      <c r="A188" s="25">
        <f>Сities!A188</f>
        <v>187</v>
      </c>
      <c r="B188" s="5">
        <f t="shared" si="12"/>
        <v>35.233333333333334</v>
      </c>
      <c r="C188" s="5">
        <f t="shared" si="13"/>
        <v>31.783333333333335</v>
      </c>
      <c r="D188" s="1" t="str">
        <f>Сities!B188</f>
        <v>Jerusalem</v>
      </c>
      <c r="E188" s="30">
        <v>31</v>
      </c>
      <c r="F188" s="30">
        <v>47</v>
      </c>
      <c r="G188" s="30">
        <v>35</v>
      </c>
      <c r="H188" s="30">
        <v>14</v>
      </c>
      <c r="I188" s="14" t="s">
        <v>844</v>
      </c>
      <c r="J188" s="4">
        <v>717</v>
      </c>
      <c r="K188" s="4">
        <v>718</v>
      </c>
      <c r="L188" s="5">
        <f t="shared" si="14"/>
        <v>1.7322175732217573</v>
      </c>
      <c r="M188" s="5">
        <f t="shared" si="15"/>
        <v>1.6539162112932604</v>
      </c>
      <c r="N188" s="4">
        <v>160</v>
      </c>
      <c r="O188" s="4">
        <v>836</v>
      </c>
      <c r="P188" s="5">
        <f t="shared" si="16"/>
        <v>7.7625000000000002</v>
      </c>
      <c r="Q188" s="5">
        <f t="shared" si="17"/>
        <v>1.8530612244897959</v>
      </c>
    </row>
    <row r="189" spans="1:17" x14ac:dyDescent="0.2">
      <c r="A189" s="25">
        <f>Сities!A189</f>
        <v>188</v>
      </c>
      <c r="B189" s="5">
        <f t="shared" si="12"/>
        <v>34.783333333333331</v>
      </c>
      <c r="C189" s="5">
        <f t="shared" si="13"/>
        <v>32.06666666666667</v>
      </c>
      <c r="D189" s="1" t="str">
        <f>Сities!B189</f>
        <v>Tel Aviv</v>
      </c>
      <c r="E189" s="30">
        <v>32</v>
      </c>
      <c r="F189" s="30">
        <v>4</v>
      </c>
      <c r="G189" s="30">
        <v>34</v>
      </c>
      <c r="H189" s="30">
        <v>47</v>
      </c>
      <c r="I189" s="14"/>
      <c r="J189" s="4">
        <v>531</v>
      </c>
      <c r="K189" s="4">
        <v>584</v>
      </c>
      <c r="L189" s="5">
        <f t="shared" si="14"/>
        <v>2.3389830508474576</v>
      </c>
      <c r="M189" s="5">
        <f t="shared" si="15"/>
        <v>1.474025974025974</v>
      </c>
      <c r="N189" s="4"/>
      <c r="O189" s="4"/>
      <c r="P189" s="5"/>
      <c r="Q189" s="5"/>
    </row>
    <row r="190" spans="1:17" x14ac:dyDescent="0.2">
      <c r="A190" s="25">
        <f>Сities!A190</f>
        <v>189</v>
      </c>
      <c r="B190" s="5">
        <f t="shared" si="12"/>
        <v>34.983333333333334</v>
      </c>
      <c r="C190" s="5">
        <f t="shared" si="13"/>
        <v>32.81666666666667</v>
      </c>
      <c r="D190" s="1" t="str">
        <f>Сities!B190</f>
        <v>Haifa</v>
      </c>
      <c r="E190" s="30">
        <v>32</v>
      </c>
      <c r="F190" s="30">
        <v>49</v>
      </c>
      <c r="G190" s="30">
        <v>34</v>
      </c>
      <c r="H190" s="30">
        <v>59</v>
      </c>
      <c r="I190" s="14"/>
      <c r="J190" s="4">
        <v>612</v>
      </c>
      <c r="K190" s="4">
        <v>228</v>
      </c>
      <c r="L190" s="5">
        <f t="shared" si="14"/>
        <v>2.0294117647058822</v>
      </c>
      <c r="M190" s="5">
        <f t="shared" si="15"/>
        <v>1.1435768261964736</v>
      </c>
      <c r="N190" s="4"/>
      <c r="O190" s="4"/>
      <c r="P190" s="5"/>
      <c r="Q190" s="5"/>
    </row>
    <row r="191" spans="1:17" x14ac:dyDescent="0.2">
      <c r="A191" s="25">
        <f>Сities!A191</f>
        <v>190</v>
      </c>
      <c r="B191" s="5">
        <f t="shared" si="12"/>
        <v>35.303333333333335</v>
      </c>
      <c r="C191" s="5">
        <f t="shared" si="13"/>
        <v>32.701999999999998</v>
      </c>
      <c r="D191" s="1" t="str">
        <f>Сities!B191</f>
        <v>Nazareth</v>
      </c>
      <c r="E191" s="30">
        <v>32</v>
      </c>
      <c r="F191" s="30">
        <v>42.12</v>
      </c>
      <c r="G191" s="30">
        <v>35</v>
      </c>
      <c r="H191" s="30">
        <v>18.2</v>
      </c>
      <c r="I191" s="14"/>
      <c r="J191" s="4">
        <v>746</v>
      </c>
      <c r="K191" s="4">
        <v>282</v>
      </c>
      <c r="L191" s="5">
        <f t="shared" si="14"/>
        <v>1.6648793565683646</v>
      </c>
      <c r="M191" s="5">
        <f t="shared" si="15"/>
        <v>1.1838331160365059</v>
      </c>
      <c r="N191" s="4"/>
      <c r="O191" s="4"/>
      <c r="P191" s="5"/>
      <c r="Q191" s="5"/>
    </row>
    <row r="192" spans="1:17" x14ac:dyDescent="0.2">
      <c r="A192" s="25">
        <f>Сities!A192</f>
        <v>191</v>
      </c>
      <c r="B192" s="5">
        <f t="shared" si="12"/>
        <v>34.950000000000003</v>
      </c>
      <c r="C192" s="5">
        <f t="shared" si="13"/>
        <v>29.55</v>
      </c>
      <c r="D192" s="1" t="str">
        <f>Сities!B192</f>
        <v>Eilat</v>
      </c>
      <c r="E192" s="30">
        <v>29</v>
      </c>
      <c r="F192" s="30">
        <v>33</v>
      </c>
      <c r="G192" s="30">
        <v>34</v>
      </c>
      <c r="H192" s="30">
        <v>57</v>
      </c>
      <c r="I192" s="14"/>
      <c r="J192" s="4">
        <v>599</v>
      </c>
      <c r="K192" s="4">
        <v>1779</v>
      </c>
      <c r="L192" s="5">
        <f t="shared" si="14"/>
        <v>2.0734557595993324</v>
      </c>
      <c r="M192" s="5">
        <f t="shared" si="15"/>
        <v>49.081081081081081</v>
      </c>
      <c r="N192" s="4"/>
      <c r="O192" s="4"/>
      <c r="P192" s="5"/>
      <c r="Q192" s="5"/>
    </row>
    <row r="193" spans="1:17" x14ac:dyDescent="0.2">
      <c r="A193" s="25">
        <f>Сities!A193</f>
        <v>192</v>
      </c>
      <c r="B193" s="5">
        <f t="shared" si="12"/>
        <v>34.799666666666667</v>
      </c>
      <c r="C193" s="5">
        <f t="shared" si="13"/>
        <v>31.258666666666667</v>
      </c>
      <c r="D193" s="1" t="str">
        <f>Сities!B193</f>
        <v>Beersheba</v>
      </c>
      <c r="E193" s="30">
        <v>31</v>
      </c>
      <c r="F193" s="30">
        <v>15.52</v>
      </c>
      <c r="G193" s="30">
        <v>34</v>
      </c>
      <c r="H193" s="30">
        <v>47.98</v>
      </c>
      <c r="I193" s="14"/>
      <c r="J193" s="4">
        <v>538</v>
      </c>
      <c r="K193" s="4">
        <v>969</v>
      </c>
      <c r="L193" s="5">
        <f t="shared" si="14"/>
        <v>2.3085501858736062</v>
      </c>
      <c r="M193" s="5">
        <f t="shared" si="15"/>
        <v>2.1440377804014168</v>
      </c>
      <c r="N193" s="4"/>
      <c r="O193" s="4"/>
      <c r="P193" s="5"/>
      <c r="Q193" s="5"/>
    </row>
    <row r="194" spans="1:17" x14ac:dyDescent="0.2">
      <c r="A194" s="26">
        <f>Сities!A194</f>
        <v>193</v>
      </c>
      <c r="B194" s="17">
        <f t="shared" si="12"/>
        <v>77.209000000000003</v>
      </c>
      <c r="C194" s="17">
        <f t="shared" si="13"/>
        <v>28.613833333333332</v>
      </c>
      <c r="D194" s="27" t="str">
        <f>Сities!B194</f>
        <v>New Delhi</v>
      </c>
      <c r="E194" s="31">
        <v>28</v>
      </c>
      <c r="F194" s="31">
        <v>36.83</v>
      </c>
      <c r="G194" s="31">
        <v>77</v>
      </c>
      <c r="H194" s="31">
        <v>12.54</v>
      </c>
      <c r="I194" s="18" t="s">
        <v>872</v>
      </c>
      <c r="J194" s="16">
        <v>387</v>
      </c>
      <c r="K194" s="16">
        <v>598</v>
      </c>
      <c r="L194" s="17">
        <f t="shared" si="14"/>
        <v>3.2093023255813953</v>
      </c>
      <c r="M194" s="17">
        <f t="shared" si="15"/>
        <v>1.4909688013136289</v>
      </c>
      <c r="N194" s="16">
        <v>526</v>
      </c>
      <c r="O194" s="16">
        <v>928</v>
      </c>
      <c r="P194" s="17">
        <f t="shared" si="16"/>
        <v>2.3612167300380227</v>
      </c>
      <c r="Q194" s="17">
        <f t="shared" si="17"/>
        <v>2.045045045045045</v>
      </c>
    </row>
    <row r="195" spans="1:17" x14ac:dyDescent="0.2">
      <c r="A195" s="26">
        <f>Сities!A195</f>
        <v>194</v>
      </c>
      <c r="B195" s="17">
        <f t="shared" ref="B195:B258" si="18">G195+H195/60</f>
        <v>72.825833333333335</v>
      </c>
      <c r="C195" s="17">
        <f t="shared" ref="C195:C258" si="19">E195+F195/60</f>
        <v>18.975000000000001</v>
      </c>
      <c r="D195" s="27" t="str">
        <f>Сities!B195</f>
        <v>Mumbai</v>
      </c>
      <c r="E195" s="31">
        <v>18</v>
      </c>
      <c r="F195" s="31">
        <v>58.5</v>
      </c>
      <c r="G195" s="31">
        <v>72</v>
      </c>
      <c r="H195" s="31">
        <v>49.55</v>
      </c>
      <c r="I195" s="14"/>
      <c r="J195" s="16">
        <v>202</v>
      </c>
      <c r="K195" s="16">
        <v>1030</v>
      </c>
      <c r="L195" s="17">
        <f t="shared" ref="L195:L258" si="20">1242/J195</f>
        <v>6.1485148514851486</v>
      </c>
      <c r="M195" s="17">
        <f t="shared" ref="M195:M258" si="21">1816/(1816-K195)</f>
        <v>2.3104325699745547</v>
      </c>
      <c r="N195" s="4"/>
      <c r="O195" s="4"/>
      <c r="P195" s="5"/>
      <c r="Q195" s="5"/>
    </row>
    <row r="196" spans="1:17" x14ac:dyDescent="0.2">
      <c r="A196" s="26">
        <f>Сities!A196</f>
        <v>195</v>
      </c>
      <c r="B196" s="17">
        <f t="shared" si="18"/>
        <v>88.36666666666666</v>
      </c>
      <c r="C196" s="17">
        <f t="shared" si="19"/>
        <v>22.8</v>
      </c>
      <c r="D196" s="27" t="str">
        <f>Сities!B196</f>
        <v>Kolkata</v>
      </c>
      <c r="E196" s="31">
        <v>22</v>
      </c>
      <c r="F196" s="31">
        <v>48</v>
      </c>
      <c r="G196" s="31">
        <v>88</v>
      </c>
      <c r="H196" s="31">
        <v>22</v>
      </c>
      <c r="I196" s="14"/>
      <c r="J196" s="16">
        <v>856</v>
      </c>
      <c r="K196" s="16">
        <v>859</v>
      </c>
      <c r="L196" s="17">
        <f t="shared" si="20"/>
        <v>1.4509345794392523</v>
      </c>
      <c r="M196" s="17">
        <f t="shared" si="21"/>
        <v>1.8975966562173459</v>
      </c>
      <c r="N196" s="4"/>
      <c r="O196" s="4"/>
      <c r="P196" s="5"/>
      <c r="Q196" s="5"/>
    </row>
    <row r="197" spans="1:17" x14ac:dyDescent="0.2">
      <c r="A197" s="26">
        <f>Сities!A197</f>
        <v>196</v>
      </c>
      <c r="B197" s="17">
        <f t="shared" si="18"/>
        <v>77.583333333333329</v>
      </c>
      <c r="C197" s="17">
        <f t="shared" si="19"/>
        <v>12.983333333333333</v>
      </c>
      <c r="D197" s="27" t="str">
        <f>Сities!B197</f>
        <v>Bangalore</v>
      </c>
      <c r="E197" s="31">
        <v>12</v>
      </c>
      <c r="F197" s="31">
        <v>59</v>
      </c>
      <c r="G197" s="31">
        <v>77</v>
      </c>
      <c r="H197" s="31">
        <v>35</v>
      </c>
      <c r="I197" s="14"/>
      <c r="J197" s="16">
        <v>404</v>
      </c>
      <c r="K197" s="16">
        <v>1300</v>
      </c>
      <c r="L197" s="17">
        <f t="shared" si="20"/>
        <v>3.0742574257425743</v>
      </c>
      <c r="M197" s="17">
        <f t="shared" si="21"/>
        <v>3.5193798449612403</v>
      </c>
      <c r="N197" s="4"/>
      <c r="O197" s="4"/>
      <c r="P197" s="5"/>
      <c r="Q197" s="5"/>
    </row>
    <row r="198" spans="1:17" x14ac:dyDescent="0.2">
      <c r="A198" s="26">
        <f>Сities!A198</f>
        <v>197</v>
      </c>
      <c r="B198" s="17">
        <f t="shared" si="18"/>
        <v>83.297499999999999</v>
      </c>
      <c r="C198" s="17">
        <f t="shared" si="19"/>
        <v>17.704166666666666</v>
      </c>
      <c r="D198" s="27" t="str">
        <f>Сities!B198</f>
        <v>Visakhapatnam</v>
      </c>
      <c r="E198" s="31">
        <v>17</v>
      </c>
      <c r="F198" s="31">
        <v>42.25</v>
      </c>
      <c r="G198" s="31">
        <v>83</v>
      </c>
      <c r="H198" s="31">
        <v>17.850000000000001</v>
      </c>
      <c r="I198" s="14"/>
      <c r="J198" s="16">
        <v>643</v>
      </c>
      <c r="K198" s="16">
        <v>1088</v>
      </c>
      <c r="L198" s="17">
        <f t="shared" si="20"/>
        <v>1.931570762052877</v>
      </c>
      <c r="M198" s="17">
        <f t="shared" si="21"/>
        <v>2.4945054945054945</v>
      </c>
      <c r="N198" s="4"/>
      <c r="O198" s="4"/>
      <c r="P198" s="5"/>
      <c r="Q198" s="5"/>
    </row>
    <row r="199" spans="1:17" x14ac:dyDescent="0.2">
      <c r="A199" s="26">
        <f>Сities!A199</f>
        <v>198</v>
      </c>
      <c r="B199" s="17">
        <f t="shared" si="18"/>
        <v>93.74166666666666</v>
      </c>
      <c r="C199" s="17">
        <f t="shared" si="19"/>
        <v>25.912500000000001</v>
      </c>
      <c r="D199" s="27" t="str">
        <f>Сities!B199</f>
        <v>Dimapur</v>
      </c>
      <c r="E199" s="31">
        <v>25</v>
      </c>
      <c r="F199" s="31">
        <v>54.75</v>
      </c>
      <c r="G199" s="31">
        <v>93</v>
      </c>
      <c r="H199" s="31">
        <v>44.5</v>
      </c>
      <c r="I199" s="14"/>
      <c r="J199" s="16">
        <v>1086</v>
      </c>
      <c r="K199" s="16">
        <v>719</v>
      </c>
      <c r="L199" s="17">
        <f t="shared" si="20"/>
        <v>1.1436464088397791</v>
      </c>
      <c r="M199" s="17">
        <f t="shared" si="21"/>
        <v>1.6554238833181403</v>
      </c>
      <c r="N199" s="4"/>
      <c r="O199" s="4"/>
      <c r="P199" s="5"/>
      <c r="Q199" s="5"/>
    </row>
    <row r="200" spans="1:17" x14ac:dyDescent="0.2">
      <c r="A200" s="25">
        <f>Сities!A200</f>
        <v>199</v>
      </c>
      <c r="B200" s="5">
        <f t="shared" si="18"/>
        <v>106.81666666666666</v>
      </c>
      <c r="C200" s="5">
        <f t="shared" si="19"/>
        <v>-6.2</v>
      </c>
      <c r="D200" s="1" t="str">
        <f>Сities!B200</f>
        <v>Jakarta</v>
      </c>
      <c r="E200" s="30">
        <v>-6</v>
      </c>
      <c r="F200" s="30">
        <v>-12</v>
      </c>
      <c r="G200" s="30">
        <v>106</v>
      </c>
      <c r="H200" s="30">
        <v>49</v>
      </c>
      <c r="I200" s="14" t="s">
        <v>896</v>
      </c>
      <c r="J200" s="4">
        <v>761</v>
      </c>
      <c r="K200" s="4">
        <v>1351</v>
      </c>
      <c r="L200" s="5">
        <f t="shared" si="20"/>
        <v>1.6320630749014455</v>
      </c>
      <c r="M200" s="5">
        <f t="shared" si="21"/>
        <v>3.9053763440860214</v>
      </c>
      <c r="N200" s="4">
        <v>871</v>
      </c>
      <c r="O200" s="4">
        <v>1210</v>
      </c>
      <c r="P200" s="5">
        <f t="shared" ref="P200:P258" si="22">1242/N200</f>
        <v>1.425947187141217</v>
      </c>
      <c r="Q200" s="5">
        <f t="shared" ref="Q200:Q258" si="23">1816/(1816-O200)</f>
        <v>2.9966996699669965</v>
      </c>
    </row>
    <row r="201" spans="1:17" x14ac:dyDescent="0.2">
      <c r="A201" s="25">
        <f>Сities!A201</f>
        <v>200</v>
      </c>
      <c r="B201" s="5">
        <f t="shared" si="18"/>
        <v>134.08333333333334</v>
      </c>
      <c r="C201" s="5">
        <f t="shared" si="19"/>
        <v>-0.8666666666666667</v>
      </c>
      <c r="D201" s="1" t="str">
        <f>Сities!B201</f>
        <v>Manokwari</v>
      </c>
      <c r="E201" s="30">
        <v>0</v>
      </c>
      <c r="F201" s="30">
        <v>-52</v>
      </c>
      <c r="G201" s="30">
        <v>134</v>
      </c>
      <c r="H201" s="30">
        <v>5</v>
      </c>
      <c r="I201" s="14"/>
      <c r="J201" s="4">
        <v>559</v>
      </c>
      <c r="K201" s="4">
        <v>271</v>
      </c>
      <c r="L201" s="5">
        <f t="shared" si="20"/>
        <v>2.2218246869409661</v>
      </c>
      <c r="M201" s="5">
        <f t="shared" si="21"/>
        <v>1.1754045307443366</v>
      </c>
      <c r="N201" s="4"/>
      <c r="O201" s="4"/>
      <c r="P201" s="5"/>
      <c r="Q201" s="5"/>
    </row>
    <row r="202" spans="1:17" x14ac:dyDescent="0.2">
      <c r="A202" s="25">
        <f>Сities!A202</f>
        <v>201</v>
      </c>
      <c r="B202" s="5">
        <f t="shared" si="18"/>
        <v>115.21666666666667</v>
      </c>
      <c r="C202" s="5">
        <f t="shared" si="19"/>
        <v>-8.65</v>
      </c>
      <c r="D202" s="1" t="str">
        <f>Сities!B202</f>
        <v>Denpasar</v>
      </c>
      <c r="E202" s="30">
        <v>-8</v>
      </c>
      <c r="F202" s="30">
        <v>-39</v>
      </c>
      <c r="G202" s="30">
        <v>115</v>
      </c>
      <c r="H202" s="30">
        <v>13</v>
      </c>
      <c r="I202" s="14"/>
      <c r="J202" s="4">
        <v>853</v>
      </c>
      <c r="K202" s="4">
        <v>1018</v>
      </c>
      <c r="L202" s="5">
        <f t="shared" si="20"/>
        <v>1.4560375146541618</v>
      </c>
      <c r="M202" s="5">
        <f t="shared" si="21"/>
        <v>2.2756892230576442</v>
      </c>
      <c r="N202" s="4"/>
      <c r="O202" s="4"/>
      <c r="P202" s="5"/>
      <c r="Q202" s="5"/>
    </row>
    <row r="203" spans="1:17" x14ac:dyDescent="0.2">
      <c r="A203" s="25">
        <f>Сities!A203</f>
        <v>202</v>
      </c>
      <c r="B203" s="5">
        <f t="shared" si="18"/>
        <v>114.58333333333333</v>
      </c>
      <c r="C203" s="5">
        <f t="shared" si="19"/>
        <v>-3.3333333333333335</v>
      </c>
      <c r="D203" s="1" t="str">
        <f>Сities!B203</f>
        <v>Banjarmasin</v>
      </c>
      <c r="E203" s="30">
        <v>-3</v>
      </c>
      <c r="F203" s="30">
        <v>-20</v>
      </c>
      <c r="G203" s="30">
        <v>114</v>
      </c>
      <c r="H203" s="30">
        <v>35</v>
      </c>
      <c r="I203" s="14"/>
      <c r="J203" s="4">
        <v>652</v>
      </c>
      <c r="K203" s="4">
        <v>1042</v>
      </c>
      <c r="L203" s="5">
        <f t="shared" si="20"/>
        <v>1.9049079754601228</v>
      </c>
      <c r="M203" s="5">
        <f t="shared" si="21"/>
        <v>2.3462532299741601</v>
      </c>
      <c r="N203" s="4"/>
      <c r="O203" s="4"/>
      <c r="P203" s="5"/>
      <c r="Q203" s="5"/>
    </row>
    <row r="204" spans="1:17" x14ac:dyDescent="0.2">
      <c r="A204" s="25">
        <f>Сities!A204</f>
        <v>203</v>
      </c>
      <c r="B204" s="5">
        <f t="shared" si="18"/>
        <v>98.666666666666671</v>
      </c>
      <c r="C204" s="5">
        <f t="shared" si="19"/>
        <v>-3.5833333333333335</v>
      </c>
      <c r="D204" s="1" t="str">
        <f>Сities!B204</f>
        <v>Medan</v>
      </c>
      <c r="E204" s="30">
        <v>-3</v>
      </c>
      <c r="F204" s="30">
        <v>-35</v>
      </c>
      <c r="G204" s="30">
        <v>98</v>
      </c>
      <c r="H204" s="30">
        <v>40</v>
      </c>
      <c r="I204" s="14"/>
      <c r="J204" s="4">
        <v>662</v>
      </c>
      <c r="K204" s="4">
        <v>1673</v>
      </c>
      <c r="L204" s="5">
        <f t="shared" si="20"/>
        <v>1.8761329305135952</v>
      </c>
      <c r="M204" s="5">
        <f t="shared" si="21"/>
        <v>12.6993006993007</v>
      </c>
      <c r="N204" s="4"/>
      <c r="O204" s="4"/>
      <c r="P204" s="5"/>
      <c r="Q204" s="5"/>
    </row>
    <row r="205" spans="1:17" x14ac:dyDescent="0.2">
      <c r="A205" s="25">
        <f>Сities!A205</f>
        <v>204</v>
      </c>
      <c r="B205" s="5">
        <f t="shared" si="18"/>
        <v>123.57783333333333</v>
      </c>
      <c r="C205" s="5">
        <f t="shared" si="19"/>
        <v>-10.164166666666667</v>
      </c>
      <c r="D205" s="1" t="str">
        <f>Сities!B205</f>
        <v>Kupang</v>
      </c>
      <c r="E205" s="30">
        <v>-10</v>
      </c>
      <c r="F205" s="30">
        <v>-9.85</v>
      </c>
      <c r="G205" s="30">
        <v>123</v>
      </c>
      <c r="H205" s="30">
        <v>34.67</v>
      </c>
      <c r="I205" s="14"/>
      <c r="J205" s="4">
        <v>910</v>
      </c>
      <c r="K205" s="4">
        <v>688</v>
      </c>
      <c r="L205" s="5">
        <f t="shared" si="20"/>
        <v>1.3648351648351649</v>
      </c>
      <c r="M205" s="5">
        <f t="shared" si="21"/>
        <v>1.6099290780141844</v>
      </c>
      <c r="N205" s="4"/>
      <c r="O205" s="4"/>
      <c r="P205" s="5"/>
      <c r="Q205" s="5"/>
    </row>
    <row r="206" spans="1:17" x14ac:dyDescent="0.2">
      <c r="A206" s="26">
        <f>Сities!A206</f>
        <v>205</v>
      </c>
      <c r="B206" s="17">
        <f t="shared" si="18"/>
        <v>35.932833333333335</v>
      </c>
      <c r="C206" s="17">
        <f t="shared" si="19"/>
        <v>31.949666666666666</v>
      </c>
      <c r="D206" s="27" t="str">
        <f>Сities!B206</f>
        <v>Amman</v>
      </c>
      <c r="E206" s="31">
        <v>31</v>
      </c>
      <c r="F206" s="31">
        <v>56.98</v>
      </c>
      <c r="G206" s="31">
        <v>35</v>
      </c>
      <c r="H206" s="31">
        <v>55.97</v>
      </c>
      <c r="I206" s="18" t="s">
        <v>924</v>
      </c>
      <c r="J206" s="16">
        <v>285</v>
      </c>
      <c r="K206" s="16">
        <v>701</v>
      </c>
      <c r="L206" s="17">
        <f t="shared" si="20"/>
        <v>4.3578947368421055</v>
      </c>
      <c r="M206" s="17">
        <f t="shared" si="21"/>
        <v>1.6286995515695066</v>
      </c>
      <c r="N206" s="16">
        <v>174</v>
      </c>
      <c r="O206" s="16">
        <v>839</v>
      </c>
      <c r="P206" s="17">
        <f t="shared" si="22"/>
        <v>7.1379310344827589</v>
      </c>
      <c r="Q206" s="17">
        <f t="shared" si="23"/>
        <v>1.8587512794268168</v>
      </c>
    </row>
    <row r="207" spans="1:17" x14ac:dyDescent="0.2">
      <c r="A207" s="26">
        <f>Сities!A207</f>
        <v>206</v>
      </c>
      <c r="B207" s="17">
        <f t="shared" si="18"/>
        <v>35</v>
      </c>
      <c r="C207" s="17">
        <f t="shared" si="19"/>
        <v>29.516666666666666</v>
      </c>
      <c r="D207" s="27" t="str">
        <f>Сities!B207</f>
        <v>Aqaba</v>
      </c>
      <c r="E207" s="31">
        <v>29</v>
      </c>
      <c r="F207" s="31">
        <v>31</v>
      </c>
      <c r="G207" s="31">
        <v>35</v>
      </c>
      <c r="H207" s="31">
        <v>0</v>
      </c>
      <c r="I207" s="14"/>
      <c r="J207" s="16">
        <v>21</v>
      </c>
      <c r="K207" s="16">
        <v>1404</v>
      </c>
      <c r="L207" s="17">
        <f t="shared" si="20"/>
        <v>59.142857142857146</v>
      </c>
      <c r="M207" s="17">
        <f t="shared" si="21"/>
        <v>4.407766990291262</v>
      </c>
      <c r="N207" s="4"/>
      <c r="O207" s="4"/>
      <c r="P207" s="5"/>
      <c r="Q207" s="5"/>
    </row>
    <row r="208" spans="1:17" x14ac:dyDescent="0.2">
      <c r="A208" s="26">
        <f>Сities!A208</f>
        <v>207</v>
      </c>
      <c r="B208" s="17">
        <f t="shared" si="18"/>
        <v>35.85</v>
      </c>
      <c r="C208" s="17">
        <f t="shared" si="19"/>
        <v>32.549999999999997</v>
      </c>
      <c r="D208" s="27" t="str">
        <f>Сities!B208</f>
        <v>Irbid</v>
      </c>
      <c r="E208" s="31">
        <v>32</v>
      </c>
      <c r="F208" s="31">
        <v>33</v>
      </c>
      <c r="G208" s="31">
        <v>35</v>
      </c>
      <c r="H208" s="31">
        <v>51</v>
      </c>
      <c r="I208" s="14"/>
      <c r="J208" s="16">
        <v>262</v>
      </c>
      <c r="K208" s="16">
        <v>527</v>
      </c>
      <c r="L208" s="17">
        <f t="shared" si="20"/>
        <v>4.7404580152671754</v>
      </c>
      <c r="M208" s="17">
        <f t="shared" si="21"/>
        <v>1.4088440651667959</v>
      </c>
      <c r="N208" s="4"/>
      <c r="O208" s="4"/>
      <c r="P208" s="5"/>
      <c r="Q208" s="5"/>
    </row>
    <row r="209" spans="1:17" x14ac:dyDescent="0.2">
      <c r="A209" s="26">
        <f>Сities!A209</f>
        <v>208</v>
      </c>
      <c r="B209" s="17">
        <f t="shared" si="18"/>
        <v>35.733333333333334</v>
      </c>
      <c r="C209" s="17">
        <f t="shared" si="19"/>
        <v>30.193333333333332</v>
      </c>
      <c r="D209" s="27" t="str">
        <f>Сities!B209</f>
        <v>Ma'an</v>
      </c>
      <c r="E209" s="31">
        <v>30</v>
      </c>
      <c r="F209" s="31">
        <v>11.6</v>
      </c>
      <c r="G209" s="31">
        <v>35</v>
      </c>
      <c r="H209" s="31">
        <v>44</v>
      </c>
      <c r="I209" s="14"/>
      <c r="J209" s="16">
        <v>228</v>
      </c>
      <c r="K209" s="16">
        <v>1209</v>
      </c>
      <c r="L209" s="17">
        <f t="shared" si="20"/>
        <v>5.4473684210526319</v>
      </c>
      <c r="M209" s="17">
        <f t="shared" si="21"/>
        <v>2.9917627677100493</v>
      </c>
      <c r="N209" s="4"/>
      <c r="O209" s="4"/>
      <c r="P209" s="5"/>
      <c r="Q209" s="5"/>
    </row>
    <row r="210" spans="1:17" x14ac:dyDescent="0.2">
      <c r="A210" s="26">
        <f>Сities!A210</f>
        <v>209</v>
      </c>
      <c r="B210" s="17">
        <f t="shared" si="18"/>
        <v>36.204999999999998</v>
      </c>
      <c r="C210" s="17">
        <f t="shared" si="19"/>
        <v>32.340000000000003</v>
      </c>
      <c r="D210" s="27" t="str">
        <f>Сities!B210</f>
        <v>Mafraq</v>
      </c>
      <c r="E210" s="31">
        <v>32</v>
      </c>
      <c r="F210" s="31">
        <v>20.399999999999999</v>
      </c>
      <c r="G210" s="31">
        <v>36</v>
      </c>
      <c r="H210" s="31">
        <v>12.3</v>
      </c>
      <c r="I210" s="14"/>
      <c r="J210" s="16">
        <v>362</v>
      </c>
      <c r="K210" s="16">
        <v>587</v>
      </c>
      <c r="L210" s="17">
        <f t="shared" si="20"/>
        <v>3.430939226519337</v>
      </c>
      <c r="M210" s="17">
        <f t="shared" si="21"/>
        <v>1.4776240846216435</v>
      </c>
      <c r="N210" s="4"/>
      <c r="O210" s="4"/>
      <c r="P210" s="5"/>
      <c r="Q210" s="5"/>
    </row>
    <row r="211" spans="1:17" x14ac:dyDescent="0.2">
      <c r="A211" s="26">
        <f>Сities!A211</f>
        <v>210</v>
      </c>
      <c r="B211" s="17">
        <f t="shared" si="18"/>
        <v>35.6</v>
      </c>
      <c r="C211" s="17">
        <f t="shared" si="19"/>
        <v>30.84</v>
      </c>
      <c r="D211" s="27" t="str">
        <f>Сities!B211</f>
        <v>Tafilah</v>
      </c>
      <c r="E211" s="31">
        <v>30</v>
      </c>
      <c r="F211" s="31">
        <v>50.4</v>
      </c>
      <c r="G211" s="31">
        <v>35</v>
      </c>
      <c r="H211" s="31">
        <v>36</v>
      </c>
      <c r="I211" s="14"/>
      <c r="J211" s="16">
        <v>190</v>
      </c>
      <c r="K211" s="16">
        <v>1022</v>
      </c>
      <c r="L211" s="17">
        <f t="shared" si="20"/>
        <v>6.5368421052631582</v>
      </c>
      <c r="M211" s="17">
        <f t="shared" si="21"/>
        <v>2.2871536523929472</v>
      </c>
      <c r="N211" s="4"/>
      <c r="O211" s="4"/>
      <c r="P211" s="5"/>
      <c r="Q211" s="5"/>
    </row>
    <row r="212" spans="1:17" x14ac:dyDescent="0.2">
      <c r="A212" s="25">
        <f>Сities!A212</f>
        <v>211</v>
      </c>
      <c r="B212" s="5">
        <f t="shared" si="18"/>
        <v>44.416666666666664</v>
      </c>
      <c r="C212" s="5">
        <f t="shared" si="19"/>
        <v>33.35</v>
      </c>
      <c r="D212" s="1" t="str">
        <f>Сities!B212</f>
        <v>Baghdad</v>
      </c>
      <c r="E212" s="30">
        <v>33</v>
      </c>
      <c r="F212" s="30">
        <v>21</v>
      </c>
      <c r="G212" s="30">
        <v>44</v>
      </c>
      <c r="H212" s="30">
        <v>25</v>
      </c>
      <c r="I212" s="14" t="s">
        <v>958</v>
      </c>
      <c r="J212" s="4">
        <v>709</v>
      </c>
      <c r="K212" s="4">
        <v>888</v>
      </c>
      <c r="L212" s="5">
        <f t="shared" si="20"/>
        <v>1.7517630465444287</v>
      </c>
      <c r="M212" s="5">
        <f t="shared" si="21"/>
        <v>1.9568965517241379</v>
      </c>
      <c r="N212" s="4">
        <v>229</v>
      </c>
      <c r="O212" s="4">
        <v>809</v>
      </c>
      <c r="P212" s="5">
        <f t="shared" si="22"/>
        <v>5.4235807860262009</v>
      </c>
      <c r="Q212" s="5">
        <f t="shared" si="23"/>
        <v>1.8033763654419066</v>
      </c>
    </row>
    <row r="213" spans="1:17" x14ac:dyDescent="0.2">
      <c r="A213" s="25">
        <f>Сities!A213</f>
        <v>212</v>
      </c>
      <c r="B213" s="5">
        <f t="shared" si="18"/>
        <v>43.116666666666667</v>
      </c>
      <c r="C213" s="5">
        <f t="shared" si="19"/>
        <v>36.366666666666667</v>
      </c>
      <c r="D213" s="1" t="str">
        <f>Сities!B213</f>
        <v>Mosul</v>
      </c>
      <c r="E213" s="30">
        <v>36</v>
      </c>
      <c r="F213" s="30">
        <v>22</v>
      </c>
      <c r="G213" s="30">
        <v>43</v>
      </c>
      <c r="H213" s="30">
        <v>7</v>
      </c>
      <c r="I213" s="14"/>
      <c r="J213" s="4">
        <v>546</v>
      </c>
      <c r="K213" s="4">
        <v>441</v>
      </c>
      <c r="L213" s="5">
        <f t="shared" si="20"/>
        <v>2.2747252747252746</v>
      </c>
      <c r="M213" s="5">
        <f t="shared" si="21"/>
        <v>1.3207272727272727</v>
      </c>
      <c r="N213" s="4"/>
      <c r="O213" s="4"/>
      <c r="P213" s="5"/>
      <c r="Q213" s="5"/>
    </row>
    <row r="214" spans="1:17" x14ac:dyDescent="0.2">
      <c r="A214" s="25">
        <f>Сities!A214</f>
        <v>213</v>
      </c>
      <c r="B214" s="5">
        <f t="shared" si="18"/>
        <v>47.81666666666667</v>
      </c>
      <c r="C214" s="5">
        <f t="shared" si="19"/>
        <v>30.5</v>
      </c>
      <c r="D214" s="1" t="str">
        <f>Сities!B214</f>
        <v>Basra</v>
      </c>
      <c r="E214" s="30">
        <v>30</v>
      </c>
      <c r="F214" s="30">
        <v>30</v>
      </c>
      <c r="G214" s="30">
        <v>47</v>
      </c>
      <c r="H214" s="30">
        <v>49</v>
      </c>
      <c r="I214" s="14"/>
      <c r="J214" s="4">
        <v>1135</v>
      </c>
      <c r="K214" s="4">
        <v>1308</v>
      </c>
      <c r="L214" s="5">
        <f t="shared" si="20"/>
        <v>1.094273127753304</v>
      </c>
      <c r="M214" s="5">
        <f t="shared" si="21"/>
        <v>3.5748031496062991</v>
      </c>
      <c r="N214" s="4"/>
      <c r="O214" s="4"/>
      <c r="P214" s="5"/>
      <c r="Q214" s="5"/>
    </row>
    <row r="215" spans="1:17" x14ac:dyDescent="0.2">
      <c r="A215" s="25">
        <f>Сities!A215</f>
        <v>214</v>
      </c>
      <c r="B215" s="5">
        <f t="shared" si="18"/>
        <v>43.68333333333333</v>
      </c>
      <c r="C215" s="5">
        <f t="shared" si="19"/>
        <v>34.6</v>
      </c>
      <c r="D215" s="1" t="str">
        <f>Сities!B215</f>
        <v>Tikrit</v>
      </c>
      <c r="E215" s="30">
        <v>34</v>
      </c>
      <c r="F215" s="30">
        <v>36</v>
      </c>
      <c r="G215" s="30">
        <v>43</v>
      </c>
      <c r="H215" s="30">
        <v>41</v>
      </c>
      <c r="I215" s="14"/>
      <c r="J215" s="4">
        <v>617</v>
      </c>
      <c r="K215" s="4">
        <v>704</v>
      </c>
      <c r="L215" s="5">
        <f t="shared" si="20"/>
        <v>2.0129659643435982</v>
      </c>
      <c r="M215" s="5">
        <f t="shared" si="21"/>
        <v>1.6330935251798562</v>
      </c>
      <c r="N215" s="4"/>
      <c r="O215" s="4"/>
      <c r="P215" s="5"/>
      <c r="Q215" s="5"/>
    </row>
    <row r="216" spans="1:17" x14ac:dyDescent="0.2">
      <c r="A216" s="25">
        <f>Сities!A216</f>
        <v>215</v>
      </c>
      <c r="B216" s="5">
        <f t="shared" si="18"/>
        <v>44.324666666666666</v>
      </c>
      <c r="C216" s="5">
        <f t="shared" si="19"/>
        <v>31.989166666666666</v>
      </c>
      <c r="D216" s="1" t="str">
        <f>Сities!B216</f>
        <v>Najaf</v>
      </c>
      <c r="E216" s="30">
        <v>31</v>
      </c>
      <c r="F216" s="30">
        <v>59.35</v>
      </c>
      <c r="G216" s="30">
        <v>44</v>
      </c>
      <c r="H216" s="30">
        <v>19.48</v>
      </c>
      <c r="I216" s="14"/>
      <c r="J216" s="4">
        <v>698</v>
      </c>
      <c r="K216" s="4">
        <v>1088</v>
      </c>
      <c r="L216" s="5">
        <f t="shared" si="20"/>
        <v>1.7793696275071633</v>
      </c>
      <c r="M216" s="5">
        <f t="shared" si="21"/>
        <v>2.4945054945054945</v>
      </c>
      <c r="N216" s="4"/>
      <c r="O216" s="4"/>
      <c r="P216" s="5"/>
      <c r="Q216" s="5"/>
    </row>
    <row r="217" spans="1:17" x14ac:dyDescent="0.2">
      <c r="A217" s="25">
        <f>Сities!A217</f>
        <v>216</v>
      </c>
      <c r="B217" s="5">
        <f t="shared" si="18"/>
        <v>40.284500000000001</v>
      </c>
      <c r="C217" s="5">
        <f t="shared" si="19"/>
        <v>33.038333333333334</v>
      </c>
      <c r="D217" s="1" t="str">
        <f>Сities!B217</f>
        <v>Ar-Rutbah</v>
      </c>
      <c r="E217" s="30">
        <v>33</v>
      </c>
      <c r="F217" s="30">
        <v>2.2999999999999998</v>
      </c>
      <c r="G217" s="30">
        <v>40</v>
      </c>
      <c r="H217" s="30">
        <v>17.07</v>
      </c>
      <c r="I217" s="14"/>
      <c r="J217" s="4">
        <v>192</v>
      </c>
      <c r="K217" s="4">
        <v>934</v>
      </c>
      <c r="L217" s="5">
        <f t="shared" si="20"/>
        <v>6.46875</v>
      </c>
      <c r="M217" s="5">
        <f t="shared" si="21"/>
        <v>2.0589569160997732</v>
      </c>
      <c r="N217" s="4"/>
      <c r="O217" s="4"/>
      <c r="P217" s="5"/>
      <c r="Q217" s="5"/>
    </row>
    <row r="218" spans="1:17" x14ac:dyDescent="0.2">
      <c r="A218" s="26">
        <f>Сities!A218</f>
        <v>217</v>
      </c>
      <c r="B218" s="17">
        <f t="shared" si="18"/>
        <v>51.388833333333331</v>
      </c>
      <c r="C218" s="17">
        <f t="shared" si="19"/>
        <v>35.689166666666665</v>
      </c>
      <c r="D218" s="27" t="str">
        <f>Сities!B218</f>
        <v>Tehran</v>
      </c>
      <c r="E218" s="31">
        <v>35</v>
      </c>
      <c r="F218" s="31">
        <v>41.35</v>
      </c>
      <c r="G218" s="31">
        <v>51</v>
      </c>
      <c r="H218" s="31">
        <v>23.33</v>
      </c>
      <c r="I218" s="18" t="s">
        <v>995</v>
      </c>
      <c r="J218" s="16">
        <v>474</v>
      </c>
      <c r="K218" s="16">
        <v>634</v>
      </c>
      <c r="L218" s="17">
        <f t="shared" si="20"/>
        <v>2.6202531645569622</v>
      </c>
      <c r="M218" s="17">
        <f t="shared" si="21"/>
        <v>1.5363790186125212</v>
      </c>
      <c r="N218" s="16">
        <v>325</v>
      </c>
      <c r="O218" s="16">
        <v>821</v>
      </c>
      <c r="P218" s="17">
        <f t="shared" si="22"/>
        <v>3.8215384615384616</v>
      </c>
      <c r="Q218" s="17">
        <f t="shared" si="23"/>
        <v>1.8251256281407036</v>
      </c>
    </row>
    <row r="219" spans="1:17" x14ac:dyDescent="0.2">
      <c r="A219" s="26">
        <f>Сities!A219</f>
        <v>218</v>
      </c>
      <c r="B219" s="17">
        <f t="shared" si="18"/>
        <v>51.667499999999997</v>
      </c>
      <c r="C219" s="17">
        <f t="shared" si="19"/>
        <v>32.644833333333331</v>
      </c>
      <c r="D219" s="27" t="str">
        <f>Сities!B219</f>
        <v>Isfahan</v>
      </c>
      <c r="E219" s="31">
        <v>32</v>
      </c>
      <c r="F219" s="31">
        <v>38.69</v>
      </c>
      <c r="G219" s="31">
        <v>51</v>
      </c>
      <c r="H219" s="31">
        <v>40.049999999999997</v>
      </c>
      <c r="I219" s="14"/>
      <c r="J219" s="16">
        <v>492</v>
      </c>
      <c r="K219" s="16">
        <v>890</v>
      </c>
      <c r="L219" s="17">
        <f t="shared" si="20"/>
        <v>2.524390243902439</v>
      </c>
      <c r="M219" s="17">
        <f t="shared" si="21"/>
        <v>1.9611231101511879</v>
      </c>
      <c r="N219" s="4"/>
      <c r="O219" s="4"/>
      <c r="P219" s="5"/>
      <c r="Q219" s="5"/>
    </row>
    <row r="220" spans="1:17" x14ac:dyDescent="0.2">
      <c r="A220" s="26">
        <f>Сities!A220</f>
        <v>219</v>
      </c>
      <c r="B220" s="17">
        <f t="shared" si="18"/>
        <v>59.6</v>
      </c>
      <c r="C220" s="17">
        <f t="shared" si="19"/>
        <v>36.299999999999997</v>
      </c>
      <c r="D220" s="27" t="str">
        <f>Сities!B220</f>
        <v>Mashhad</v>
      </c>
      <c r="E220" s="31">
        <v>36</v>
      </c>
      <c r="F220" s="31">
        <v>18</v>
      </c>
      <c r="G220" s="31">
        <v>59</v>
      </c>
      <c r="H220" s="31">
        <v>36</v>
      </c>
      <c r="I220" s="14"/>
      <c r="J220" s="16">
        <v>1002</v>
      </c>
      <c r="K220" s="16">
        <v>583</v>
      </c>
      <c r="L220" s="17">
        <f t="shared" si="20"/>
        <v>1.2395209580838322</v>
      </c>
      <c r="M220" s="17">
        <f t="shared" si="21"/>
        <v>1.4728304947283049</v>
      </c>
      <c r="N220" s="4"/>
      <c r="O220" s="4"/>
      <c r="P220" s="5"/>
      <c r="Q220" s="5"/>
    </row>
    <row r="221" spans="1:17" x14ac:dyDescent="0.2">
      <c r="A221" s="26">
        <f>Сities!A221</f>
        <v>220</v>
      </c>
      <c r="B221" s="17">
        <f t="shared" si="18"/>
        <v>57.083333333333336</v>
      </c>
      <c r="C221" s="17">
        <f t="shared" si="19"/>
        <v>30.283333333333335</v>
      </c>
      <c r="D221" s="27" t="str">
        <f>Сities!B221</f>
        <v>Kerman</v>
      </c>
      <c r="E221" s="31">
        <v>30</v>
      </c>
      <c r="F221" s="31">
        <v>17</v>
      </c>
      <c r="G221" s="31">
        <v>57</v>
      </c>
      <c r="H221" s="31">
        <v>5</v>
      </c>
      <c r="I221" s="14"/>
      <c r="J221" s="16">
        <v>838</v>
      </c>
      <c r="K221" s="16">
        <v>1087</v>
      </c>
      <c r="L221" s="17">
        <f t="shared" si="20"/>
        <v>1.4821002386634845</v>
      </c>
      <c r="M221" s="17">
        <f t="shared" si="21"/>
        <v>2.4910836762688615</v>
      </c>
      <c r="N221" s="4"/>
      <c r="O221" s="4"/>
      <c r="P221" s="5"/>
      <c r="Q221" s="5"/>
    </row>
    <row r="222" spans="1:17" x14ac:dyDescent="0.2">
      <c r="A222" s="26">
        <f>Сities!A222</f>
        <v>221</v>
      </c>
      <c r="B222" s="17">
        <f t="shared" si="18"/>
        <v>49.582999999999998</v>
      </c>
      <c r="C222" s="17">
        <f t="shared" si="19"/>
        <v>37.281166666666664</v>
      </c>
      <c r="D222" s="27" t="str">
        <f>Сities!B222</f>
        <v>Rasht</v>
      </c>
      <c r="E222" s="31">
        <v>37</v>
      </c>
      <c r="F222" s="31">
        <v>16.87</v>
      </c>
      <c r="G222" s="31">
        <v>49</v>
      </c>
      <c r="H222" s="31">
        <v>34.979999999999997</v>
      </c>
      <c r="I222" s="14"/>
      <c r="J222" s="16">
        <v>358</v>
      </c>
      <c r="K222" s="16">
        <v>501</v>
      </c>
      <c r="L222" s="17">
        <f t="shared" si="20"/>
        <v>3.4692737430167599</v>
      </c>
      <c r="M222" s="17">
        <f t="shared" si="21"/>
        <v>1.3809885931558936</v>
      </c>
      <c r="N222" s="4"/>
      <c r="O222" s="4"/>
      <c r="P222" s="5"/>
      <c r="Q222" s="5"/>
    </row>
    <row r="223" spans="1:17" x14ac:dyDescent="0.2">
      <c r="A223" s="26">
        <f>Сities!A223</f>
        <v>222</v>
      </c>
      <c r="B223" s="17">
        <f t="shared" si="18"/>
        <v>52.533333333333331</v>
      </c>
      <c r="C223" s="17">
        <f t="shared" si="19"/>
        <v>29.616666666666667</v>
      </c>
      <c r="D223" s="27" t="str">
        <f>Сities!B223</f>
        <v>Shiraz</v>
      </c>
      <c r="E223" s="31">
        <v>29</v>
      </c>
      <c r="F223" s="31">
        <v>37</v>
      </c>
      <c r="G223" s="31">
        <v>52</v>
      </c>
      <c r="H223" s="31">
        <v>32</v>
      </c>
      <c r="I223" s="14"/>
      <c r="J223" s="16">
        <v>548</v>
      </c>
      <c r="K223" s="16">
        <v>1143</v>
      </c>
      <c r="L223" s="17">
        <f t="shared" si="20"/>
        <v>2.2664233576642334</v>
      </c>
      <c r="M223" s="17">
        <f t="shared" si="21"/>
        <v>2.6983655274888561</v>
      </c>
      <c r="N223" s="4"/>
      <c r="O223" s="4"/>
      <c r="P223" s="5"/>
      <c r="Q223" s="5"/>
    </row>
    <row r="224" spans="1:17" x14ac:dyDescent="0.2">
      <c r="A224" s="25">
        <f>Сities!A224</f>
        <v>223</v>
      </c>
      <c r="B224" s="5">
        <f t="shared" si="18"/>
        <v>44.206666666666663</v>
      </c>
      <c r="C224" s="5">
        <f t="shared" si="19"/>
        <v>15.348333333333333</v>
      </c>
      <c r="D224" s="1" t="str">
        <f>Сities!B224</f>
        <v>Sanaʽa</v>
      </c>
      <c r="E224" s="30">
        <v>15</v>
      </c>
      <c r="F224" s="30">
        <v>20.9</v>
      </c>
      <c r="G224" s="30">
        <v>44</v>
      </c>
      <c r="H224" s="30">
        <v>12.4</v>
      </c>
      <c r="I224" s="14" t="s">
        <v>1033</v>
      </c>
      <c r="J224" s="4">
        <v>702</v>
      </c>
      <c r="K224" s="4">
        <v>1458</v>
      </c>
      <c r="L224" s="5">
        <f t="shared" si="20"/>
        <v>1.7692307692307692</v>
      </c>
      <c r="M224" s="5">
        <f t="shared" si="21"/>
        <v>5.0726256983240221</v>
      </c>
      <c r="N224" s="4">
        <v>267</v>
      </c>
      <c r="O224" s="4">
        <v>1006</v>
      </c>
      <c r="P224" s="5">
        <f t="shared" si="22"/>
        <v>4.6516853932584272</v>
      </c>
      <c r="Q224" s="5">
        <f t="shared" si="23"/>
        <v>2.2419753086419751</v>
      </c>
    </row>
    <row r="225" spans="1:17" x14ac:dyDescent="0.2">
      <c r="A225" s="25">
        <f>Сities!A225</f>
        <v>224</v>
      </c>
      <c r="B225" s="5">
        <f t="shared" si="18"/>
        <v>45.033333333333331</v>
      </c>
      <c r="C225" s="5">
        <f t="shared" si="19"/>
        <v>12.8</v>
      </c>
      <c r="D225" s="1" t="str">
        <f>Сities!B225</f>
        <v>Aden</v>
      </c>
      <c r="E225" s="30">
        <v>12</v>
      </c>
      <c r="F225" s="30">
        <v>48</v>
      </c>
      <c r="G225" s="30">
        <v>45</v>
      </c>
      <c r="H225" s="30">
        <v>2</v>
      </c>
      <c r="I225" s="14"/>
      <c r="J225" s="4">
        <v>1189</v>
      </c>
      <c r="K225" s="4">
        <v>1324</v>
      </c>
      <c r="L225" s="5">
        <f t="shared" si="20"/>
        <v>1.0445752733389402</v>
      </c>
      <c r="M225" s="5">
        <f t="shared" si="21"/>
        <v>3.6910569105691056</v>
      </c>
      <c r="N225" s="4"/>
      <c r="O225" s="4"/>
      <c r="P225" s="5"/>
      <c r="Q225" s="5"/>
    </row>
    <row r="226" spans="1:17" x14ac:dyDescent="0.2">
      <c r="A226" s="25">
        <f>Сities!A226</f>
        <v>225</v>
      </c>
      <c r="B226" s="5">
        <f t="shared" si="18"/>
        <v>42.951000000000001</v>
      </c>
      <c r="C226" s="5">
        <f t="shared" si="19"/>
        <v>14.802166666666666</v>
      </c>
      <c r="D226" s="1" t="str">
        <f>Сities!B226</f>
        <v>Al Hudaydah</v>
      </c>
      <c r="E226" s="30">
        <v>14</v>
      </c>
      <c r="F226" s="30">
        <v>48.13</v>
      </c>
      <c r="G226" s="30">
        <v>42</v>
      </c>
      <c r="H226" s="30">
        <v>57.06</v>
      </c>
      <c r="I226" s="14"/>
      <c r="J226" s="4">
        <v>805</v>
      </c>
      <c r="K226" s="4">
        <v>1662</v>
      </c>
      <c r="L226" s="5">
        <f t="shared" si="20"/>
        <v>1.5428571428571429</v>
      </c>
      <c r="M226" s="5">
        <f t="shared" si="21"/>
        <v>11.792207792207792</v>
      </c>
      <c r="N226" s="4"/>
      <c r="O226" s="4"/>
      <c r="P226" s="5"/>
      <c r="Q226" s="5"/>
    </row>
    <row r="227" spans="1:17" x14ac:dyDescent="0.2">
      <c r="A227" s="25">
        <f>Сities!A227</f>
        <v>226</v>
      </c>
      <c r="B227" s="5">
        <f t="shared" si="18"/>
        <v>49.133333333333333</v>
      </c>
      <c r="C227" s="5">
        <f t="shared" si="19"/>
        <v>14.533333333333333</v>
      </c>
      <c r="D227" s="1" t="str">
        <f>Сities!B227</f>
        <v>Mukalla</v>
      </c>
      <c r="E227" s="30">
        <v>14</v>
      </c>
      <c r="F227" s="30">
        <v>32</v>
      </c>
      <c r="G227" s="30">
        <v>49</v>
      </c>
      <c r="H227" s="30">
        <v>8</v>
      </c>
      <c r="I227" s="14"/>
      <c r="J227" s="4">
        <v>857</v>
      </c>
      <c r="K227" s="4">
        <v>656</v>
      </c>
      <c r="L227" s="5">
        <f t="shared" si="20"/>
        <v>1.4492415402567094</v>
      </c>
      <c r="M227" s="5">
        <f t="shared" si="21"/>
        <v>1.5655172413793104</v>
      </c>
      <c r="N227" s="4"/>
      <c r="O227" s="4"/>
      <c r="P227" s="5"/>
      <c r="Q227" s="5"/>
    </row>
    <row r="228" spans="1:17" x14ac:dyDescent="0.2">
      <c r="A228" s="25">
        <f>Сities!A228</f>
        <v>227</v>
      </c>
      <c r="B228" s="5">
        <f t="shared" si="18"/>
        <v>52.171166666666664</v>
      </c>
      <c r="C228" s="5">
        <f t="shared" si="19"/>
        <v>16.210333333333335</v>
      </c>
      <c r="D228" s="1" t="str">
        <f>Сities!B228</f>
        <v>Al Ghaydah</v>
      </c>
      <c r="E228" s="30">
        <v>16</v>
      </c>
      <c r="F228" s="30">
        <v>12.62</v>
      </c>
      <c r="G228" s="30">
        <v>52</v>
      </c>
      <c r="H228" s="30">
        <v>10.27</v>
      </c>
      <c r="I228" s="14"/>
      <c r="J228" s="4">
        <v>539</v>
      </c>
      <c r="K228" s="4">
        <v>162</v>
      </c>
      <c r="L228" s="5">
        <f t="shared" si="20"/>
        <v>2.3042671614100185</v>
      </c>
      <c r="M228" s="5">
        <f t="shared" si="21"/>
        <v>1.097944377267231</v>
      </c>
      <c r="N228" s="4"/>
      <c r="O228" s="4"/>
      <c r="P228" s="5"/>
      <c r="Q228" s="5"/>
    </row>
    <row r="229" spans="1:17" x14ac:dyDescent="0.2">
      <c r="A229" s="25">
        <f>Сities!A229</f>
        <v>228</v>
      </c>
      <c r="B229" s="5">
        <f t="shared" si="18"/>
        <v>43.764333333333333</v>
      </c>
      <c r="C229" s="5">
        <f t="shared" si="19"/>
        <v>16.985833333333332</v>
      </c>
      <c r="D229" s="1" t="str">
        <f>Сities!B229</f>
        <v>Sa'dah</v>
      </c>
      <c r="E229" s="30">
        <v>16</v>
      </c>
      <c r="F229" s="30">
        <v>59.15</v>
      </c>
      <c r="G229" s="30">
        <v>43</v>
      </c>
      <c r="H229" s="30">
        <v>45.86</v>
      </c>
      <c r="I229" s="14"/>
      <c r="J229" s="4">
        <v>390</v>
      </c>
      <c r="K229" s="4">
        <v>1529</v>
      </c>
      <c r="L229" s="5">
        <f t="shared" si="20"/>
        <v>3.1846153846153844</v>
      </c>
      <c r="M229" s="5">
        <f t="shared" si="21"/>
        <v>6.3275261324041816</v>
      </c>
      <c r="N229" s="4"/>
      <c r="O229" s="4"/>
      <c r="P229" s="5"/>
      <c r="Q229" s="5"/>
    </row>
    <row r="230" spans="1:17" x14ac:dyDescent="0.2">
      <c r="A230" s="26">
        <f>Сities!A230</f>
        <v>229</v>
      </c>
      <c r="B230" s="17">
        <f t="shared" si="18"/>
        <v>71.433333333333337</v>
      </c>
      <c r="C230" s="17">
        <f t="shared" si="19"/>
        <v>51.166666666666664</v>
      </c>
      <c r="D230" s="27" t="str">
        <f>Сities!B230</f>
        <v>Nur-Sultan</v>
      </c>
      <c r="E230" s="31">
        <v>51</v>
      </c>
      <c r="F230" s="31">
        <v>10</v>
      </c>
      <c r="G230" s="31">
        <v>71</v>
      </c>
      <c r="H230" s="31">
        <v>26</v>
      </c>
      <c r="I230" s="18" t="s">
        <v>1066</v>
      </c>
      <c r="J230" s="16">
        <v>358</v>
      </c>
      <c r="K230" s="16">
        <v>708</v>
      </c>
      <c r="L230" s="17">
        <f t="shared" si="20"/>
        <v>3.4692737430167599</v>
      </c>
      <c r="M230" s="17">
        <f t="shared" si="21"/>
        <v>1.6389891696750902</v>
      </c>
      <c r="N230" s="16">
        <v>432</v>
      </c>
      <c r="O230" s="16">
        <v>643</v>
      </c>
      <c r="P230" s="17">
        <f t="shared" si="22"/>
        <v>2.875</v>
      </c>
      <c r="Q230" s="17">
        <f t="shared" si="23"/>
        <v>1.5481670929241262</v>
      </c>
    </row>
    <row r="231" spans="1:17" x14ac:dyDescent="0.2">
      <c r="A231" s="26">
        <f>Сities!A231</f>
        <v>230</v>
      </c>
      <c r="B231" s="17">
        <f t="shared" si="18"/>
        <v>76.895833333333329</v>
      </c>
      <c r="C231" s="17">
        <f t="shared" si="19"/>
        <v>43.277500000000003</v>
      </c>
      <c r="D231" s="27" t="str">
        <f>Сities!B231</f>
        <v>Almaty</v>
      </c>
      <c r="E231" s="31">
        <v>43</v>
      </c>
      <c r="F231" s="31">
        <v>16.649999999999999</v>
      </c>
      <c r="G231" s="31">
        <v>76</v>
      </c>
      <c r="H231" s="31">
        <v>53.75</v>
      </c>
      <c r="I231" s="14"/>
      <c r="J231" s="16">
        <v>1013</v>
      </c>
      <c r="K231" s="16">
        <v>468</v>
      </c>
      <c r="L231" s="17">
        <f t="shared" si="20"/>
        <v>1.2260612043435342</v>
      </c>
      <c r="M231" s="17">
        <f t="shared" si="21"/>
        <v>1.3471810089020773</v>
      </c>
      <c r="N231" s="4"/>
      <c r="O231" s="4"/>
      <c r="P231" s="5"/>
      <c r="Q231" s="5"/>
    </row>
    <row r="232" spans="1:17" x14ac:dyDescent="0.2">
      <c r="A232" s="26">
        <f>Сities!A232</f>
        <v>231</v>
      </c>
      <c r="B232" s="17">
        <f t="shared" si="18"/>
        <v>69.595833333333331</v>
      </c>
      <c r="C232" s="17">
        <f t="shared" si="19"/>
        <v>42.31666666666667</v>
      </c>
      <c r="D232" s="27" t="str">
        <f>Сities!B232</f>
        <v>Shymkent</v>
      </c>
      <c r="E232" s="31">
        <v>42</v>
      </c>
      <c r="F232" s="31">
        <v>19</v>
      </c>
      <c r="G232" s="31">
        <v>69</v>
      </c>
      <c r="H232" s="31">
        <v>35.75</v>
      </c>
      <c r="I232" s="14"/>
      <c r="J232" s="16">
        <v>1093</v>
      </c>
      <c r="K232" s="16">
        <v>790</v>
      </c>
      <c r="L232" s="17">
        <f t="shared" si="20"/>
        <v>1.1363220494053066</v>
      </c>
      <c r="M232" s="17">
        <f t="shared" si="21"/>
        <v>1.769980506822612</v>
      </c>
      <c r="N232" s="4"/>
      <c r="O232" s="4"/>
      <c r="P232" s="5"/>
      <c r="Q232" s="5"/>
    </row>
    <row r="233" spans="1:17" x14ac:dyDescent="0.2">
      <c r="A233" s="26">
        <f>Сities!A233</f>
        <v>232</v>
      </c>
      <c r="B233" s="17">
        <f t="shared" si="18"/>
        <v>57.166666666666664</v>
      </c>
      <c r="C233" s="17">
        <f t="shared" si="19"/>
        <v>50.283333333333331</v>
      </c>
      <c r="D233" s="27" t="str">
        <f>Сities!B233</f>
        <v>Aktobe</v>
      </c>
      <c r="E233" s="31">
        <v>50</v>
      </c>
      <c r="F233" s="31">
        <v>17</v>
      </c>
      <c r="G233" s="31">
        <v>57</v>
      </c>
      <c r="H233" s="31">
        <v>10</v>
      </c>
      <c r="I233" s="14"/>
      <c r="J233" s="16">
        <v>432</v>
      </c>
      <c r="K233" s="16">
        <v>1338</v>
      </c>
      <c r="L233" s="17">
        <f t="shared" si="20"/>
        <v>2.875</v>
      </c>
      <c r="M233" s="17">
        <f t="shared" si="21"/>
        <v>3.7991631799163179</v>
      </c>
      <c r="N233" s="4"/>
      <c r="O233" s="4"/>
      <c r="P233" s="5"/>
      <c r="Q233" s="5"/>
    </row>
    <row r="234" spans="1:17" x14ac:dyDescent="0.2">
      <c r="A234" s="26">
        <f>Сities!A234</f>
        <v>233</v>
      </c>
      <c r="B234" s="17">
        <f t="shared" si="18"/>
        <v>82.61666666666666</v>
      </c>
      <c r="C234" s="17">
        <f t="shared" si="19"/>
        <v>49.983333333333334</v>
      </c>
      <c r="D234" s="27" t="str">
        <f>Сities!B234</f>
        <v>Oskemen</v>
      </c>
      <c r="E234" s="31">
        <v>49</v>
      </c>
      <c r="F234" s="31">
        <v>59</v>
      </c>
      <c r="G234" s="31">
        <v>82</v>
      </c>
      <c r="H234" s="31">
        <v>37</v>
      </c>
      <c r="I234" s="14"/>
      <c r="J234" s="16">
        <v>455</v>
      </c>
      <c r="K234" s="16">
        <v>214</v>
      </c>
      <c r="L234" s="17">
        <f t="shared" si="20"/>
        <v>2.7296703296703297</v>
      </c>
      <c r="M234" s="17">
        <f t="shared" si="21"/>
        <v>1.1335830212234708</v>
      </c>
      <c r="N234" s="4"/>
      <c r="O234" s="4"/>
      <c r="P234" s="5"/>
      <c r="Q234" s="5"/>
    </row>
    <row r="235" spans="1:17" x14ac:dyDescent="0.2">
      <c r="A235" s="26">
        <f>Сities!A235</f>
        <v>234</v>
      </c>
      <c r="B235" s="17">
        <f t="shared" si="18"/>
        <v>51.15</v>
      </c>
      <c r="C235" s="17">
        <f t="shared" si="19"/>
        <v>43.65</v>
      </c>
      <c r="D235" s="27" t="str">
        <f>Сities!B235</f>
        <v>Aktau</v>
      </c>
      <c r="E235" s="31">
        <v>43</v>
      </c>
      <c r="F235" s="31">
        <v>39</v>
      </c>
      <c r="G235" s="31">
        <v>51</v>
      </c>
      <c r="H235" s="31">
        <v>9</v>
      </c>
      <c r="I235" s="14"/>
      <c r="J235" s="16">
        <v>982</v>
      </c>
      <c r="K235" s="16">
        <v>1604</v>
      </c>
      <c r="L235" s="17">
        <f t="shared" si="20"/>
        <v>1.2647657841140529</v>
      </c>
      <c r="M235" s="17">
        <f t="shared" si="21"/>
        <v>8.566037735849056</v>
      </c>
      <c r="N235" s="4"/>
      <c r="O235" s="4"/>
      <c r="P235" s="5"/>
      <c r="Q235" s="5"/>
    </row>
    <row r="236" spans="1:17" x14ac:dyDescent="0.2">
      <c r="A236" s="25">
        <f>Сities!A236</f>
        <v>235</v>
      </c>
      <c r="B236" s="5">
        <f t="shared" si="18"/>
        <v>51.533333333333331</v>
      </c>
      <c r="C236" s="5">
        <f t="shared" si="19"/>
        <v>25.286666666666665</v>
      </c>
      <c r="D236" s="1" t="str">
        <f>Сities!B236</f>
        <v>Doha</v>
      </c>
      <c r="E236" s="30">
        <v>25</v>
      </c>
      <c r="F236" s="30">
        <v>17.2</v>
      </c>
      <c r="G236" s="30">
        <v>51</v>
      </c>
      <c r="H236" s="30">
        <v>32</v>
      </c>
      <c r="I236" s="14" t="s">
        <v>1092</v>
      </c>
      <c r="J236" s="4">
        <v>1035</v>
      </c>
      <c r="K236" s="4">
        <v>955</v>
      </c>
      <c r="L236" s="5">
        <f t="shared" si="20"/>
        <v>1.2</v>
      </c>
      <c r="M236" s="5">
        <f t="shared" si="21"/>
        <v>2.1091753774680604</v>
      </c>
      <c r="N236" s="4">
        <v>297</v>
      </c>
      <c r="O236" s="4">
        <v>902</v>
      </c>
      <c r="P236" s="5">
        <f t="shared" si="22"/>
        <v>4.1818181818181817</v>
      </c>
      <c r="Q236" s="5">
        <f t="shared" si="23"/>
        <v>1.986870897155361</v>
      </c>
    </row>
    <row r="237" spans="1:17" x14ac:dyDescent="0.2">
      <c r="A237" s="25">
        <f>Сities!A237</f>
        <v>236</v>
      </c>
      <c r="B237" s="5">
        <f t="shared" si="18"/>
        <v>51.51</v>
      </c>
      <c r="C237" s="5">
        <f t="shared" si="19"/>
        <v>25.69</v>
      </c>
      <c r="D237" s="1" t="str">
        <f>Сities!B237</f>
        <v>Al Khor</v>
      </c>
      <c r="E237" s="30">
        <v>25</v>
      </c>
      <c r="F237" s="30">
        <v>41.4</v>
      </c>
      <c r="G237" s="30">
        <v>51</v>
      </c>
      <c r="H237" s="30">
        <v>30.6</v>
      </c>
      <c r="I237" s="14"/>
      <c r="J237" s="4">
        <v>1006</v>
      </c>
      <c r="K237" s="4">
        <v>555</v>
      </c>
      <c r="L237" s="5">
        <f t="shared" si="20"/>
        <v>1.2345924453280319</v>
      </c>
      <c r="M237" s="5">
        <f t="shared" si="21"/>
        <v>1.4401268834258525</v>
      </c>
      <c r="N237" s="4"/>
      <c r="O237" s="4"/>
      <c r="P237" s="5"/>
      <c r="Q237" s="5"/>
    </row>
    <row r="238" spans="1:17" x14ac:dyDescent="0.2">
      <c r="A238" s="25">
        <f>Сities!A238</f>
        <v>237</v>
      </c>
      <c r="B238" s="5">
        <f t="shared" si="18"/>
        <v>51.55</v>
      </c>
      <c r="C238" s="5">
        <f t="shared" si="19"/>
        <v>24.98</v>
      </c>
      <c r="D238" s="1" t="str">
        <f>Сities!B238</f>
        <v>Mesaieed</v>
      </c>
      <c r="E238" s="30">
        <v>24</v>
      </c>
      <c r="F238" s="30">
        <v>58.8</v>
      </c>
      <c r="G238" s="30">
        <v>51</v>
      </c>
      <c r="H238" s="30">
        <v>33</v>
      </c>
      <c r="I238" s="14"/>
      <c r="J238" s="4">
        <v>1055</v>
      </c>
      <c r="K238" s="4">
        <v>1260</v>
      </c>
      <c r="L238" s="5">
        <f t="shared" si="20"/>
        <v>1.1772511848341232</v>
      </c>
      <c r="M238" s="5">
        <f t="shared" si="21"/>
        <v>3.2661870503597124</v>
      </c>
      <c r="N238" s="4"/>
      <c r="O238" s="4"/>
      <c r="P238" s="5"/>
      <c r="Q238" s="5"/>
    </row>
    <row r="239" spans="1:17" x14ac:dyDescent="0.2">
      <c r="A239" s="25">
        <f>Сities!A239</f>
        <v>238</v>
      </c>
      <c r="B239" s="5">
        <f t="shared" si="18"/>
        <v>51.082000000000001</v>
      </c>
      <c r="C239" s="5">
        <f t="shared" si="19"/>
        <v>25.620833333333334</v>
      </c>
      <c r="D239" s="1" t="str">
        <f>Сities!B239</f>
        <v>Al Jemailiya</v>
      </c>
      <c r="E239" s="30">
        <v>25</v>
      </c>
      <c r="F239" s="30">
        <v>37.25</v>
      </c>
      <c r="G239" s="30">
        <v>51</v>
      </c>
      <c r="H239" s="30">
        <v>4.92</v>
      </c>
      <c r="I239" s="14"/>
      <c r="J239" s="4">
        <v>474</v>
      </c>
      <c r="K239" s="4">
        <v>623</v>
      </c>
      <c r="L239" s="5">
        <f t="shared" si="20"/>
        <v>2.6202531645569622</v>
      </c>
      <c r="M239" s="5">
        <f t="shared" si="21"/>
        <v>1.5222129086336966</v>
      </c>
      <c r="N239" s="4"/>
      <c r="O239" s="4"/>
      <c r="P239" s="5"/>
      <c r="Q239" s="5"/>
    </row>
    <row r="240" spans="1:17" x14ac:dyDescent="0.2">
      <c r="A240" s="25">
        <f>Сities!A240</f>
        <v>239</v>
      </c>
      <c r="B240" s="5">
        <f t="shared" si="18"/>
        <v>51.216666666666669</v>
      </c>
      <c r="C240" s="5">
        <f t="shared" si="19"/>
        <v>26.133333333333333</v>
      </c>
      <c r="D240" s="1" t="str">
        <f>Сities!B240</f>
        <v>Ar Ru'ays</v>
      </c>
      <c r="E240" s="30">
        <v>26</v>
      </c>
      <c r="F240" s="30">
        <v>8</v>
      </c>
      <c r="G240" s="30">
        <v>51</v>
      </c>
      <c r="H240" s="30">
        <v>13</v>
      </c>
      <c r="I240" s="14"/>
      <c r="J240" s="4">
        <v>640</v>
      </c>
      <c r="K240" s="4">
        <v>115</v>
      </c>
      <c r="L240" s="5">
        <f t="shared" si="20"/>
        <v>1.940625</v>
      </c>
      <c r="M240" s="5">
        <f t="shared" si="21"/>
        <v>1.0676072898295121</v>
      </c>
      <c r="N240" s="4"/>
      <c r="O240" s="4"/>
      <c r="P240" s="5"/>
      <c r="Q240" s="5"/>
    </row>
    <row r="241" spans="1:17" x14ac:dyDescent="0.2">
      <c r="A241" s="25">
        <f>Сities!A241</f>
        <v>240</v>
      </c>
      <c r="B241" s="5">
        <f t="shared" si="18"/>
        <v>50.895000000000003</v>
      </c>
      <c r="C241" s="5">
        <f t="shared" si="19"/>
        <v>24.738</v>
      </c>
      <c r="D241" s="1" t="str">
        <f>Сities!B241</f>
        <v>Abu Samra</v>
      </c>
      <c r="E241" s="30">
        <v>24</v>
      </c>
      <c r="F241" s="30">
        <v>44.28</v>
      </c>
      <c r="G241" s="30">
        <v>50</v>
      </c>
      <c r="H241" s="30">
        <v>53.7</v>
      </c>
      <c r="I241" s="14"/>
      <c r="J241" s="4">
        <v>242</v>
      </c>
      <c r="K241" s="4">
        <v>1502</v>
      </c>
      <c r="L241" s="5">
        <f t="shared" si="20"/>
        <v>5.1322314049586772</v>
      </c>
      <c r="M241" s="5">
        <f t="shared" si="21"/>
        <v>5.7834394904458595</v>
      </c>
      <c r="N241" s="4"/>
      <c r="O241" s="4"/>
      <c r="P241" s="5"/>
      <c r="Q241" s="5"/>
    </row>
    <row r="242" spans="1:17" x14ac:dyDescent="0.2">
      <c r="A242" s="26">
        <f>Сities!A242</f>
        <v>241</v>
      </c>
      <c r="B242" s="17">
        <f t="shared" si="18"/>
        <v>33.366666666666667</v>
      </c>
      <c r="C242" s="17">
        <f t="shared" si="19"/>
        <v>35.166666666666664</v>
      </c>
      <c r="D242" s="27" t="str">
        <f>Сities!B242</f>
        <v>Nicosia</v>
      </c>
      <c r="E242" s="31">
        <v>35</v>
      </c>
      <c r="F242" s="31">
        <v>10</v>
      </c>
      <c r="G242" s="31">
        <v>33</v>
      </c>
      <c r="H242" s="31">
        <v>22</v>
      </c>
      <c r="I242" s="18" t="s">
        <v>1123</v>
      </c>
      <c r="J242" s="16">
        <v>580</v>
      </c>
      <c r="K242" s="16">
        <v>914</v>
      </c>
      <c r="L242" s="17">
        <f t="shared" si="20"/>
        <v>2.1413793103448278</v>
      </c>
      <c r="M242" s="17">
        <f t="shared" si="21"/>
        <v>2.0133037694013303</v>
      </c>
      <c r="N242" s="16">
        <v>147</v>
      </c>
      <c r="O242" s="16">
        <v>792</v>
      </c>
      <c r="P242" s="17">
        <f t="shared" si="22"/>
        <v>8.4489795918367339</v>
      </c>
      <c r="Q242" s="17">
        <f t="shared" si="23"/>
        <v>1.7734375</v>
      </c>
    </row>
    <row r="243" spans="1:17" x14ac:dyDescent="0.2">
      <c r="A243" s="26">
        <f>Сities!A243</f>
        <v>242</v>
      </c>
      <c r="B243" s="17">
        <f t="shared" si="18"/>
        <v>33.633333333333333</v>
      </c>
      <c r="C243" s="17">
        <f t="shared" si="19"/>
        <v>34.916666666666664</v>
      </c>
      <c r="D243" s="27" t="str">
        <f>Сities!B243</f>
        <v>Larnaca</v>
      </c>
      <c r="E243" s="31">
        <v>34</v>
      </c>
      <c r="F243" s="31">
        <v>55</v>
      </c>
      <c r="G243" s="31">
        <v>33</v>
      </c>
      <c r="H243" s="31">
        <v>38</v>
      </c>
      <c r="I243" s="14"/>
      <c r="J243" s="16">
        <v>828</v>
      </c>
      <c r="K243" s="16">
        <v>737</v>
      </c>
      <c r="L243" s="17">
        <f t="shared" si="20"/>
        <v>1.5</v>
      </c>
      <c r="M243" s="17">
        <f t="shared" si="21"/>
        <v>1.6830398517145506</v>
      </c>
      <c r="N243" s="4"/>
      <c r="O243" s="4"/>
      <c r="P243" s="5"/>
      <c r="Q243" s="5"/>
    </row>
    <row r="244" spans="1:17" x14ac:dyDescent="0.2">
      <c r="A244" s="26">
        <f>Сities!A244</f>
        <v>243</v>
      </c>
      <c r="B244" s="17">
        <f t="shared" si="18"/>
        <v>33.033333333333331</v>
      </c>
      <c r="C244" s="17">
        <f t="shared" si="19"/>
        <v>34.666666666666664</v>
      </c>
      <c r="D244" s="27" t="str">
        <f>Сities!B244</f>
        <v>Limassol</v>
      </c>
      <c r="E244" s="31">
        <v>34</v>
      </c>
      <c r="F244" s="31">
        <v>40</v>
      </c>
      <c r="G244" s="31">
        <v>33</v>
      </c>
      <c r="H244" s="31">
        <v>2</v>
      </c>
      <c r="I244" s="14"/>
      <c r="J244" s="16">
        <v>1077</v>
      </c>
      <c r="K244" s="16">
        <v>1132</v>
      </c>
      <c r="L244" s="17">
        <f t="shared" si="20"/>
        <v>1.1532033426183843</v>
      </c>
      <c r="M244" s="17">
        <f t="shared" si="21"/>
        <v>2.6549707602339181</v>
      </c>
      <c r="N244" s="4"/>
      <c r="O244" s="4"/>
      <c r="P244" s="5"/>
      <c r="Q244" s="5"/>
    </row>
    <row r="245" spans="1:17" x14ac:dyDescent="0.2">
      <c r="A245" s="26">
        <f>Сities!A245</f>
        <v>244</v>
      </c>
      <c r="B245" s="17">
        <f t="shared" si="18"/>
        <v>32.416666666666664</v>
      </c>
      <c r="C245" s="17">
        <f t="shared" si="19"/>
        <v>34.766666666666666</v>
      </c>
      <c r="D245" s="27" t="str">
        <f>Сities!B245</f>
        <v>Paphos</v>
      </c>
      <c r="E245" s="31">
        <v>34</v>
      </c>
      <c r="F245" s="31">
        <v>46</v>
      </c>
      <c r="G245" s="31">
        <v>32</v>
      </c>
      <c r="H245" s="31">
        <v>25</v>
      </c>
      <c r="I245" s="14"/>
      <c r="J245" s="16">
        <v>977</v>
      </c>
      <c r="K245" s="16">
        <v>1541</v>
      </c>
      <c r="L245" s="17">
        <f t="shared" si="20"/>
        <v>1.2712384851586489</v>
      </c>
      <c r="M245" s="17">
        <f t="shared" si="21"/>
        <v>6.6036363636363635</v>
      </c>
      <c r="N245" s="4"/>
      <c r="O245" s="4"/>
      <c r="P245" s="5"/>
      <c r="Q245" s="5"/>
    </row>
    <row r="246" spans="1:17" x14ac:dyDescent="0.2">
      <c r="A246" s="26">
        <f>Сities!A246</f>
        <v>245</v>
      </c>
      <c r="B246" s="17">
        <f t="shared" si="18"/>
        <v>33.983333333333334</v>
      </c>
      <c r="C246" s="17">
        <f t="shared" si="19"/>
        <v>35.033333333333331</v>
      </c>
      <c r="D246" s="27" t="str">
        <f>Сities!B246</f>
        <v>Paralimni</v>
      </c>
      <c r="E246" s="31">
        <v>35</v>
      </c>
      <c r="F246" s="31">
        <v>2</v>
      </c>
      <c r="G246" s="31">
        <v>33</v>
      </c>
      <c r="H246" s="31">
        <v>59</v>
      </c>
      <c r="I246" s="14"/>
      <c r="J246" s="16">
        <v>713</v>
      </c>
      <c r="K246" s="16">
        <v>505</v>
      </c>
      <c r="L246" s="17">
        <f t="shared" si="20"/>
        <v>1.7419354838709677</v>
      </c>
      <c r="M246" s="17">
        <f t="shared" si="21"/>
        <v>1.3852021357742181</v>
      </c>
      <c r="N246" s="4"/>
      <c r="O246" s="4"/>
      <c r="P246" s="5"/>
      <c r="Q246" s="5"/>
    </row>
    <row r="247" spans="1:17" x14ac:dyDescent="0.2">
      <c r="A247" s="26">
        <f>Сities!A247</f>
        <v>246</v>
      </c>
      <c r="B247" s="17">
        <f t="shared" si="18"/>
        <v>32.43333333333333</v>
      </c>
      <c r="C247" s="17">
        <f t="shared" si="19"/>
        <v>35.033333333333331</v>
      </c>
      <c r="D247" s="27" t="str">
        <f>Сities!B247</f>
        <v>Polis</v>
      </c>
      <c r="E247" s="31">
        <v>35</v>
      </c>
      <c r="F247" s="31">
        <v>2</v>
      </c>
      <c r="G247" s="31">
        <v>32</v>
      </c>
      <c r="H247" s="31">
        <v>26</v>
      </c>
      <c r="I247" s="14"/>
      <c r="J247" s="16">
        <v>712</v>
      </c>
      <c r="K247" s="16">
        <v>1529</v>
      </c>
      <c r="L247" s="17">
        <f t="shared" si="20"/>
        <v>1.7443820224719102</v>
      </c>
      <c r="M247" s="17">
        <f t="shared" si="21"/>
        <v>6.3275261324041816</v>
      </c>
      <c r="N247" s="4"/>
      <c r="O247" s="4"/>
      <c r="P247" s="5"/>
      <c r="Q247" s="5"/>
    </row>
    <row r="248" spans="1:17" x14ac:dyDescent="0.2">
      <c r="A248" s="25">
        <f>Сities!A248</f>
        <v>247</v>
      </c>
      <c r="B248" s="5">
        <f t="shared" si="18"/>
        <v>74.612166666666667</v>
      </c>
      <c r="C248" s="5">
        <f t="shared" si="19"/>
        <v>42.87466666666667</v>
      </c>
      <c r="D248" s="1" t="str">
        <f>Сities!B248</f>
        <v>Bishkek</v>
      </c>
      <c r="E248" s="30">
        <v>42</v>
      </c>
      <c r="F248" s="30">
        <v>52.48</v>
      </c>
      <c r="G248" s="30">
        <v>74</v>
      </c>
      <c r="H248" s="30">
        <v>36.729999999999997</v>
      </c>
      <c r="I248" s="14" t="s">
        <v>1152</v>
      </c>
      <c r="J248" s="4">
        <v>135</v>
      </c>
      <c r="K248" s="4">
        <v>935</v>
      </c>
      <c r="L248" s="5">
        <f t="shared" si="20"/>
        <v>9.1999999999999993</v>
      </c>
      <c r="M248" s="5">
        <f t="shared" si="21"/>
        <v>2.0612939841089672</v>
      </c>
      <c r="N248" s="4">
        <v>492</v>
      </c>
      <c r="O248" s="4">
        <v>718</v>
      </c>
      <c r="P248" s="5">
        <f t="shared" si="22"/>
        <v>2.524390243902439</v>
      </c>
      <c r="Q248" s="5">
        <f t="shared" si="23"/>
        <v>1.6539162112932604</v>
      </c>
    </row>
    <row r="249" spans="1:17" x14ac:dyDescent="0.2">
      <c r="A249" s="25">
        <f>Сities!A249</f>
        <v>248</v>
      </c>
      <c r="B249" s="5">
        <f t="shared" si="18"/>
        <v>72.783333333333331</v>
      </c>
      <c r="C249" s="5">
        <f t="shared" si="19"/>
        <v>40.533333333333331</v>
      </c>
      <c r="D249" s="1" t="str">
        <f>Сities!B249</f>
        <v>Osh</v>
      </c>
      <c r="E249" s="30">
        <v>40</v>
      </c>
      <c r="F249" s="30">
        <v>32</v>
      </c>
      <c r="G249" s="30">
        <v>72</v>
      </c>
      <c r="H249" s="30">
        <v>47</v>
      </c>
      <c r="I249" s="14"/>
      <c r="J249" s="4">
        <v>836</v>
      </c>
      <c r="K249" s="4">
        <v>1234</v>
      </c>
      <c r="L249" s="5">
        <f t="shared" si="20"/>
        <v>1.4856459330143541</v>
      </c>
      <c r="M249" s="5">
        <f t="shared" si="21"/>
        <v>3.1202749140893471</v>
      </c>
      <c r="N249" s="4"/>
      <c r="O249" s="4"/>
      <c r="P249" s="5"/>
      <c r="Q249" s="5"/>
    </row>
    <row r="250" spans="1:17" x14ac:dyDescent="0.2">
      <c r="A250" s="25">
        <f>Сities!A250</f>
        <v>249</v>
      </c>
      <c r="B250" s="5">
        <f t="shared" si="18"/>
        <v>72.233333333333334</v>
      </c>
      <c r="C250" s="5">
        <f t="shared" si="19"/>
        <v>42.516666666666666</v>
      </c>
      <c r="D250" s="1" t="str">
        <f>Сities!B250</f>
        <v>Talas</v>
      </c>
      <c r="E250" s="30">
        <v>42</v>
      </c>
      <c r="F250" s="30">
        <v>31</v>
      </c>
      <c r="G250" s="30">
        <v>72</v>
      </c>
      <c r="H250" s="30">
        <v>14</v>
      </c>
      <c r="I250" s="14"/>
      <c r="J250" s="4">
        <v>242</v>
      </c>
      <c r="K250" s="4">
        <v>1325</v>
      </c>
      <c r="L250" s="5">
        <f t="shared" si="20"/>
        <v>5.1322314049586772</v>
      </c>
      <c r="M250" s="5">
        <f t="shared" si="21"/>
        <v>3.6985743380855398</v>
      </c>
      <c r="N250" s="4"/>
      <c r="O250" s="4"/>
      <c r="P250" s="5"/>
      <c r="Q250" s="5"/>
    </row>
    <row r="251" spans="1:17" x14ac:dyDescent="0.2">
      <c r="A251" s="25">
        <f>Сities!A251</f>
        <v>250</v>
      </c>
      <c r="B251" s="5">
        <f t="shared" si="18"/>
        <v>76</v>
      </c>
      <c r="C251" s="5">
        <f t="shared" si="19"/>
        <v>41.43333333333333</v>
      </c>
      <c r="D251" s="1" t="str">
        <f>Сities!B251</f>
        <v>Naryn</v>
      </c>
      <c r="E251" s="30">
        <v>41</v>
      </c>
      <c r="F251" s="30">
        <v>26</v>
      </c>
      <c r="G251" s="30">
        <v>76</v>
      </c>
      <c r="H251" s="30">
        <v>0</v>
      </c>
      <c r="I251" s="14"/>
      <c r="J251" s="4">
        <v>566</v>
      </c>
      <c r="K251" s="4">
        <v>709</v>
      </c>
      <c r="L251" s="5">
        <f t="shared" si="20"/>
        <v>2.1943462897526502</v>
      </c>
      <c r="M251" s="5">
        <f t="shared" si="21"/>
        <v>1.6404697380307136</v>
      </c>
      <c r="N251" s="4"/>
      <c r="O251" s="4"/>
      <c r="P251" s="5"/>
      <c r="Q251" s="5"/>
    </row>
    <row r="252" spans="1:17" x14ac:dyDescent="0.2">
      <c r="A252" s="25">
        <f>Сities!A252</f>
        <v>251</v>
      </c>
      <c r="B252" s="5">
        <f t="shared" si="18"/>
        <v>78.400000000000006</v>
      </c>
      <c r="C252" s="5">
        <f t="shared" si="19"/>
        <v>42.483333333333334</v>
      </c>
      <c r="D252" s="1" t="str">
        <f>Сities!B252</f>
        <v>Karakol</v>
      </c>
      <c r="E252" s="30">
        <v>42</v>
      </c>
      <c r="F252" s="30">
        <v>29</v>
      </c>
      <c r="G252" s="30">
        <v>78</v>
      </c>
      <c r="H252" s="30">
        <v>24</v>
      </c>
      <c r="I252" s="14"/>
      <c r="J252" s="4">
        <v>252</v>
      </c>
      <c r="K252" s="4">
        <v>316</v>
      </c>
      <c r="L252" s="5">
        <f t="shared" si="20"/>
        <v>4.9285714285714288</v>
      </c>
      <c r="M252" s="5">
        <f t="shared" si="21"/>
        <v>1.2106666666666666</v>
      </c>
      <c r="N252" s="4"/>
      <c r="O252" s="4"/>
      <c r="P252" s="5"/>
      <c r="Q252" s="5"/>
    </row>
    <row r="253" spans="1:17" x14ac:dyDescent="0.2">
      <c r="A253" s="25">
        <f>Сities!A253</f>
        <v>252</v>
      </c>
      <c r="B253" s="5">
        <f t="shared" si="18"/>
        <v>70.833333333333329</v>
      </c>
      <c r="C253" s="5">
        <f t="shared" si="19"/>
        <v>40.06666666666667</v>
      </c>
      <c r="D253" s="1" t="str">
        <f>Сities!B253</f>
        <v>Batken</v>
      </c>
      <c r="E253" s="30">
        <v>40</v>
      </c>
      <c r="F253" s="30">
        <v>4</v>
      </c>
      <c r="G253" s="30">
        <v>70</v>
      </c>
      <c r="H253" s="30">
        <v>50</v>
      </c>
      <c r="I253" s="14"/>
      <c r="J253" s="4">
        <v>975</v>
      </c>
      <c r="K253" s="4">
        <v>1556</v>
      </c>
      <c r="L253" s="5">
        <f t="shared" si="20"/>
        <v>1.2738461538461539</v>
      </c>
      <c r="M253" s="5">
        <f t="shared" si="21"/>
        <v>6.9846153846153847</v>
      </c>
      <c r="N253" s="4"/>
      <c r="O253" s="4"/>
      <c r="P253" s="5"/>
      <c r="Q253" s="5"/>
    </row>
    <row r="254" spans="1:17" x14ac:dyDescent="0.2">
      <c r="A254" s="26">
        <f>Сities!A254</f>
        <v>253</v>
      </c>
      <c r="B254" s="17">
        <f t="shared" si="18"/>
        <v>116.38333333333334</v>
      </c>
      <c r="C254" s="17">
        <f t="shared" si="19"/>
        <v>39.916666666666664</v>
      </c>
      <c r="D254" s="27" t="str">
        <f>Сities!B254</f>
        <v>Beijing</v>
      </c>
      <c r="E254" s="31">
        <v>39</v>
      </c>
      <c r="F254" s="31">
        <v>55</v>
      </c>
      <c r="G254" s="31">
        <v>116</v>
      </c>
      <c r="H254" s="31">
        <v>23</v>
      </c>
      <c r="I254" s="18" t="s">
        <v>1182</v>
      </c>
      <c r="J254" s="16">
        <v>868</v>
      </c>
      <c r="K254" s="16">
        <v>751</v>
      </c>
      <c r="L254" s="17">
        <f t="shared" si="20"/>
        <v>1.4308755760368663</v>
      </c>
      <c r="M254" s="17">
        <f t="shared" si="21"/>
        <v>1.7051643192488264</v>
      </c>
      <c r="N254" s="16">
        <v>720</v>
      </c>
      <c r="O254" s="16">
        <v>803</v>
      </c>
      <c r="P254" s="17">
        <f t="shared" si="22"/>
        <v>1.7250000000000001</v>
      </c>
      <c r="Q254" s="17">
        <f t="shared" si="23"/>
        <v>1.7926949654491608</v>
      </c>
    </row>
    <row r="255" spans="1:17" x14ac:dyDescent="0.2">
      <c r="A255" s="26">
        <f>Сities!A255</f>
        <v>254</v>
      </c>
      <c r="B255" s="17">
        <f t="shared" si="18"/>
        <v>106.56666666666666</v>
      </c>
      <c r="C255" s="17">
        <f t="shared" si="19"/>
        <v>29.558333333333334</v>
      </c>
      <c r="D255" s="27" t="str">
        <f>Сities!B255</f>
        <v>Chongqing</v>
      </c>
      <c r="E255" s="31">
        <v>29</v>
      </c>
      <c r="F255" s="31">
        <v>33.5</v>
      </c>
      <c r="G255" s="31">
        <v>106</v>
      </c>
      <c r="H255" s="31">
        <v>34</v>
      </c>
      <c r="I255" s="14"/>
      <c r="J255" s="16">
        <v>670</v>
      </c>
      <c r="K255" s="16">
        <v>1102</v>
      </c>
      <c r="L255" s="17">
        <f t="shared" si="20"/>
        <v>1.853731343283582</v>
      </c>
      <c r="M255" s="17">
        <f t="shared" si="21"/>
        <v>2.5434173669467786</v>
      </c>
      <c r="N255" s="4"/>
      <c r="O255" s="4"/>
      <c r="P255" s="5"/>
      <c r="Q255" s="5"/>
    </row>
    <row r="256" spans="1:17" x14ac:dyDescent="0.2">
      <c r="A256" s="26">
        <f>Сities!A256</f>
        <v>255</v>
      </c>
      <c r="B256" s="17">
        <f t="shared" si="18"/>
        <v>121.47466666666666</v>
      </c>
      <c r="C256" s="17">
        <f t="shared" si="19"/>
        <v>31.228333333333332</v>
      </c>
      <c r="D256" s="27" t="str">
        <f>Сities!B256</f>
        <v>Shanghai</v>
      </c>
      <c r="E256" s="31">
        <v>31</v>
      </c>
      <c r="F256" s="31">
        <v>13.7</v>
      </c>
      <c r="G256" s="31">
        <v>121</v>
      </c>
      <c r="H256" s="31">
        <v>28.48</v>
      </c>
      <c r="I256" s="14"/>
      <c r="J256" s="16">
        <v>971</v>
      </c>
      <c r="K256" s="16">
        <v>1045</v>
      </c>
      <c r="L256" s="17">
        <f t="shared" si="20"/>
        <v>1.2790937178166839</v>
      </c>
      <c r="M256" s="17">
        <f t="shared" si="21"/>
        <v>2.3553826199740597</v>
      </c>
      <c r="N256" s="4"/>
      <c r="O256" s="4"/>
      <c r="P256" s="5"/>
      <c r="Q256" s="5"/>
    </row>
    <row r="257" spans="1:17" x14ac:dyDescent="0.2">
      <c r="A257" s="26">
        <f>Сities!A257</f>
        <v>256</v>
      </c>
      <c r="B257" s="17">
        <f t="shared" si="18"/>
        <v>113.26600000000001</v>
      </c>
      <c r="C257" s="17">
        <f t="shared" si="19"/>
        <v>23.132000000000001</v>
      </c>
      <c r="D257" s="27" t="str">
        <f>Сities!B257</f>
        <v>Guangzhou</v>
      </c>
      <c r="E257" s="31">
        <v>23</v>
      </c>
      <c r="F257" s="31">
        <v>7.92</v>
      </c>
      <c r="G257" s="31">
        <v>113</v>
      </c>
      <c r="H257" s="31">
        <v>15.96</v>
      </c>
      <c r="I257" s="14"/>
      <c r="J257" s="16">
        <v>805</v>
      </c>
      <c r="K257" s="16">
        <v>1319</v>
      </c>
      <c r="L257" s="17">
        <f t="shared" si="20"/>
        <v>1.5428571428571429</v>
      </c>
      <c r="M257" s="17">
        <f t="shared" si="21"/>
        <v>3.6539235412474849</v>
      </c>
      <c r="N257" s="4"/>
      <c r="O257" s="4"/>
      <c r="P257" s="5"/>
      <c r="Q257" s="5"/>
    </row>
    <row r="258" spans="1:17" x14ac:dyDescent="0.2">
      <c r="A258" s="26">
        <f>Сities!A258</f>
        <v>257</v>
      </c>
      <c r="B258" s="17">
        <f t="shared" si="18"/>
        <v>126.63333333333334</v>
      </c>
      <c r="C258" s="17">
        <f t="shared" si="19"/>
        <v>45.75</v>
      </c>
      <c r="D258" s="27" t="str">
        <f>Сities!B258</f>
        <v>Harbin</v>
      </c>
      <c r="E258" s="31">
        <v>45</v>
      </c>
      <c r="F258" s="31">
        <v>45</v>
      </c>
      <c r="G258" s="31">
        <v>126</v>
      </c>
      <c r="H258" s="31">
        <v>38</v>
      </c>
      <c r="I258" s="14"/>
      <c r="J258" s="16">
        <v>1076</v>
      </c>
      <c r="K258" s="16">
        <v>552</v>
      </c>
      <c r="L258" s="17">
        <f t="shared" si="20"/>
        <v>1.1542750929368031</v>
      </c>
      <c r="M258" s="17">
        <f t="shared" si="21"/>
        <v>1.4367088607594938</v>
      </c>
      <c r="N258" s="4"/>
      <c r="O258" s="4"/>
      <c r="P258" s="5"/>
      <c r="Q258" s="5"/>
    </row>
    <row r="259" spans="1:17" x14ac:dyDescent="0.2">
      <c r="A259" s="26">
        <f>Сities!A259</f>
        <v>258</v>
      </c>
      <c r="B259" s="17">
        <f t="shared" ref="B259:B322" si="24">G259+H259/60</f>
        <v>91.11666666666666</v>
      </c>
      <c r="C259" s="17">
        <f t="shared" ref="C259:C322" si="25">E259+F259/60</f>
        <v>29.65</v>
      </c>
      <c r="D259" s="27" t="str">
        <f>Сities!B259</f>
        <v>Lhasa</v>
      </c>
      <c r="E259" s="31">
        <v>29</v>
      </c>
      <c r="F259" s="31">
        <v>39</v>
      </c>
      <c r="G259" s="31">
        <v>91</v>
      </c>
      <c r="H259" s="31">
        <v>7</v>
      </c>
      <c r="I259" s="14"/>
      <c r="J259" s="16">
        <v>357</v>
      </c>
      <c r="K259" s="16">
        <v>1100</v>
      </c>
      <c r="L259" s="17">
        <f t="shared" ref="L259:L322" si="26">1242/J259</f>
        <v>3.4789915966386555</v>
      </c>
      <c r="M259" s="17">
        <f t="shared" ref="M259:M322" si="27">1816/(1816-K259)</f>
        <v>2.5363128491620111</v>
      </c>
      <c r="N259" s="4"/>
      <c r="O259" s="4"/>
      <c r="P259" s="5"/>
      <c r="Q259" s="5"/>
    </row>
    <row r="260" spans="1:17" x14ac:dyDescent="0.2">
      <c r="A260" s="25">
        <f>Сities!A260</f>
        <v>259</v>
      </c>
      <c r="B260" s="5">
        <f t="shared" si="24"/>
        <v>125.73816666666667</v>
      </c>
      <c r="C260" s="5">
        <f t="shared" si="25"/>
        <v>39.019500000000001</v>
      </c>
      <c r="D260" s="1" t="str">
        <f>Сities!B260</f>
        <v>Pyongyang</v>
      </c>
      <c r="E260" s="30">
        <v>39</v>
      </c>
      <c r="F260" s="30">
        <v>1.17</v>
      </c>
      <c r="G260" s="30">
        <v>125</v>
      </c>
      <c r="H260" s="30">
        <v>44.29</v>
      </c>
      <c r="I260" s="14" t="s">
        <v>1211</v>
      </c>
      <c r="J260" s="4">
        <v>308</v>
      </c>
      <c r="K260" s="4">
        <v>1191</v>
      </c>
      <c r="L260" s="5">
        <f t="shared" si="26"/>
        <v>4.0324675324675328</v>
      </c>
      <c r="M260" s="5">
        <f t="shared" si="27"/>
        <v>2.9056000000000002</v>
      </c>
      <c r="N260" s="4">
        <v>924</v>
      </c>
      <c r="O260" s="4">
        <v>736</v>
      </c>
      <c r="P260" s="5">
        <f t="shared" ref="P259:P322" si="28">1242/N260</f>
        <v>1.3441558441558441</v>
      </c>
      <c r="Q260" s="5">
        <f t="shared" ref="Q259:Q322" si="29">1816/(1816-O260)</f>
        <v>1.6814814814814816</v>
      </c>
    </row>
    <row r="261" spans="1:17" x14ac:dyDescent="0.2">
      <c r="A261" s="25">
        <f>Сities!A261</f>
        <v>260</v>
      </c>
      <c r="B261" s="5">
        <f t="shared" si="24"/>
        <v>129.76666666666668</v>
      </c>
      <c r="C261" s="5">
        <f t="shared" si="25"/>
        <v>41.783333333333331</v>
      </c>
      <c r="D261" s="1" t="str">
        <f>Сities!B261</f>
        <v>Chongjin</v>
      </c>
      <c r="E261" s="30">
        <v>41</v>
      </c>
      <c r="F261" s="30">
        <v>47</v>
      </c>
      <c r="G261" s="30">
        <v>129</v>
      </c>
      <c r="H261" s="30">
        <v>46</v>
      </c>
      <c r="I261" s="14"/>
      <c r="J261" s="4">
        <v>1059</v>
      </c>
      <c r="K261" s="4">
        <v>576</v>
      </c>
      <c r="L261" s="5">
        <f t="shared" si="26"/>
        <v>1.1728045325779037</v>
      </c>
      <c r="M261" s="5">
        <f t="shared" si="27"/>
        <v>1.4645161290322581</v>
      </c>
      <c r="N261" s="4"/>
      <c r="O261" s="4"/>
      <c r="P261" s="5"/>
      <c r="Q261" s="5"/>
    </row>
    <row r="262" spans="1:17" x14ac:dyDescent="0.2">
      <c r="A262" s="25">
        <f>Сities!A262</f>
        <v>261</v>
      </c>
      <c r="B262" s="5">
        <f t="shared" si="24"/>
        <v>127.44616666666667</v>
      </c>
      <c r="C262" s="5">
        <f t="shared" si="25"/>
        <v>39.147500000000001</v>
      </c>
      <c r="D262" s="1" t="str">
        <f>Сities!B262</f>
        <v>Wonsan</v>
      </c>
      <c r="E262" s="30">
        <v>39</v>
      </c>
      <c r="F262" s="30">
        <v>8.85</v>
      </c>
      <c r="G262" s="30">
        <v>127</v>
      </c>
      <c r="H262" s="30">
        <v>26.77</v>
      </c>
      <c r="I262" s="14"/>
      <c r="J262" s="4">
        <v>626</v>
      </c>
      <c r="K262" s="4">
        <v>1163</v>
      </c>
      <c r="L262" s="5">
        <f t="shared" si="26"/>
        <v>1.9840255591054312</v>
      </c>
      <c r="M262" s="5">
        <f t="shared" si="27"/>
        <v>2.7810107197549772</v>
      </c>
      <c r="N262" s="4"/>
      <c r="O262" s="4"/>
      <c r="P262" s="5"/>
      <c r="Q262" s="5"/>
    </row>
    <row r="263" spans="1:17" x14ac:dyDescent="0.2">
      <c r="A263" s="25">
        <f>Сities!A263</f>
        <v>262</v>
      </c>
      <c r="B263" s="5">
        <f t="shared" si="24"/>
        <v>126.55</v>
      </c>
      <c r="C263" s="5">
        <f t="shared" si="25"/>
        <v>37.966666666666669</v>
      </c>
      <c r="D263" s="1" t="str">
        <f>Сities!B263</f>
        <v>Kaesong</v>
      </c>
      <c r="E263" s="30">
        <v>37</v>
      </c>
      <c r="F263" s="30">
        <v>58</v>
      </c>
      <c r="G263" s="30">
        <v>126</v>
      </c>
      <c r="H263" s="30">
        <v>33</v>
      </c>
      <c r="I263" s="14"/>
      <c r="J263" s="4">
        <v>458</v>
      </c>
      <c r="K263" s="4">
        <v>1424</v>
      </c>
      <c r="L263" s="5">
        <f t="shared" si="26"/>
        <v>2.7117903930131004</v>
      </c>
      <c r="M263" s="5">
        <f t="shared" si="27"/>
        <v>4.6326530612244898</v>
      </c>
      <c r="N263" s="4"/>
      <c r="O263" s="4"/>
      <c r="P263" s="5"/>
      <c r="Q263" s="5"/>
    </row>
    <row r="264" spans="1:17" x14ac:dyDescent="0.2">
      <c r="A264" s="25">
        <f>Сities!A264</f>
        <v>263</v>
      </c>
      <c r="B264" s="5">
        <f t="shared" si="24"/>
        <v>126.6</v>
      </c>
      <c r="C264" s="5">
        <f t="shared" si="25"/>
        <v>40.966666666666669</v>
      </c>
      <c r="D264" s="1" t="str">
        <f>Сities!B264</f>
        <v>Kanggye</v>
      </c>
      <c r="E264" s="30">
        <v>40</v>
      </c>
      <c r="F264" s="30">
        <v>58</v>
      </c>
      <c r="G264" s="30">
        <v>126</v>
      </c>
      <c r="H264" s="30">
        <v>36</v>
      </c>
      <c r="J264" s="4">
        <v>467</v>
      </c>
      <c r="K264" s="4">
        <v>757</v>
      </c>
      <c r="L264" s="5">
        <f t="shared" si="26"/>
        <v>2.6595289079229123</v>
      </c>
      <c r="M264" s="5">
        <f t="shared" si="27"/>
        <v>1.7148253068932955</v>
      </c>
      <c r="N264" s="4"/>
      <c r="O264" s="4"/>
      <c r="P264" s="5"/>
      <c r="Q264" s="5"/>
    </row>
    <row r="265" spans="1:17" x14ac:dyDescent="0.2">
      <c r="A265" s="25">
        <f>Сities!A265</f>
        <v>264</v>
      </c>
      <c r="B265" s="5">
        <f t="shared" si="24"/>
        <v>124.4</v>
      </c>
      <c r="C265" s="5">
        <f t="shared" si="25"/>
        <v>40.1</v>
      </c>
      <c r="D265" s="1" t="str">
        <f>Сities!B265</f>
        <v>Sinuiju</v>
      </c>
      <c r="E265" s="30">
        <v>40</v>
      </c>
      <c r="F265" s="30">
        <v>6</v>
      </c>
      <c r="G265" s="30">
        <v>124</v>
      </c>
      <c r="H265" s="30">
        <v>24</v>
      </c>
      <c r="I265" s="14"/>
      <c r="J265" s="4">
        <v>59</v>
      </c>
      <c r="K265" s="4">
        <v>949</v>
      </c>
      <c r="L265" s="5">
        <f t="shared" si="26"/>
        <v>21.050847457627118</v>
      </c>
      <c r="M265" s="5">
        <f t="shared" si="27"/>
        <v>2.0945790080738176</v>
      </c>
      <c r="N265" s="4"/>
      <c r="O265" s="4"/>
      <c r="P265" s="5"/>
      <c r="Q265" s="5"/>
    </row>
    <row r="266" spans="1:17" x14ac:dyDescent="0.2">
      <c r="A266" s="26">
        <f>Сities!A266</f>
        <v>265</v>
      </c>
      <c r="B266" s="17">
        <f t="shared" si="24"/>
        <v>126.96666666666667</v>
      </c>
      <c r="C266" s="17">
        <f t="shared" si="25"/>
        <v>37.56666666666667</v>
      </c>
      <c r="D266" s="27" t="str">
        <f>Сities!B266</f>
        <v>Seoul</v>
      </c>
      <c r="E266" s="31">
        <v>37</v>
      </c>
      <c r="F266" s="31">
        <v>34</v>
      </c>
      <c r="G266" s="31">
        <v>126</v>
      </c>
      <c r="H266" s="31">
        <v>58</v>
      </c>
      <c r="I266" s="18" t="s">
        <v>1238</v>
      </c>
      <c r="J266" s="16">
        <v>405</v>
      </c>
      <c r="K266" s="16">
        <v>528</v>
      </c>
      <c r="L266" s="17">
        <f t="shared" si="26"/>
        <v>3.0666666666666669</v>
      </c>
      <c r="M266" s="17">
        <f t="shared" si="27"/>
        <v>1.4099378881987579</v>
      </c>
      <c r="N266" s="16">
        <v>937</v>
      </c>
      <c r="O266" s="16">
        <v>775</v>
      </c>
      <c r="P266" s="17">
        <f t="shared" si="28"/>
        <v>1.3255069370330843</v>
      </c>
      <c r="Q266" s="17">
        <f t="shared" si="29"/>
        <v>1.7444764649375601</v>
      </c>
    </row>
    <row r="267" spans="1:17" x14ac:dyDescent="0.2">
      <c r="A267" s="26">
        <f>Сities!A267</f>
        <v>266</v>
      </c>
      <c r="B267" s="17">
        <f t="shared" si="24"/>
        <v>129.06666666666666</v>
      </c>
      <c r="C267" s="17">
        <f t="shared" si="25"/>
        <v>35.166666666666664</v>
      </c>
      <c r="D267" s="27" t="str">
        <f>Сities!B267</f>
        <v>Busan</v>
      </c>
      <c r="E267" s="31">
        <v>35</v>
      </c>
      <c r="F267" s="31">
        <v>10</v>
      </c>
      <c r="G267" s="31">
        <v>129</v>
      </c>
      <c r="H267" s="31">
        <v>4</v>
      </c>
      <c r="I267" s="14"/>
      <c r="J267" s="16">
        <v>843</v>
      </c>
      <c r="K267" s="16">
        <v>1054</v>
      </c>
      <c r="L267" s="17">
        <f t="shared" si="26"/>
        <v>1.4733096085409252</v>
      </c>
      <c r="M267" s="17">
        <f t="shared" si="27"/>
        <v>2.3832020997375327</v>
      </c>
      <c r="N267" s="4"/>
      <c r="O267" s="4"/>
      <c r="P267" s="5"/>
      <c r="Q267" s="5"/>
    </row>
    <row r="268" spans="1:17" x14ac:dyDescent="0.2">
      <c r="A268" s="26">
        <f>Сities!A268</f>
        <v>267</v>
      </c>
      <c r="B268" s="17">
        <f t="shared" si="24"/>
        <v>128.6</v>
      </c>
      <c r="C268" s="17">
        <f t="shared" si="25"/>
        <v>35.866666666666667</v>
      </c>
      <c r="D268" s="27" t="str">
        <f>Сities!B268</f>
        <v>Daegu</v>
      </c>
      <c r="E268" s="31">
        <v>35</v>
      </c>
      <c r="F268" s="31">
        <v>52</v>
      </c>
      <c r="G268" s="31">
        <v>128</v>
      </c>
      <c r="H268" s="31">
        <v>36</v>
      </c>
      <c r="I268" s="14"/>
      <c r="J268" s="16">
        <v>745</v>
      </c>
      <c r="K268" s="16">
        <v>901</v>
      </c>
      <c r="L268" s="17">
        <f t="shared" si="26"/>
        <v>1.6671140939597315</v>
      </c>
      <c r="M268" s="17">
        <f t="shared" si="27"/>
        <v>1.9846994535519125</v>
      </c>
      <c r="N268" s="4"/>
      <c r="O268" s="4"/>
      <c r="P268" s="5"/>
      <c r="Q268" s="5"/>
    </row>
    <row r="269" spans="1:17" x14ac:dyDescent="0.2">
      <c r="A269" s="26">
        <f>Сities!A269</f>
        <v>268</v>
      </c>
      <c r="B269" s="17">
        <f t="shared" si="24"/>
        <v>126.91666666666667</v>
      </c>
      <c r="C269" s="17">
        <f t="shared" si="25"/>
        <v>35.166666666666664</v>
      </c>
      <c r="D269" s="27" t="str">
        <f>Сities!B269</f>
        <v>Gwangju</v>
      </c>
      <c r="E269" s="31">
        <v>35</v>
      </c>
      <c r="F269" s="31">
        <v>10</v>
      </c>
      <c r="G269" s="31">
        <v>126</v>
      </c>
      <c r="H269" s="31">
        <v>55</v>
      </c>
      <c r="I269" s="14"/>
      <c r="J269" s="16">
        <v>396</v>
      </c>
      <c r="K269" s="16">
        <v>1053</v>
      </c>
      <c r="L269" s="17">
        <f t="shared" si="26"/>
        <v>3.1363636363636362</v>
      </c>
      <c r="M269" s="17">
        <f t="shared" si="27"/>
        <v>2.3800786369593707</v>
      </c>
      <c r="N269" s="4"/>
      <c r="O269" s="4"/>
      <c r="P269" s="5"/>
      <c r="Q269" s="5"/>
    </row>
    <row r="270" spans="1:17" x14ac:dyDescent="0.2">
      <c r="A270" s="26">
        <f>Сities!A270</f>
        <v>269</v>
      </c>
      <c r="B270" s="17">
        <f t="shared" si="24"/>
        <v>127.38500000000001</v>
      </c>
      <c r="C270" s="17">
        <f t="shared" si="25"/>
        <v>36.350999999999999</v>
      </c>
      <c r="D270" s="27" t="str">
        <f>Сities!B270</f>
        <v>Daejeon</v>
      </c>
      <c r="E270" s="31">
        <v>36</v>
      </c>
      <c r="F270" s="31">
        <v>21.06</v>
      </c>
      <c r="G270" s="31">
        <v>127</v>
      </c>
      <c r="H270" s="31">
        <v>23.1</v>
      </c>
      <c r="I270" s="14"/>
      <c r="J270" s="16">
        <v>492</v>
      </c>
      <c r="K270" s="16">
        <v>794</v>
      </c>
      <c r="L270" s="17">
        <f t="shared" si="26"/>
        <v>2.524390243902439</v>
      </c>
      <c r="M270" s="17">
        <f t="shared" si="27"/>
        <v>1.7769080234833659</v>
      </c>
      <c r="N270" s="4"/>
      <c r="O270" s="4"/>
      <c r="P270" s="5"/>
      <c r="Q270" s="5"/>
    </row>
    <row r="271" spans="1:17" x14ac:dyDescent="0.2">
      <c r="A271" s="26">
        <f>Сities!A271</f>
        <v>270</v>
      </c>
      <c r="B271" s="17">
        <f t="shared" si="24"/>
        <v>128.72866666666667</v>
      </c>
      <c r="C271" s="17">
        <f t="shared" si="25"/>
        <v>36.558999999999997</v>
      </c>
      <c r="D271" s="27" t="str">
        <f>Сities!B271</f>
        <v>Andong</v>
      </c>
      <c r="E271" s="31">
        <v>36</v>
      </c>
      <c r="F271" s="31">
        <v>33.54</v>
      </c>
      <c r="G271" s="31">
        <v>128</v>
      </c>
      <c r="H271" s="31">
        <v>43.72</v>
      </c>
      <c r="I271" s="14"/>
      <c r="J271" s="16">
        <v>773</v>
      </c>
      <c r="K271" s="16">
        <v>749</v>
      </c>
      <c r="L271" s="17">
        <f t="shared" si="26"/>
        <v>1.6067270375161709</v>
      </c>
      <c r="M271" s="17">
        <f t="shared" si="27"/>
        <v>1.7019681349578257</v>
      </c>
      <c r="N271" s="4"/>
      <c r="O271" s="4"/>
      <c r="P271" s="5"/>
      <c r="Q271" s="5"/>
    </row>
    <row r="272" spans="1:17" x14ac:dyDescent="0.2">
      <c r="A272" s="25">
        <f>Сities!A272</f>
        <v>0</v>
      </c>
      <c r="B272" s="5">
        <f t="shared" si="24"/>
        <v>0</v>
      </c>
      <c r="C272" s="5">
        <f t="shared" si="25"/>
        <v>0</v>
      </c>
      <c r="D272" s="1">
        <f>Сities!B272</f>
        <v>0</v>
      </c>
      <c r="E272" s="30"/>
      <c r="F272" s="30"/>
      <c r="G272" s="30"/>
      <c r="H272" s="30"/>
      <c r="I272" s="14"/>
      <c r="J272" s="4"/>
      <c r="K272" s="4"/>
      <c r="L272" s="5" t="e">
        <f t="shared" si="26"/>
        <v>#DIV/0!</v>
      </c>
      <c r="M272" s="5">
        <f t="shared" si="27"/>
        <v>1</v>
      </c>
      <c r="N272" s="4"/>
      <c r="O272" s="4"/>
      <c r="P272" s="5" t="e">
        <f t="shared" si="28"/>
        <v>#DIV/0!</v>
      </c>
      <c r="Q272" s="5">
        <f t="shared" si="29"/>
        <v>1</v>
      </c>
    </row>
    <row r="273" spans="1:17" x14ac:dyDescent="0.2">
      <c r="A273" s="25">
        <f>Сities!A273</f>
        <v>0</v>
      </c>
      <c r="B273" s="5">
        <f t="shared" si="24"/>
        <v>0</v>
      </c>
      <c r="C273" s="5">
        <f t="shared" si="25"/>
        <v>0</v>
      </c>
      <c r="D273" s="1">
        <f>Сities!B273</f>
        <v>0</v>
      </c>
      <c r="E273" s="30"/>
      <c r="F273" s="30"/>
      <c r="G273" s="30"/>
      <c r="H273" s="30"/>
      <c r="I273" s="14"/>
      <c r="J273" s="4"/>
      <c r="K273" s="4"/>
      <c r="L273" s="5" t="e">
        <f t="shared" si="26"/>
        <v>#DIV/0!</v>
      </c>
      <c r="M273" s="5">
        <f t="shared" si="27"/>
        <v>1</v>
      </c>
      <c r="N273" s="4"/>
      <c r="O273" s="4"/>
      <c r="P273" s="5" t="e">
        <f t="shared" si="28"/>
        <v>#DIV/0!</v>
      </c>
      <c r="Q273" s="5">
        <f t="shared" si="29"/>
        <v>1</v>
      </c>
    </row>
    <row r="274" spans="1:17" x14ac:dyDescent="0.2">
      <c r="A274" s="25">
        <f>Сities!A274</f>
        <v>0</v>
      </c>
      <c r="B274" s="5">
        <f t="shared" si="24"/>
        <v>0</v>
      </c>
      <c r="C274" s="5">
        <f t="shared" si="25"/>
        <v>0</v>
      </c>
      <c r="D274" s="1">
        <f>Сities!B274</f>
        <v>0</v>
      </c>
      <c r="E274" s="30"/>
      <c r="F274" s="30"/>
      <c r="G274" s="30"/>
      <c r="H274" s="30"/>
      <c r="I274" s="14"/>
      <c r="J274" s="4"/>
      <c r="K274" s="4"/>
      <c r="L274" s="5" t="e">
        <f t="shared" si="26"/>
        <v>#DIV/0!</v>
      </c>
      <c r="M274" s="5">
        <f t="shared" si="27"/>
        <v>1</v>
      </c>
      <c r="N274" s="4"/>
      <c r="O274" s="4"/>
      <c r="P274" s="5" t="e">
        <f t="shared" si="28"/>
        <v>#DIV/0!</v>
      </c>
      <c r="Q274" s="5">
        <f t="shared" si="29"/>
        <v>1</v>
      </c>
    </row>
    <row r="275" spans="1:17" x14ac:dyDescent="0.2">
      <c r="A275" s="25">
        <f>Сities!A275</f>
        <v>0</v>
      </c>
      <c r="B275" s="5">
        <f t="shared" si="24"/>
        <v>0</v>
      </c>
      <c r="C275" s="5">
        <f t="shared" si="25"/>
        <v>0</v>
      </c>
      <c r="D275">
        <f>Сities!B275</f>
        <v>0</v>
      </c>
      <c r="E275" s="30"/>
      <c r="F275" s="30"/>
      <c r="G275" s="30"/>
      <c r="H275" s="30"/>
      <c r="I275" s="14"/>
      <c r="J275" s="4"/>
      <c r="K275" s="4"/>
      <c r="L275" s="5" t="e">
        <f t="shared" si="26"/>
        <v>#DIV/0!</v>
      </c>
      <c r="M275" s="5">
        <f t="shared" si="27"/>
        <v>1</v>
      </c>
      <c r="N275" s="4"/>
      <c r="O275" s="4"/>
      <c r="P275" s="5" t="e">
        <f t="shared" si="28"/>
        <v>#DIV/0!</v>
      </c>
      <c r="Q275" s="5">
        <f t="shared" si="29"/>
        <v>1</v>
      </c>
    </row>
    <row r="276" spans="1:17" x14ac:dyDescent="0.2">
      <c r="A276" s="25">
        <f>Сities!A276</f>
        <v>0</v>
      </c>
      <c r="B276" s="5">
        <f t="shared" si="24"/>
        <v>0</v>
      </c>
      <c r="C276" s="5">
        <f t="shared" si="25"/>
        <v>0</v>
      </c>
      <c r="D276">
        <f>Сities!B276</f>
        <v>0</v>
      </c>
      <c r="E276" s="30"/>
      <c r="F276" s="30"/>
      <c r="G276" s="30"/>
      <c r="H276" s="30"/>
      <c r="I276" s="14"/>
      <c r="J276" s="4"/>
      <c r="K276" s="4"/>
      <c r="L276" s="5" t="e">
        <f t="shared" si="26"/>
        <v>#DIV/0!</v>
      </c>
      <c r="M276" s="5">
        <f t="shared" si="27"/>
        <v>1</v>
      </c>
      <c r="N276" s="4"/>
      <c r="O276" s="4"/>
      <c r="P276" s="5" t="e">
        <f t="shared" si="28"/>
        <v>#DIV/0!</v>
      </c>
      <c r="Q276" s="5">
        <f t="shared" si="29"/>
        <v>1</v>
      </c>
    </row>
    <row r="277" spans="1:17" x14ac:dyDescent="0.2">
      <c r="A277" s="25">
        <f>Сities!A277</f>
        <v>0</v>
      </c>
      <c r="B277" s="5">
        <f t="shared" si="24"/>
        <v>0</v>
      </c>
      <c r="C277" s="5">
        <f t="shared" si="25"/>
        <v>0</v>
      </c>
      <c r="D277">
        <f>Сities!B277</f>
        <v>0</v>
      </c>
      <c r="E277" s="30"/>
      <c r="F277" s="30"/>
      <c r="G277" s="30"/>
      <c r="H277" s="30"/>
      <c r="I277" s="14"/>
      <c r="J277" s="4"/>
      <c r="K277" s="4"/>
      <c r="L277" s="5" t="e">
        <f t="shared" si="26"/>
        <v>#DIV/0!</v>
      </c>
      <c r="M277" s="5">
        <f t="shared" si="27"/>
        <v>1</v>
      </c>
      <c r="N277" s="4"/>
      <c r="O277" s="4"/>
      <c r="P277" s="5" t="e">
        <f t="shared" si="28"/>
        <v>#DIV/0!</v>
      </c>
      <c r="Q277" s="5">
        <f t="shared" si="29"/>
        <v>1</v>
      </c>
    </row>
    <row r="278" spans="1:17" x14ac:dyDescent="0.2">
      <c r="A278" s="25">
        <f>Сities!A278</f>
        <v>0</v>
      </c>
      <c r="B278" s="5">
        <f t="shared" si="24"/>
        <v>0</v>
      </c>
      <c r="C278" s="5">
        <f t="shared" si="25"/>
        <v>0</v>
      </c>
      <c r="D278">
        <f>Сities!B278</f>
        <v>0</v>
      </c>
      <c r="E278" s="30"/>
      <c r="F278" s="30"/>
      <c r="G278" s="30"/>
      <c r="H278" s="30"/>
      <c r="I278" s="14"/>
      <c r="J278" s="4"/>
      <c r="K278" s="4"/>
      <c r="L278" s="5" t="e">
        <f t="shared" si="26"/>
        <v>#DIV/0!</v>
      </c>
      <c r="M278" s="5">
        <f t="shared" si="27"/>
        <v>1</v>
      </c>
      <c r="N278" s="4"/>
      <c r="O278" s="4"/>
      <c r="P278" s="5" t="e">
        <f t="shared" si="28"/>
        <v>#DIV/0!</v>
      </c>
      <c r="Q278" s="5">
        <f t="shared" si="29"/>
        <v>1</v>
      </c>
    </row>
    <row r="279" spans="1:17" x14ac:dyDescent="0.2">
      <c r="A279" s="25">
        <f>Сities!A279</f>
        <v>0</v>
      </c>
      <c r="B279" s="5">
        <f t="shared" si="24"/>
        <v>0</v>
      </c>
      <c r="C279" s="5">
        <f t="shared" si="25"/>
        <v>0</v>
      </c>
      <c r="D279">
        <f>Сities!B279</f>
        <v>0</v>
      </c>
      <c r="E279" s="30"/>
      <c r="F279" s="30"/>
      <c r="G279" s="30"/>
      <c r="H279" s="30"/>
      <c r="I279" s="14"/>
      <c r="J279" s="4"/>
      <c r="K279" s="4"/>
      <c r="L279" s="5" t="e">
        <f t="shared" si="26"/>
        <v>#DIV/0!</v>
      </c>
      <c r="M279" s="5">
        <f t="shared" si="27"/>
        <v>1</v>
      </c>
      <c r="N279" s="4"/>
      <c r="O279" s="4"/>
      <c r="P279" s="5" t="e">
        <f t="shared" si="28"/>
        <v>#DIV/0!</v>
      </c>
      <c r="Q279" s="5">
        <f t="shared" si="29"/>
        <v>1</v>
      </c>
    </row>
    <row r="280" spans="1:17" x14ac:dyDescent="0.2">
      <c r="A280" s="25">
        <f>Сities!A280</f>
        <v>0</v>
      </c>
      <c r="B280" s="5">
        <f t="shared" si="24"/>
        <v>0</v>
      </c>
      <c r="C280" s="5">
        <f t="shared" si="25"/>
        <v>0</v>
      </c>
      <c r="D280">
        <f>Сities!B280</f>
        <v>0</v>
      </c>
      <c r="E280" s="30"/>
      <c r="F280" s="30"/>
      <c r="G280" s="30"/>
      <c r="H280" s="30"/>
      <c r="I280" s="14"/>
      <c r="J280" s="4"/>
      <c r="K280" s="4"/>
      <c r="L280" s="5" t="e">
        <f t="shared" si="26"/>
        <v>#DIV/0!</v>
      </c>
      <c r="M280" s="5">
        <f t="shared" si="27"/>
        <v>1</v>
      </c>
      <c r="N280" s="4"/>
      <c r="O280" s="4"/>
      <c r="P280" s="5" t="e">
        <f t="shared" si="28"/>
        <v>#DIV/0!</v>
      </c>
      <c r="Q280" s="5">
        <f t="shared" si="29"/>
        <v>1</v>
      </c>
    </row>
    <row r="281" spans="1:17" x14ac:dyDescent="0.2">
      <c r="A281" s="25">
        <f>Сities!A281</f>
        <v>0</v>
      </c>
      <c r="B281" s="5">
        <f t="shared" si="24"/>
        <v>0</v>
      </c>
      <c r="C281" s="5">
        <f t="shared" si="25"/>
        <v>0</v>
      </c>
      <c r="D281">
        <f>Сities!B281</f>
        <v>0</v>
      </c>
      <c r="E281" s="30"/>
      <c r="F281" s="30"/>
      <c r="G281" s="30"/>
      <c r="H281" s="30"/>
      <c r="I281" s="14"/>
      <c r="J281" s="4"/>
      <c r="K281" s="4"/>
      <c r="L281" s="5" t="e">
        <f t="shared" si="26"/>
        <v>#DIV/0!</v>
      </c>
      <c r="M281" s="5">
        <f t="shared" si="27"/>
        <v>1</v>
      </c>
      <c r="N281" s="4"/>
      <c r="O281" s="4"/>
      <c r="P281" s="5" t="e">
        <f t="shared" si="28"/>
        <v>#DIV/0!</v>
      </c>
      <c r="Q281" s="5">
        <f t="shared" si="29"/>
        <v>1</v>
      </c>
    </row>
    <row r="282" spans="1:17" x14ac:dyDescent="0.2">
      <c r="A282" s="25">
        <f>Сities!A282</f>
        <v>0</v>
      </c>
      <c r="B282" s="5">
        <f t="shared" si="24"/>
        <v>0</v>
      </c>
      <c r="C282" s="5">
        <f t="shared" si="25"/>
        <v>0</v>
      </c>
      <c r="D282">
        <f>Сities!B282</f>
        <v>0</v>
      </c>
      <c r="E282" s="30"/>
      <c r="F282" s="30"/>
      <c r="G282" s="30"/>
      <c r="H282" s="30"/>
      <c r="I282" s="14"/>
      <c r="J282" s="4"/>
      <c r="K282" s="4"/>
      <c r="L282" s="5" t="e">
        <f t="shared" si="26"/>
        <v>#DIV/0!</v>
      </c>
      <c r="M282" s="5">
        <f t="shared" si="27"/>
        <v>1</v>
      </c>
      <c r="N282" s="4"/>
      <c r="O282" s="4"/>
      <c r="P282" s="5" t="e">
        <f t="shared" si="28"/>
        <v>#DIV/0!</v>
      </c>
      <c r="Q282" s="5">
        <f t="shared" si="29"/>
        <v>1</v>
      </c>
    </row>
    <row r="283" spans="1:17" x14ac:dyDescent="0.2">
      <c r="A283" s="25">
        <f>Сities!A283</f>
        <v>0</v>
      </c>
      <c r="B283" s="5">
        <f t="shared" si="24"/>
        <v>0</v>
      </c>
      <c r="C283" s="5">
        <f t="shared" si="25"/>
        <v>0</v>
      </c>
      <c r="D283">
        <f>Сities!B283</f>
        <v>0</v>
      </c>
      <c r="E283" s="30"/>
      <c r="F283" s="30"/>
      <c r="G283" s="30"/>
      <c r="H283" s="30"/>
      <c r="I283" s="14"/>
      <c r="J283" s="4"/>
      <c r="K283" s="4"/>
      <c r="L283" s="5" t="e">
        <f t="shared" si="26"/>
        <v>#DIV/0!</v>
      </c>
      <c r="M283" s="5">
        <f t="shared" si="27"/>
        <v>1</v>
      </c>
      <c r="N283" s="4"/>
      <c r="O283" s="4"/>
      <c r="P283" s="5" t="e">
        <f t="shared" si="28"/>
        <v>#DIV/0!</v>
      </c>
      <c r="Q283" s="5">
        <f t="shared" si="29"/>
        <v>1</v>
      </c>
    </row>
    <row r="284" spans="1:17" x14ac:dyDescent="0.2">
      <c r="A284" s="25">
        <f>Сities!A284</f>
        <v>0</v>
      </c>
      <c r="B284" s="5">
        <f t="shared" si="24"/>
        <v>0</v>
      </c>
      <c r="C284" s="5">
        <f t="shared" si="25"/>
        <v>0</v>
      </c>
      <c r="D284">
        <f>Сities!B284</f>
        <v>0</v>
      </c>
      <c r="E284" s="30"/>
      <c r="F284" s="30"/>
      <c r="G284" s="30"/>
      <c r="H284" s="30"/>
      <c r="I284" s="14"/>
      <c r="J284" s="4"/>
      <c r="K284" s="4"/>
      <c r="L284" s="5" t="e">
        <f t="shared" si="26"/>
        <v>#DIV/0!</v>
      </c>
      <c r="M284" s="5">
        <f t="shared" si="27"/>
        <v>1</v>
      </c>
      <c r="N284" s="4"/>
      <c r="O284" s="4"/>
      <c r="P284" s="5" t="e">
        <f t="shared" si="28"/>
        <v>#DIV/0!</v>
      </c>
      <c r="Q284" s="5">
        <f t="shared" si="29"/>
        <v>1</v>
      </c>
    </row>
    <row r="285" spans="1:17" x14ac:dyDescent="0.2">
      <c r="A285" s="25">
        <f>Сities!A285</f>
        <v>0</v>
      </c>
      <c r="B285" s="5">
        <f t="shared" si="24"/>
        <v>0</v>
      </c>
      <c r="C285" s="5">
        <f t="shared" si="25"/>
        <v>0</v>
      </c>
      <c r="D285">
        <f>Сities!B285</f>
        <v>0</v>
      </c>
      <c r="E285" s="30"/>
      <c r="F285" s="30"/>
      <c r="G285" s="30"/>
      <c r="H285" s="30"/>
      <c r="I285" s="14"/>
      <c r="J285" s="4"/>
      <c r="K285" s="4"/>
      <c r="L285" s="5" t="e">
        <f t="shared" si="26"/>
        <v>#DIV/0!</v>
      </c>
      <c r="M285" s="5">
        <f t="shared" si="27"/>
        <v>1</v>
      </c>
      <c r="N285" s="4"/>
      <c r="O285" s="4"/>
      <c r="P285" s="5" t="e">
        <f t="shared" si="28"/>
        <v>#DIV/0!</v>
      </c>
      <c r="Q285" s="5">
        <f t="shared" si="29"/>
        <v>1</v>
      </c>
    </row>
    <row r="286" spans="1:17" x14ac:dyDescent="0.2">
      <c r="A286" s="25">
        <f>Сities!A286</f>
        <v>0</v>
      </c>
      <c r="B286" s="5">
        <f t="shared" si="24"/>
        <v>0</v>
      </c>
      <c r="C286" s="5">
        <f t="shared" si="25"/>
        <v>0</v>
      </c>
      <c r="D286">
        <f>Сities!B286</f>
        <v>0</v>
      </c>
      <c r="E286" s="30"/>
      <c r="F286" s="30"/>
      <c r="G286" s="30"/>
      <c r="H286" s="30"/>
      <c r="I286" s="14"/>
      <c r="J286" s="4"/>
      <c r="K286" s="4"/>
      <c r="L286" s="5" t="e">
        <f t="shared" si="26"/>
        <v>#DIV/0!</v>
      </c>
      <c r="M286" s="5">
        <f t="shared" si="27"/>
        <v>1</v>
      </c>
      <c r="N286" s="4"/>
      <c r="O286" s="4"/>
      <c r="P286" s="5" t="e">
        <f t="shared" si="28"/>
        <v>#DIV/0!</v>
      </c>
      <c r="Q286" s="5">
        <f t="shared" si="29"/>
        <v>1</v>
      </c>
    </row>
    <row r="287" spans="1:17" x14ac:dyDescent="0.2">
      <c r="A287" s="25">
        <f>Сities!A287</f>
        <v>0</v>
      </c>
      <c r="B287" s="5">
        <f t="shared" si="24"/>
        <v>0</v>
      </c>
      <c r="C287" s="5">
        <f t="shared" si="25"/>
        <v>0</v>
      </c>
      <c r="D287">
        <f>Сities!B287</f>
        <v>0</v>
      </c>
      <c r="E287" s="30"/>
      <c r="F287" s="30"/>
      <c r="G287" s="30"/>
      <c r="H287" s="30"/>
      <c r="I287" s="14"/>
      <c r="J287" s="4"/>
      <c r="K287" s="4"/>
      <c r="L287" s="5" t="e">
        <f t="shared" si="26"/>
        <v>#DIV/0!</v>
      </c>
      <c r="M287" s="5">
        <f t="shared" si="27"/>
        <v>1</v>
      </c>
      <c r="N287" s="4"/>
      <c r="O287" s="4"/>
      <c r="P287" s="5" t="e">
        <f t="shared" si="28"/>
        <v>#DIV/0!</v>
      </c>
      <c r="Q287" s="5">
        <f t="shared" si="29"/>
        <v>1</v>
      </c>
    </row>
    <row r="288" spans="1:17" x14ac:dyDescent="0.2">
      <c r="A288" s="25">
        <f>Сities!A288</f>
        <v>0</v>
      </c>
      <c r="B288" s="5">
        <f t="shared" si="24"/>
        <v>0</v>
      </c>
      <c r="C288" s="5">
        <f t="shared" si="25"/>
        <v>0</v>
      </c>
      <c r="D288">
        <f>Сities!B288</f>
        <v>0</v>
      </c>
      <c r="E288" s="30"/>
      <c r="F288" s="30"/>
      <c r="G288" s="30"/>
      <c r="H288" s="30"/>
      <c r="I288" s="14"/>
      <c r="J288" s="4"/>
      <c r="K288" s="4"/>
      <c r="L288" s="5" t="e">
        <f t="shared" si="26"/>
        <v>#DIV/0!</v>
      </c>
      <c r="M288" s="5">
        <f t="shared" si="27"/>
        <v>1</v>
      </c>
      <c r="N288" s="4"/>
      <c r="O288" s="4"/>
      <c r="P288" s="5" t="e">
        <f t="shared" si="28"/>
        <v>#DIV/0!</v>
      </c>
      <c r="Q288" s="5">
        <f t="shared" si="29"/>
        <v>1</v>
      </c>
    </row>
    <row r="289" spans="1:17" x14ac:dyDescent="0.2">
      <c r="A289" s="25">
        <f>Сities!A289</f>
        <v>0</v>
      </c>
      <c r="B289" s="5">
        <f t="shared" si="24"/>
        <v>0</v>
      </c>
      <c r="C289" s="5">
        <f t="shared" si="25"/>
        <v>0</v>
      </c>
      <c r="D289">
        <f>Сities!B289</f>
        <v>0</v>
      </c>
      <c r="E289" s="30"/>
      <c r="F289" s="30"/>
      <c r="G289" s="30"/>
      <c r="H289" s="30"/>
      <c r="I289" s="14"/>
      <c r="J289" s="4"/>
      <c r="K289" s="4"/>
      <c r="L289" s="5" t="e">
        <f t="shared" si="26"/>
        <v>#DIV/0!</v>
      </c>
      <c r="M289" s="5">
        <f t="shared" si="27"/>
        <v>1</v>
      </c>
      <c r="N289" s="4"/>
      <c r="O289" s="4"/>
      <c r="P289" s="5" t="e">
        <f t="shared" si="28"/>
        <v>#DIV/0!</v>
      </c>
      <c r="Q289" s="5">
        <f t="shared" si="29"/>
        <v>1</v>
      </c>
    </row>
    <row r="290" spans="1:17" x14ac:dyDescent="0.2">
      <c r="A290" s="25">
        <f>Сities!A290</f>
        <v>0</v>
      </c>
      <c r="B290" s="5">
        <f t="shared" si="24"/>
        <v>0</v>
      </c>
      <c r="C290" s="5">
        <f t="shared" si="25"/>
        <v>0</v>
      </c>
      <c r="D290">
        <f>Сities!B290</f>
        <v>0</v>
      </c>
      <c r="E290" s="30"/>
      <c r="F290" s="30"/>
      <c r="G290" s="30"/>
      <c r="H290" s="30"/>
      <c r="I290" s="14"/>
      <c r="J290" s="4"/>
      <c r="K290" s="4"/>
      <c r="L290" s="5" t="e">
        <f t="shared" si="26"/>
        <v>#DIV/0!</v>
      </c>
      <c r="M290" s="5">
        <f t="shared" si="27"/>
        <v>1</v>
      </c>
      <c r="N290" s="4"/>
      <c r="O290" s="4"/>
      <c r="P290" s="5" t="e">
        <f t="shared" si="28"/>
        <v>#DIV/0!</v>
      </c>
      <c r="Q290" s="5">
        <f t="shared" si="29"/>
        <v>1</v>
      </c>
    </row>
    <row r="291" spans="1:17" x14ac:dyDescent="0.2">
      <c r="A291" s="25">
        <f>Сities!A291</f>
        <v>0</v>
      </c>
      <c r="B291" s="5">
        <f t="shared" si="24"/>
        <v>0</v>
      </c>
      <c r="C291" s="5">
        <f t="shared" si="25"/>
        <v>0</v>
      </c>
      <c r="D291">
        <f>Сities!B291</f>
        <v>0</v>
      </c>
      <c r="E291" s="30"/>
      <c r="F291" s="30"/>
      <c r="G291" s="30"/>
      <c r="H291" s="30"/>
      <c r="I291" s="14"/>
      <c r="J291" s="4"/>
      <c r="K291" s="4"/>
      <c r="L291" s="5" t="e">
        <f t="shared" si="26"/>
        <v>#DIV/0!</v>
      </c>
      <c r="M291" s="5">
        <f t="shared" si="27"/>
        <v>1</v>
      </c>
      <c r="N291" s="4"/>
      <c r="O291" s="4"/>
      <c r="P291" s="5" t="e">
        <f t="shared" si="28"/>
        <v>#DIV/0!</v>
      </c>
      <c r="Q291" s="5">
        <f t="shared" si="29"/>
        <v>1</v>
      </c>
    </row>
    <row r="292" spans="1:17" x14ac:dyDescent="0.2">
      <c r="A292" s="25">
        <f>Сities!A292</f>
        <v>0</v>
      </c>
      <c r="B292" s="5">
        <f t="shared" si="24"/>
        <v>0</v>
      </c>
      <c r="C292" s="5">
        <f t="shared" si="25"/>
        <v>0</v>
      </c>
      <c r="D292">
        <f>Сities!B292</f>
        <v>0</v>
      </c>
      <c r="E292" s="30"/>
      <c r="F292" s="30"/>
      <c r="G292" s="30"/>
      <c r="H292" s="30"/>
      <c r="I292" s="14"/>
      <c r="J292" s="4"/>
      <c r="K292" s="4"/>
      <c r="L292" s="5" t="e">
        <f t="shared" si="26"/>
        <v>#DIV/0!</v>
      </c>
      <c r="M292" s="5">
        <f t="shared" si="27"/>
        <v>1</v>
      </c>
      <c r="N292" s="4"/>
      <c r="O292" s="4"/>
      <c r="P292" s="5" t="e">
        <f t="shared" si="28"/>
        <v>#DIV/0!</v>
      </c>
      <c r="Q292" s="5">
        <f t="shared" si="29"/>
        <v>1</v>
      </c>
    </row>
    <row r="293" spans="1:17" x14ac:dyDescent="0.2">
      <c r="A293" s="25">
        <f>Сities!A293</f>
        <v>0</v>
      </c>
      <c r="B293" s="5">
        <f t="shared" si="24"/>
        <v>0</v>
      </c>
      <c r="C293" s="5">
        <f t="shared" si="25"/>
        <v>0</v>
      </c>
      <c r="D293">
        <f>Сities!B293</f>
        <v>0</v>
      </c>
      <c r="E293" s="30"/>
      <c r="F293" s="30"/>
      <c r="G293" s="30"/>
      <c r="H293" s="30"/>
      <c r="I293" s="14"/>
      <c r="J293" s="4"/>
      <c r="K293" s="4"/>
      <c r="L293" s="5" t="e">
        <f t="shared" si="26"/>
        <v>#DIV/0!</v>
      </c>
      <c r="M293" s="5">
        <f t="shared" si="27"/>
        <v>1</v>
      </c>
      <c r="N293" s="4"/>
      <c r="O293" s="4"/>
      <c r="P293" s="5" t="e">
        <f t="shared" si="28"/>
        <v>#DIV/0!</v>
      </c>
      <c r="Q293" s="5">
        <f t="shared" si="29"/>
        <v>1</v>
      </c>
    </row>
    <row r="294" spans="1:17" x14ac:dyDescent="0.2">
      <c r="A294" s="25">
        <f>Сities!A294</f>
        <v>0</v>
      </c>
      <c r="B294" s="5">
        <f t="shared" si="24"/>
        <v>0</v>
      </c>
      <c r="C294" s="5">
        <f t="shared" si="25"/>
        <v>0</v>
      </c>
      <c r="D294">
        <f>Сities!B294</f>
        <v>0</v>
      </c>
      <c r="E294" s="30"/>
      <c r="F294" s="30"/>
      <c r="G294" s="30"/>
      <c r="H294" s="30"/>
      <c r="I294" s="14"/>
      <c r="J294" s="4"/>
      <c r="K294" s="4"/>
      <c r="L294" s="5" t="e">
        <f t="shared" si="26"/>
        <v>#DIV/0!</v>
      </c>
      <c r="M294" s="5">
        <f t="shared" si="27"/>
        <v>1</v>
      </c>
      <c r="N294" s="4"/>
      <c r="O294" s="4"/>
      <c r="P294" s="5" t="e">
        <f t="shared" si="28"/>
        <v>#DIV/0!</v>
      </c>
      <c r="Q294" s="5">
        <f t="shared" si="29"/>
        <v>1</v>
      </c>
    </row>
    <row r="295" spans="1:17" x14ac:dyDescent="0.2">
      <c r="A295" s="25">
        <f>Сities!A295</f>
        <v>0</v>
      </c>
      <c r="B295" s="5">
        <f t="shared" si="24"/>
        <v>0</v>
      </c>
      <c r="C295" s="5">
        <f t="shared" si="25"/>
        <v>0</v>
      </c>
      <c r="D295">
        <f>Сities!B295</f>
        <v>0</v>
      </c>
      <c r="E295" s="30"/>
      <c r="F295" s="30"/>
      <c r="G295" s="30"/>
      <c r="H295" s="30"/>
      <c r="I295" s="14"/>
      <c r="J295" s="4"/>
      <c r="K295" s="4"/>
      <c r="L295" s="5" t="e">
        <f t="shared" si="26"/>
        <v>#DIV/0!</v>
      </c>
      <c r="M295" s="5">
        <f t="shared" si="27"/>
        <v>1</v>
      </c>
      <c r="N295" s="4"/>
      <c r="O295" s="4"/>
      <c r="P295" s="5" t="e">
        <f t="shared" si="28"/>
        <v>#DIV/0!</v>
      </c>
      <c r="Q295" s="5">
        <f t="shared" si="29"/>
        <v>1</v>
      </c>
    </row>
    <row r="296" spans="1:17" x14ac:dyDescent="0.2">
      <c r="A296" s="25">
        <f>Сities!A296</f>
        <v>0</v>
      </c>
      <c r="B296" s="5">
        <f t="shared" si="24"/>
        <v>0</v>
      </c>
      <c r="C296" s="5">
        <f t="shared" si="25"/>
        <v>0</v>
      </c>
      <c r="D296">
        <f>Сities!B296</f>
        <v>0</v>
      </c>
      <c r="E296" s="30"/>
      <c r="F296" s="30"/>
      <c r="G296" s="30"/>
      <c r="H296" s="30"/>
      <c r="I296" s="14"/>
      <c r="J296" s="4"/>
      <c r="K296" s="4"/>
      <c r="L296" s="5" t="e">
        <f t="shared" si="26"/>
        <v>#DIV/0!</v>
      </c>
      <c r="M296" s="5">
        <f t="shared" si="27"/>
        <v>1</v>
      </c>
      <c r="N296" s="4"/>
      <c r="O296" s="4"/>
      <c r="P296" s="5" t="e">
        <f t="shared" si="28"/>
        <v>#DIV/0!</v>
      </c>
      <c r="Q296" s="5">
        <f t="shared" si="29"/>
        <v>1</v>
      </c>
    </row>
    <row r="297" spans="1:17" x14ac:dyDescent="0.2">
      <c r="A297" s="25">
        <f>Сities!A297</f>
        <v>0</v>
      </c>
      <c r="B297" s="5">
        <f t="shared" si="24"/>
        <v>0</v>
      </c>
      <c r="C297" s="5">
        <f t="shared" si="25"/>
        <v>0</v>
      </c>
      <c r="D297">
        <f>Сities!B297</f>
        <v>0</v>
      </c>
      <c r="E297" s="30"/>
      <c r="F297" s="30"/>
      <c r="G297" s="30"/>
      <c r="H297" s="30"/>
      <c r="I297" s="14"/>
      <c r="J297" s="4"/>
      <c r="K297" s="4"/>
      <c r="L297" s="5" t="e">
        <f t="shared" si="26"/>
        <v>#DIV/0!</v>
      </c>
      <c r="M297" s="5">
        <f t="shared" si="27"/>
        <v>1</v>
      </c>
      <c r="N297" s="4"/>
      <c r="O297" s="4"/>
      <c r="P297" s="5" t="e">
        <f t="shared" si="28"/>
        <v>#DIV/0!</v>
      </c>
      <c r="Q297" s="5">
        <f t="shared" si="29"/>
        <v>1</v>
      </c>
    </row>
    <row r="298" spans="1:17" x14ac:dyDescent="0.2">
      <c r="A298" s="25">
        <f>Сities!A298</f>
        <v>0</v>
      </c>
      <c r="B298" s="5">
        <f t="shared" si="24"/>
        <v>0</v>
      </c>
      <c r="C298" s="5">
        <f t="shared" si="25"/>
        <v>0</v>
      </c>
      <c r="D298">
        <f>Сities!B298</f>
        <v>0</v>
      </c>
      <c r="E298" s="30"/>
      <c r="F298" s="30"/>
      <c r="G298" s="30"/>
      <c r="H298" s="30"/>
      <c r="I298" s="14"/>
      <c r="J298" s="4"/>
      <c r="K298" s="4"/>
      <c r="L298" s="5" t="e">
        <f t="shared" si="26"/>
        <v>#DIV/0!</v>
      </c>
      <c r="M298" s="5">
        <f t="shared" si="27"/>
        <v>1</v>
      </c>
      <c r="N298" s="4"/>
      <c r="O298" s="4"/>
      <c r="P298" s="5" t="e">
        <f t="shared" si="28"/>
        <v>#DIV/0!</v>
      </c>
      <c r="Q298" s="5">
        <f t="shared" si="29"/>
        <v>1</v>
      </c>
    </row>
    <row r="299" spans="1:17" x14ac:dyDescent="0.2">
      <c r="A299" s="25">
        <f>Сities!A299</f>
        <v>0</v>
      </c>
      <c r="B299" s="5">
        <f t="shared" si="24"/>
        <v>0</v>
      </c>
      <c r="C299" s="5">
        <f t="shared" si="25"/>
        <v>0</v>
      </c>
      <c r="D299">
        <f>Сities!B299</f>
        <v>0</v>
      </c>
      <c r="E299" s="30"/>
      <c r="F299" s="30"/>
      <c r="G299" s="30"/>
      <c r="H299" s="30"/>
      <c r="I299" s="14"/>
      <c r="J299" s="4"/>
      <c r="K299" s="4"/>
      <c r="L299" s="5" t="e">
        <f t="shared" si="26"/>
        <v>#DIV/0!</v>
      </c>
      <c r="M299" s="5">
        <f t="shared" si="27"/>
        <v>1</v>
      </c>
      <c r="N299" s="4"/>
      <c r="O299" s="4"/>
      <c r="P299" s="5" t="e">
        <f t="shared" si="28"/>
        <v>#DIV/0!</v>
      </c>
      <c r="Q299" s="5">
        <f t="shared" si="29"/>
        <v>1</v>
      </c>
    </row>
    <row r="300" spans="1:17" x14ac:dyDescent="0.2">
      <c r="A300" s="25">
        <f>Сities!A300</f>
        <v>0</v>
      </c>
      <c r="B300" s="5">
        <f t="shared" si="24"/>
        <v>0</v>
      </c>
      <c r="C300" s="5">
        <f t="shared" si="25"/>
        <v>0</v>
      </c>
      <c r="D300">
        <f>Сities!B300</f>
        <v>0</v>
      </c>
      <c r="E300" s="30"/>
      <c r="F300" s="30"/>
      <c r="G300" s="30"/>
      <c r="H300" s="30"/>
      <c r="I300" s="14"/>
      <c r="J300" s="4"/>
      <c r="K300" s="4"/>
      <c r="L300" s="5" t="e">
        <f t="shared" si="26"/>
        <v>#DIV/0!</v>
      </c>
      <c r="M300" s="5">
        <f t="shared" si="27"/>
        <v>1</v>
      </c>
      <c r="N300" s="4"/>
      <c r="O300" s="4"/>
      <c r="P300" s="5" t="e">
        <f t="shared" si="28"/>
        <v>#DIV/0!</v>
      </c>
      <c r="Q300" s="5">
        <f t="shared" si="29"/>
        <v>1</v>
      </c>
    </row>
    <row r="301" spans="1:17" x14ac:dyDescent="0.2">
      <c r="A301" s="25">
        <f>Сities!A301</f>
        <v>0</v>
      </c>
      <c r="B301" s="5">
        <f t="shared" si="24"/>
        <v>0</v>
      </c>
      <c r="C301" s="5">
        <f t="shared" si="25"/>
        <v>0</v>
      </c>
      <c r="D301">
        <f>Сities!B301</f>
        <v>0</v>
      </c>
      <c r="E301" s="30"/>
      <c r="F301" s="30"/>
      <c r="G301" s="30"/>
      <c r="H301" s="30"/>
      <c r="I301" s="14"/>
      <c r="J301" s="4"/>
      <c r="K301" s="4"/>
      <c r="L301" s="5" t="e">
        <f t="shared" si="26"/>
        <v>#DIV/0!</v>
      </c>
      <c r="M301" s="5">
        <f t="shared" si="27"/>
        <v>1</v>
      </c>
      <c r="N301" s="4"/>
      <c r="O301" s="4"/>
      <c r="P301" s="5" t="e">
        <f t="shared" si="28"/>
        <v>#DIV/0!</v>
      </c>
      <c r="Q301" s="5">
        <f t="shared" si="29"/>
        <v>1</v>
      </c>
    </row>
    <row r="302" spans="1:17" x14ac:dyDescent="0.2">
      <c r="A302" s="25">
        <f>Сities!A302</f>
        <v>0</v>
      </c>
      <c r="B302" s="5">
        <f t="shared" si="24"/>
        <v>0</v>
      </c>
      <c r="C302" s="5">
        <f t="shared" si="25"/>
        <v>0</v>
      </c>
      <c r="D302">
        <f>Сities!B302</f>
        <v>0</v>
      </c>
      <c r="E302" s="30"/>
      <c r="F302" s="30"/>
      <c r="G302" s="30"/>
      <c r="H302" s="30"/>
      <c r="I302" s="14"/>
      <c r="J302" s="4"/>
      <c r="K302" s="4"/>
      <c r="L302" s="5" t="e">
        <f t="shared" si="26"/>
        <v>#DIV/0!</v>
      </c>
      <c r="M302" s="5">
        <f t="shared" si="27"/>
        <v>1</v>
      </c>
      <c r="N302" s="4"/>
      <c r="O302" s="4"/>
      <c r="P302" s="5" t="e">
        <f t="shared" si="28"/>
        <v>#DIV/0!</v>
      </c>
      <c r="Q302" s="5">
        <f t="shared" si="29"/>
        <v>1</v>
      </c>
    </row>
    <row r="303" spans="1:17" x14ac:dyDescent="0.2">
      <c r="A303" s="25">
        <f>Сities!A303</f>
        <v>0</v>
      </c>
      <c r="B303" s="5">
        <f t="shared" si="24"/>
        <v>0</v>
      </c>
      <c r="C303" s="5">
        <f t="shared" si="25"/>
        <v>0</v>
      </c>
      <c r="D303">
        <f>Сities!B303</f>
        <v>0</v>
      </c>
      <c r="E303" s="30"/>
      <c r="F303" s="30"/>
      <c r="G303" s="30"/>
      <c r="H303" s="30"/>
      <c r="I303" s="14"/>
      <c r="J303" s="4"/>
      <c r="K303" s="4"/>
      <c r="L303" s="5" t="e">
        <f t="shared" si="26"/>
        <v>#DIV/0!</v>
      </c>
      <c r="M303" s="5">
        <f t="shared" si="27"/>
        <v>1</v>
      </c>
      <c r="N303" s="4"/>
      <c r="O303" s="4"/>
      <c r="P303" s="5" t="e">
        <f t="shared" si="28"/>
        <v>#DIV/0!</v>
      </c>
      <c r="Q303" s="5">
        <f t="shared" si="29"/>
        <v>1</v>
      </c>
    </row>
    <row r="304" spans="1:17" x14ac:dyDescent="0.2">
      <c r="A304" s="25">
        <f>Сities!A304</f>
        <v>0</v>
      </c>
      <c r="B304" s="5">
        <f t="shared" si="24"/>
        <v>0</v>
      </c>
      <c r="C304" s="5">
        <f t="shared" si="25"/>
        <v>0</v>
      </c>
      <c r="D304">
        <f>Сities!B304</f>
        <v>0</v>
      </c>
      <c r="E304" s="30"/>
      <c r="F304" s="30"/>
      <c r="G304" s="30"/>
      <c r="H304" s="30"/>
      <c r="I304" s="14"/>
      <c r="J304" s="4"/>
      <c r="K304" s="4"/>
      <c r="L304" s="5" t="e">
        <f t="shared" si="26"/>
        <v>#DIV/0!</v>
      </c>
      <c r="M304" s="5">
        <f t="shared" si="27"/>
        <v>1</v>
      </c>
      <c r="N304" s="4"/>
      <c r="O304" s="4"/>
      <c r="P304" s="5" t="e">
        <f t="shared" si="28"/>
        <v>#DIV/0!</v>
      </c>
      <c r="Q304" s="5">
        <f t="shared" si="29"/>
        <v>1</v>
      </c>
    </row>
    <row r="305" spans="1:17" x14ac:dyDescent="0.2">
      <c r="A305" s="25">
        <f>Сities!A305</f>
        <v>0</v>
      </c>
      <c r="B305" s="5">
        <f t="shared" si="24"/>
        <v>0</v>
      </c>
      <c r="C305" s="5">
        <f t="shared" si="25"/>
        <v>0</v>
      </c>
      <c r="D305">
        <f>Сities!B305</f>
        <v>0</v>
      </c>
      <c r="E305" s="30"/>
      <c r="F305" s="30"/>
      <c r="G305" s="30"/>
      <c r="H305" s="30"/>
      <c r="I305" s="14"/>
      <c r="J305" s="4"/>
      <c r="K305" s="4"/>
      <c r="L305" s="5" t="e">
        <f t="shared" si="26"/>
        <v>#DIV/0!</v>
      </c>
      <c r="M305" s="5">
        <f t="shared" si="27"/>
        <v>1</v>
      </c>
      <c r="N305" s="4"/>
      <c r="O305" s="4"/>
      <c r="P305" s="5" t="e">
        <f t="shared" si="28"/>
        <v>#DIV/0!</v>
      </c>
      <c r="Q305" s="5">
        <f t="shared" si="29"/>
        <v>1</v>
      </c>
    </row>
    <row r="306" spans="1:17" x14ac:dyDescent="0.2">
      <c r="A306" s="25">
        <f>Сities!A306</f>
        <v>0</v>
      </c>
      <c r="B306" s="5">
        <f t="shared" si="24"/>
        <v>0</v>
      </c>
      <c r="C306" s="5">
        <f t="shared" si="25"/>
        <v>0</v>
      </c>
      <c r="D306">
        <f>Сities!B306</f>
        <v>0</v>
      </c>
      <c r="E306" s="30"/>
      <c r="F306" s="30"/>
      <c r="G306" s="30"/>
      <c r="H306" s="30"/>
      <c r="I306" s="14"/>
      <c r="J306" s="4"/>
      <c r="K306" s="4"/>
      <c r="L306" s="5" t="e">
        <f t="shared" si="26"/>
        <v>#DIV/0!</v>
      </c>
      <c r="M306" s="5">
        <f t="shared" si="27"/>
        <v>1</v>
      </c>
      <c r="N306" s="4"/>
      <c r="O306" s="4"/>
      <c r="P306" s="5" t="e">
        <f t="shared" si="28"/>
        <v>#DIV/0!</v>
      </c>
      <c r="Q306" s="5">
        <f t="shared" si="29"/>
        <v>1</v>
      </c>
    </row>
    <row r="307" spans="1:17" x14ac:dyDescent="0.2">
      <c r="A307" s="25">
        <f>Сities!A307</f>
        <v>0</v>
      </c>
      <c r="B307" s="5">
        <f t="shared" si="24"/>
        <v>0</v>
      </c>
      <c r="C307" s="5">
        <f t="shared" si="25"/>
        <v>0</v>
      </c>
      <c r="D307">
        <f>Сities!B307</f>
        <v>0</v>
      </c>
      <c r="E307" s="30"/>
      <c r="F307" s="30"/>
      <c r="G307" s="30"/>
      <c r="H307" s="30"/>
      <c r="I307" s="14"/>
      <c r="J307" s="4"/>
      <c r="K307" s="4"/>
      <c r="L307" s="5" t="e">
        <f t="shared" si="26"/>
        <v>#DIV/0!</v>
      </c>
      <c r="M307" s="5">
        <f t="shared" si="27"/>
        <v>1</v>
      </c>
      <c r="N307" s="4"/>
      <c r="O307" s="4"/>
      <c r="P307" s="5" t="e">
        <f t="shared" si="28"/>
        <v>#DIV/0!</v>
      </c>
      <c r="Q307" s="5">
        <f t="shared" si="29"/>
        <v>1</v>
      </c>
    </row>
    <row r="308" spans="1:17" x14ac:dyDescent="0.2">
      <c r="A308" s="25">
        <f>Сities!A308</f>
        <v>0</v>
      </c>
      <c r="B308" s="5">
        <f t="shared" si="24"/>
        <v>0</v>
      </c>
      <c r="C308" s="5">
        <f t="shared" si="25"/>
        <v>0</v>
      </c>
      <c r="D308">
        <f>Сities!B308</f>
        <v>0</v>
      </c>
      <c r="E308" s="30"/>
      <c r="F308" s="30"/>
      <c r="G308" s="30"/>
      <c r="H308" s="30"/>
      <c r="I308" s="14"/>
      <c r="J308" s="4"/>
      <c r="K308" s="4"/>
      <c r="L308" s="5" t="e">
        <f t="shared" si="26"/>
        <v>#DIV/0!</v>
      </c>
      <c r="M308" s="5">
        <f t="shared" si="27"/>
        <v>1</v>
      </c>
      <c r="N308" s="4"/>
      <c r="O308" s="4"/>
      <c r="P308" s="5" t="e">
        <f t="shared" si="28"/>
        <v>#DIV/0!</v>
      </c>
      <c r="Q308" s="5">
        <f t="shared" si="29"/>
        <v>1</v>
      </c>
    </row>
    <row r="309" spans="1:17" x14ac:dyDescent="0.2">
      <c r="A309" s="25">
        <f>Сities!A309</f>
        <v>0</v>
      </c>
      <c r="B309" s="5">
        <f t="shared" si="24"/>
        <v>0</v>
      </c>
      <c r="C309" s="5">
        <f t="shared" si="25"/>
        <v>0</v>
      </c>
      <c r="D309">
        <f>Сities!B309</f>
        <v>0</v>
      </c>
      <c r="E309" s="30"/>
      <c r="F309" s="30"/>
      <c r="G309" s="30"/>
      <c r="H309" s="30"/>
      <c r="I309" s="14"/>
      <c r="J309" s="4"/>
      <c r="K309" s="4"/>
      <c r="L309" s="5" t="e">
        <f t="shared" si="26"/>
        <v>#DIV/0!</v>
      </c>
      <c r="M309" s="5">
        <f t="shared" si="27"/>
        <v>1</v>
      </c>
      <c r="N309" s="4"/>
      <c r="O309" s="4"/>
      <c r="P309" s="5" t="e">
        <f t="shared" si="28"/>
        <v>#DIV/0!</v>
      </c>
      <c r="Q309" s="5">
        <f t="shared" si="29"/>
        <v>1</v>
      </c>
    </row>
    <row r="310" spans="1:17" x14ac:dyDescent="0.2">
      <c r="A310" s="25">
        <f>Сities!A310</f>
        <v>0</v>
      </c>
      <c r="B310" s="5">
        <f t="shared" si="24"/>
        <v>0</v>
      </c>
      <c r="C310" s="5">
        <f t="shared" si="25"/>
        <v>0</v>
      </c>
      <c r="D310">
        <f>Сities!B310</f>
        <v>0</v>
      </c>
      <c r="E310" s="30"/>
      <c r="F310" s="30"/>
      <c r="G310" s="30"/>
      <c r="H310" s="30"/>
      <c r="I310" s="14"/>
      <c r="J310" s="4"/>
      <c r="K310" s="4"/>
      <c r="L310" s="5" t="e">
        <f t="shared" si="26"/>
        <v>#DIV/0!</v>
      </c>
      <c r="M310" s="5">
        <f t="shared" si="27"/>
        <v>1</v>
      </c>
      <c r="N310" s="4"/>
      <c r="O310" s="4"/>
      <c r="P310" s="5" t="e">
        <f t="shared" si="28"/>
        <v>#DIV/0!</v>
      </c>
      <c r="Q310" s="5">
        <f t="shared" si="29"/>
        <v>1</v>
      </c>
    </row>
    <row r="311" spans="1:17" x14ac:dyDescent="0.2">
      <c r="A311" s="25">
        <f>Сities!A311</f>
        <v>0</v>
      </c>
      <c r="B311" s="5">
        <f t="shared" si="24"/>
        <v>0</v>
      </c>
      <c r="C311" s="5">
        <f t="shared" si="25"/>
        <v>0</v>
      </c>
      <c r="D311">
        <f>Сities!B311</f>
        <v>0</v>
      </c>
      <c r="E311" s="30"/>
      <c r="F311" s="30"/>
      <c r="G311" s="30"/>
      <c r="H311" s="30"/>
      <c r="I311" s="14"/>
      <c r="J311" s="4"/>
      <c r="K311" s="4"/>
      <c r="L311" s="5" t="e">
        <f t="shared" si="26"/>
        <v>#DIV/0!</v>
      </c>
      <c r="M311" s="5">
        <f t="shared" si="27"/>
        <v>1</v>
      </c>
      <c r="N311" s="4"/>
      <c r="O311" s="4"/>
      <c r="P311" s="5" t="e">
        <f t="shared" si="28"/>
        <v>#DIV/0!</v>
      </c>
      <c r="Q311" s="5">
        <f t="shared" si="29"/>
        <v>1</v>
      </c>
    </row>
    <row r="312" spans="1:17" x14ac:dyDescent="0.2">
      <c r="A312" s="25">
        <f>Сities!A312</f>
        <v>0</v>
      </c>
      <c r="B312" s="5">
        <f t="shared" si="24"/>
        <v>0</v>
      </c>
      <c r="C312" s="5">
        <f t="shared" si="25"/>
        <v>0</v>
      </c>
      <c r="D312">
        <f>Сities!B312</f>
        <v>0</v>
      </c>
      <c r="E312" s="30"/>
      <c r="F312" s="30"/>
      <c r="G312" s="30"/>
      <c r="H312" s="30"/>
      <c r="I312" s="14"/>
      <c r="J312" s="4"/>
      <c r="K312" s="4"/>
      <c r="L312" s="5" t="e">
        <f t="shared" si="26"/>
        <v>#DIV/0!</v>
      </c>
      <c r="M312" s="5">
        <f t="shared" si="27"/>
        <v>1</v>
      </c>
      <c r="N312" s="4"/>
      <c r="O312" s="4"/>
      <c r="P312" s="5" t="e">
        <f t="shared" si="28"/>
        <v>#DIV/0!</v>
      </c>
      <c r="Q312" s="5">
        <f t="shared" si="29"/>
        <v>1</v>
      </c>
    </row>
    <row r="313" spans="1:17" x14ac:dyDescent="0.2">
      <c r="A313" s="25">
        <f>Сities!A313</f>
        <v>0</v>
      </c>
      <c r="B313" s="5">
        <f t="shared" si="24"/>
        <v>0</v>
      </c>
      <c r="C313" s="5">
        <f t="shared" si="25"/>
        <v>0</v>
      </c>
      <c r="D313">
        <f>Сities!B313</f>
        <v>0</v>
      </c>
      <c r="E313" s="30"/>
      <c r="F313" s="30"/>
      <c r="G313" s="30"/>
      <c r="H313" s="30"/>
      <c r="I313" s="14"/>
      <c r="J313" s="4"/>
      <c r="K313" s="4"/>
      <c r="L313" s="5" t="e">
        <f t="shared" si="26"/>
        <v>#DIV/0!</v>
      </c>
      <c r="M313" s="5">
        <f t="shared" si="27"/>
        <v>1</v>
      </c>
      <c r="N313" s="4"/>
      <c r="O313" s="4"/>
      <c r="P313" s="5" t="e">
        <f t="shared" si="28"/>
        <v>#DIV/0!</v>
      </c>
      <c r="Q313" s="5">
        <f t="shared" si="29"/>
        <v>1</v>
      </c>
    </row>
    <row r="314" spans="1:17" x14ac:dyDescent="0.2">
      <c r="A314" s="25">
        <f>Сities!A314</f>
        <v>0</v>
      </c>
      <c r="B314" s="5">
        <f t="shared" si="24"/>
        <v>0</v>
      </c>
      <c r="C314" s="5">
        <f t="shared" si="25"/>
        <v>0</v>
      </c>
      <c r="D314">
        <f>Сities!B314</f>
        <v>0</v>
      </c>
      <c r="E314" s="30"/>
      <c r="F314" s="30"/>
      <c r="G314" s="30"/>
      <c r="H314" s="30"/>
      <c r="I314" s="14"/>
      <c r="J314" s="4"/>
      <c r="K314" s="4"/>
      <c r="L314" s="5" t="e">
        <f t="shared" si="26"/>
        <v>#DIV/0!</v>
      </c>
      <c r="M314" s="5">
        <f t="shared" si="27"/>
        <v>1</v>
      </c>
      <c r="N314" s="4"/>
      <c r="O314" s="4"/>
      <c r="P314" s="5" t="e">
        <f t="shared" si="28"/>
        <v>#DIV/0!</v>
      </c>
      <c r="Q314" s="5">
        <f t="shared" si="29"/>
        <v>1</v>
      </c>
    </row>
    <row r="315" spans="1:17" x14ac:dyDescent="0.2">
      <c r="A315" s="25">
        <f>Сities!A315</f>
        <v>0</v>
      </c>
      <c r="B315" s="5">
        <f t="shared" si="24"/>
        <v>0</v>
      </c>
      <c r="C315" s="5">
        <f t="shared" si="25"/>
        <v>0</v>
      </c>
      <c r="D315">
        <f>Сities!B315</f>
        <v>0</v>
      </c>
      <c r="E315" s="30"/>
      <c r="F315" s="30"/>
      <c r="G315" s="30"/>
      <c r="H315" s="30"/>
      <c r="I315" s="14"/>
      <c r="J315" s="4"/>
      <c r="K315" s="4"/>
      <c r="L315" s="5" t="e">
        <f t="shared" si="26"/>
        <v>#DIV/0!</v>
      </c>
      <c r="M315" s="5">
        <f t="shared" si="27"/>
        <v>1</v>
      </c>
      <c r="N315" s="4"/>
      <c r="O315" s="4"/>
      <c r="P315" s="5" t="e">
        <f t="shared" si="28"/>
        <v>#DIV/0!</v>
      </c>
      <c r="Q315" s="5">
        <f t="shared" si="29"/>
        <v>1</v>
      </c>
    </row>
    <row r="316" spans="1:17" x14ac:dyDescent="0.2">
      <c r="A316" s="25">
        <f>Сities!A316</f>
        <v>0</v>
      </c>
      <c r="B316" s="5">
        <f t="shared" si="24"/>
        <v>0</v>
      </c>
      <c r="C316" s="5">
        <f t="shared" si="25"/>
        <v>0</v>
      </c>
      <c r="D316">
        <f>Сities!B316</f>
        <v>0</v>
      </c>
      <c r="E316" s="30"/>
      <c r="F316" s="30"/>
      <c r="G316" s="30"/>
      <c r="H316" s="30"/>
      <c r="I316" s="14"/>
      <c r="J316" s="4"/>
      <c r="K316" s="4"/>
      <c r="L316" s="5" t="e">
        <f t="shared" si="26"/>
        <v>#DIV/0!</v>
      </c>
      <c r="M316" s="5">
        <f t="shared" si="27"/>
        <v>1</v>
      </c>
      <c r="N316" s="4"/>
      <c r="O316" s="4"/>
      <c r="P316" s="5" t="e">
        <f t="shared" si="28"/>
        <v>#DIV/0!</v>
      </c>
      <c r="Q316" s="5">
        <f t="shared" si="29"/>
        <v>1</v>
      </c>
    </row>
    <row r="317" spans="1:17" x14ac:dyDescent="0.2">
      <c r="A317" s="25">
        <f>Сities!A317</f>
        <v>0</v>
      </c>
      <c r="B317" s="5">
        <f t="shared" si="24"/>
        <v>0</v>
      </c>
      <c r="C317" s="5">
        <f t="shared" si="25"/>
        <v>0</v>
      </c>
      <c r="D317">
        <f>Сities!B317</f>
        <v>0</v>
      </c>
      <c r="E317" s="30"/>
      <c r="F317" s="30"/>
      <c r="G317" s="30"/>
      <c r="H317" s="30"/>
      <c r="I317" s="14"/>
      <c r="J317" s="4"/>
      <c r="K317" s="4"/>
      <c r="L317" s="5" t="e">
        <f t="shared" si="26"/>
        <v>#DIV/0!</v>
      </c>
      <c r="M317" s="5">
        <f t="shared" si="27"/>
        <v>1</v>
      </c>
      <c r="N317" s="4"/>
      <c r="O317" s="4"/>
      <c r="P317" s="5" t="e">
        <f t="shared" si="28"/>
        <v>#DIV/0!</v>
      </c>
      <c r="Q317" s="5">
        <f t="shared" si="29"/>
        <v>1</v>
      </c>
    </row>
    <row r="318" spans="1:17" x14ac:dyDescent="0.2">
      <c r="A318" s="25">
        <f>Сities!A318</f>
        <v>0</v>
      </c>
      <c r="B318" s="5">
        <f t="shared" si="24"/>
        <v>0</v>
      </c>
      <c r="C318" s="5">
        <f t="shared" si="25"/>
        <v>0</v>
      </c>
      <c r="D318">
        <f>Сities!B318</f>
        <v>0</v>
      </c>
      <c r="E318" s="30"/>
      <c r="F318" s="30"/>
      <c r="G318" s="30"/>
      <c r="H318" s="30"/>
      <c r="I318" s="14"/>
      <c r="J318" s="4"/>
      <c r="K318" s="4"/>
      <c r="L318" s="5" t="e">
        <f t="shared" si="26"/>
        <v>#DIV/0!</v>
      </c>
      <c r="M318" s="5">
        <f t="shared" si="27"/>
        <v>1</v>
      </c>
      <c r="N318" s="4"/>
      <c r="O318" s="4"/>
      <c r="P318" s="5" t="e">
        <f t="shared" si="28"/>
        <v>#DIV/0!</v>
      </c>
      <c r="Q318" s="5">
        <f t="shared" si="29"/>
        <v>1</v>
      </c>
    </row>
    <row r="319" spans="1:17" x14ac:dyDescent="0.2">
      <c r="A319" s="25">
        <f>Сities!A319</f>
        <v>0</v>
      </c>
      <c r="B319" s="5">
        <f t="shared" si="24"/>
        <v>0</v>
      </c>
      <c r="C319" s="5">
        <f t="shared" si="25"/>
        <v>0</v>
      </c>
      <c r="D319">
        <f>Сities!B319</f>
        <v>0</v>
      </c>
      <c r="E319" s="30"/>
      <c r="F319" s="30"/>
      <c r="G319" s="30"/>
      <c r="H319" s="30"/>
      <c r="I319" s="14"/>
      <c r="J319" s="4"/>
      <c r="K319" s="4"/>
      <c r="L319" s="5" t="e">
        <f t="shared" si="26"/>
        <v>#DIV/0!</v>
      </c>
      <c r="M319" s="5">
        <f t="shared" si="27"/>
        <v>1</v>
      </c>
      <c r="N319" s="4"/>
      <c r="O319" s="4"/>
      <c r="P319" s="5" t="e">
        <f t="shared" si="28"/>
        <v>#DIV/0!</v>
      </c>
      <c r="Q319" s="5">
        <f t="shared" si="29"/>
        <v>1</v>
      </c>
    </row>
    <row r="320" spans="1:17" x14ac:dyDescent="0.2">
      <c r="A320" s="25">
        <f>Сities!A320</f>
        <v>0</v>
      </c>
      <c r="B320" s="5">
        <f t="shared" si="24"/>
        <v>0</v>
      </c>
      <c r="C320" s="5">
        <f t="shared" si="25"/>
        <v>0</v>
      </c>
      <c r="D320">
        <f>Сities!B320</f>
        <v>0</v>
      </c>
      <c r="E320" s="30"/>
      <c r="F320" s="30"/>
      <c r="G320" s="30"/>
      <c r="H320" s="30"/>
      <c r="I320" s="14"/>
      <c r="J320" s="4"/>
      <c r="K320" s="4"/>
      <c r="L320" s="5" t="e">
        <f t="shared" si="26"/>
        <v>#DIV/0!</v>
      </c>
      <c r="M320" s="5">
        <f t="shared" si="27"/>
        <v>1</v>
      </c>
      <c r="N320" s="4"/>
      <c r="O320" s="4"/>
      <c r="P320" s="5" t="e">
        <f t="shared" si="28"/>
        <v>#DIV/0!</v>
      </c>
      <c r="Q320" s="5">
        <f t="shared" si="29"/>
        <v>1</v>
      </c>
    </row>
    <row r="321" spans="1:17" x14ac:dyDescent="0.2">
      <c r="A321" s="25">
        <f>Сities!A321</f>
        <v>0</v>
      </c>
      <c r="B321" s="5">
        <f t="shared" si="24"/>
        <v>0</v>
      </c>
      <c r="C321" s="5">
        <f t="shared" si="25"/>
        <v>0</v>
      </c>
      <c r="D321">
        <f>Сities!B321</f>
        <v>0</v>
      </c>
      <c r="E321" s="30"/>
      <c r="F321" s="30"/>
      <c r="G321" s="30"/>
      <c r="H321" s="30"/>
      <c r="I321" s="14"/>
      <c r="J321" s="4"/>
      <c r="K321" s="4"/>
      <c r="L321" s="5" t="e">
        <f t="shared" si="26"/>
        <v>#DIV/0!</v>
      </c>
      <c r="M321" s="5">
        <f t="shared" si="27"/>
        <v>1</v>
      </c>
      <c r="N321" s="4"/>
      <c r="O321" s="4"/>
      <c r="P321" s="5" t="e">
        <f t="shared" si="28"/>
        <v>#DIV/0!</v>
      </c>
      <c r="Q321" s="5">
        <f t="shared" si="29"/>
        <v>1</v>
      </c>
    </row>
    <row r="322" spans="1:17" x14ac:dyDescent="0.2">
      <c r="A322" s="25">
        <f>Сities!A322</f>
        <v>0</v>
      </c>
      <c r="B322" s="5">
        <f t="shared" si="24"/>
        <v>0</v>
      </c>
      <c r="C322" s="5">
        <f t="shared" si="25"/>
        <v>0</v>
      </c>
      <c r="D322">
        <f>Сities!B322</f>
        <v>0</v>
      </c>
      <c r="E322" s="30"/>
      <c r="F322" s="30"/>
      <c r="G322" s="30"/>
      <c r="H322" s="30"/>
      <c r="I322" s="14"/>
      <c r="J322" s="4"/>
      <c r="K322" s="4"/>
      <c r="L322" s="5" t="e">
        <f t="shared" si="26"/>
        <v>#DIV/0!</v>
      </c>
      <c r="M322" s="5">
        <f t="shared" si="27"/>
        <v>1</v>
      </c>
      <c r="N322" s="4"/>
      <c r="O322" s="4"/>
      <c r="P322" s="5" t="e">
        <f t="shared" si="28"/>
        <v>#DIV/0!</v>
      </c>
      <c r="Q322" s="5">
        <f t="shared" si="29"/>
        <v>1</v>
      </c>
    </row>
    <row r="323" spans="1:17" x14ac:dyDescent="0.2">
      <c r="A323" s="25">
        <f>Сities!A323</f>
        <v>0</v>
      </c>
      <c r="B323" s="5">
        <f t="shared" ref="B323:B386" si="30">G323+H323/60</f>
        <v>0</v>
      </c>
      <c r="C323" s="5">
        <f t="shared" ref="C323:C386" si="31">E323+F323/60</f>
        <v>0</v>
      </c>
      <c r="D323">
        <f>Сities!B323</f>
        <v>0</v>
      </c>
      <c r="E323" s="30"/>
      <c r="F323" s="30"/>
      <c r="G323" s="30"/>
      <c r="H323" s="30"/>
      <c r="I323" s="14"/>
      <c r="J323" s="4"/>
      <c r="K323" s="4"/>
      <c r="L323" s="5" t="e">
        <f t="shared" ref="L323:L386" si="32">1242/J323</f>
        <v>#DIV/0!</v>
      </c>
      <c r="M323" s="5">
        <f t="shared" ref="M323:M386" si="33">1816/(1816-K323)</f>
        <v>1</v>
      </c>
      <c r="N323" s="4"/>
      <c r="O323" s="4"/>
      <c r="P323" s="5" t="e">
        <f t="shared" ref="P323:P386" si="34">1242/N323</f>
        <v>#DIV/0!</v>
      </c>
      <c r="Q323" s="5">
        <f t="shared" ref="Q323:Q386" si="35">1816/(1816-O323)</f>
        <v>1</v>
      </c>
    </row>
    <row r="324" spans="1:17" x14ac:dyDescent="0.2">
      <c r="A324" s="25">
        <f>Сities!A324</f>
        <v>0</v>
      </c>
      <c r="B324" s="5">
        <f t="shared" si="30"/>
        <v>0</v>
      </c>
      <c r="C324" s="5">
        <f t="shared" si="31"/>
        <v>0</v>
      </c>
      <c r="D324">
        <f>Сities!B324</f>
        <v>0</v>
      </c>
      <c r="E324" s="30"/>
      <c r="F324" s="30"/>
      <c r="G324" s="30"/>
      <c r="H324" s="30"/>
      <c r="I324" s="14"/>
      <c r="J324" s="4"/>
      <c r="K324" s="4"/>
      <c r="L324" s="5" t="e">
        <f t="shared" si="32"/>
        <v>#DIV/0!</v>
      </c>
      <c r="M324" s="5">
        <f t="shared" si="33"/>
        <v>1</v>
      </c>
      <c r="N324" s="4"/>
      <c r="O324" s="4"/>
      <c r="P324" s="5" t="e">
        <f t="shared" si="34"/>
        <v>#DIV/0!</v>
      </c>
      <c r="Q324" s="5">
        <f t="shared" si="35"/>
        <v>1</v>
      </c>
    </row>
    <row r="325" spans="1:17" x14ac:dyDescent="0.2">
      <c r="A325" s="25">
        <f>Сities!A325</f>
        <v>0</v>
      </c>
      <c r="B325" s="5">
        <f t="shared" si="30"/>
        <v>0</v>
      </c>
      <c r="C325" s="5">
        <f t="shared" si="31"/>
        <v>0</v>
      </c>
      <c r="D325">
        <f>Сities!B325</f>
        <v>0</v>
      </c>
      <c r="E325" s="30"/>
      <c r="F325" s="30"/>
      <c r="G325" s="30"/>
      <c r="H325" s="30"/>
      <c r="I325" s="14"/>
      <c r="J325" s="4"/>
      <c r="K325" s="4"/>
      <c r="L325" s="5" t="e">
        <f t="shared" si="32"/>
        <v>#DIV/0!</v>
      </c>
      <c r="M325" s="5">
        <f t="shared" si="33"/>
        <v>1</v>
      </c>
      <c r="N325" s="4"/>
      <c r="O325" s="4"/>
      <c r="P325" s="5" t="e">
        <f t="shared" si="34"/>
        <v>#DIV/0!</v>
      </c>
      <c r="Q325" s="5">
        <f t="shared" si="35"/>
        <v>1</v>
      </c>
    </row>
    <row r="326" spans="1:17" x14ac:dyDescent="0.2">
      <c r="A326" s="25">
        <f>Сities!A326</f>
        <v>0</v>
      </c>
      <c r="B326" s="5">
        <f t="shared" si="30"/>
        <v>0</v>
      </c>
      <c r="C326" s="5">
        <f t="shared" si="31"/>
        <v>0</v>
      </c>
      <c r="D326">
        <f>Сities!B326</f>
        <v>0</v>
      </c>
      <c r="E326" s="30"/>
      <c r="F326" s="30"/>
      <c r="G326" s="30"/>
      <c r="H326" s="30"/>
      <c r="I326" s="14"/>
      <c r="J326" s="4"/>
      <c r="K326" s="4"/>
      <c r="L326" s="5" t="e">
        <f t="shared" si="32"/>
        <v>#DIV/0!</v>
      </c>
      <c r="M326" s="5">
        <f t="shared" si="33"/>
        <v>1</v>
      </c>
      <c r="N326" s="4"/>
      <c r="O326" s="4"/>
      <c r="P326" s="5" t="e">
        <f t="shared" si="34"/>
        <v>#DIV/0!</v>
      </c>
      <c r="Q326" s="5">
        <f t="shared" si="35"/>
        <v>1</v>
      </c>
    </row>
    <row r="327" spans="1:17" x14ac:dyDescent="0.2">
      <c r="A327" s="25">
        <f>Сities!A327</f>
        <v>0</v>
      </c>
      <c r="B327" s="5">
        <f t="shared" si="30"/>
        <v>0</v>
      </c>
      <c r="C327" s="5">
        <f t="shared" si="31"/>
        <v>0</v>
      </c>
      <c r="D327">
        <f>Сities!B327</f>
        <v>0</v>
      </c>
      <c r="E327" s="30"/>
      <c r="F327" s="30"/>
      <c r="G327" s="30"/>
      <c r="H327" s="30"/>
      <c r="I327" s="14"/>
      <c r="J327" s="4"/>
      <c r="K327" s="4"/>
      <c r="L327" s="5" t="e">
        <f t="shared" si="32"/>
        <v>#DIV/0!</v>
      </c>
      <c r="M327" s="5">
        <f t="shared" si="33"/>
        <v>1</v>
      </c>
      <c r="N327" s="4"/>
      <c r="O327" s="4"/>
      <c r="P327" s="5" t="e">
        <f t="shared" si="34"/>
        <v>#DIV/0!</v>
      </c>
      <c r="Q327" s="5">
        <f t="shared" si="35"/>
        <v>1</v>
      </c>
    </row>
    <row r="328" spans="1:17" x14ac:dyDescent="0.2">
      <c r="A328" s="25">
        <f>Сities!A328</f>
        <v>0</v>
      </c>
      <c r="B328" s="5">
        <f t="shared" si="30"/>
        <v>0</v>
      </c>
      <c r="C328" s="5">
        <f t="shared" si="31"/>
        <v>0</v>
      </c>
      <c r="D328">
        <f>Сities!B328</f>
        <v>0</v>
      </c>
      <c r="E328" s="30"/>
      <c r="F328" s="30"/>
      <c r="G328" s="30"/>
      <c r="H328" s="30"/>
      <c r="I328" s="14"/>
      <c r="J328" s="4"/>
      <c r="K328" s="4"/>
      <c r="L328" s="5" t="e">
        <f t="shared" si="32"/>
        <v>#DIV/0!</v>
      </c>
      <c r="M328" s="5">
        <f t="shared" si="33"/>
        <v>1</v>
      </c>
      <c r="N328" s="4"/>
      <c r="O328" s="4"/>
      <c r="P328" s="5" t="e">
        <f t="shared" si="34"/>
        <v>#DIV/0!</v>
      </c>
      <c r="Q328" s="5">
        <f t="shared" si="35"/>
        <v>1</v>
      </c>
    </row>
    <row r="329" spans="1:17" x14ac:dyDescent="0.2">
      <c r="A329" s="25">
        <f>Сities!A329</f>
        <v>0</v>
      </c>
      <c r="B329" s="5">
        <f t="shared" si="30"/>
        <v>0</v>
      </c>
      <c r="C329" s="5">
        <f t="shared" si="31"/>
        <v>0</v>
      </c>
      <c r="D329">
        <f>Сities!B329</f>
        <v>0</v>
      </c>
      <c r="E329" s="30"/>
      <c r="F329" s="30"/>
      <c r="G329" s="30"/>
      <c r="H329" s="30"/>
      <c r="I329" s="14"/>
      <c r="J329" s="4"/>
      <c r="K329" s="4"/>
      <c r="L329" s="5" t="e">
        <f t="shared" si="32"/>
        <v>#DIV/0!</v>
      </c>
      <c r="M329" s="5">
        <f t="shared" si="33"/>
        <v>1</v>
      </c>
      <c r="N329" s="4"/>
      <c r="O329" s="4"/>
      <c r="P329" s="5" t="e">
        <f t="shared" si="34"/>
        <v>#DIV/0!</v>
      </c>
      <c r="Q329" s="5">
        <f t="shared" si="35"/>
        <v>1</v>
      </c>
    </row>
    <row r="330" spans="1:17" x14ac:dyDescent="0.2">
      <c r="A330" s="25">
        <f>Сities!A330</f>
        <v>0</v>
      </c>
      <c r="B330" s="5">
        <f t="shared" si="30"/>
        <v>0</v>
      </c>
      <c r="C330" s="5">
        <f t="shared" si="31"/>
        <v>0</v>
      </c>
      <c r="D330">
        <f>Сities!B330</f>
        <v>0</v>
      </c>
      <c r="E330" s="30"/>
      <c r="F330" s="30"/>
      <c r="G330" s="30"/>
      <c r="H330" s="30"/>
      <c r="I330" s="14"/>
      <c r="J330" s="4"/>
      <c r="K330" s="4"/>
      <c r="L330" s="5" t="e">
        <f t="shared" si="32"/>
        <v>#DIV/0!</v>
      </c>
      <c r="M330" s="5">
        <f t="shared" si="33"/>
        <v>1</v>
      </c>
      <c r="N330" s="4"/>
      <c r="O330" s="4"/>
      <c r="P330" s="5" t="e">
        <f t="shared" si="34"/>
        <v>#DIV/0!</v>
      </c>
      <c r="Q330" s="5">
        <f t="shared" si="35"/>
        <v>1</v>
      </c>
    </row>
    <row r="331" spans="1:17" x14ac:dyDescent="0.2">
      <c r="A331" s="25">
        <f>Сities!A331</f>
        <v>0</v>
      </c>
      <c r="B331" s="5">
        <f t="shared" si="30"/>
        <v>0</v>
      </c>
      <c r="C331" s="5">
        <f t="shared" si="31"/>
        <v>0</v>
      </c>
      <c r="D331">
        <f>Сities!B331</f>
        <v>0</v>
      </c>
      <c r="E331" s="30"/>
      <c r="F331" s="30"/>
      <c r="G331" s="30"/>
      <c r="H331" s="30"/>
      <c r="I331" s="14"/>
      <c r="J331" s="4"/>
      <c r="K331" s="4"/>
      <c r="L331" s="5" t="e">
        <f t="shared" si="32"/>
        <v>#DIV/0!</v>
      </c>
      <c r="M331" s="5">
        <f t="shared" si="33"/>
        <v>1</v>
      </c>
      <c r="N331" s="4"/>
      <c r="O331" s="4"/>
      <c r="P331" s="5" t="e">
        <f t="shared" si="34"/>
        <v>#DIV/0!</v>
      </c>
      <c r="Q331" s="5">
        <f t="shared" si="35"/>
        <v>1</v>
      </c>
    </row>
    <row r="332" spans="1:17" x14ac:dyDescent="0.2">
      <c r="A332" s="25">
        <f>Сities!A332</f>
        <v>0</v>
      </c>
      <c r="B332" s="5">
        <f t="shared" si="30"/>
        <v>0</v>
      </c>
      <c r="C332" s="5">
        <f t="shared" si="31"/>
        <v>0</v>
      </c>
      <c r="D332">
        <f>Сities!B332</f>
        <v>0</v>
      </c>
      <c r="E332" s="30"/>
      <c r="F332" s="30"/>
      <c r="G332" s="30"/>
      <c r="H332" s="30"/>
      <c r="I332" s="14"/>
      <c r="J332" s="4"/>
      <c r="K332" s="4"/>
      <c r="L332" s="5" t="e">
        <f t="shared" si="32"/>
        <v>#DIV/0!</v>
      </c>
      <c r="M332" s="5">
        <f t="shared" si="33"/>
        <v>1</v>
      </c>
      <c r="N332" s="4"/>
      <c r="O332" s="4"/>
      <c r="P332" s="5" t="e">
        <f t="shared" si="34"/>
        <v>#DIV/0!</v>
      </c>
      <c r="Q332" s="5">
        <f t="shared" si="35"/>
        <v>1</v>
      </c>
    </row>
    <row r="333" spans="1:17" x14ac:dyDescent="0.2">
      <c r="A333" s="25">
        <f>Сities!A333</f>
        <v>0</v>
      </c>
      <c r="B333" s="5">
        <f t="shared" si="30"/>
        <v>0</v>
      </c>
      <c r="C333" s="5">
        <f t="shared" si="31"/>
        <v>0</v>
      </c>
      <c r="D333">
        <f>Сities!B333</f>
        <v>0</v>
      </c>
      <c r="E333" s="30"/>
      <c r="F333" s="30"/>
      <c r="G333" s="30"/>
      <c r="H333" s="30"/>
      <c r="I333" s="14"/>
      <c r="J333" s="4"/>
      <c r="K333" s="4"/>
      <c r="L333" s="5" t="e">
        <f t="shared" si="32"/>
        <v>#DIV/0!</v>
      </c>
      <c r="M333" s="5">
        <f t="shared" si="33"/>
        <v>1</v>
      </c>
      <c r="N333" s="4"/>
      <c r="O333" s="4"/>
      <c r="P333" s="5" t="e">
        <f t="shared" si="34"/>
        <v>#DIV/0!</v>
      </c>
      <c r="Q333" s="5">
        <f t="shared" si="35"/>
        <v>1</v>
      </c>
    </row>
    <row r="334" spans="1:17" x14ac:dyDescent="0.2">
      <c r="A334" s="25">
        <f>Сities!A334</f>
        <v>0</v>
      </c>
      <c r="B334" s="5">
        <f t="shared" si="30"/>
        <v>0</v>
      </c>
      <c r="C334" s="5">
        <f t="shared" si="31"/>
        <v>0</v>
      </c>
      <c r="D334">
        <f>Сities!B334</f>
        <v>0</v>
      </c>
      <c r="E334" s="30"/>
      <c r="F334" s="30"/>
      <c r="G334" s="30"/>
      <c r="H334" s="30"/>
      <c r="I334" s="14"/>
      <c r="J334" s="4"/>
      <c r="K334" s="4"/>
      <c r="L334" s="5" t="e">
        <f t="shared" si="32"/>
        <v>#DIV/0!</v>
      </c>
      <c r="M334" s="5">
        <f t="shared" si="33"/>
        <v>1</v>
      </c>
      <c r="N334" s="4"/>
      <c r="O334" s="4"/>
      <c r="P334" s="5" t="e">
        <f t="shared" si="34"/>
        <v>#DIV/0!</v>
      </c>
      <c r="Q334" s="5">
        <f t="shared" si="35"/>
        <v>1</v>
      </c>
    </row>
    <row r="335" spans="1:17" x14ac:dyDescent="0.2">
      <c r="A335" s="25">
        <f>Сities!A335</f>
        <v>0</v>
      </c>
      <c r="B335" s="5">
        <f t="shared" si="30"/>
        <v>0</v>
      </c>
      <c r="C335" s="5">
        <f t="shared" si="31"/>
        <v>0</v>
      </c>
      <c r="D335">
        <f>Сities!B335</f>
        <v>0</v>
      </c>
      <c r="E335" s="30"/>
      <c r="F335" s="30"/>
      <c r="G335" s="30"/>
      <c r="H335" s="30"/>
      <c r="I335" s="14"/>
      <c r="J335" s="4"/>
      <c r="K335" s="4"/>
      <c r="L335" s="5" t="e">
        <f t="shared" si="32"/>
        <v>#DIV/0!</v>
      </c>
      <c r="M335" s="5">
        <f t="shared" si="33"/>
        <v>1</v>
      </c>
      <c r="N335" s="4"/>
      <c r="O335" s="4"/>
      <c r="P335" s="5" t="e">
        <f t="shared" si="34"/>
        <v>#DIV/0!</v>
      </c>
      <c r="Q335" s="5">
        <f t="shared" si="35"/>
        <v>1</v>
      </c>
    </row>
    <row r="336" spans="1:17" x14ac:dyDescent="0.2">
      <c r="A336" s="25">
        <f>Сities!A336</f>
        <v>0</v>
      </c>
      <c r="B336" s="5">
        <f t="shared" si="30"/>
        <v>0</v>
      </c>
      <c r="C336" s="5">
        <f t="shared" si="31"/>
        <v>0</v>
      </c>
      <c r="D336">
        <f>Сities!B336</f>
        <v>0</v>
      </c>
      <c r="E336" s="30"/>
      <c r="F336" s="30"/>
      <c r="G336" s="30"/>
      <c r="H336" s="30"/>
      <c r="I336" s="14"/>
      <c r="J336" s="4"/>
      <c r="K336" s="4"/>
      <c r="L336" s="5" t="e">
        <f t="shared" si="32"/>
        <v>#DIV/0!</v>
      </c>
      <c r="M336" s="5">
        <f t="shared" si="33"/>
        <v>1</v>
      </c>
      <c r="N336" s="4"/>
      <c r="O336" s="4"/>
      <c r="P336" s="5" t="e">
        <f t="shared" si="34"/>
        <v>#DIV/0!</v>
      </c>
      <c r="Q336" s="5">
        <f t="shared" si="35"/>
        <v>1</v>
      </c>
    </row>
    <row r="337" spans="1:17" x14ac:dyDescent="0.2">
      <c r="A337" s="25">
        <f>Сities!A337</f>
        <v>0</v>
      </c>
      <c r="B337" s="5">
        <f t="shared" si="30"/>
        <v>0</v>
      </c>
      <c r="C337" s="5">
        <f t="shared" si="31"/>
        <v>0</v>
      </c>
      <c r="D337">
        <f>Сities!B337</f>
        <v>0</v>
      </c>
      <c r="E337" s="30"/>
      <c r="F337" s="30"/>
      <c r="G337" s="30"/>
      <c r="H337" s="30"/>
      <c r="I337" s="14"/>
      <c r="J337" s="4"/>
      <c r="K337" s="4"/>
      <c r="L337" s="5" t="e">
        <f t="shared" si="32"/>
        <v>#DIV/0!</v>
      </c>
      <c r="M337" s="5">
        <f t="shared" si="33"/>
        <v>1</v>
      </c>
      <c r="N337" s="4"/>
      <c r="O337" s="4"/>
      <c r="P337" s="5" t="e">
        <f t="shared" si="34"/>
        <v>#DIV/0!</v>
      </c>
      <c r="Q337" s="5">
        <f t="shared" si="35"/>
        <v>1</v>
      </c>
    </row>
    <row r="338" spans="1:17" x14ac:dyDescent="0.2">
      <c r="A338" s="25">
        <f>Сities!A338</f>
        <v>0</v>
      </c>
      <c r="B338" s="5">
        <f t="shared" si="30"/>
        <v>0</v>
      </c>
      <c r="C338" s="5">
        <f t="shared" si="31"/>
        <v>0</v>
      </c>
      <c r="D338">
        <f>Сities!B338</f>
        <v>0</v>
      </c>
      <c r="E338" s="30"/>
      <c r="F338" s="30"/>
      <c r="G338" s="30"/>
      <c r="H338" s="30"/>
      <c r="I338" s="14"/>
      <c r="J338" s="4"/>
      <c r="K338" s="4"/>
      <c r="L338" s="5" t="e">
        <f t="shared" si="32"/>
        <v>#DIV/0!</v>
      </c>
      <c r="M338" s="5">
        <f t="shared" si="33"/>
        <v>1</v>
      </c>
      <c r="N338" s="4"/>
      <c r="O338" s="4"/>
      <c r="P338" s="5" t="e">
        <f t="shared" si="34"/>
        <v>#DIV/0!</v>
      </c>
      <c r="Q338" s="5">
        <f t="shared" si="35"/>
        <v>1</v>
      </c>
    </row>
    <row r="339" spans="1:17" x14ac:dyDescent="0.2">
      <c r="A339" s="25">
        <f>Сities!A339</f>
        <v>0</v>
      </c>
      <c r="B339" s="5">
        <f t="shared" si="30"/>
        <v>0</v>
      </c>
      <c r="C339" s="5">
        <f t="shared" si="31"/>
        <v>0</v>
      </c>
      <c r="D339">
        <f>Сities!B339</f>
        <v>0</v>
      </c>
      <c r="E339" s="30"/>
      <c r="F339" s="30"/>
      <c r="G339" s="30"/>
      <c r="H339" s="30"/>
      <c r="I339" s="14"/>
      <c r="J339" s="4"/>
      <c r="K339" s="4"/>
      <c r="L339" s="5" t="e">
        <f t="shared" si="32"/>
        <v>#DIV/0!</v>
      </c>
      <c r="M339" s="5">
        <f t="shared" si="33"/>
        <v>1</v>
      </c>
      <c r="N339" s="4"/>
      <c r="O339" s="4"/>
      <c r="P339" s="5" t="e">
        <f t="shared" si="34"/>
        <v>#DIV/0!</v>
      </c>
      <c r="Q339" s="5">
        <f t="shared" si="35"/>
        <v>1</v>
      </c>
    </row>
    <row r="340" spans="1:17" x14ac:dyDescent="0.2">
      <c r="A340" s="25">
        <f>Сities!A340</f>
        <v>0</v>
      </c>
      <c r="B340" s="5">
        <f t="shared" si="30"/>
        <v>0</v>
      </c>
      <c r="C340" s="5">
        <f t="shared" si="31"/>
        <v>0</v>
      </c>
      <c r="D340">
        <f>Сities!B340</f>
        <v>0</v>
      </c>
      <c r="E340" s="30"/>
      <c r="F340" s="30"/>
      <c r="G340" s="30"/>
      <c r="H340" s="30"/>
      <c r="I340" s="14"/>
      <c r="J340" s="4"/>
      <c r="K340" s="4"/>
      <c r="L340" s="5" t="e">
        <f t="shared" si="32"/>
        <v>#DIV/0!</v>
      </c>
      <c r="M340" s="5">
        <f t="shared" si="33"/>
        <v>1</v>
      </c>
      <c r="N340" s="4"/>
      <c r="O340" s="4"/>
      <c r="P340" s="5" t="e">
        <f t="shared" si="34"/>
        <v>#DIV/0!</v>
      </c>
      <c r="Q340" s="5">
        <f t="shared" si="35"/>
        <v>1</v>
      </c>
    </row>
    <row r="341" spans="1:17" x14ac:dyDescent="0.2">
      <c r="A341" s="25">
        <f>Сities!A341</f>
        <v>0</v>
      </c>
      <c r="B341" s="5">
        <f t="shared" si="30"/>
        <v>0</v>
      </c>
      <c r="C341" s="5">
        <f t="shared" si="31"/>
        <v>0</v>
      </c>
      <c r="D341">
        <f>Сities!B341</f>
        <v>0</v>
      </c>
      <c r="E341" s="30"/>
      <c r="F341" s="30"/>
      <c r="G341" s="30"/>
      <c r="H341" s="30"/>
      <c r="I341" s="14"/>
      <c r="J341" s="4"/>
      <c r="K341" s="4"/>
      <c r="L341" s="5" t="e">
        <f t="shared" si="32"/>
        <v>#DIV/0!</v>
      </c>
      <c r="M341" s="5">
        <f t="shared" si="33"/>
        <v>1</v>
      </c>
      <c r="N341" s="4"/>
      <c r="O341" s="4"/>
      <c r="P341" s="5" t="e">
        <f t="shared" si="34"/>
        <v>#DIV/0!</v>
      </c>
      <c r="Q341" s="5">
        <f t="shared" si="35"/>
        <v>1</v>
      </c>
    </row>
    <row r="342" spans="1:17" x14ac:dyDescent="0.2">
      <c r="A342" s="25">
        <f>Сities!A342</f>
        <v>0</v>
      </c>
      <c r="B342" s="5">
        <f t="shared" si="30"/>
        <v>0</v>
      </c>
      <c r="C342" s="5">
        <f t="shared" si="31"/>
        <v>0</v>
      </c>
      <c r="D342">
        <f>Сities!B342</f>
        <v>0</v>
      </c>
      <c r="E342" s="30"/>
      <c r="F342" s="30"/>
      <c r="G342" s="30"/>
      <c r="H342" s="30"/>
      <c r="I342" s="14"/>
      <c r="J342" s="4"/>
      <c r="K342" s="4"/>
      <c r="L342" s="5" t="e">
        <f t="shared" si="32"/>
        <v>#DIV/0!</v>
      </c>
      <c r="M342" s="5">
        <f t="shared" si="33"/>
        <v>1</v>
      </c>
      <c r="N342" s="4"/>
      <c r="O342" s="4"/>
      <c r="P342" s="5" t="e">
        <f t="shared" si="34"/>
        <v>#DIV/0!</v>
      </c>
      <c r="Q342" s="5">
        <f t="shared" si="35"/>
        <v>1</v>
      </c>
    </row>
    <row r="343" spans="1:17" x14ac:dyDescent="0.2">
      <c r="A343" s="25">
        <f>Сities!A343</f>
        <v>0</v>
      </c>
      <c r="B343" s="5">
        <f t="shared" si="30"/>
        <v>0</v>
      </c>
      <c r="C343" s="5">
        <f t="shared" si="31"/>
        <v>0</v>
      </c>
      <c r="D343">
        <f>Сities!B343</f>
        <v>0</v>
      </c>
      <c r="E343" s="30"/>
      <c r="F343" s="30"/>
      <c r="G343" s="30"/>
      <c r="H343" s="30"/>
      <c r="I343" s="14"/>
      <c r="J343" s="4"/>
      <c r="K343" s="4"/>
      <c r="L343" s="5" t="e">
        <f t="shared" si="32"/>
        <v>#DIV/0!</v>
      </c>
      <c r="M343" s="5">
        <f t="shared" si="33"/>
        <v>1</v>
      </c>
      <c r="N343" s="4"/>
      <c r="O343" s="4"/>
      <c r="P343" s="5" t="e">
        <f t="shared" si="34"/>
        <v>#DIV/0!</v>
      </c>
      <c r="Q343" s="5">
        <f t="shared" si="35"/>
        <v>1</v>
      </c>
    </row>
    <row r="344" spans="1:17" x14ac:dyDescent="0.2">
      <c r="A344" s="25">
        <f>Сities!A344</f>
        <v>0</v>
      </c>
      <c r="B344" s="5">
        <f t="shared" si="30"/>
        <v>0</v>
      </c>
      <c r="C344" s="5">
        <f t="shared" si="31"/>
        <v>0</v>
      </c>
      <c r="D344">
        <f>Сities!B344</f>
        <v>0</v>
      </c>
      <c r="E344" s="30"/>
      <c r="F344" s="30"/>
      <c r="G344" s="30"/>
      <c r="H344" s="30"/>
      <c r="I344" s="14"/>
      <c r="J344" s="4"/>
      <c r="K344" s="4"/>
      <c r="L344" s="5" t="e">
        <f t="shared" si="32"/>
        <v>#DIV/0!</v>
      </c>
      <c r="M344" s="5">
        <f t="shared" si="33"/>
        <v>1</v>
      </c>
      <c r="N344" s="4"/>
      <c r="O344" s="4"/>
      <c r="P344" s="5" t="e">
        <f t="shared" si="34"/>
        <v>#DIV/0!</v>
      </c>
      <c r="Q344" s="5">
        <f t="shared" si="35"/>
        <v>1</v>
      </c>
    </row>
    <row r="345" spans="1:17" x14ac:dyDescent="0.2">
      <c r="A345" s="25">
        <f>Сities!A345</f>
        <v>0</v>
      </c>
      <c r="B345" s="5">
        <f t="shared" si="30"/>
        <v>0</v>
      </c>
      <c r="C345" s="5">
        <f t="shared" si="31"/>
        <v>0</v>
      </c>
      <c r="D345">
        <f>Сities!B345</f>
        <v>0</v>
      </c>
      <c r="E345" s="30"/>
      <c r="F345" s="30"/>
      <c r="G345" s="30"/>
      <c r="H345" s="30"/>
      <c r="I345" s="14"/>
      <c r="J345" s="4"/>
      <c r="K345" s="4"/>
      <c r="L345" s="5" t="e">
        <f t="shared" si="32"/>
        <v>#DIV/0!</v>
      </c>
      <c r="M345" s="5">
        <f t="shared" si="33"/>
        <v>1</v>
      </c>
      <c r="N345" s="4"/>
      <c r="O345" s="4"/>
      <c r="P345" s="5" t="e">
        <f t="shared" si="34"/>
        <v>#DIV/0!</v>
      </c>
      <c r="Q345" s="5">
        <f t="shared" si="35"/>
        <v>1</v>
      </c>
    </row>
    <row r="346" spans="1:17" x14ac:dyDescent="0.2">
      <c r="A346" s="25">
        <f>Сities!A346</f>
        <v>0</v>
      </c>
      <c r="B346" s="5">
        <f t="shared" si="30"/>
        <v>0</v>
      </c>
      <c r="C346" s="5">
        <f t="shared" si="31"/>
        <v>0</v>
      </c>
      <c r="D346">
        <f>Сities!B346</f>
        <v>0</v>
      </c>
      <c r="E346" s="30"/>
      <c r="F346" s="30"/>
      <c r="G346" s="30"/>
      <c r="H346" s="30"/>
      <c r="I346" s="14"/>
      <c r="J346" s="4"/>
      <c r="K346" s="4"/>
      <c r="L346" s="5" t="e">
        <f t="shared" si="32"/>
        <v>#DIV/0!</v>
      </c>
      <c r="M346" s="5">
        <f t="shared" si="33"/>
        <v>1</v>
      </c>
      <c r="N346" s="4"/>
      <c r="O346" s="4"/>
      <c r="P346" s="5" t="e">
        <f t="shared" si="34"/>
        <v>#DIV/0!</v>
      </c>
      <c r="Q346" s="5">
        <f t="shared" si="35"/>
        <v>1</v>
      </c>
    </row>
    <row r="347" spans="1:17" x14ac:dyDescent="0.2">
      <c r="A347" s="25">
        <f>Сities!A347</f>
        <v>0</v>
      </c>
      <c r="B347" s="5">
        <f t="shared" si="30"/>
        <v>0</v>
      </c>
      <c r="C347" s="5">
        <f t="shared" si="31"/>
        <v>0</v>
      </c>
      <c r="D347">
        <f>Сities!B347</f>
        <v>0</v>
      </c>
      <c r="E347" s="30"/>
      <c r="F347" s="30"/>
      <c r="G347" s="30"/>
      <c r="H347" s="30"/>
      <c r="I347" s="14"/>
      <c r="J347" s="4"/>
      <c r="K347" s="4"/>
      <c r="L347" s="5" t="e">
        <f t="shared" si="32"/>
        <v>#DIV/0!</v>
      </c>
      <c r="M347" s="5">
        <f t="shared" si="33"/>
        <v>1</v>
      </c>
      <c r="N347" s="4"/>
      <c r="O347" s="4"/>
      <c r="P347" s="5" t="e">
        <f t="shared" si="34"/>
        <v>#DIV/0!</v>
      </c>
      <c r="Q347" s="5">
        <f t="shared" si="35"/>
        <v>1</v>
      </c>
    </row>
    <row r="348" spans="1:17" x14ac:dyDescent="0.2">
      <c r="A348" s="25">
        <f>Сities!A348</f>
        <v>0</v>
      </c>
      <c r="B348" s="5">
        <f t="shared" si="30"/>
        <v>0</v>
      </c>
      <c r="C348" s="5">
        <f t="shared" si="31"/>
        <v>0</v>
      </c>
      <c r="D348">
        <f>Сities!B348</f>
        <v>0</v>
      </c>
      <c r="E348" s="30"/>
      <c r="F348" s="30"/>
      <c r="G348" s="30"/>
      <c r="H348" s="30"/>
      <c r="I348" s="14"/>
      <c r="J348" s="4"/>
      <c r="K348" s="4"/>
      <c r="L348" s="5" t="e">
        <f t="shared" si="32"/>
        <v>#DIV/0!</v>
      </c>
      <c r="M348" s="5">
        <f t="shared" si="33"/>
        <v>1</v>
      </c>
      <c r="N348" s="4"/>
      <c r="O348" s="4"/>
      <c r="P348" s="5" t="e">
        <f t="shared" si="34"/>
        <v>#DIV/0!</v>
      </c>
      <c r="Q348" s="5">
        <f t="shared" si="35"/>
        <v>1</v>
      </c>
    </row>
    <row r="349" spans="1:17" x14ac:dyDescent="0.2">
      <c r="A349" s="25">
        <f>Сities!A349</f>
        <v>0</v>
      </c>
      <c r="B349" s="5">
        <f t="shared" si="30"/>
        <v>0</v>
      </c>
      <c r="C349" s="5">
        <f t="shared" si="31"/>
        <v>0</v>
      </c>
      <c r="D349">
        <f>Сities!B349</f>
        <v>0</v>
      </c>
      <c r="E349" s="30"/>
      <c r="F349" s="30"/>
      <c r="G349" s="30"/>
      <c r="H349" s="30"/>
      <c r="I349" s="14"/>
      <c r="J349" s="4"/>
      <c r="K349" s="4"/>
      <c r="L349" s="5" t="e">
        <f t="shared" si="32"/>
        <v>#DIV/0!</v>
      </c>
      <c r="M349" s="5">
        <f t="shared" si="33"/>
        <v>1</v>
      </c>
      <c r="N349" s="4"/>
      <c r="O349" s="4"/>
      <c r="P349" s="5" t="e">
        <f t="shared" si="34"/>
        <v>#DIV/0!</v>
      </c>
      <c r="Q349" s="5">
        <f t="shared" si="35"/>
        <v>1</v>
      </c>
    </row>
    <row r="350" spans="1:17" x14ac:dyDescent="0.2">
      <c r="A350" s="25">
        <f>Сities!A350</f>
        <v>0</v>
      </c>
      <c r="B350" s="5">
        <f t="shared" si="30"/>
        <v>0</v>
      </c>
      <c r="C350" s="5">
        <f t="shared" si="31"/>
        <v>0</v>
      </c>
      <c r="D350">
        <f>Сities!B350</f>
        <v>0</v>
      </c>
      <c r="E350" s="30"/>
      <c r="F350" s="30"/>
      <c r="G350" s="30"/>
      <c r="H350" s="30"/>
      <c r="I350" s="14"/>
      <c r="J350" s="4"/>
      <c r="K350" s="4"/>
      <c r="L350" s="5" t="e">
        <f t="shared" si="32"/>
        <v>#DIV/0!</v>
      </c>
      <c r="M350" s="5">
        <f t="shared" si="33"/>
        <v>1</v>
      </c>
      <c r="N350" s="4"/>
      <c r="O350" s="4"/>
      <c r="P350" s="5" t="e">
        <f t="shared" si="34"/>
        <v>#DIV/0!</v>
      </c>
      <c r="Q350" s="5">
        <f t="shared" si="35"/>
        <v>1</v>
      </c>
    </row>
    <row r="351" spans="1:17" x14ac:dyDescent="0.2">
      <c r="A351" s="25">
        <f>Сities!A351</f>
        <v>0</v>
      </c>
      <c r="B351" s="5">
        <f t="shared" si="30"/>
        <v>0</v>
      </c>
      <c r="C351" s="5">
        <f t="shared" si="31"/>
        <v>0</v>
      </c>
      <c r="D351">
        <f>Сities!B351</f>
        <v>0</v>
      </c>
      <c r="E351" s="30"/>
      <c r="F351" s="30"/>
      <c r="G351" s="30"/>
      <c r="H351" s="30"/>
      <c r="I351" s="14"/>
      <c r="J351" s="4"/>
      <c r="K351" s="4"/>
      <c r="L351" s="5" t="e">
        <f t="shared" si="32"/>
        <v>#DIV/0!</v>
      </c>
      <c r="M351" s="5">
        <f t="shared" si="33"/>
        <v>1</v>
      </c>
      <c r="N351" s="4"/>
      <c r="O351" s="4"/>
      <c r="P351" s="5" t="e">
        <f t="shared" si="34"/>
        <v>#DIV/0!</v>
      </c>
      <c r="Q351" s="5">
        <f t="shared" si="35"/>
        <v>1</v>
      </c>
    </row>
    <row r="352" spans="1:17" x14ac:dyDescent="0.2">
      <c r="A352" s="25">
        <f>Сities!A352</f>
        <v>0</v>
      </c>
      <c r="B352" s="5">
        <f t="shared" si="30"/>
        <v>0</v>
      </c>
      <c r="C352" s="5">
        <f t="shared" si="31"/>
        <v>0</v>
      </c>
      <c r="D352">
        <f>Сities!B352</f>
        <v>0</v>
      </c>
      <c r="E352" s="30"/>
      <c r="F352" s="30"/>
      <c r="G352" s="30"/>
      <c r="H352" s="30"/>
      <c r="I352" s="14"/>
      <c r="J352" s="4"/>
      <c r="K352" s="4"/>
      <c r="L352" s="5" t="e">
        <f t="shared" si="32"/>
        <v>#DIV/0!</v>
      </c>
      <c r="M352" s="5">
        <f t="shared" si="33"/>
        <v>1</v>
      </c>
      <c r="N352" s="4"/>
      <c r="O352" s="4"/>
      <c r="P352" s="5" t="e">
        <f t="shared" si="34"/>
        <v>#DIV/0!</v>
      </c>
      <c r="Q352" s="5">
        <f t="shared" si="35"/>
        <v>1</v>
      </c>
    </row>
    <row r="353" spans="1:17" x14ac:dyDescent="0.2">
      <c r="A353" s="25">
        <f>Сities!A353</f>
        <v>0</v>
      </c>
      <c r="B353" s="5">
        <f t="shared" si="30"/>
        <v>0</v>
      </c>
      <c r="C353" s="5">
        <f t="shared" si="31"/>
        <v>0</v>
      </c>
      <c r="D353">
        <f>Сities!B353</f>
        <v>0</v>
      </c>
      <c r="E353" s="30"/>
      <c r="F353" s="30"/>
      <c r="G353" s="30"/>
      <c r="H353" s="30"/>
      <c r="I353" s="14"/>
      <c r="J353" s="4"/>
      <c r="K353" s="4"/>
      <c r="L353" s="5" t="e">
        <f t="shared" si="32"/>
        <v>#DIV/0!</v>
      </c>
      <c r="M353" s="5">
        <f t="shared" si="33"/>
        <v>1</v>
      </c>
      <c r="N353" s="4"/>
      <c r="O353" s="4"/>
      <c r="P353" s="5" t="e">
        <f t="shared" si="34"/>
        <v>#DIV/0!</v>
      </c>
      <c r="Q353" s="5">
        <f t="shared" si="35"/>
        <v>1</v>
      </c>
    </row>
    <row r="354" spans="1:17" x14ac:dyDescent="0.2">
      <c r="A354" s="25">
        <f>Сities!A354</f>
        <v>0</v>
      </c>
      <c r="B354" s="5">
        <f t="shared" si="30"/>
        <v>0</v>
      </c>
      <c r="C354" s="5">
        <f t="shared" si="31"/>
        <v>0</v>
      </c>
      <c r="D354">
        <f>Сities!B354</f>
        <v>0</v>
      </c>
      <c r="E354" s="30"/>
      <c r="F354" s="30"/>
      <c r="G354" s="30"/>
      <c r="H354" s="30"/>
      <c r="I354" s="14"/>
      <c r="J354" s="4"/>
      <c r="K354" s="4"/>
      <c r="L354" s="5" t="e">
        <f t="shared" si="32"/>
        <v>#DIV/0!</v>
      </c>
      <c r="M354" s="5">
        <f t="shared" si="33"/>
        <v>1</v>
      </c>
      <c r="N354" s="4"/>
      <c r="O354" s="4"/>
      <c r="P354" s="5" t="e">
        <f t="shared" si="34"/>
        <v>#DIV/0!</v>
      </c>
      <c r="Q354" s="5">
        <f t="shared" si="35"/>
        <v>1</v>
      </c>
    </row>
    <row r="355" spans="1:17" x14ac:dyDescent="0.2">
      <c r="A355" s="25">
        <f>Сities!A355</f>
        <v>0</v>
      </c>
      <c r="B355" s="5">
        <f t="shared" si="30"/>
        <v>0</v>
      </c>
      <c r="C355" s="5">
        <f t="shared" si="31"/>
        <v>0</v>
      </c>
      <c r="D355">
        <f>Сities!B355</f>
        <v>0</v>
      </c>
      <c r="E355" s="30"/>
      <c r="F355" s="30"/>
      <c r="G355" s="30"/>
      <c r="H355" s="30"/>
      <c r="I355" s="14"/>
      <c r="J355" s="4"/>
      <c r="K355" s="4"/>
      <c r="L355" s="5" t="e">
        <f t="shared" si="32"/>
        <v>#DIV/0!</v>
      </c>
      <c r="M355" s="5">
        <f t="shared" si="33"/>
        <v>1</v>
      </c>
      <c r="N355" s="4"/>
      <c r="O355" s="4"/>
      <c r="P355" s="5" t="e">
        <f t="shared" si="34"/>
        <v>#DIV/0!</v>
      </c>
      <c r="Q355" s="5">
        <f t="shared" si="35"/>
        <v>1</v>
      </c>
    </row>
    <row r="356" spans="1:17" x14ac:dyDescent="0.2">
      <c r="A356" s="25">
        <f>Сities!A356</f>
        <v>0</v>
      </c>
      <c r="B356" s="5">
        <f t="shared" si="30"/>
        <v>0</v>
      </c>
      <c r="C356" s="5">
        <f t="shared" si="31"/>
        <v>0</v>
      </c>
      <c r="D356">
        <f>Сities!B356</f>
        <v>0</v>
      </c>
      <c r="E356" s="30"/>
      <c r="F356" s="30"/>
      <c r="G356" s="30"/>
      <c r="H356" s="30"/>
      <c r="I356" s="14"/>
      <c r="J356" s="4"/>
      <c r="K356" s="4"/>
      <c r="L356" s="5" t="e">
        <f t="shared" si="32"/>
        <v>#DIV/0!</v>
      </c>
      <c r="M356" s="5">
        <f t="shared" si="33"/>
        <v>1</v>
      </c>
      <c r="N356" s="4"/>
      <c r="O356" s="4"/>
      <c r="P356" s="5" t="e">
        <f t="shared" si="34"/>
        <v>#DIV/0!</v>
      </c>
      <c r="Q356" s="5">
        <f t="shared" si="35"/>
        <v>1</v>
      </c>
    </row>
    <row r="357" spans="1:17" x14ac:dyDescent="0.2">
      <c r="A357" s="25">
        <f>Сities!A357</f>
        <v>0</v>
      </c>
      <c r="B357" s="5">
        <f t="shared" si="30"/>
        <v>0</v>
      </c>
      <c r="C357" s="5">
        <f t="shared" si="31"/>
        <v>0</v>
      </c>
      <c r="D357">
        <f>Сities!B357</f>
        <v>0</v>
      </c>
      <c r="E357" s="30"/>
      <c r="F357" s="30"/>
      <c r="G357" s="30"/>
      <c r="H357" s="30"/>
      <c r="I357" s="14"/>
      <c r="J357" s="4"/>
      <c r="K357" s="4"/>
      <c r="L357" s="5" t="e">
        <f t="shared" si="32"/>
        <v>#DIV/0!</v>
      </c>
      <c r="M357" s="5">
        <f t="shared" si="33"/>
        <v>1</v>
      </c>
      <c r="N357" s="4"/>
      <c r="O357" s="4"/>
      <c r="P357" s="5" t="e">
        <f t="shared" si="34"/>
        <v>#DIV/0!</v>
      </c>
      <c r="Q357" s="5">
        <f t="shared" si="35"/>
        <v>1</v>
      </c>
    </row>
    <row r="358" spans="1:17" x14ac:dyDescent="0.2">
      <c r="A358" s="25">
        <f>Сities!A358</f>
        <v>0</v>
      </c>
      <c r="B358" s="5">
        <f t="shared" si="30"/>
        <v>0</v>
      </c>
      <c r="C358" s="5">
        <f t="shared" si="31"/>
        <v>0</v>
      </c>
      <c r="D358">
        <f>Сities!B358</f>
        <v>0</v>
      </c>
      <c r="E358" s="30"/>
      <c r="F358" s="30"/>
      <c r="G358" s="30"/>
      <c r="H358" s="30"/>
      <c r="I358" s="14"/>
      <c r="J358" s="4"/>
      <c r="K358" s="4"/>
      <c r="L358" s="5" t="e">
        <f t="shared" si="32"/>
        <v>#DIV/0!</v>
      </c>
      <c r="M358" s="5">
        <f t="shared" si="33"/>
        <v>1</v>
      </c>
      <c r="N358" s="4"/>
      <c r="O358" s="4"/>
      <c r="P358" s="5" t="e">
        <f t="shared" si="34"/>
        <v>#DIV/0!</v>
      </c>
      <c r="Q358" s="5">
        <f t="shared" si="35"/>
        <v>1</v>
      </c>
    </row>
    <row r="359" spans="1:17" x14ac:dyDescent="0.2">
      <c r="A359" s="25">
        <f>Сities!A359</f>
        <v>0</v>
      </c>
      <c r="B359" s="5">
        <f t="shared" si="30"/>
        <v>0</v>
      </c>
      <c r="C359" s="5">
        <f t="shared" si="31"/>
        <v>0</v>
      </c>
      <c r="D359">
        <f>Сities!B359</f>
        <v>0</v>
      </c>
      <c r="E359" s="30"/>
      <c r="F359" s="30"/>
      <c r="G359" s="30"/>
      <c r="H359" s="30"/>
      <c r="I359" s="14"/>
      <c r="J359" s="4"/>
      <c r="K359" s="4"/>
      <c r="L359" s="5" t="e">
        <f t="shared" si="32"/>
        <v>#DIV/0!</v>
      </c>
      <c r="M359" s="5">
        <f t="shared" si="33"/>
        <v>1</v>
      </c>
      <c r="N359" s="4"/>
      <c r="O359" s="4"/>
      <c r="P359" s="5" t="e">
        <f t="shared" si="34"/>
        <v>#DIV/0!</v>
      </c>
      <c r="Q359" s="5">
        <f t="shared" si="35"/>
        <v>1</v>
      </c>
    </row>
    <row r="360" spans="1:17" x14ac:dyDescent="0.2">
      <c r="A360" s="25">
        <f>Сities!A360</f>
        <v>0</v>
      </c>
      <c r="B360" s="5">
        <f t="shared" si="30"/>
        <v>0</v>
      </c>
      <c r="C360" s="5">
        <f t="shared" si="31"/>
        <v>0</v>
      </c>
      <c r="D360">
        <f>Сities!B360</f>
        <v>0</v>
      </c>
      <c r="E360" s="30"/>
      <c r="F360" s="30"/>
      <c r="G360" s="30"/>
      <c r="H360" s="30"/>
      <c r="I360" s="14"/>
      <c r="J360" s="4"/>
      <c r="K360" s="4"/>
      <c r="L360" s="5" t="e">
        <f t="shared" si="32"/>
        <v>#DIV/0!</v>
      </c>
      <c r="M360" s="5">
        <f t="shared" si="33"/>
        <v>1</v>
      </c>
      <c r="N360" s="4"/>
      <c r="O360" s="4"/>
      <c r="P360" s="5" t="e">
        <f t="shared" si="34"/>
        <v>#DIV/0!</v>
      </c>
      <c r="Q360" s="5">
        <f t="shared" si="35"/>
        <v>1</v>
      </c>
    </row>
    <row r="361" spans="1:17" x14ac:dyDescent="0.2">
      <c r="A361" s="25">
        <f>Сities!A361</f>
        <v>0</v>
      </c>
      <c r="B361" s="5">
        <f t="shared" si="30"/>
        <v>0</v>
      </c>
      <c r="C361" s="5">
        <f t="shared" si="31"/>
        <v>0</v>
      </c>
      <c r="D361">
        <f>Сities!B361</f>
        <v>0</v>
      </c>
      <c r="E361" s="30"/>
      <c r="F361" s="30"/>
      <c r="G361" s="30"/>
      <c r="H361" s="30"/>
      <c r="I361" s="14"/>
      <c r="J361" s="4"/>
      <c r="K361" s="4"/>
      <c r="L361" s="5" t="e">
        <f t="shared" si="32"/>
        <v>#DIV/0!</v>
      </c>
      <c r="M361" s="5">
        <f t="shared" si="33"/>
        <v>1</v>
      </c>
      <c r="N361" s="4"/>
      <c r="O361" s="4"/>
      <c r="P361" s="5" t="e">
        <f t="shared" si="34"/>
        <v>#DIV/0!</v>
      </c>
      <c r="Q361" s="5">
        <f t="shared" si="35"/>
        <v>1</v>
      </c>
    </row>
    <row r="362" spans="1:17" x14ac:dyDescent="0.2">
      <c r="A362" s="25">
        <f>Сities!A362</f>
        <v>0</v>
      </c>
      <c r="B362" s="5">
        <f t="shared" si="30"/>
        <v>0</v>
      </c>
      <c r="C362" s="5">
        <f t="shared" si="31"/>
        <v>0</v>
      </c>
      <c r="D362">
        <f>Сities!B362</f>
        <v>0</v>
      </c>
      <c r="E362" s="30"/>
      <c r="F362" s="30"/>
      <c r="G362" s="30"/>
      <c r="H362" s="30"/>
      <c r="I362" s="14"/>
      <c r="J362" s="4"/>
      <c r="K362" s="4"/>
      <c r="L362" s="5" t="e">
        <f t="shared" si="32"/>
        <v>#DIV/0!</v>
      </c>
      <c r="M362" s="5">
        <f t="shared" si="33"/>
        <v>1</v>
      </c>
      <c r="N362" s="4"/>
      <c r="O362" s="4"/>
      <c r="P362" s="5" t="e">
        <f t="shared" si="34"/>
        <v>#DIV/0!</v>
      </c>
      <c r="Q362" s="5">
        <f t="shared" si="35"/>
        <v>1</v>
      </c>
    </row>
    <row r="363" spans="1:17" x14ac:dyDescent="0.2">
      <c r="A363" s="25">
        <f>Сities!A363</f>
        <v>0</v>
      </c>
      <c r="B363" s="5">
        <f t="shared" si="30"/>
        <v>0</v>
      </c>
      <c r="C363" s="5">
        <f t="shared" si="31"/>
        <v>0</v>
      </c>
      <c r="D363">
        <f>Сities!B363</f>
        <v>0</v>
      </c>
      <c r="E363" s="30"/>
      <c r="F363" s="30"/>
      <c r="G363" s="30"/>
      <c r="H363" s="30"/>
      <c r="I363" s="14"/>
      <c r="J363" s="4"/>
      <c r="K363" s="4"/>
      <c r="L363" s="5" t="e">
        <f t="shared" si="32"/>
        <v>#DIV/0!</v>
      </c>
      <c r="M363" s="5">
        <f t="shared" si="33"/>
        <v>1</v>
      </c>
      <c r="N363" s="4"/>
      <c r="O363" s="4"/>
      <c r="P363" s="5" t="e">
        <f t="shared" si="34"/>
        <v>#DIV/0!</v>
      </c>
      <c r="Q363" s="5">
        <f t="shared" si="35"/>
        <v>1</v>
      </c>
    </row>
    <row r="364" spans="1:17" x14ac:dyDescent="0.2">
      <c r="A364" s="25">
        <f>Сities!A364</f>
        <v>0</v>
      </c>
      <c r="B364" s="5">
        <f t="shared" si="30"/>
        <v>0</v>
      </c>
      <c r="C364" s="5">
        <f t="shared" si="31"/>
        <v>0</v>
      </c>
      <c r="D364">
        <f>Сities!B364</f>
        <v>0</v>
      </c>
      <c r="E364" s="30"/>
      <c r="F364" s="30"/>
      <c r="G364" s="30"/>
      <c r="H364" s="30"/>
      <c r="I364" s="14"/>
      <c r="J364" s="4"/>
      <c r="K364" s="4"/>
      <c r="L364" s="5" t="e">
        <f t="shared" si="32"/>
        <v>#DIV/0!</v>
      </c>
      <c r="M364" s="5">
        <f t="shared" si="33"/>
        <v>1</v>
      </c>
      <c r="N364" s="4"/>
      <c r="O364" s="4"/>
      <c r="P364" s="5" t="e">
        <f t="shared" si="34"/>
        <v>#DIV/0!</v>
      </c>
      <c r="Q364" s="5">
        <f t="shared" si="35"/>
        <v>1</v>
      </c>
    </row>
    <row r="365" spans="1:17" x14ac:dyDescent="0.2">
      <c r="A365" s="25">
        <f>Сities!A365</f>
        <v>0</v>
      </c>
      <c r="B365" s="5">
        <f t="shared" si="30"/>
        <v>0</v>
      </c>
      <c r="C365" s="5">
        <f t="shared" si="31"/>
        <v>0</v>
      </c>
      <c r="D365">
        <f>Сities!B365</f>
        <v>0</v>
      </c>
      <c r="E365" s="30"/>
      <c r="F365" s="30"/>
      <c r="G365" s="30"/>
      <c r="H365" s="30"/>
      <c r="I365" s="14"/>
      <c r="J365" s="4"/>
      <c r="K365" s="4"/>
      <c r="L365" s="5" t="e">
        <f t="shared" si="32"/>
        <v>#DIV/0!</v>
      </c>
      <c r="M365" s="5">
        <f t="shared" si="33"/>
        <v>1</v>
      </c>
      <c r="N365" s="4"/>
      <c r="O365" s="4"/>
      <c r="P365" s="5" t="e">
        <f t="shared" si="34"/>
        <v>#DIV/0!</v>
      </c>
      <c r="Q365" s="5">
        <f t="shared" si="35"/>
        <v>1</v>
      </c>
    </row>
    <row r="366" spans="1:17" x14ac:dyDescent="0.2">
      <c r="A366" s="25">
        <f>Сities!A366</f>
        <v>0</v>
      </c>
      <c r="B366" s="5">
        <f t="shared" si="30"/>
        <v>0</v>
      </c>
      <c r="C366" s="5">
        <f t="shared" si="31"/>
        <v>0</v>
      </c>
      <c r="D366">
        <f>Сities!B366</f>
        <v>0</v>
      </c>
      <c r="E366" s="30"/>
      <c r="F366" s="30"/>
      <c r="G366" s="30"/>
      <c r="H366" s="30"/>
      <c r="I366" s="14"/>
      <c r="J366" s="4"/>
      <c r="K366" s="4"/>
      <c r="L366" s="5" t="e">
        <f t="shared" si="32"/>
        <v>#DIV/0!</v>
      </c>
      <c r="M366" s="5">
        <f t="shared" si="33"/>
        <v>1</v>
      </c>
      <c r="N366" s="4"/>
      <c r="O366" s="4"/>
      <c r="P366" s="5" t="e">
        <f t="shared" si="34"/>
        <v>#DIV/0!</v>
      </c>
      <c r="Q366" s="5">
        <f t="shared" si="35"/>
        <v>1</v>
      </c>
    </row>
    <row r="367" spans="1:17" x14ac:dyDescent="0.2">
      <c r="A367" s="25">
        <f>Сities!A367</f>
        <v>0</v>
      </c>
      <c r="B367" s="5">
        <f t="shared" si="30"/>
        <v>0</v>
      </c>
      <c r="C367" s="5">
        <f t="shared" si="31"/>
        <v>0</v>
      </c>
      <c r="D367">
        <f>Сities!B367</f>
        <v>0</v>
      </c>
      <c r="E367" s="30"/>
      <c r="F367" s="30"/>
      <c r="G367" s="30"/>
      <c r="H367" s="30"/>
      <c r="I367" s="14"/>
      <c r="J367" s="4"/>
      <c r="K367" s="4"/>
      <c r="L367" s="5" t="e">
        <f t="shared" si="32"/>
        <v>#DIV/0!</v>
      </c>
      <c r="M367" s="5">
        <f t="shared" si="33"/>
        <v>1</v>
      </c>
      <c r="N367" s="4"/>
      <c r="O367" s="4"/>
      <c r="P367" s="5" t="e">
        <f t="shared" si="34"/>
        <v>#DIV/0!</v>
      </c>
      <c r="Q367" s="5">
        <f t="shared" si="35"/>
        <v>1</v>
      </c>
    </row>
    <row r="368" spans="1:17" x14ac:dyDescent="0.2">
      <c r="A368" s="25">
        <f>Сities!A368</f>
        <v>0</v>
      </c>
      <c r="B368" s="5">
        <f t="shared" si="30"/>
        <v>0</v>
      </c>
      <c r="C368" s="5">
        <f t="shared" si="31"/>
        <v>0</v>
      </c>
      <c r="D368">
        <f>Сities!B368</f>
        <v>0</v>
      </c>
      <c r="E368" s="30"/>
      <c r="F368" s="30"/>
      <c r="G368" s="30"/>
      <c r="H368" s="30"/>
      <c r="I368" s="14"/>
      <c r="J368" s="4"/>
      <c r="K368" s="4"/>
      <c r="L368" s="5" t="e">
        <f t="shared" si="32"/>
        <v>#DIV/0!</v>
      </c>
      <c r="M368" s="5">
        <f t="shared" si="33"/>
        <v>1</v>
      </c>
      <c r="N368" s="4"/>
      <c r="O368" s="4"/>
      <c r="P368" s="5" t="e">
        <f t="shared" si="34"/>
        <v>#DIV/0!</v>
      </c>
      <c r="Q368" s="5">
        <f t="shared" si="35"/>
        <v>1</v>
      </c>
    </row>
    <row r="369" spans="1:17" x14ac:dyDescent="0.2">
      <c r="A369" s="25">
        <f>Сities!A369</f>
        <v>0</v>
      </c>
      <c r="B369" s="5">
        <f t="shared" si="30"/>
        <v>0</v>
      </c>
      <c r="C369" s="5">
        <f t="shared" si="31"/>
        <v>0</v>
      </c>
      <c r="D369">
        <f>Сities!B369</f>
        <v>0</v>
      </c>
      <c r="E369" s="30"/>
      <c r="F369" s="30"/>
      <c r="G369" s="30"/>
      <c r="H369" s="30"/>
      <c r="I369" s="14"/>
      <c r="J369" s="4"/>
      <c r="K369" s="4"/>
      <c r="L369" s="5" t="e">
        <f t="shared" si="32"/>
        <v>#DIV/0!</v>
      </c>
      <c r="M369" s="5">
        <f t="shared" si="33"/>
        <v>1</v>
      </c>
      <c r="N369" s="4"/>
      <c r="O369" s="4"/>
      <c r="P369" s="5" t="e">
        <f t="shared" si="34"/>
        <v>#DIV/0!</v>
      </c>
      <c r="Q369" s="5">
        <f t="shared" si="35"/>
        <v>1</v>
      </c>
    </row>
    <row r="370" spans="1:17" x14ac:dyDescent="0.2">
      <c r="A370" s="25">
        <f>Сities!A370</f>
        <v>0</v>
      </c>
      <c r="B370" s="5">
        <f t="shared" si="30"/>
        <v>0</v>
      </c>
      <c r="C370" s="5">
        <f t="shared" si="31"/>
        <v>0</v>
      </c>
      <c r="D370">
        <f>Сities!B370</f>
        <v>0</v>
      </c>
      <c r="E370" s="30"/>
      <c r="F370" s="30"/>
      <c r="G370" s="30"/>
      <c r="H370" s="30"/>
      <c r="I370" s="14"/>
      <c r="J370" s="4"/>
      <c r="K370" s="4"/>
      <c r="L370" s="5" t="e">
        <f t="shared" si="32"/>
        <v>#DIV/0!</v>
      </c>
      <c r="M370" s="5">
        <f t="shared" si="33"/>
        <v>1</v>
      </c>
      <c r="N370" s="4"/>
      <c r="O370" s="4"/>
      <c r="P370" s="5" t="e">
        <f t="shared" si="34"/>
        <v>#DIV/0!</v>
      </c>
      <c r="Q370" s="5">
        <f t="shared" si="35"/>
        <v>1</v>
      </c>
    </row>
    <row r="371" spans="1:17" x14ac:dyDescent="0.2">
      <c r="A371" s="25">
        <f>Сities!A371</f>
        <v>0</v>
      </c>
      <c r="B371" s="5">
        <f t="shared" si="30"/>
        <v>0</v>
      </c>
      <c r="C371" s="5">
        <f t="shared" si="31"/>
        <v>0</v>
      </c>
      <c r="D371">
        <f>Сities!B371</f>
        <v>0</v>
      </c>
      <c r="E371" s="30"/>
      <c r="F371" s="30"/>
      <c r="G371" s="30"/>
      <c r="H371" s="30"/>
      <c r="I371" s="14"/>
      <c r="J371" s="4"/>
      <c r="K371" s="4"/>
      <c r="L371" s="5" t="e">
        <f t="shared" si="32"/>
        <v>#DIV/0!</v>
      </c>
      <c r="M371" s="5">
        <f t="shared" si="33"/>
        <v>1</v>
      </c>
      <c r="N371" s="4"/>
      <c r="O371" s="4"/>
      <c r="P371" s="5" t="e">
        <f t="shared" si="34"/>
        <v>#DIV/0!</v>
      </c>
      <c r="Q371" s="5">
        <f t="shared" si="35"/>
        <v>1</v>
      </c>
    </row>
    <row r="372" spans="1:17" x14ac:dyDescent="0.2">
      <c r="A372" s="25">
        <f>Сities!A372</f>
        <v>0</v>
      </c>
      <c r="B372" s="5">
        <f t="shared" si="30"/>
        <v>0</v>
      </c>
      <c r="C372" s="5">
        <f t="shared" si="31"/>
        <v>0</v>
      </c>
      <c r="D372">
        <f>Сities!B372</f>
        <v>0</v>
      </c>
      <c r="E372" s="30"/>
      <c r="F372" s="30"/>
      <c r="G372" s="30"/>
      <c r="H372" s="30"/>
      <c r="I372" s="14"/>
      <c r="J372" s="4"/>
      <c r="K372" s="4"/>
      <c r="L372" s="5" t="e">
        <f t="shared" si="32"/>
        <v>#DIV/0!</v>
      </c>
      <c r="M372" s="5">
        <f t="shared" si="33"/>
        <v>1</v>
      </c>
      <c r="N372" s="4"/>
      <c r="O372" s="4"/>
      <c r="P372" s="5" t="e">
        <f t="shared" si="34"/>
        <v>#DIV/0!</v>
      </c>
      <c r="Q372" s="5">
        <f t="shared" si="35"/>
        <v>1</v>
      </c>
    </row>
    <row r="373" spans="1:17" x14ac:dyDescent="0.2">
      <c r="A373" s="25">
        <f>Сities!A373</f>
        <v>0</v>
      </c>
      <c r="B373" s="5">
        <f t="shared" si="30"/>
        <v>0</v>
      </c>
      <c r="C373" s="5">
        <f t="shared" si="31"/>
        <v>0</v>
      </c>
      <c r="D373">
        <f>Сities!B373</f>
        <v>0</v>
      </c>
      <c r="E373" s="30"/>
      <c r="F373" s="30"/>
      <c r="G373" s="30"/>
      <c r="H373" s="30"/>
      <c r="I373" s="14"/>
      <c r="J373" s="4"/>
      <c r="K373" s="4"/>
      <c r="L373" s="5" t="e">
        <f t="shared" si="32"/>
        <v>#DIV/0!</v>
      </c>
      <c r="M373" s="5">
        <f t="shared" si="33"/>
        <v>1</v>
      </c>
      <c r="N373" s="4"/>
      <c r="O373" s="4"/>
      <c r="P373" s="5" t="e">
        <f t="shared" si="34"/>
        <v>#DIV/0!</v>
      </c>
      <c r="Q373" s="5">
        <f t="shared" si="35"/>
        <v>1</v>
      </c>
    </row>
    <row r="374" spans="1:17" x14ac:dyDescent="0.2">
      <c r="A374" s="25">
        <f>Сities!A374</f>
        <v>0</v>
      </c>
      <c r="B374" s="5">
        <f t="shared" si="30"/>
        <v>0</v>
      </c>
      <c r="C374" s="5">
        <f t="shared" si="31"/>
        <v>0</v>
      </c>
      <c r="D374">
        <f>Сities!B374</f>
        <v>0</v>
      </c>
      <c r="E374" s="30"/>
      <c r="F374" s="30"/>
      <c r="G374" s="30"/>
      <c r="H374" s="30"/>
      <c r="I374" s="14"/>
      <c r="J374" s="4"/>
      <c r="K374" s="4"/>
      <c r="L374" s="5" t="e">
        <f t="shared" si="32"/>
        <v>#DIV/0!</v>
      </c>
      <c r="M374" s="5">
        <f t="shared" si="33"/>
        <v>1</v>
      </c>
      <c r="N374" s="4"/>
      <c r="O374" s="4"/>
      <c r="P374" s="5" t="e">
        <f t="shared" si="34"/>
        <v>#DIV/0!</v>
      </c>
      <c r="Q374" s="5">
        <f t="shared" si="35"/>
        <v>1</v>
      </c>
    </row>
    <row r="375" spans="1:17" x14ac:dyDescent="0.2">
      <c r="A375" s="25">
        <f>Сities!A375</f>
        <v>0</v>
      </c>
      <c r="B375" s="5">
        <f t="shared" si="30"/>
        <v>0</v>
      </c>
      <c r="C375" s="5">
        <f t="shared" si="31"/>
        <v>0</v>
      </c>
      <c r="D375">
        <f>Сities!B375</f>
        <v>0</v>
      </c>
      <c r="E375" s="30"/>
      <c r="F375" s="30"/>
      <c r="G375" s="30"/>
      <c r="H375" s="30"/>
      <c r="I375" s="14"/>
      <c r="J375" s="4"/>
      <c r="K375" s="4"/>
      <c r="L375" s="5" t="e">
        <f t="shared" si="32"/>
        <v>#DIV/0!</v>
      </c>
      <c r="M375" s="5">
        <f t="shared" si="33"/>
        <v>1</v>
      </c>
      <c r="N375" s="4"/>
      <c r="O375" s="4"/>
      <c r="P375" s="5" t="e">
        <f t="shared" si="34"/>
        <v>#DIV/0!</v>
      </c>
      <c r="Q375" s="5">
        <f t="shared" si="35"/>
        <v>1</v>
      </c>
    </row>
    <row r="376" spans="1:17" x14ac:dyDescent="0.2">
      <c r="A376" s="25">
        <f>Сities!A376</f>
        <v>0</v>
      </c>
      <c r="B376" s="5">
        <f t="shared" si="30"/>
        <v>0</v>
      </c>
      <c r="C376" s="5">
        <f t="shared" si="31"/>
        <v>0</v>
      </c>
      <c r="D376">
        <f>Сities!B376</f>
        <v>0</v>
      </c>
      <c r="E376" s="30"/>
      <c r="F376" s="30"/>
      <c r="G376" s="30"/>
      <c r="H376" s="30"/>
      <c r="I376" s="14"/>
      <c r="J376" s="4"/>
      <c r="K376" s="4"/>
      <c r="L376" s="5" t="e">
        <f t="shared" si="32"/>
        <v>#DIV/0!</v>
      </c>
      <c r="M376" s="5">
        <f t="shared" si="33"/>
        <v>1</v>
      </c>
      <c r="N376" s="4"/>
      <c r="O376" s="4"/>
      <c r="P376" s="5" t="e">
        <f t="shared" si="34"/>
        <v>#DIV/0!</v>
      </c>
      <c r="Q376" s="5">
        <f t="shared" si="35"/>
        <v>1</v>
      </c>
    </row>
    <row r="377" spans="1:17" x14ac:dyDescent="0.2">
      <c r="A377" s="25">
        <f>Сities!A377</f>
        <v>0</v>
      </c>
      <c r="B377" s="5">
        <f t="shared" si="30"/>
        <v>0</v>
      </c>
      <c r="C377" s="5">
        <f t="shared" si="31"/>
        <v>0</v>
      </c>
      <c r="D377">
        <f>Сities!B377</f>
        <v>0</v>
      </c>
      <c r="E377" s="30"/>
      <c r="F377" s="30"/>
      <c r="G377" s="30"/>
      <c r="H377" s="30"/>
      <c r="I377" s="14"/>
      <c r="J377" s="4"/>
      <c r="K377" s="4"/>
      <c r="L377" s="5" t="e">
        <f t="shared" si="32"/>
        <v>#DIV/0!</v>
      </c>
      <c r="M377" s="5">
        <f t="shared" si="33"/>
        <v>1</v>
      </c>
      <c r="N377" s="4"/>
      <c r="O377" s="4"/>
      <c r="P377" s="5" t="e">
        <f t="shared" si="34"/>
        <v>#DIV/0!</v>
      </c>
      <c r="Q377" s="5">
        <f t="shared" si="35"/>
        <v>1</v>
      </c>
    </row>
    <row r="378" spans="1:17" x14ac:dyDescent="0.2">
      <c r="A378" s="25">
        <f>Сities!A378</f>
        <v>0</v>
      </c>
      <c r="B378" s="5">
        <f t="shared" si="30"/>
        <v>0</v>
      </c>
      <c r="C378" s="5">
        <f t="shared" si="31"/>
        <v>0</v>
      </c>
      <c r="D378">
        <f>Сities!B378</f>
        <v>0</v>
      </c>
      <c r="E378" s="30"/>
      <c r="F378" s="30"/>
      <c r="G378" s="30"/>
      <c r="H378" s="30"/>
      <c r="I378" s="14"/>
      <c r="J378" s="4"/>
      <c r="K378" s="4"/>
      <c r="L378" s="5" t="e">
        <f t="shared" si="32"/>
        <v>#DIV/0!</v>
      </c>
      <c r="M378" s="5">
        <f t="shared" si="33"/>
        <v>1</v>
      </c>
      <c r="N378" s="4"/>
      <c r="O378" s="4"/>
      <c r="P378" s="5" t="e">
        <f t="shared" si="34"/>
        <v>#DIV/0!</v>
      </c>
      <c r="Q378" s="5">
        <f t="shared" si="35"/>
        <v>1</v>
      </c>
    </row>
    <row r="379" spans="1:17" x14ac:dyDescent="0.2">
      <c r="A379" s="25">
        <f>Сities!A379</f>
        <v>0</v>
      </c>
      <c r="B379" s="5">
        <f t="shared" si="30"/>
        <v>0</v>
      </c>
      <c r="C379" s="5">
        <f t="shared" si="31"/>
        <v>0</v>
      </c>
      <c r="D379">
        <f>Сities!B379</f>
        <v>0</v>
      </c>
      <c r="E379" s="30"/>
      <c r="F379" s="30"/>
      <c r="G379" s="30"/>
      <c r="H379" s="30"/>
      <c r="I379" s="14"/>
      <c r="J379" s="4"/>
      <c r="K379" s="4"/>
      <c r="L379" s="5" t="e">
        <f t="shared" si="32"/>
        <v>#DIV/0!</v>
      </c>
      <c r="M379" s="5">
        <f t="shared" si="33"/>
        <v>1</v>
      </c>
      <c r="N379" s="4"/>
      <c r="O379" s="4"/>
      <c r="P379" s="5" t="e">
        <f t="shared" si="34"/>
        <v>#DIV/0!</v>
      </c>
      <c r="Q379" s="5">
        <f t="shared" si="35"/>
        <v>1</v>
      </c>
    </row>
    <row r="380" spans="1:17" x14ac:dyDescent="0.2">
      <c r="A380" s="25">
        <f>Сities!A380</f>
        <v>0</v>
      </c>
      <c r="B380" s="5">
        <f t="shared" si="30"/>
        <v>0</v>
      </c>
      <c r="C380" s="5">
        <f t="shared" si="31"/>
        <v>0</v>
      </c>
      <c r="D380">
        <f>Сities!B380</f>
        <v>0</v>
      </c>
      <c r="E380" s="30"/>
      <c r="F380" s="30"/>
      <c r="G380" s="30"/>
      <c r="H380" s="30"/>
      <c r="I380" s="14"/>
      <c r="J380" s="4"/>
      <c r="K380" s="4"/>
      <c r="L380" s="5" t="e">
        <f t="shared" si="32"/>
        <v>#DIV/0!</v>
      </c>
      <c r="M380" s="5">
        <f t="shared" si="33"/>
        <v>1</v>
      </c>
      <c r="N380" s="4"/>
      <c r="O380" s="4"/>
      <c r="P380" s="5" t="e">
        <f t="shared" si="34"/>
        <v>#DIV/0!</v>
      </c>
      <c r="Q380" s="5">
        <f t="shared" si="35"/>
        <v>1</v>
      </c>
    </row>
    <row r="381" spans="1:17" x14ac:dyDescent="0.2">
      <c r="A381" s="25">
        <f>Сities!A381</f>
        <v>0</v>
      </c>
      <c r="B381" s="5">
        <f t="shared" si="30"/>
        <v>0</v>
      </c>
      <c r="C381" s="5">
        <f t="shared" si="31"/>
        <v>0</v>
      </c>
      <c r="D381">
        <f>Сities!B381</f>
        <v>0</v>
      </c>
      <c r="E381" s="30"/>
      <c r="F381" s="30"/>
      <c r="G381" s="30"/>
      <c r="H381" s="30"/>
      <c r="I381" s="14"/>
      <c r="J381" s="4"/>
      <c r="K381" s="4"/>
      <c r="L381" s="5" t="e">
        <f t="shared" si="32"/>
        <v>#DIV/0!</v>
      </c>
      <c r="M381" s="5">
        <f t="shared" si="33"/>
        <v>1</v>
      </c>
      <c r="N381" s="4"/>
      <c r="O381" s="4"/>
      <c r="P381" s="5" t="e">
        <f t="shared" si="34"/>
        <v>#DIV/0!</v>
      </c>
      <c r="Q381" s="5">
        <f t="shared" si="35"/>
        <v>1</v>
      </c>
    </row>
    <row r="382" spans="1:17" x14ac:dyDescent="0.2">
      <c r="A382" s="25">
        <f>Сities!A382</f>
        <v>0</v>
      </c>
      <c r="B382" s="5">
        <f t="shared" si="30"/>
        <v>0</v>
      </c>
      <c r="C382" s="5">
        <f t="shared" si="31"/>
        <v>0</v>
      </c>
      <c r="D382">
        <f>Сities!B382</f>
        <v>0</v>
      </c>
      <c r="E382" s="30"/>
      <c r="F382" s="30"/>
      <c r="G382" s="30"/>
      <c r="H382" s="30"/>
      <c r="I382" s="14"/>
      <c r="J382" s="4"/>
      <c r="K382" s="4"/>
      <c r="L382" s="5" t="e">
        <f t="shared" si="32"/>
        <v>#DIV/0!</v>
      </c>
      <c r="M382" s="5">
        <f t="shared" si="33"/>
        <v>1</v>
      </c>
      <c r="N382" s="4"/>
      <c r="O382" s="4"/>
      <c r="P382" s="5" t="e">
        <f t="shared" si="34"/>
        <v>#DIV/0!</v>
      </c>
      <c r="Q382" s="5">
        <f t="shared" si="35"/>
        <v>1</v>
      </c>
    </row>
    <row r="383" spans="1:17" x14ac:dyDescent="0.2">
      <c r="A383" s="25">
        <f>Сities!A383</f>
        <v>0</v>
      </c>
      <c r="B383" s="5">
        <f t="shared" si="30"/>
        <v>0</v>
      </c>
      <c r="C383" s="5">
        <f t="shared" si="31"/>
        <v>0</v>
      </c>
      <c r="D383">
        <f>Сities!B383</f>
        <v>0</v>
      </c>
      <c r="E383" s="30"/>
      <c r="F383" s="30"/>
      <c r="G383" s="30"/>
      <c r="H383" s="30"/>
      <c r="I383" s="14"/>
      <c r="J383" s="4"/>
      <c r="K383" s="4"/>
      <c r="L383" s="5" t="e">
        <f t="shared" si="32"/>
        <v>#DIV/0!</v>
      </c>
      <c r="M383" s="5">
        <f t="shared" si="33"/>
        <v>1</v>
      </c>
      <c r="N383" s="4"/>
      <c r="O383" s="4"/>
      <c r="P383" s="5" t="e">
        <f t="shared" si="34"/>
        <v>#DIV/0!</v>
      </c>
      <c r="Q383" s="5">
        <f t="shared" si="35"/>
        <v>1</v>
      </c>
    </row>
    <row r="384" spans="1:17" x14ac:dyDescent="0.2">
      <c r="A384" s="25">
        <f>Сities!A384</f>
        <v>0</v>
      </c>
      <c r="B384" s="5">
        <f t="shared" si="30"/>
        <v>0</v>
      </c>
      <c r="C384" s="5">
        <f t="shared" si="31"/>
        <v>0</v>
      </c>
      <c r="D384">
        <f>Сities!B384</f>
        <v>0</v>
      </c>
      <c r="E384" s="30"/>
      <c r="F384" s="30"/>
      <c r="G384" s="30"/>
      <c r="H384" s="30"/>
      <c r="I384" s="14"/>
      <c r="J384" s="4"/>
      <c r="K384" s="4"/>
      <c r="L384" s="5" t="e">
        <f t="shared" si="32"/>
        <v>#DIV/0!</v>
      </c>
      <c r="M384" s="5">
        <f t="shared" si="33"/>
        <v>1</v>
      </c>
      <c r="N384" s="4"/>
      <c r="O384" s="4"/>
      <c r="P384" s="5" t="e">
        <f t="shared" si="34"/>
        <v>#DIV/0!</v>
      </c>
      <c r="Q384" s="5">
        <f t="shared" si="35"/>
        <v>1</v>
      </c>
    </row>
    <row r="385" spans="1:17" x14ac:dyDescent="0.2">
      <c r="A385" s="25">
        <f>Сities!A385</f>
        <v>0</v>
      </c>
      <c r="B385" s="5">
        <f t="shared" si="30"/>
        <v>0</v>
      </c>
      <c r="C385" s="5">
        <f t="shared" si="31"/>
        <v>0</v>
      </c>
      <c r="D385">
        <f>Сities!B385</f>
        <v>0</v>
      </c>
      <c r="E385" s="30"/>
      <c r="F385" s="30"/>
      <c r="G385" s="30"/>
      <c r="H385" s="30"/>
      <c r="I385" s="14"/>
      <c r="J385" s="4"/>
      <c r="K385" s="4"/>
      <c r="L385" s="5" t="e">
        <f t="shared" si="32"/>
        <v>#DIV/0!</v>
      </c>
      <c r="M385" s="5">
        <f t="shared" si="33"/>
        <v>1</v>
      </c>
      <c r="N385" s="4"/>
      <c r="O385" s="4"/>
      <c r="P385" s="5" t="e">
        <f t="shared" si="34"/>
        <v>#DIV/0!</v>
      </c>
      <c r="Q385" s="5">
        <f t="shared" si="35"/>
        <v>1</v>
      </c>
    </row>
    <row r="386" spans="1:17" x14ac:dyDescent="0.2">
      <c r="A386" s="25">
        <f>Сities!A386</f>
        <v>0</v>
      </c>
      <c r="B386" s="5">
        <f t="shared" si="30"/>
        <v>0</v>
      </c>
      <c r="C386" s="5">
        <f t="shared" si="31"/>
        <v>0</v>
      </c>
      <c r="D386">
        <f>Сities!B386</f>
        <v>0</v>
      </c>
      <c r="E386" s="30"/>
      <c r="F386" s="30"/>
      <c r="G386" s="30"/>
      <c r="H386" s="30"/>
      <c r="I386" s="14"/>
      <c r="J386" s="4"/>
      <c r="K386" s="4"/>
      <c r="L386" s="5" t="e">
        <f t="shared" si="32"/>
        <v>#DIV/0!</v>
      </c>
      <c r="M386" s="5">
        <f t="shared" si="33"/>
        <v>1</v>
      </c>
      <c r="N386" s="4"/>
      <c r="O386" s="4"/>
      <c r="P386" s="5" t="e">
        <f t="shared" si="34"/>
        <v>#DIV/0!</v>
      </c>
      <c r="Q386" s="5">
        <f t="shared" si="35"/>
        <v>1</v>
      </c>
    </row>
    <row r="387" spans="1:17" x14ac:dyDescent="0.2">
      <c r="A387" s="25">
        <f>Сities!A387</f>
        <v>0</v>
      </c>
      <c r="B387" s="5">
        <f t="shared" ref="B387:B450" si="36">G387+H387/60</f>
        <v>0</v>
      </c>
      <c r="C387" s="5">
        <f t="shared" ref="C387:C450" si="37">E387+F387/60</f>
        <v>0</v>
      </c>
      <c r="D387">
        <f>Сities!B387</f>
        <v>0</v>
      </c>
      <c r="E387" s="30"/>
      <c r="F387" s="30"/>
      <c r="G387" s="30"/>
      <c r="H387" s="30"/>
      <c r="I387" s="14"/>
      <c r="J387" s="4"/>
      <c r="K387" s="4"/>
      <c r="L387" s="5" t="e">
        <f t="shared" ref="L387:L450" si="38">1242/J387</f>
        <v>#DIV/0!</v>
      </c>
      <c r="M387" s="5">
        <f t="shared" ref="M387:M450" si="39">1816/(1816-K387)</f>
        <v>1</v>
      </c>
      <c r="N387" s="4"/>
      <c r="O387" s="4"/>
      <c r="P387" s="5" t="e">
        <f t="shared" ref="P387:P450" si="40">1242/N387</f>
        <v>#DIV/0!</v>
      </c>
      <c r="Q387" s="5">
        <f t="shared" ref="Q387:Q450" si="41">1816/(1816-O387)</f>
        <v>1</v>
      </c>
    </row>
    <row r="388" spans="1:17" x14ac:dyDescent="0.2">
      <c r="A388" s="25">
        <f>Сities!A388</f>
        <v>0</v>
      </c>
      <c r="B388" s="5">
        <f t="shared" si="36"/>
        <v>0</v>
      </c>
      <c r="C388" s="5">
        <f t="shared" si="37"/>
        <v>0</v>
      </c>
      <c r="D388">
        <f>Сities!B388</f>
        <v>0</v>
      </c>
      <c r="E388" s="30"/>
      <c r="F388" s="30"/>
      <c r="G388" s="30"/>
      <c r="H388" s="30"/>
      <c r="I388" s="14"/>
      <c r="J388" s="4"/>
      <c r="K388" s="4"/>
      <c r="L388" s="5" t="e">
        <f t="shared" si="38"/>
        <v>#DIV/0!</v>
      </c>
      <c r="M388" s="5">
        <f t="shared" si="39"/>
        <v>1</v>
      </c>
      <c r="N388" s="4"/>
      <c r="O388" s="4"/>
      <c r="P388" s="5" t="e">
        <f t="shared" si="40"/>
        <v>#DIV/0!</v>
      </c>
      <c r="Q388" s="5">
        <f t="shared" si="41"/>
        <v>1</v>
      </c>
    </row>
    <row r="389" spans="1:17" x14ac:dyDescent="0.2">
      <c r="A389" s="25">
        <f>Сities!A389</f>
        <v>0</v>
      </c>
      <c r="B389" s="5">
        <f t="shared" si="36"/>
        <v>0</v>
      </c>
      <c r="C389" s="5">
        <f t="shared" si="37"/>
        <v>0</v>
      </c>
      <c r="D389">
        <f>Сities!B389</f>
        <v>0</v>
      </c>
      <c r="E389" s="30"/>
      <c r="F389" s="30"/>
      <c r="G389" s="30"/>
      <c r="H389" s="30"/>
      <c r="I389" s="14"/>
      <c r="J389" s="4"/>
      <c r="K389" s="4"/>
      <c r="L389" s="5" t="e">
        <f t="shared" si="38"/>
        <v>#DIV/0!</v>
      </c>
      <c r="M389" s="5">
        <f t="shared" si="39"/>
        <v>1</v>
      </c>
      <c r="N389" s="4"/>
      <c r="O389" s="4"/>
      <c r="P389" s="5" t="e">
        <f t="shared" si="40"/>
        <v>#DIV/0!</v>
      </c>
      <c r="Q389" s="5">
        <f t="shared" si="41"/>
        <v>1</v>
      </c>
    </row>
    <row r="390" spans="1:17" x14ac:dyDescent="0.2">
      <c r="A390" s="25">
        <f>Сities!A390</f>
        <v>0</v>
      </c>
      <c r="B390" s="5">
        <f t="shared" si="36"/>
        <v>0</v>
      </c>
      <c r="C390" s="5">
        <f t="shared" si="37"/>
        <v>0</v>
      </c>
      <c r="D390">
        <f>Сities!B390</f>
        <v>0</v>
      </c>
      <c r="E390" s="30"/>
      <c r="F390" s="30"/>
      <c r="G390" s="30"/>
      <c r="H390" s="30"/>
      <c r="I390" s="14"/>
      <c r="J390" s="4"/>
      <c r="K390" s="4"/>
      <c r="L390" s="5" t="e">
        <f t="shared" si="38"/>
        <v>#DIV/0!</v>
      </c>
      <c r="M390" s="5">
        <f t="shared" si="39"/>
        <v>1</v>
      </c>
      <c r="N390" s="4"/>
      <c r="O390" s="4"/>
      <c r="P390" s="5" t="e">
        <f t="shared" si="40"/>
        <v>#DIV/0!</v>
      </c>
      <c r="Q390" s="5">
        <f t="shared" si="41"/>
        <v>1</v>
      </c>
    </row>
    <row r="391" spans="1:17" x14ac:dyDescent="0.2">
      <c r="A391" s="25">
        <f>Сities!A391</f>
        <v>0</v>
      </c>
      <c r="B391" s="5">
        <f t="shared" si="36"/>
        <v>0</v>
      </c>
      <c r="C391" s="5">
        <f t="shared" si="37"/>
        <v>0</v>
      </c>
      <c r="D391">
        <f>Сities!B391</f>
        <v>0</v>
      </c>
      <c r="E391" s="30"/>
      <c r="F391" s="30"/>
      <c r="G391" s="30"/>
      <c r="H391" s="30"/>
      <c r="I391" s="14"/>
      <c r="J391" s="4"/>
      <c r="K391" s="4"/>
      <c r="L391" s="5" t="e">
        <f t="shared" si="38"/>
        <v>#DIV/0!</v>
      </c>
      <c r="M391" s="5">
        <f t="shared" si="39"/>
        <v>1</v>
      </c>
      <c r="N391" s="4"/>
      <c r="O391" s="4"/>
      <c r="P391" s="5" t="e">
        <f t="shared" si="40"/>
        <v>#DIV/0!</v>
      </c>
      <c r="Q391" s="5">
        <f t="shared" si="41"/>
        <v>1</v>
      </c>
    </row>
    <row r="392" spans="1:17" x14ac:dyDescent="0.2">
      <c r="A392" s="25">
        <f>Сities!A392</f>
        <v>0</v>
      </c>
      <c r="B392" s="5">
        <f t="shared" si="36"/>
        <v>0</v>
      </c>
      <c r="C392" s="5">
        <f t="shared" si="37"/>
        <v>0</v>
      </c>
      <c r="D392">
        <f>Сities!B392</f>
        <v>0</v>
      </c>
      <c r="E392" s="30"/>
      <c r="F392" s="30"/>
      <c r="G392" s="30"/>
      <c r="H392" s="30"/>
      <c r="I392" s="14"/>
      <c r="J392" s="4"/>
      <c r="K392" s="4"/>
      <c r="L392" s="5" t="e">
        <f t="shared" si="38"/>
        <v>#DIV/0!</v>
      </c>
      <c r="M392" s="5">
        <f t="shared" si="39"/>
        <v>1</v>
      </c>
      <c r="N392" s="4"/>
      <c r="O392" s="4"/>
      <c r="P392" s="5" t="e">
        <f t="shared" si="40"/>
        <v>#DIV/0!</v>
      </c>
      <c r="Q392" s="5">
        <f t="shared" si="41"/>
        <v>1</v>
      </c>
    </row>
    <row r="393" spans="1:17" x14ac:dyDescent="0.2">
      <c r="A393" s="25">
        <f>Сities!A393</f>
        <v>0</v>
      </c>
      <c r="B393" s="5">
        <f t="shared" si="36"/>
        <v>0</v>
      </c>
      <c r="C393" s="5">
        <f t="shared" si="37"/>
        <v>0</v>
      </c>
      <c r="D393">
        <f>Сities!B393</f>
        <v>0</v>
      </c>
      <c r="E393" s="30"/>
      <c r="F393" s="30"/>
      <c r="G393" s="30"/>
      <c r="H393" s="30"/>
      <c r="I393" s="14"/>
      <c r="J393" s="4"/>
      <c r="K393" s="4"/>
      <c r="L393" s="5" t="e">
        <f t="shared" si="38"/>
        <v>#DIV/0!</v>
      </c>
      <c r="M393" s="5">
        <f t="shared" si="39"/>
        <v>1</v>
      </c>
      <c r="N393" s="4"/>
      <c r="O393" s="4"/>
      <c r="P393" s="5" t="e">
        <f t="shared" si="40"/>
        <v>#DIV/0!</v>
      </c>
      <c r="Q393" s="5">
        <f t="shared" si="41"/>
        <v>1</v>
      </c>
    </row>
    <row r="394" spans="1:17" x14ac:dyDescent="0.2">
      <c r="A394" s="25">
        <f>Сities!A394</f>
        <v>0</v>
      </c>
      <c r="B394" s="5">
        <f t="shared" si="36"/>
        <v>0</v>
      </c>
      <c r="C394" s="5">
        <f t="shared" si="37"/>
        <v>0</v>
      </c>
      <c r="D394">
        <f>Сities!B394</f>
        <v>0</v>
      </c>
      <c r="E394" s="30"/>
      <c r="F394" s="30"/>
      <c r="G394" s="30"/>
      <c r="H394" s="30"/>
      <c r="I394" s="14"/>
      <c r="J394" s="4"/>
      <c r="K394" s="4"/>
      <c r="L394" s="5" t="e">
        <f t="shared" si="38"/>
        <v>#DIV/0!</v>
      </c>
      <c r="M394" s="5">
        <f t="shared" si="39"/>
        <v>1</v>
      </c>
      <c r="N394" s="4"/>
      <c r="O394" s="4"/>
      <c r="P394" s="5" t="e">
        <f t="shared" si="40"/>
        <v>#DIV/0!</v>
      </c>
      <c r="Q394" s="5">
        <f t="shared" si="41"/>
        <v>1</v>
      </c>
    </row>
    <row r="395" spans="1:17" x14ac:dyDescent="0.2">
      <c r="A395" s="25">
        <f>Сities!A395</f>
        <v>0</v>
      </c>
      <c r="B395" s="5">
        <f t="shared" si="36"/>
        <v>0</v>
      </c>
      <c r="C395" s="5">
        <f t="shared" si="37"/>
        <v>0</v>
      </c>
      <c r="D395">
        <f>Сities!B395</f>
        <v>0</v>
      </c>
      <c r="E395" s="30"/>
      <c r="F395" s="30"/>
      <c r="G395" s="30"/>
      <c r="H395" s="30"/>
      <c r="I395" s="14"/>
      <c r="J395" s="4"/>
      <c r="K395" s="4"/>
      <c r="L395" s="5" t="e">
        <f t="shared" si="38"/>
        <v>#DIV/0!</v>
      </c>
      <c r="M395" s="5">
        <f t="shared" si="39"/>
        <v>1</v>
      </c>
      <c r="N395" s="4"/>
      <c r="O395" s="4"/>
      <c r="P395" s="5" t="e">
        <f t="shared" si="40"/>
        <v>#DIV/0!</v>
      </c>
      <c r="Q395" s="5">
        <f t="shared" si="41"/>
        <v>1</v>
      </c>
    </row>
    <row r="396" spans="1:17" x14ac:dyDescent="0.2">
      <c r="A396" s="25">
        <f>Сities!A396</f>
        <v>0</v>
      </c>
      <c r="B396" s="5">
        <f t="shared" si="36"/>
        <v>0</v>
      </c>
      <c r="C396" s="5">
        <f t="shared" si="37"/>
        <v>0</v>
      </c>
      <c r="D396">
        <f>Сities!B396</f>
        <v>0</v>
      </c>
      <c r="E396" s="30"/>
      <c r="F396" s="30"/>
      <c r="G396" s="30"/>
      <c r="H396" s="30"/>
      <c r="I396" s="14"/>
      <c r="J396" s="4"/>
      <c r="K396" s="4"/>
      <c r="L396" s="5" t="e">
        <f t="shared" si="38"/>
        <v>#DIV/0!</v>
      </c>
      <c r="M396" s="5">
        <f t="shared" si="39"/>
        <v>1</v>
      </c>
      <c r="N396" s="4"/>
      <c r="O396" s="4"/>
      <c r="P396" s="5" t="e">
        <f t="shared" si="40"/>
        <v>#DIV/0!</v>
      </c>
      <c r="Q396" s="5">
        <f t="shared" si="41"/>
        <v>1</v>
      </c>
    </row>
    <row r="397" spans="1:17" x14ac:dyDescent="0.2">
      <c r="A397" s="25">
        <f>Сities!A397</f>
        <v>0</v>
      </c>
      <c r="B397" s="5">
        <f t="shared" si="36"/>
        <v>0</v>
      </c>
      <c r="C397" s="5">
        <f t="shared" si="37"/>
        <v>0</v>
      </c>
      <c r="D397">
        <f>Сities!B397</f>
        <v>0</v>
      </c>
      <c r="E397" s="30"/>
      <c r="F397" s="30"/>
      <c r="G397" s="30"/>
      <c r="H397" s="30"/>
      <c r="I397" s="14"/>
      <c r="J397" s="4"/>
      <c r="K397" s="4"/>
      <c r="L397" s="5" t="e">
        <f t="shared" si="38"/>
        <v>#DIV/0!</v>
      </c>
      <c r="M397" s="5">
        <f t="shared" si="39"/>
        <v>1</v>
      </c>
      <c r="N397" s="4"/>
      <c r="O397" s="4"/>
      <c r="P397" s="5" t="e">
        <f t="shared" si="40"/>
        <v>#DIV/0!</v>
      </c>
      <c r="Q397" s="5">
        <f t="shared" si="41"/>
        <v>1</v>
      </c>
    </row>
    <row r="398" spans="1:17" x14ac:dyDescent="0.2">
      <c r="A398" s="25">
        <f>Сities!A398</f>
        <v>0</v>
      </c>
      <c r="B398" s="5">
        <f t="shared" si="36"/>
        <v>0</v>
      </c>
      <c r="C398" s="5">
        <f t="shared" si="37"/>
        <v>0</v>
      </c>
      <c r="D398">
        <f>Сities!B398</f>
        <v>0</v>
      </c>
      <c r="E398" s="30"/>
      <c r="F398" s="30"/>
      <c r="G398" s="30"/>
      <c r="H398" s="30"/>
      <c r="I398" s="14"/>
      <c r="J398" s="4"/>
      <c r="K398" s="4"/>
      <c r="L398" s="5" t="e">
        <f t="shared" si="38"/>
        <v>#DIV/0!</v>
      </c>
      <c r="M398" s="5">
        <f t="shared" si="39"/>
        <v>1</v>
      </c>
      <c r="N398" s="4"/>
      <c r="O398" s="4"/>
      <c r="P398" s="5" t="e">
        <f t="shared" si="40"/>
        <v>#DIV/0!</v>
      </c>
      <c r="Q398" s="5">
        <f t="shared" si="41"/>
        <v>1</v>
      </c>
    </row>
    <row r="399" spans="1:17" x14ac:dyDescent="0.2">
      <c r="A399" s="25">
        <f>Сities!A399</f>
        <v>0</v>
      </c>
      <c r="B399" s="5">
        <f t="shared" si="36"/>
        <v>0</v>
      </c>
      <c r="C399" s="5">
        <f t="shared" si="37"/>
        <v>0</v>
      </c>
      <c r="D399">
        <f>Сities!B399</f>
        <v>0</v>
      </c>
      <c r="E399" s="30"/>
      <c r="F399" s="30"/>
      <c r="G399" s="30"/>
      <c r="H399" s="30"/>
      <c r="I399" s="14"/>
      <c r="J399" s="4"/>
      <c r="K399" s="4"/>
      <c r="L399" s="5" t="e">
        <f t="shared" si="38"/>
        <v>#DIV/0!</v>
      </c>
      <c r="M399" s="5">
        <f t="shared" si="39"/>
        <v>1</v>
      </c>
      <c r="N399" s="4"/>
      <c r="O399" s="4"/>
      <c r="P399" s="5" t="e">
        <f t="shared" si="40"/>
        <v>#DIV/0!</v>
      </c>
      <c r="Q399" s="5">
        <f t="shared" si="41"/>
        <v>1</v>
      </c>
    </row>
    <row r="400" spans="1:17" x14ac:dyDescent="0.2">
      <c r="A400" s="25">
        <f>Сities!A400</f>
        <v>0</v>
      </c>
      <c r="B400" s="5">
        <f t="shared" si="36"/>
        <v>0</v>
      </c>
      <c r="C400" s="5">
        <f t="shared" si="37"/>
        <v>0</v>
      </c>
      <c r="D400">
        <f>Сities!B400</f>
        <v>0</v>
      </c>
      <c r="E400" s="30"/>
      <c r="F400" s="30"/>
      <c r="G400" s="30"/>
      <c r="H400" s="30"/>
      <c r="I400" s="14"/>
      <c r="J400" s="4"/>
      <c r="K400" s="4"/>
      <c r="L400" s="5" t="e">
        <f t="shared" si="38"/>
        <v>#DIV/0!</v>
      </c>
      <c r="M400" s="5">
        <f t="shared" si="39"/>
        <v>1</v>
      </c>
      <c r="N400" s="4"/>
      <c r="O400" s="4"/>
      <c r="P400" s="5" t="e">
        <f t="shared" si="40"/>
        <v>#DIV/0!</v>
      </c>
      <c r="Q400" s="5">
        <f t="shared" si="41"/>
        <v>1</v>
      </c>
    </row>
    <row r="401" spans="1:17" x14ac:dyDescent="0.2">
      <c r="A401" s="25">
        <f>Сities!A401</f>
        <v>0</v>
      </c>
      <c r="B401" s="5">
        <f t="shared" si="36"/>
        <v>0</v>
      </c>
      <c r="C401" s="5">
        <f t="shared" si="37"/>
        <v>0</v>
      </c>
      <c r="D401">
        <f>Сities!B401</f>
        <v>0</v>
      </c>
      <c r="E401" s="30"/>
      <c r="F401" s="30"/>
      <c r="G401" s="30"/>
      <c r="H401" s="30"/>
      <c r="I401" s="14"/>
      <c r="J401" s="4"/>
      <c r="K401" s="4"/>
      <c r="L401" s="5" t="e">
        <f t="shared" si="38"/>
        <v>#DIV/0!</v>
      </c>
      <c r="M401" s="5">
        <f t="shared" si="39"/>
        <v>1</v>
      </c>
      <c r="N401" s="4"/>
      <c r="O401" s="4"/>
      <c r="P401" s="5" t="e">
        <f t="shared" si="40"/>
        <v>#DIV/0!</v>
      </c>
      <c r="Q401" s="5">
        <f t="shared" si="41"/>
        <v>1</v>
      </c>
    </row>
    <row r="402" spans="1:17" x14ac:dyDescent="0.2">
      <c r="A402" s="25">
        <f>Сities!A402</f>
        <v>0</v>
      </c>
      <c r="B402" s="5">
        <f t="shared" si="36"/>
        <v>0</v>
      </c>
      <c r="C402" s="5">
        <f t="shared" si="37"/>
        <v>0</v>
      </c>
      <c r="D402">
        <f>Сities!B402</f>
        <v>0</v>
      </c>
      <c r="E402" s="30"/>
      <c r="F402" s="30"/>
      <c r="G402" s="30"/>
      <c r="H402" s="30"/>
      <c r="I402" s="14"/>
      <c r="J402" s="4"/>
      <c r="K402" s="4"/>
      <c r="L402" s="5" t="e">
        <f t="shared" si="38"/>
        <v>#DIV/0!</v>
      </c>
      <c r="M402" s="5">
        <f t="shared" si="39"/>
        <v>1</v>
      </c>
      <c r="N402" s="4"/>
      <c r="O402" s="4"/>
      <c r="P402" s="5" t="e">
        <f t="shared" si="40"/>
        <v>#DIV/0!</v>
      </c>
      <c r="Q402" s="5">
        <f t="shared" si="41"/>
        <v>1</v>
      </c>
    </row>
    <row r="403" spans="1:17" x14ac:dyDescent="0.2">
      <c r="A403" s="25">
        <f>Сities!A403</f>
        <v>0</v>
      </c>
      <c r="B403" s="5">
        <f t="shared" si="36"/>
        <v>0</v>
      </c>
      <c r="C403" s="5">
        <f t="shared" si="37"/>
        <v>0</v>
      </c>
      <c r="D403">
        <f>Сities!B403</f>
        <v>0</v>
      </c>
      <c r="E403" s="30"/>
      <c r="F403" s="30"/>
      <c r="G403" s="30"/>
      <c r="H403" s="30"/>
      <c r="I403" s="14"/>
      <c r="J403" s="4"/>
      <c r="K403" s="4"/>
      <c r="L403" s="5" t="e">
        <f t="shared" si="38"/>
        <v>#DIV/0!</v>
      </c>
      <c r="M403" s="5">
        <f t="shared" si="39"/>
        <v>1</v>
      </c>
      <c r="N403" s="4"/>
      <c r="O403" s="4"/>
      <c r="P403" s="5" t="e">
        <f t="shared" si="40"/>
        <v>#DIV/0!</v>
      </c>
      <c r="Q403" s="5">
        <f t="shared" si="41"/>
        <v>1</v>
      </c>
    </row>
    <row r="404" spans="1:17" x14ac:dyDescent="0.2">
      <c r="A404" s="25">
        <f>Сities!A404</f>
        <v>0</v>
      </c>
      <c r="B404" s="5">
        <f t="shared" si="36"/>
        <v>0</v>
      </c>
      <c r="C404" s="5">
        <f t="shared" si="37"/>
        <v>0</v>
      </c>
      <c r="D404">
        <f>Сities!B404</f>
        <v>0</v>
      </c>
      <c r="E404" s="30"/>
      <c r="F404" s="30"/>
      <c r="G404" s="30"/>
      <c r="H404" s="30"/>
      <c r="I404" s="14"/>
      <c r="J404" s="4"/>
      <c r="K404" s="4"/>
      <c r="L404" s="5" t="e">
        <f t="shared" si="38"/>
        <v>#DIV/0!</v>
      </c>
      <c r="M404" s="5">
        <f t="shared" si="39"/>
        <v>1</v>
      </c>
      <c r="N404" s="4"/>
      <c r="O404" s="4"/>
      <c r="P404" s="5" t="e">
        <f t="shared" si="40"/>
        <v>#DIV/0!</v>
      </c>
      <c r="Q404" s="5">
        <f t="shared" si="41"/>
        <v>1</v>
      </c>
    </row>
    <row r="405" spans="1:17" x14ac:dyDescent="0.2">
      <c r="A405" s="25">
        <f>Сities!A405</f>
        <v>0</v>
      </c>
      <c r="B405" s="5">
        <f t="shared" si="36"/>
        <v>0</v>
      </c>
      <c r="C405" s="5">
        <f t="shared" si="37"/>
        <v>0</v>
      </c>
      <c r="D405">
        <f>Сities!B405</f>
        <v>0</v>
      </c>
      <c r="E405" s="30"/>
      <c r="F405" s="30"/>
      <c r="G405" s="30"/>
      <c r="H405" s="30"/>
      <c r="I405" s="14"/>
      <c r="J405" s="4"/>
      <c r="K405" s="4"/>
      <c r="L405" s="5" t="e">
        <f t="shared" si="38"/>
        <v>#DIV/0!</v>
      </c>
      <c r="M405" s="5">
        <f t="shared" si="39"/>
        <v>1</v>
      </c>
      <c r="N405" s="4"/>
      <c r="O405" s="4"/>
      <c r="P405" s="5" t="e">
        <f t="shared" si="40"/>
        <v>#DIV/0!</v>
      </c>
      <c r="Q405" s="5">
        <f t="shared" si="41"/>
        <v>1</v>
      </c>
    </row>
    <row r="406" spans="1:17" x14ac:dyDescent="0.2">
      <c r="A406" s="25">
        <f>Сities!A406</f>
        <v>0</v>
      </c>
      <c r="B406" s="5">
        <f t="shared" si="36"/>
        <v>0</v>
      </c>
      <c r="C406" s="5">
        <f t="shared" si="37"/>
        <v>0</v>
      </c>
      <c r="D406">
        <f>Сities!B406</f>
        <v>0</v>
      </c>
      <c r="E406" s="30"/>
      <c r="F406" s="30"/>
      <c r="G406" s="30"/>
      <c r="H406" s="30"/>
      <c r="I406" s="14"/>
      <c r="J406" s="4"/>
      <c r="K406" s="4"/>
      <c r="L406" s="5" t="e">
        <f t="shared" si="38"/>
        <v>#DIV/0!</v>
      </c>
      <c r="M406" s="5">
        <f t="shared" si="39"/>
        <v>1</v>
      </c>
      <c r="N406" s="4"/>
      <c r="O406" s="4"/>
      <c r="P406" s="5" t="e">
        <f t="shared" si="40"/>
        <v>#DIV/0!</v>
      </c>
      <c r="Q406" s="5">
        <f t="shared" si="41"/>
        <v>1</v>
      </c>
    </row>
    <row r="407" spans="1:17" x14ac:dyDescent="0.2">
      <c r="A407" s="25">
        <f>Сities!A407</f>
        <v>0</v>
      </c>
      <c r="B407" s="5">
        <f t="shared" si="36"/>
        <v>0</v>
      </c>
      <c r="C407" s="5">
        <f t="shared" si="37"/>
        <v>0</v>
      </c>
      <c r="D407">
        <f>Сities!B407</f>
        <v>0</v>
      </c>
      <c r="E407" s="30"/>
      <c r="F407" s="30"/>
      <c r="G407" s="30"/>
      <c r="H407" s="30"/>
      <c r="I407" s="14"/>
      <c r="J407" s="4"/>
      <c r="K407" s="4"/>
      <c r="L407" s="5" t="e">
        <f t="shared" si="38"/>
        <v>#DIV/0!</v>
      </c>
      <c r="M407" s="5">
        <f t="shared" si="39"/>
        <v>1</v>
      </c>
      <c r="N407" s="4"/>
      <c r="O407" s="4"/>
      <c r="P407" s="5" t="e">
        <f t="shared" si="40"/>
        <v>#DIV/0!</v>
      </c>
      <c r="Q407" s="5">
        <f t="shared" si="41"/>
        <v>1</v>
      </c>
    </row>
    <row r="408" spans="1:17" x14ac:dyDescent="0.2">
      <c r="A408" s="25">
        <f>Сities!A408</f>
        <v>0</v>
      </c>
      <c r="B408" s="5">
        <f t="shared" si="36"/>
        <v>0</v>
      </c>
      <c r="C408" s="5">
        <f t="shared" si="37"/>
        <v>0</v>
      </c>
      <c r="D408">
        <f>Сities!B408</f>
        <v>0</v>
      </c>
      <c r="E408" s="30"/>
      <c r="F408" s="30"/>
      <c r="G408" s="30"/>
      <c r="H408" s="30"/>
      <c r="I408" s="14"/>
      <c r="J408" s="4"/>
      <c r="K408" s="4"/>
      <c r="L408" s="5" t="e">
        <f t="shared" si="38"/>
        <v>#DIV/0!</v>
      </c>
      <c r="M408" s="5">
        <f t="shared" si="39"/>
        <v>1</v>
      </c>
      <c r="N408" s="4"/>
      <c r="O408" s="4"/>
      <c r="P408" s="5" t="e">
        <f t="shared" si="40"/>
        <v>#DIV/0!</v>
      </c>
      <c r="Q408" s="5">
        <f t="shared" si="41"/>
        <v>1</v>
      </c>
    </row>
    <row r="409" spans="1:17" x14ac:dyDescent="0.2">
      <c r="A409" s="25">
        <f>Сities!A409</f>
        <v>0</v>
      </c>
      <c r="B409" s="5">
        <f t="shared" si="36"/>
        <v>0</v>
      </c>
      <c r="C409" s="5">
        <f t="shared" si="37"/>
        <v>0</v>
      </c>
      <c r="D409">
        <f>Сities!B409</f>
        <v>0</v>
      </c>
      <c r="E409" s="30"/>
      <c r="F409" s="30"/>
      <c r="G409" s="30"/>
      <c r="H409" s="30"/>
      <c r="I409" s="14"/>
      <c r="J409" s="4"/>
      <c r="K409" s="4"/>
      <c r="L409" s="5" t="e">
        <f t="shared" si="38"/>
        <v>#DIV/0!</v>
      </c>
      <c r="M409" s="5">
        <f t="shared" si="39"/>
        <v>1</v>
      </c>
      <c r="N409" s="4"/>
      <c r="O409" s="4"/>
      <c r="P409" s="5" t="e">
        <f t="shared" si="40"/>
        <v>#DIV/0!</v>
      </c>
      <c r="Q409" s="5">
        <f t="shared" si="41"/>
        <v>1</v>
      </c>
    </row>
    <row r="410" spans="1:17" x14ac:dyDescent="0.2">
      <c r="A410" s="25">
        <f>Сities!A410</f>
        <v>0</v>
      </c>
      <c r="B410" s="5">
        <f t="shared" si="36"/>
        <v>0</v>
      </c>
      <c r="C410" s="5">
        <f t="shared" si="37"/>
        <v>0</v>
      </c>
      <c r="D410">
        <f>Сities!B410</f>
        <v>0</v>
      </c>
      <c r="E410" s="30"/>
      <c r="F410" s="30"/>
      <c r="G410" s="30"/>
      <c r="H410" s="30"/>
      <c r="I410" s="14"/>
      <c r="J410" s="4"/>
      <c r="K410" s="4"/>
      <c r="L410" s="5" t="e">
        <f t="shared" si="38"/>
        <v>#DIV/0!</v>
      </c>
      <c r="M410" s="5">
        <f t="shared" si="39"/>
        <v>1</v>
      </c>
      <c r="N410" s="4"/>
      <c r="O410" s="4"/>
      <c r="P410" s="5" t="e">
        <f t="shared" si="40"/>
        <v>#DIV/0!</v>
      </c>
      <c r="Q410" s="5">
        <f t="shared" si="41"/>
        <v>1</v>
      </c>
    </row>
    <row r="411" spans="1:17" x14ac:dyDescent="0.2">
      <c r="A411" s="25">
        <f>Сities!A411</f>
        <v>0</v>
      </c>
      <c r="B411" s="5">
        <f t="shared" si="36"/>
        <v>0</v>
      </c>
      <c r="C411" s="5">
        <f t="shared" si="37"/>
        <v>0</v>
      </c>
      <c r="D411">
        <f>Сities!B411</f>
        <v>0</v>
      </c>
      <c r="E411" s="30"/>
      <c r="F411" s="30"/>
      <c r="G411" s="30"/>
      <c r="H411" s="30"/>
      <c r="I411" s="14"/>
      <c r="J411" s="4"/>
      <c r="K411" s="4"/>
      <c r="L411" s="5" t="e">
        <f t="shared" si="38"/>
        <v>#DIV/0!</v>
      </c>
      <c r="M411" s="5">
        <f t="shared" si="39"/>
        <v>1</v>
      </c>
      <c r="N411" s="4"/>
      <c r="O411" s="4"/>
      <c r="P411" s="5" t="e">
        <f t="shared" si="40"/>
        <v>#DIV/0!</v>
      </c>
      <c r="Q411" s="5">
        <f t="shared" si="41"/>
        <v>1</v>
      </c>
    </row>
    <row r="412" spans="1:17" x14ac:dyDescent="0.2">
      <c r="A412" s="25">
        <f>Сities!A412</f>
        <v>0</v>
      </c>
      <c r="B412" s="5">
        <f t="shared" si="36"/>
        <v>0</v>
      </c>
      <c r="C412" s="5">
        <f t="shared" si="37"/>
        <v>0</v>
      </c>
      <c r="D412">
        <f>Сities!B412</f>
        <v>0</v>
      </c>
      <c r="E412" s="30"/>
      <c r="F412" s="30"/>
      <c r="G412" s="30"/>
      <c r="H412" s="30"/>
      <c r="I412" s="14"/>
      <c r="J412" s="4"/>
      <c r="K412" s="4"/>
      <c r="L412" s="5" t="e">
        <f t="shared" si="38"/>
        <v>#DIV/0!</v>
      </c>
      <c r="M412" s="5">
        <f t="shared" si="39"/>
        <v>1</v>
      </c>
      <c r="N412" s="4"/>
      <c r="O412" s="4"/>
      <c r="P412" s="5" t="e">
        <f t="shared" si="40"/>
        <v>#DIV/0!</v>
      </c>
      <c r="Q412" s="5">
        <f t="shared" si="41"/>
        <v>1</v>
      </c>
    </row>
    <row r="413" spans="1:17" x14ac:dyDescent="0.2">
      <c r="A413" s="25">
        <f>Сities!A413</f>
        <v>0</v>
      </c>
      <c r="B413" s="5">
        <f t="shared" si="36"/>
        <v>0</v>
      </c>
      <c r="C413" s="5">
        <f t="shared" si="37"/>
        <v>0</v>
      </c>
      <c r="D413">
        <f>Сities!B413</f>
        <v>0</v>
      </c>
      <c r="E413" s="30"/>
      <c r="F413" s="30"/>
      <c r="G413" s="30"/>
      <c r="H413" s="30"/>
      <c r="I413" s="14"/>
      <c r="J413" s="4"/>
      <c r="K413" s="4"/>
      <c r="L413" s="5" t="e">
        <f t="shared" si="38"/>
        <v>#DIV/0!</v>
      </c>
      <c r="M413" s="5">
        <f t="shared" si="39"/>
        <v>1</v>
      </c>
      <c r="N413" s="4"/>
      <c r="O413" s="4"/>
      <c r="P413" s="5" t="e">
        <f t="shared" si="40"/>
        <v>#DIV/0!</v>
      </c>
      <c r="Q413" s="5">
        <f t="shared" si="41"/>
        <v>1</v>
      </c>
    </row>
    <row r="414" spans="1:17" x14ac:dyDescent="0.2">
      <c r="A414" s="25">
        <f>Сities!A414</f>
        <v>0</v>
      </c>
      <c r="B414" s="5">
        <f t="shared" si="36"/>
        <v>0</v>
      </c>
      <c r="C414" s="5">
        <f t="shared" si="37"/>
        <v>0</v>
      </c>
      <c r="D414">
        <f>Сities!B414</f>
        <v>0</v>
      </c>
      <c r="E414" s="30"/>
      <c r="F414" s="30"/>
      <c r="G414" s="30"/>
      <c r="H414" s="30"/>
      <c r="I414" s="14"/>
      <c r="J414" s="4"/>
      <c r="K414" s="4"/>
      <c r="L414" s="5" t="e">
        <f t="shared" si="38"/>
        <v>#DIV/0!</v>
      </c>
      <c r="M414" s="5">
        <f t="shared" si="39"/>
        <v>1</v>
      </c>
      <c r="N414" s="4"/>
      <c r="O414" s="4"/>
      <c r="P414" s="5" t="e">
        <f t="shared" si="40"/>
        <v>#DIV/0!</v>
      </c>
      <c r="Q414" s="5">
        <f t="shared" si="41"/>
        <v>1</v>
      </c>
    </row>
    <row r="415" spans="1:17" x14ac:dyDescent="0.2">
      <c r="A415" s="25">
        <f>Сities!A415</f>
        <v>0</v>
      </c>
      <c r="B415" s="5">
        <f t="shared" si="36"/>
        <v>0</v>
      </c>
      <c r="C415" s="5">
        <f t="shared" si="37"/>
        <v>0</v>
      </c>
      <c r="D415">
        <f>Сities!B415</f>
        <v>0</v>
      </c>
      <c r="E415" s="30"/>
      <c r="F415" s="30"/>
      <c r="G415" s="30"/>
      <c r="H415" s="30"/>
      <c r="I415" s="14"/>
      <c r="J415" s="4"/>
      <c r="K415" s="4"/>
      <c r="L415" s="5" t="e">
        <f t="shared" si="38"/>
        <v>#DIV/0!</v>
      </c>
      <c r="M415" s="5">
        <f t="shared" si="39"/>
        <v>1</v>
      </c>
      <c r="N415" s="4"/>
      <c r="O415" s="4"/>
      <c r="P415" s="5" t="e">
        <f t="shared" si="40"/>
        <v>#DIV/0!</v>
      </c>
      <c r="Q415" s="5">
        <f t="shared" si="41"/>
        <v>1</v>
      </c>
    </row>
    <row r="416" spans="1:17" x14ac:dyDescent="0.2">
      <c r="A416" s="25">
        <f>Сities!A416</f>
        <v>0</v>
      </c>
      <c r="B416" s="5">
        <f t="shared" si="36"/>
        <v>0</v>
      </c>
      <c r="C416" s="5">
        <f t="shared" si="37"/>
        <v>0</v>
      </c>
      <c r="D416">
        <f>Сities!B416</f>
        <v>0</v>
      </c>
      <c r="E416" s="30"/>
      <c r="F416" s="30"/>
      <c r="G416" s="30"/>
      <c r="H416" s="30"/>
      <c r="I416" s="14"/>
      <c r="J416" s="4"/>
      <c r="K416" s="4"/>
      <c r="L416" s="5" t="e">
        <f t="shared" si="38"/>
        <v>#DIV/0!</v>
      </c>
      <c r="M416" s="5">
        <f t="shared" si="39"/>
        <v>1</v>
      </c>
      <c r="N416" s="4"/>
      <c r="O416" s="4"/>
      <c r="P416" s="5" t="e">
        <f t="shared" si="40"/>
        <v>#DIV/0!</v>
      </c>
      <c r="Q416" s="5">
        <f t="shared" si="41"/>
        <v>1</v>
      </c>
    </row>
    <row r="417" spans="1:17" x14ac:dyDescent="0.2">
      <c r="A417" s="25">
        <f>Сities!A417</f>
        <v>0</v>
      </c>
      <c r="B417" s="5">
        <f t="shared" si="36"/>
        <v>0</v>
      </c>
      <c r="C417" s="5">
        <f t="shared" si="37"/>
        <v>0</v>
      </c>
      <c r="D417">
        <f>Сities!B417</f>
        <v>0</v>
      </c>
      <c r="E417" s="30"/>
      <c r="F417" s="30"/>
      <c r="G417" s="30"/>
      <c r="H417" s="30"/>
      <c r="I417" s="14"/>
      <c r="J417" s="4"/>
      <c r="K417" s="4"/>
      <c r="L417" s="5" t="e">
        <f t="shared" si="38"/>
        <v>#DIV/0!</v>
      </c>
      <c r="M417" s="5">
        <f t="shared" si="39"/>
        <v>1</v>
      </c>
      <c r="N417" s="4"/>
      <c r="O417" s="4"/>
      <c r="P417" s="5" t="e">
        <f t="shared" si="40"/>
        <v>#DIV/0!</v>
      </c>
      <c r="Q417" s="5">
        <f t="shared" si="41"/>
        <v>1</v>
      </c>
    </row>
    <row r="418" spans="1:17" x14ac:dyDescent="0.2">
      <c r="A418" s="25">
        <f>Сities!A418</f>
        <v>0</v>
      </c>
      <c r="B418" s="5">
        <f t="shared" si="36"/>
        <v>0</v>
      </c>
      <c r="C418" s="5">
        <f t="shared" si="37"/>
        <v>0</v>
      </c>
      <c r="D418">
        <f>Сities!B418</f>
        <v>0</v>
      </c>
      <c r="E418" s="30"/>
      <c r="F418" s="30"/>
      <c r="G418" s="30"/>
      <c r="H418" s="30"/>
      <c r="I418" s="14"/>
      <c r="J418" s="4"/>
      <c r="K418" s="4"/>
      <c r="L418" s="5" t="e">
        <f t="shared" si="38"/>
        <v>#DIV/0!</v>
      </c>
      <c r="M418" s="5">
        <f t="shared" si="39"/>
        <v>1</v>
      </c>
      <c r="N418" s="4"/>
      <c r="O418" s="4"/>
      <c r="P418" s="5" t="e">
        <f t="shared" si="40"/>
        <v>#DIV/0!</v>
      </c>
      <c r="Q418" s="5">
        <f t="shared" si="41"/>
        <v>1</v>
      </c>
    </row>
    <row r="419" spans="1:17" x14ac:dyDescent="0.2">
      <c r="A419" s="25">
        <f>Сities!A419</f>
        <v>0</v>
      </c>
      <c r="B419" s="5">
        <f t="shared" si="36"/>
        <v>0</v>
      </c>
      <c r="C419" s="5">
        <f t="shared" si="37"/>
        <v>0</v>
      </c>
      <c r="D419">
        <f>Сities!B419</f>
        <v>0</v>
      </c>
      <c r="E419" s="30"/>
      <c r="F419" s="30"/>
      <c r="G419" s="30"/>
      <c r="H419" s="30"/>
      <c r="I419" s="14"/>
      <c r="J419" s="4"/>
      <c r="K419" s="4"/>
      <c r="L419" s="5" t="e">
        <f t="shared" si="38"/>
        <v>#DIV/0!</v>
      </c>
      <c r="M419" s="5">
        <f t="shared" si="39"/>
        <v>1</v>
      </c>
      <c r="N419" s="4"/>
      <c r="O419" s="4"/>
      <c r="P419" s="5" t="e">
        <f t="shared" si="40"/>
        <v>#DIV/0!</v>
      </c>
      <c r="Q419" s="5">
        <f t="shared" si="41"/>
        <v>1</v>
      </c>
    </row>
    <row r="420" spans="1:17" x14ac:dyDescent="0.2">
      <c r="A420" s="25">
        <f>Сities!A420</f>
        <v>0</v>
      </c>
      <c r="B420" s="5">
        <f t="shared" si="36"/>
        <v>0</v>
      </c>
      <c r="C420" s="5">
        <f t="shared" si="37"/>
        <v>0</v>
      </c>
      <c r="D420">
        <f>Сities!B420</f>
        <v>0</v>
      </c>
      <c r="E420" s="30"/>
      <c r="F420" s="30"/>
      <c r="G420" s="30"/>
      <c r="H420" s="30"/>
      <c r="I420" s="14"/>
      <c r="J420" s="4"/>
      <c r="K420" s="4"/>
      <c r="L420" s="5" t="e">
        <f t="shared" si="38"/>
        <v>#DIV/0!</v>
      </c>
      <c r="M420" s="5">
        <f t="shared" si="39"/>
        <v>1</v>
      </c>
      <c r="N420" s="4"/>
      <c r="O420" s="4"/>
      <c r="P420" s="5" t="e">
        <f t="shared" si="40"/>
        <v>#DIV/0!</v>
      </c>
      <c r="Q420" s="5">
        <f t="shared" si="41"/>
        <v>1</v>
      </c>
    </row>
    <row r="421" spans="1:17" x14ac:dyDescent="0.2">
      <c r="A421" s="25">
        <f>Сities!A421</f>
        <v>0</v>
      </c>
      <c r="B421" s="5">
        <f t="shared" si="36"/>
        <v>0</v>
      </c>
      <c r="C421" s="5">
        <f t="shared" si="37"/>
        <v>0</v>
      </c>
      <c r="D421">
        <f>Сities!B421</f>
        <v>0</v>
      </c>
      <c r="E421" s="30"/>
      <c r="F421" s="30"/>
      <c r="G421" s="30"/>
      <c r="H421" s="30"/>
      <c r="I421" s="14"/>
      <c r="J421" s="4"/>
      <c r="K421" s="4"/>
      <c r="L421" s="5" t="e">
        <f t="shared" si="38"/>
        <v>#DIV/0!</v>
      </c>
      <c r="M421" s="5">
        <f t="shared" si="39"/>
        <v>1</v>
      </c>
      <c r="N421" s="4"/>
      <c r="O421" s="4"/>
      <c r="P421" s="5" t="e">
        <f t="shared" si="40"/>
        <v>#DIV/0!</v>
      </c>
      <c r="Q421" s="5">
        <f t="shared" si="41"/>
        <v>1</v>
      </c>
    </row>
    <row r="422" spans="1:17" x14ac:dyDescent="0.2">
      <c r="A422" s="25">
        <f>Сities!A422</f>
        <v>0</v>
      </c>
      <c r="B422" s="5">
        <f t="shared" si="36"/>
        <v>0</v>
      </c>
      <c r="C422" s="5">
        <f t="shared" si="37"/>
        <v>0</v>
      </c>
      <c r="D422">
        <f>Сities!B422</f>
        <v>0</v>
      </c>
      <c r="E422" s="30"/>
      <c r="F422" s="30"/>
      <c r="G422" s="30"/>
      <c r="H422" s="30"/>
      <c r="I422" s="14"/>
      <c r="J422" s="4"/>
      <c r="K422" s="4"/>
      <c r="L422" s="5" t="e">
        <f t="shared" si="38"/>
        <v>#DIV/0!</v>
      </c>
      <c r="M422" s="5">
        <f t="shared" si="39"/>
        <v>1</v>
      </c>
      <c r="N422" s="4"/>
      <c r="O422" s="4"/>
      <c r="P422" s="5" t="e">
        <f t="shared" si="40"/>
        <v>#DIV/0!</v>
      </c>
      <c r="Q422" s="5">
        <f t="shared" si="41"/>
        <v>1</v>
      </c>
    </row>
    <row r="423" spans="1:17" x14ac:dyDescent="0.2">
      <c r="A423" s="25">
        <f>Сities!A423</f>
        <v>0</v>
      </c>
      <c r="B423" s="5">
        <f t="shared" si="36"/>
        <v>0</v>
      </c>
      <c r="C423" s="5">
        <f t="shared" si="37"/>
        <v>0</v>
      </c>
      <c r="D423">
        <f>Сities!B423</f>
        <v>0</v>
      </c>
      <c r="E423" s="30"/>
      <c r="F423" s="30"/>
      <c r="G423" s="30"/>
      <c r="H423" s="30"/>
      <c r="I423" s="14"/>
      <c r="J423" s="4"/>
      <c r="K423" s="4"/>
      <c r="L423" s="5" t="e">
        <f t="shared" si="38"/>
        <v>#DIV/0!</v>
      </c>
      <c r="M423" s="5">
        <f t="shared" si="39"/>
        <v>1</v>
      </c>
      <c r="N423" s="4"/>
      <c r="O423" s="4"/>
      <c r="P423" s="5" t="e">
        <f t="shared" si="40"/>
        <v>#DIV/0!</v>
      </c>
      <c r="Q423" s="5">
        <f t="shared" si="41"/>
        <v>1</v>
      </c>
    </row>
    <row r="424" spans="1:17" x14ac:dyDescent="0.2">
      <c r="A424" s="25">
        <f>Сities!A424</f>
        <v>0</v>
      </c>
      <c r="B424" s="5">
        <f t="shared" si="36"/>
        <v>0</v>
      </c>
      <c r="C424" s="5">
        <f t="shared" si="37"/>
        <v>0</v>
      </c>
      <c r="D424">
        <f>Сities!B424</f>
        <v>0</v>
      </c>
      <c r="E424" s="30"/>
      <c r="F424" s="30"/>
      <c r="G424" s="30"/>
      <c r="H424" s="30"/>
      <c r="I424" s="14"/>
      <c r="J424" s="4"/>
      <c r="K424" s="4"/>
      <c r="L424" s="5" t="e">
        <f t="shared" si="38"/>
        <v>#DIV/0!</v>
      </c>
      <c r="M424" s="5">
        <f t="shared" si="39"/>
        <v>1</v>
      </c>
      <c r="N424" s="4"/>
      <c r="O424" s="4"/>
      <c r="P424" s="5" t="e">
        <f t="shared" si="40"/>
        <v>#DIV/0!</v>
      </c>
      <c r="Q424" s="5">
        <f t="shared" si="41"/>
        <v>1</v>
      </c>
    </row>
    <row r="425" spans="1:17" x14ac:dyDescent="0.2">
      <c r="A425" s="25">
        <f>Сities!A425</f>
        <v>0</v>
      </c>
      <c r="B425" s="5">
        <f t="shared" si="36"/>
        <v>0</v>
      </c>
      <c r="C425" s="5">
        <f t="shared" si="37"/>
        <v>0</v>
      </c>
      <c r="D425">
        <f>Сities!B425</f>
        <v>0</v>
      </c>
      <c r="E425" s="30"/>
      <c r="F425" s="30"/>
      <c r="G425" s="30"/>
      <c r="H425" s="30"/>
      <c r="I425" s="14"/>
      <c r="J425" s="4"/>
      <c r="K425" s="4"/>
      <c r="L425" s="5" t="e">
        <f t="shared" si="38"/>
        <v>#DIV/0!</v>
      </c>
      <c r="M425" s="5">
        <f t="shared" si="39"/>
        <v>1</v>
      </c>
      <c r="N425" s="4"/>
      <c r="O425" s="4"/>
      <c r="P425" s="5" t="e">
        <f t="shared" si="40"/>
        <v>#DIV/0!</v>
      </c>
      <c r="Q425" s="5">
        <f t="shared" si="41"/>
        <v>1</v>
      </c>
    </row>
    <row r="426" spans="1:17" x14ac:dyDescent="0.2">
      <c r="A426" s="25">
        <f>Сities!A426</f>
        <v>0</v>
      </c>
      <c r="B426" s="5">
        <f t="shared" si="36"/>
        <v>0</v>
      </c>
      <c r="C426" s="5">
        <f t="shared" si="37"/>
        <v>0</v>
      </c>
      <c r="D426">
        <f>Сities!B426</f>
        <v>0</v>
      </c>
      <c r="E426" s="30"/>
      <c r="F426" s="30"/>
      <c r="G426" s="30"/>
      <c r="H426" s="30"/>
      <c r="I426" s="14"/>
      <c r="J426" s="4"/>
      <c r="K426" s="4"/>
      <c r="L426" s="5" t="e">
        <f t="shared" si="38"/>
        <v>#DIV/0!</v>
      </c>
      <c r="M426" s="5">
        <f t="shared" si="39"/>
        <v>1</v>
      </c>
      <c r="N426" s="4"/>
      <c r="O426" s="4"/>
      <c r="P426" s="5" t="e">
        <f t="shared" si="40"/>
        <v>#DIV/0!</v>
      </c>
      <c r="Q426" s="5">
        <f t="shared" si="41"/>
        <v>1</v>
      </c>
    </row>
    <row r="427" spans="1:17" x14ac:dyDescent="0.2">
      <c r="A427" s="25">
        <f>Сities!A427</f>
        <v>0</v>
      </c>
      <c r="B427" s="5">
        <f t="shared" si="36"/>
        <v>0</v>
      </c>
      <c r="C427" s="5">
        <f t="shared" si="37"/>
        <v>0</v>
      </c>
      <c r="D427">
        <f>Сities!B427</f>
        <v>0</v>
      </c>
      <c r="E427" s="30"/>
      <c r="F427" s="30"/>
      <c r="G427" s="30"/>
      <c r="H427" s="30"/>
      <c r="I427" s="14"/>
      <c r="J427" s="4"/>
      <c r="K427" s="4"/>
      <c r="L427" s="5" t="e">
        <f t="shared" si="38"/>
        <v>#DIV/0!</v>
      </c>
      <c r="M427" s="5">
        <f t="shared" si="39"/>
        <v>1</v>
      </c>
      <c r="N427" s="4"/>
      <c r="O427" s="4"/>
      <c r="P427" s="5" t="e">
        <f t="shared" si="40"/>
        <v>#DIV/0!</v>
      </c>
      <c r="Q427" s="5">
        <f t="shared" si="41"/>
        <v>1</v>
      </c>
    </row>
    <row r="428" spans="1:17" x14ac:dyDescent="0.2">
      <c r="A428" s="25">
        <f>Сities!A428</f>
        <v>0</v>
      </c>
      <c r="B428" s="5">
        <f t="shared" si="36"/>
        <v>0</v>
      </c>
      <c r="C428" s="5">
        <f t="shared" si="37"/>
        <v>0</v>
      </c>
      <c r="D428">
        <f>Сities!B428</f>
        <v>0</v>
      </c>
      <c r="E428" s="30"/>
      <c r="F428" s="30"/>
      <c r="G428" s="30"/>
      <c r="H428" s="30"/>
      <c r="I428" s="14"/>
      <c r="J428" s="4"/>
      <c r="K428" s="4"/>
      <c r="L428" s="5" t="e">
        <f t="shared" si="38"/>
        <v>#DIV/0!</v>
      </c>
      <c r="M428" s="5">
        <f t="shared" si="39"/>
        <v>1</v>
      </c>
      <c r="N428" s="4"/>
      <c r="O428" s="4"/>
      <c r="P428" s="5" t="e">
        <f t="shared" si="40"/>
        <v>#DIV/0!</v>
      </c>
      <c r="Q428" s="5">
        <f t="shared" si="41"/>
        <v>1</v>
      </c>
    </row>
    <row r="429" spans="1:17" x14ac:dyDescent="0.2">
      <c r="A429" s="25">
        <f>Сities!A429</f>
        <v>0</v>
      </c>
      <c r="B429" s="5">
        <f t="shared" si="36"/>
        <v>0</v>
      </c>
      <c r="C429" s="5">
        <f t="shared" si="37"/>
        <v>0</v>
      </c>
      <c r="D429">
        <f>Сities!B429</f>
        <v>0</v>
      </c>
      <c r="E429" s="30"/>
      <c r="F429" s="30"/>
      <c r="G429" s="30"/>
      <c r="H429" s="30"/>
      <c r="I429" s="14"/>
      <c r="J429" s="4"/>
      <c r="K429" s="4"/>
      <c r="L429" s="5" t="e">
        <f t="shared" si="38"/>
        <v>#DIV/0!</v>
      </c>
      <c r="M429" s="5">
        <f t="shared" si="39"/>
        <v>1</v>
      </c>
      <c r="N429" s="4"/>
      <c r="O429" s="4"/>
      <c r="P429" s="5" t="e">
        <f t="shared" si="40"/>
        <v>#DIV/0!</v>
      </c>
      <c r="Q429" s="5">
        <f t="shared" si="41"/>
        <v>1</v>
      </c>
    </row>
    <row r="430" spans="1:17" x14ac:dyDescent="0.2">
      <c r="A430" s="25">
        <f>Сities!A430</f>
        <v>0</v>
      </c>
      <c r="B430" s="5">
        <f t="shared" si="36"/>
        <v>0</v>
      </c>
      <c r="C430" s="5">
        <f t="shared" si="37"/>
        <v>0</v>
      </c>
      <c r="D430">
        <f>Сities!B430</f>
        <v>0</v>
      </c>
      <c r="E430" s="30"/>
      <c r="F430" s="30"/>
      <c r="G430" s="30"/>
      <c r="H430" s="30"/>
      <c r="I430" s="14"/>
      <c r="J430" s="4"/>
      <c r="K430" s="4"/>
      <c r="L430" s="5" t="e">
        <f t="shared" si="38"/>
        <v>#DIV/0!</v>
      </c>
      <c r="M430" s="5">
        <f t="shared" si="39"/>
        <v>1</v>
      </c>
      <c r="N430" s="4"/>
      <c r="O430" s="4"/>
      <c r="P430" s="5" t="e">
        <f t="shared" si="40"/>
        <v>#DIV/0!</v>
      </c>
      <c r="Q430" s="5">
        <f t="shared" si="41"/>
        <v>1</v>
      </c>
    </row>
    <row r="431" spans="1:17" x14ac:dyDescent="0.2">
      <c r="A431" s="25">
        <f>Сities!A431</f>
        <v>0</v>
      </c>
      <c r="B431" s="5">
        <f t="shared" si="36"/>
        <v>0</v>
      </c>
      <c r="C431" s="5">
        <f t="shared" si="37"/>
        <v>0</v>
      </c>
      <c r="D431">
        <f>Сities!B431</f>
        <v>0</v>
      </c>
      <c r="E431" s="30"/>
      <c r="F431" s="30"/>
      <c r="G431" s="30"/>
      <c r="H431" s="30"/>
      <c r="I431" s="14"/>
      <c r="J431" s="4"/>
      <c r="K431" s="4"/>
      <c r="L431" s="5" t="e">
        <f t="shared" si="38"/>
        <v>#DIV/0!</v>
      </c>
      <c r="M431" s="5">
        <f t="shared" si="39"/>
        <v>1</v>
      </c>
      <c r="N431" s="4"/>
      <c r="O431" s="4"/>
      <c r="P431" s="5" t="e">
        <f t="shared" si="40"/>
        <v>#DIV/0!</v>
      </c>
      <c r="Q431" s="5">
        <f t="shared" si="41"/>
        <v>1</v>
      </c>
    </row>
    <row r="432" spans="1:17" x14ac:dyDescent="0.2">
      <c r="A432" s="25">
        <f>Сities!A432</f>
        <v>0</v>
      </c>
      <c r="B432" s="5">
        <f t="shared" si="36"/>
        <v>0</v>
      </c>
      <c r="C432" s="5">
        <f t="shared" si="37"/>
        <v>0</v>
      </c>
      <c r="D432">
        <f>Сities!B432</f>
        <v>0</v>
      </c>
      <c r="E432" s="30"/>
      <c r="F432" s="30"/>
      <c r="G432" s="30"/>
      <c r="H432" s="30"/>
      <c r="I432" s="14"/>
      <c r="J432" s="4"/>
      <c r="K432" s="4"/>
      <c r="L432" s="5" t="e">
        <f t="shared" si="38"/>
        <v>#DIV/0!</v>
      </c>
      <c r="M432" s="5">
        <f t="shared" si="39"/>
        <v>1</v>
      </c>
      <c r="N432" s="4"/>
      <c r="O432" s="4"/>
      <c r="P432" s="5" t="e">
        <f t="shared" si="40"/>
        <v>#DIV/0!</v>
      </c>
      <c r="Q432" s="5">
        <f t="shared" si="41"/>
        <v>1</v>
      </c>
    </row>
    <row r="433" spans="1:17" x14ac:dyDescent="0.2">
      <c r="A433" s="25">
        <f>Сities!A433</f>
        <v>0</v>
      </c>
      <c r="B433" s="5">
        <f t="shared" si="36"/>
        <v>0</v>
      </c>
      <c r="C433" s="5">
        <f t="shared" si="37"/>
        <v>0</v>
      </c>
      <c r="D433">
        <f>Сities!B433</f>
        <v>0</v>
      </c>
      <c r="E433" s="30"/>
      <c r="F433" s="30"/>
      <c r="G433" s="30"/>
      <c r="H433" s="30"/>
      <c r="I433" s="14"/>
      <c r="J433" s="4"/>
      <c r="K433" s="4"/>
      <c r="L433" s="5" t="e">
        <f t="shared" si="38"/>
        <v>#DIV/0!</v>
      </c>
      <c r="M433" s="5">
        <f t="shared" si="39"/>
        <v>1</v>
      </c>
      <c r="N433" s="4"/>
      <c r="O433" s="4"/>
      <c r="P433" s="5" t="e">
        <f t="shared" si="40"/>
        <v>#DIV/0!</v>
      </c>
      <c r="Q433" s="5">
        <f t="shared" si="41"/>
        <v>1</v>
      </c>
    </row>
    <row r="434" spans="1:17" x14ac:dyDescent="0.2">
      <c r="A434" s="25">
        <f>Сities!A434</f>
        <v>0</v>
      </c>
      <c r="B434" s="5">
        <f t="shared" si="36"/>
        <v>0</v>
      </c>
      <c r="C434" s="5">
        <f t="shared" si="37"/>
        <v>0</v>
      </c>
      <c r="D434">
        <f>Сities!B434</f>
        <v>0</v>
      </c>
      <c r="E434" s="30"/>
      <c r="F434" s="30"/>
      <c r="G434" s="30"/>
      <c r="H434" s="30"/>
      <c r="I434" s="14"/>
      <c r="J434" s="4"/>
      <c r="K434" s="4"/>
      <c r="L434" s="5" t="e">
        <f t="shared" si="38"/>
        <v>#DIV/0!</v>
      </c>
      <c r="M434" s="5">
        <f t="shared" si="39"/>
        <v>1</v>
      </c>
      <c r="N434" s="4"/>
      <c r="O434" s="4"/>
      <c r="P434" s="5" t="e">
        <f t="shared" si="40"/>
        <v>#DIV/0!</v>
      </c>
      <c r="Q434" s="5">
        <f t="shared" si="41"/>
        <v>1</v>
      </c>
    </row>
    <row r="435" spans="1:17" x14ac:dyDescent="0.2">
      <c r="A435" s="25">
        <f>Сities!A435</f>
        <v>0</v>
      </c>
      <c r="B435" s="5">
        <f t="shared" si="36"/>
        <v>0</v>
      </c>
      <c r="C435" s="5">
        <f t="shared" si="37"/>
        <v>0</v>
      </c>
      <c r="D435">
        <f>Сities!B435</f>
        <v>0</v>
      </c>
      <c r="E435" s="30"/>
      <c r="F435" s="30"/>
      <c r="G435" s="30"/>
      <c r="H435" s="30"/>
      <c r="I435" s="14"/>
      <c r="J435" s="4"/>
      <c r="K435" s="4"/>
      <c r="L435" s="5" t="e">
        <f t="shared" si="38"/>
        <v>#DIV/0!</v>
      </c>
      <c r="M435" s="5">
        <f t="shared" si="39"/>
        <v>1</v>
      </c>
      <c r="N435" s="4"/>
      <c r="O435" s="4"/>
      <c r="P435" s="5" t="e">
        <f t="shared" si="40"/>
        <v>#DIV/0!</v>
      </c>
      <c r="Q435" s="5">
        <f t="shared" si="41"/>
        <v>1</v>
      </c>
    </row>
    <row r="436" spans="1:17" x14ac:dyDescent="0.2">
      <c r="A436" s="25">
        <f>Сities!A436</f>
        <v>0</v>
      </c>
      <c r="B436" s="5">
        <f t="shared" si="36"/>
        <v>0</v>
      </c>
      <c r="C436" s="5">
        <f t="shared" si="37"/>
        <v>0</v>
      </c>
      <c r="D436">
        <f>Сities!B436</f>
        <v>0</v>
      </c>
      <c r="E436" s="30"/>
      <c r="F436" s="30"/>
      <c r="G436" s="30"/>
      <c r="H436" s="30"/>
      <c r="I436" s="14"/>
      <c r="J436" s="4"/>
      <c r="K436" s="4"/>
      <c r="L436" s="5" t="e">
        <f t="shared" si="38"/>
        <v>#DIV/0!</v>
      </c>
      <c r="M436" s="5">
        <f t="shared" si="39"/>
        <v>1</v>
      </c>
      <c r="N436" s="4"/>
      <c r="O436" s="4"/>
      <c r="P436" s="5" t="e">
        <f t="shared" si="40"/>
        <v>#DIV/0!</v>
      </c>
      <c r="Q436" s="5">
        <f t="shared" si="41"/>
        <v>1</v>
      </c>
    </row>
    <row r="437" spans="1:17" x14ac:dyDescent="0.2">
      <c r="A437" s="25">
        <f>Сities!A437</f>
        <v>0</v>
      </c>
      <c r="B437" s="5">
        <f t="shared" si="36"/>
        <v>0</v>
      </c>
      <c r="C437" s="5">
        <f t="shared" si="37"/>
        <v>0</v>
      </c>
      <c r="D437">
        <f>Сities!B437</f>
        <v>0</v>
      </c>
      <c r="E437" s="30"/>
      <c r="F437" s="30"/>
      <c r="G437" s="30"/>
      <c r="H437" s="30"/>
      <c r="I437" s="14"/>
      <c r="J437" s="4"/>
      <c r="K437" s="4"/>
      <c r="L437" s="5" t="e">
        <f t="shared" si="38"/>
        <v>#DIV/0!</v>
      </c>
      <c r="M437" s="5">
        <f t="shared" si="39"/>
        <v>1</v>
      </c>
      <c r="N437" s="4"/>
      <c r="O437" s="4"/>
      <c r="P437" s="5" t="e">
        <f t="shared" si="40"/>
        <v>#DIV/0!</v>
      </c>
      <c r="Q437" s="5">
        <f t="shared" si="41"/>
        <v>1</v>
      </c>
    </row>
    <row r="438" spans="1:17" x14ac:dyDescent="0.2">
      <c r="A438" s="25">
        <f>Сities!A438</f>
        <v>0</v>
      </c>
      <c r="B438" s="5">
        <f t="shared" si="36"/>
        <v>0</v>
      </c>
      <c r="C438" s="5">
        <f t="shared" si="37"/>
        <v>0</v>
      </c>
      <c r="D438">
        <f>Сities!B438</f>
        <v>0</v>
      </c>
      <c r="E438" s="30"/>
      <c r="F438" s="30"/>
      <c r="G438" s="30"/>
      <c r="H438" s="30"/>
      <c r="I438" s="14"/>
      <c r="J438" s="4"/>
      <c r="K438" s="4"/>
      <c r="L438" s="5" t="e">
        <f t="shared" si="38"/>
        <v>#DIV/0!</v>
      </c>
      <c r="M438" s="5">
        <f t="shared" si="39"/>
        <v>1</v>
      </c>
      <c r="N438" s="4"/>
      <c r="O438" s="4"/>
      <c r="P438" s="5" t="e">
        <f t="shared" si="40"/>
        <v>#DIV/0!</v>
      </c>
      <c r="Q438" s="5">
        <f t="shared" si="41"/>
        <v>1</v>
      </c>
    </row>
    <row r="439" spans="1:17" x14ac:dyDescent="0.2">
      <c r="A439" s="25">
        <f>Сities!A439</f>
        <v>0</v>
      </c>
      <c r="B439" s="5">
        <f t="shared" si="36"/>
        <v>0</v>
      </c>
      <c r="C439" s="5">
        <f t="shared" si="37"/>
        <v>0</v>
      </c>
      <c r="D439">
        <f>Сities!B439</f>
        <v>0</v>
      </c>
      <c r="E439" s="30"/>
      <c r="F439" s="30"/>
      <c r="G439" s="30"/>
      <c r="H439" s="30"/>
      <c r="I439" s="14"/>
      <c r="J439" s="4"/>
      <c r="K439" s="4"/>
      <c r="L439" s="5" t="e">
        <f t="shared" si="38"/>
        <v>#DIV/0!</v>
      </c>
      <c r="M439" s="5">
        <f t="shared" si="39"/>
        <v>1</v>
      </c>
      <c r="N439" s="4"/>
      <c r="O439" s="4"/>
      <c r="P439" s="5" t="e">
        <f t="shared" si="40"/>
        <v>#DIV/0!</v>
      </c>
      <c r="Q439" s="5">
        <f t="shared" si="41"/>
        <v>1</v>
      </c>
    </row>
    <row r="440" spans="1:17" x14ac:dyDescent="0.2">
      <c r="A440" s="25">
        <f>Сities!A440</f>
        <v>0</v>
      </c>
      <c r="B440" s="5">
        <f t="shared" si="36"/>
        <v>0</v>
      </c>
      <c r="C440" s="5">
        <f t="shared" si="37"/>
        <v>0</v>
      </c>
      <c r="D440">
        <f>Сities!B440</f>
        <v>0</v>
      </c>
      <c r="E440" s="30"/>
      <c r="F440" s="30"/>
      <c r="G440" s="30"/>
      <c r="H440" s="30"/>
      <c r="I440" s="14"/>
      <c r="J440" s="4"/>
      <c r="K440" s="4"/>
      <c r="L440" s="5" t="e">
        <f t="shared" si="38"/>
        <v>#DIV/0!</v>
      </c>
      <c r="M440" s="5">
        <f t="shared" si="39"/>
        <v>1</v>
      </c>
      <c r="N440" s="4"/>
      <c r="O440" s="4"/>
      <c r="P440" s="5" t="e">
        <f t="shared" si="40"/>
        <v>#DIV/0!</v>
      </c>
      <c r="Q440" s="5">
        <f t="shared" si="41"/>
        <v>1</v>
      </c>
    </row>
    <row r="441" spans="1:17" x14ac:dyDescent="0.2">
      <c r="A441" s="25">
        <f>Сities!A441</f>
        <v>0</v>
      </c>
      <c r="B441" s="5">
        <f t="shared" si="36"/>
        <v>0</v>
      </c>
      <c r="C441" s="5">
        <f t="shared" si="37"/>
        <v>0</v>
      </c>
      <c r="D441">
        <f>Сities!B441</f>
        <v>0</v>
      </c>
      <c r="E441" s="30"/>
      <c r="F441" s="30"/>
      <c r="G441" s="30"/>
      <c r="H441" s="30"/>
      <c r="I441" s="14"/>
      <c r="J441" s="4"/>
      <c r="K441" s="4"/>
      <c r="L441" s="5" t="e">
        <f t="shared" si="38"/>
        <v>#DIV/0!</v>
      </c>
      <c r="M441" s="5">
        <f t="shared" si="39"/>
        <v>1</v>
      </c>
      <c r="N441" s="4"/>
      <c r="O441" s="4"/>
      <c r="P441" s="5" t="e">
        <f t="shared" si="40"/>
        <v>#DIV/0!</v>
      </c>
      <c r="Q441" s="5">
        <f t="shared" si="41"/>
        <v>1</v>
      </c>
    </row>
    <row r="442" spans="1:17" x14ac:dyDescent="0.2">
      <c r="A442" s="25">
        <f>Сities!A442</f>
        <v>0</v>
      </c>
      <c r="B442" s="5">
        <f t="shared" si="36"/>
        <v>0</v>
      </c>
      <c r="C442" s="5">
        <f t="shared" si="37"/>
        <v>0</v>
      </c>
      <c r="D442">
        <f>Сities!B442</f>
        <v>0</v>
      </c>
      <c r="E442" s="30"/>
      <c r="F442" s="30"/>
      <c r="G442" s="30"/>
      <c r="H442" s="30"/>
      <c r="I442" s="14"/>
      <c r="J442" s="4"/>
      <c r="K442" s="4"/>
      <c r="L442" s="5" t="e">
        <f t="shared" si="38"/>
        <v>#DIV/0!</v>
      </c>
      <c r="M442" s="5">
        <f t="shared" si="39"/>
        <v>1</v>
      </c>
      <c r="N442" s="4"/>
      <c r="O442" s="4"/>
      <c r="P442" s="5" t="e">
        <f t="shared" si="40"/>
        <v>#DIV/0!</v>
      </c>
      <c r="Q442" s="5">
        <f t="shared" si="41"/>
        <v>1</v>
      </c>
    </row>
    <row r="443" spans="1:17" x14ac:dyDescent="0.2">
      <c r="A443" s="25">
        <f>Сities!A443</f>
        <v>0</v>
      </c>
      <c r="B443" s="5">
        <f t="shared" si="36"/>
        <v>0</v>
      </c>
      <c r="C443" s="5">
        <f t="shared" si="37"/>
        <v>0</v>
      </c>
      <c r="D443">
        <f>Сities!B443</f>
        <v>0</v>
      </c>
      <c r="E443" s="30"/>
      <c r="F443" s="30"/>
      <c r="G443" s="30"/>
      <c r="H443" s="30"/>
      <c r="I443" s="14"/>
      <c r="J443" s="4"/>
      <c r="K443" s="4"/>
      <c r="L443" s="5" t="e">
        <f t="shared" si="38"/>
        <v>#DIV/0!</v>
      </c>
      <c r="M443" s="5">
        <f t="shared" si="39"/>
        <v>1</v>
      </c>
      <c r="N443" s="4"/>
      <c r="O443" s="4"/>
      <c r="P443" s="5" t="e">
        <f t="shared" si="40"/>
        <v>#DIV/0!</v>
      </c>
      <c r="Q443" s="5">
        <f t="shared" si="41"/>
        <v>1</v>
      </c>
    </row>
    <row r="444" spans="1:17" x14ac:dyDescent="0.2">
      <c r="A444" s="25">
        <f>Сities!A444</f>
        <v>0</v>
      </c>
      <c r="B444" s="5">
        <f t="shared" si="36"/>
        <v>0</v>
      </c>
      <c r="C444" s="5">
        <f t="shared" si="37"/>
        <v>0</v>
      </c>
      <c r="D444">
        <f>Сities!B444</f>
        <v>0</v>
      </c>
      <c r="E444" s="4"/>
      <c r="F444" s="4"/>
      <c r="G444" s="4"/>
      <c r="H444" s="4"/>
      <c r="I444" s="14"/>
      <c r="J444" s="4"/>
      <c r="K444" s="4"/>
      <c r="L444" s="5" t="e">
        <f t="shared" si="38"/>
        <v>#DIV/0!</v>
      </c>
      <c r="M444" s="5">
        <f t="shared" si="39"/>
        <v>1</v>
      </c>
      <c r="N444" s="4"/>
      <c r="O444" s="4"/>
      <c r="P444" s="5" t="e">
        <f t="shared" si="40"/>
        <v>#DIV/0!</v>
      </c>
      <c r="Q444" s="5">
        <f t="shared" si="41"/>
        <v>1</v>
      </c>
    </row>
    <row r="445" spans="1:17" x14ac:dyDescent="0.2">
      <c r="A445" s="25">
        <f>Сities!A445</f>
        <v>0</v>
      </c>
      <c r="B445" s="5">
        <f t="shared" si="36"/>
        <v>0</v>
      </c>
      <c r="C445" s="5">
        <f t="shared" si="37"/>
        <v>0</v>
      </c>
      <c r="D445">
        <f>Сities!B445</f>
        <v>0</v>
      </c>
      <c r="E445" s="4"/>
      <c r="F445" s="4"/>
      <c r="G445" s="4"/>
      <c r="H445" s="4"/>
      <c r="I445" s="14"/>
      <c r="J445" s="4"/>
      <c r="K445" s="4"/>
      <c r="L445" s="5" t="e">
        <f t="shared" si="38"/>
        <v>#DIV/0!</v>
      </c>
      <c r="M445" s="5">
        <f t="shared" si="39"/>
        <v>1</v>
      </c>
      <c r="N445" s="4"/>
      <c r="O445" s="4"/>
      <c r="P445" s="5" t="e">
        <f t="shared" si="40"/>
        <v>#DIV/0!</v>
      </c>
      <c r="Q445" s="5">
        <f t="shared" si="41"/>
        <v>1</v>
      </c>
    </row>
    <row r="446" spans="1:17" x14ac:dyDescent="0.2">
      <c r="A446" s="25">
        <f>Сities!A446</f>
        <v>0</v>
      </c>
      <c r="B446" s="5">
        <f t="shared" si="36"/>
        <v>0</v>
      </c>
      <c r="C446" s="5">
        <f t="shared" si="37"/>
        <v>0</v>
      </c>
      <c r="D446">
        <f>Сities!B446</f>
        <v>0</v>
      </c>
      <c r="E446" s="4"/>
      <c r="F446" s="4"/>
      <c r="G446" s="4"/>
      <c r="H446" s="4"/>
      <c r="I446" s="14"/>
      <c r="J446" s="4"/>
      <c r="K446" s="4"/>
      <c r="L446" s="5" t="e">
        <f t="shared" si="38"/>
        <v>#DIV/0!</v>
      </c>
      <c r="M446" s="5">
        <f t="shared" si="39"/>
        <v>1</v>
      </c>
      <c r="N446" s="4"/>
      <c r="O446" s="4"/>
      <c r="P446" s="5" t="e">
        <f t="shared" si="40"/>
        <v>#DIV/0!</v>
      </c>
      <c r="Q446" s="5">
        <f t="shared" si="41"/>
        <v>1</v>
      </c>
    </row>
    <row r="447" spans="1:17" x14ac:dyDescent="0.2">
      <c r="A447" s="25">
        <f>Сities!A447</f>
        <v>0</v>
      </c>
      <c r="B447" s="5">
        <f t="shared" si="36"/>
        <v>0</v>
      </c>
      <c r="C447" s="5">
        <f t="shared" si="37"/>
        <v>0</v>
      </c>
      <c r="D447">
        <f>Сities!B447</f>
        <v>0</v>
      </c>
      <c r="E447" s="4"/>
      <c r="F447" s="4"/>
      <c r="G447" s="4"/>
      <c r="H447" s="4"/>
      <c r="I447" s="14"/>
      <c r="J447" s="4"/>
      <c r="K447" s="4"/>
      <c r="L447" s="5" t="e">
        <f t="shared" si="38"/>
        <v>#DIV/0!</v>
      </c>
      <c r="M447" s="5">
        <f t="shared" si="39"/>
        <v>1</v>
      </c>
      <c r="N447" s="4"/>
      <c r="O447" s="4"/>
      <c r="P447" s="5" t="e">
        <f t="shared" si="40"/>
        <v>#DIV/0!</v>
      </c>
      <c r="Q447" s="5">
        <f t="shared" si="41"/>
        <v>1</v>
      </c>
    </row>
    <row r="448" spans="1:17" x14ac:dyDescent="0.2">
      <c r="A448" s="25">
        <f>Сities!A448</f>
        <v>0</v>
      </c>
      <c r="B448" s="5">
        <f t="shared" si="36"/>
        <v>0</v>
      </c>
      <c r="C448" s="5">
        <f t="shared" si="37"/>
        <v>0</v>
      </c>
      <c r="D448">
        <f>Сities!B448</f>
        <v>0</v>
      </c>
      <c r="E448" s="4"/>
      <c r="F448" s="4"/>
      <c r="G448" s="4"/>
      <c r="H448" s="4"/>
      <c r="I448" s="14"/>
      <c r="J448" s="4"/>
      <c r="K448" s="4"/>
      <c r="L448" s="5" t="e">
        <f t="shared" si="38"/>
        <v>#DIV/0!</v>
      </c>
      <c r="M448" s="5">
        <f t="shared" si="39"/>
        <v>1</v>
      </c>
      <c r="N448" s="4"/>
      <c r="O448" s="4"/>
      <c r="P448" s="5" t="e">
        <f t="shared" si="40"/>
        <v>#DIV/0!</v>
      </c>
      <c r="Q448" s="5">
        <f t="shared" si="41"/>
        <v>1</v>
      </c>
    </row>
    <row r="449" spans="1:17" x14ac:dyDescent="0.2">
      <c r="A449" s="25">
        <f>Сities!A449</f>
        <v>0</v>
      </c>
      <c r="B449" s="5">
        <f t="shared" si="36"/>
        <v>0</v>
      </c>
      <c r="C449" s="5">
        <f t="shared" si="37"/>
        <v>0</v>
      </c>
      <c r="D449">
        <f>Сities!B449</f>
        <v>0</v>
      </c>
      <c r="E449" s="4"/>
      <c r="F449" s="4"/>
      <c r="G449" s="4"/>
      <c r="H449" s="4"/>
      <c r="I449" s="14"/>
      <c r="J449" s="4"/>
      <c r="K449" s="4"/>
      <c r="L449" s="5" t="e">
        <f t="shared" si="38"/>
        <v>#DIV/0!</v>
      </c>
      <c r="M449" s="5">
        <f t="shared" si="39"/>
        <v>1</v>
      </c>
      <c r="N449" s="4"/>
      <c r="O449" s="4"/>
      <c r="P449" s="5" t="e">
        <f t="shared" si="40"/>
        <v>#DIV/0!</v>
      </c>
      <c r="Q449" s="5">
        <f t="shared" si="41"/>
        <v>1</v>
      </c>
    </row>
    <row r="450" spans="1:17" x14ac:dyDescent="0.2">
      <c r="A450" s="25">
        <f>Сities!A450</f>
        <v>0</v>
      </c>
      <c r="B450" s="5">
        <f t="shared" si="36"/>
        <v>0</v>
      </c>
      <c r="C450" s="5">
        <f t="shared" si="37"/>
        <v>0</v>
      </c>
      <c r="D450">
        <f>Сities!B450</f>
        <v>0</v>
      </c>
      <c r="E450" s="4"/>
      <c r="F450" s="4"/>
      <c r="G450" s="4"/>
      <c r="H450" s="4"/>
      <c r="I450" s="14"/>
      <c r="J450" s="4"/>
      <c r="K450" s="4"/>
      <c r="L450" s="5" t="e">
        <f t="shared" si="38"/>
        <v>#DIV/0!</v>
      </c>
      <c r="M450" s="5">
        <f t="shared" si="39"/>
        <v>1</v>
      </c>
      <c r="N450" s="4"/>
      <c r="O450" s="4"/>
      <c r="P450" s="5" t="e">
        <f t="shared" si="40"/>
        <v>#DIV/0!</v>
      </c>
      <c r="Q450" s="5">
        <f t="shared" si="41"/>
        <v>1</v>
      </c>
    </row>
    <row r="451" spans="1:17" x14ac:dyDescent="0.2">
      <c r="A451" s="25">
        <f>Сities!A451</f>
        <v>0</v>
      </c>
      <c r="B451" s="5">
        <f t="shared" ref="B451:B501" si="42">G451+H451/60</f>
        <v>0</v>
      </c>
      <c r="C451" s="5">
        <f t="shared" ref="C451:C501" si="43">E451+F451/60</f>
        <v>0</v>
      </c>
      <c r="D451">
        <f>Сities!B451</f>
        <v>0</v>
      </c>
      <c r="E451" s="4"/>
      <c r="F451" s="4"/>
      <c r="G451" s="4"/>
      <c r="H451" s="4"/>
      <c r="I451" s="14"/>
      <c r="J451" s="4"/>
      <c r="K451" s="4"/>
      <c r="L451" s="5" t="e">
        <f t="shared" ref="L451:L501" si="44">1242/J451</f>
        <v>#DIV/0!</v>
      </c>
      <c r="M451" s="5">
        <f t="shared" ref="M451:M501" si="45">1816/(1816-K451)</f>
        <v>1</v>
      </c>
      <c r="N451" s="4"/>
      <c r="O451" s="4"/>
      <c r="P451" s="5" t="e">
        <f t="shared" ref="P451:P501" si="46">1242/N451</f>
        <v>#DIV/0!</v>
      </c>
      <c r="Q451" s="5">
        <f t="shared" ref="Q451:Q501" si="47">1816/(1816-O451)</f>
        <v>1</v>
      </c>
    </row>
    <row r="452" spans="1:17" x14ac:dyDescent="0.2">
      <c r="A452" s="25">
        <f>Сities!A452</f>
        <v>0</v>
      </c>
      <c r="B452" s="5">
        <f t="shared" si="42"/>
        <v>0</v>
      </c>
      <c r="C452" s="5">
        <f t="shared" si="43"/>
        <v>0</v>
      </c>
      <c r="D452">
        <f>Сities!B452</f>
        <v>0</v>
      </c>
      <c r="E452" s="4"/>
      <c r="F452" s="4"/>
      <c r="G452" s="4"/>
      <c r="H452" s="4"/>
      <c r="I452" s="14"/>
      <c r="J452" s="4"/>
      <c r="K452" s="4"/>
      <c r="L452" s="5" t="e">
        <f t="shared" si="44"/>
        <v>#DIV/0!</v>
      </c>
      <c r="M452" s="5">
        <f t="shared" si="45"/>
        <v>1</v>
      </c>
      <c r="N452" s="4"/>
      <c r="O452" s="4"/>
      <c r="P452" s="5" t="e">
        <f t="shared" si="46"/>
        <v>#DIV/0!</v>
      </c>
      <c r="Q452" s="5">
        <f t="shared" si="47"/>
        <v>1</v>
      </c>
    </row>
    <row r="453" spans="1:17" x14ac:dyDescent="0.2">
      <c r="A453" s="25">
        <f>Сities!A453</f>
        <v>0</v>
      </c>
      <c r="B453" s="5">
        <f t="shared" si="42"/>
        <v>0</v>
      </c>
      <c r="C453" s="5">
        <f t="shared" si="43"/>
        <v>0</v>
      </c>
      <c r="D453">
        <f>Сities!B453</f>
        <v>0</v>
      </c>
      <c r="E453" s="4"/>
      <c r="F453" s="4"/>
      <c r="G453" s="4"/>
      <c r="H453" s="4"/>
      <c r="I453" s="14"/>
      <c r="J453" s="4"/>
      <c r="K453" s="4"/>
      <c r="L453" s="5" t="e">
        <f t="shared" si="44"/>
        <v>#DIV/0!</v>
      </c>
      <c r="M453" s="5">
        <f t="shared" si="45"/>
        <v>1</v>
      </c>
      <c r="N453" s="4"/>
      <c r="O453" s="4"/>
      <c r="P453" s="5" t="e">
        <f t="shared" si="46"/>
        <v>#DIV/0!</v>
      </c>
      <c r="Q453" s="5">
        <f t="shared" si="47"/>
        <v>1</v>
      </c>
    </row>
    <row r="454" spans="1:17" x14ac:dyDescent="0.2">
      <c r="A454" s="25">
        <f>Сities!A454</f>
        <v>0</v>
      </c>
      <c r="B454" s="5">
        <f t="shared" si="42"/>
        <v>0</v>
      </c>
      <c r="C454" s="5">
        <f t="shared" si="43"/>
        <v>0</v>
      </c>
      <c r="D454">
        <f>Сities!B454</f>
        <v>0</v>
      </c>
      <c r="E454" s="4"/>
      <c r="F454" s="4"/>
      <c r="G454" s="4"/>
      <c r="H454" s="4"/>
      <c r="I454" s="14"/>
      <c r="J454" s="4"/>
      <c r="K454" s="4"/>
      <c r="L454" s="5" t="e">
        <f t="shared" si="44"/>
        <v>#DIV/0!</v>
      </c>
      <c r="M454" s="5">
        <f t="shared" si="45"/>
        <v>1</v>
      </c>
      <c r="N454" s="4"/>
      <c r="O454" s="4"/>
      <c r="P454" s="5" t="e">
        <f t="shared" si="46"/>
        <v>#DIV/0!</v>
      </c>
      <c r="Q454" s="5">
        <f t="shared" si="47"/>
        <v>1</v>
      </c>
    </row>
    <row r="455" spans="1:17" x14ac:dyDescent="0.2">
      <c r="A455" s="25">
        <f>Сities!A455</f>
        <v>0</v>
      </c>
      <c r="B455" s="5">
        <f t="shared" si="42"/>
        <v>0</v>
      </c>
      <c r="C455" s="5">
        <f t="shared" si="43"/>
        <v>0</v>
      </c>
      <c r="D455">
        <f>Сities!B455</f>
        <v>0</v>
      </c>
      <c r="E455" s="4"/>
      <c r="F455" s="4"/>
      <c r="G455" s="4"/>
      <c r="H455" s="4"/>
      <c r="I455" s="14"/>
      <c r="J455" s="4"/>
      <c r="K455" s="4"/>
      <c r="L455" s="5" t="e">
        <f t="shared" si="44"/>
        <v>#DIV/0!</v>
      </c>
      <c r="M455" s="5">
        <f t="shared" si="45"/>
        <v>1</v>
      </c>
      <c r="N455" s="4"/>
      <c r="O455" s="4"/>
      <c r="P455" s="5" t="e">
        <f t="shared" si="46"/>
        <v>#DIV/0!</v>
      </c>
      <c r="Q455" s="5">
        <f t="shared" si="47"/>
        <v>1</v>
      </c>
    </row>
    <row r="456" spans="1:17" x14ac:dyDescent="0.2">
      <c r="A456" s="25">
        <f>Сities!A456</f>
        <v>0</v>
      </c>
      <c r="B456" s="5">
        <f t="shared" si="42"/>
        <v>0</v>
      </c>
      <c r="C456" s="5">
        <f t="shared" si="43"/>
        <v>0</v>
      </c>
      <c r="D456">
        <f>Сities!B456</f>
        <v>0</v>
      </c>
      <c r="E456" s="4"/>
      <c r="F456" s="4"/>
      <c r="G456" s="4"/>
      <c r="H456" s="4"/>
      <c r="I456" s="14"/>
      <c r="J456" s="4"/>
      <c r="K456" s="4"/>
      <c r="L456" s="5" t="e">
        <f t="shared" si="44"/>
        <v>#DIV/0!</v>
      </c>
      <c r="M456" s="5">
        <f t="shared" si="45"/>
        <v>1</v>
      </c>
      <c r="N456" s="4"/>
      <c r="O456" s="4"/>
      <c r="P456" s="5" t="e">
        <f t="shared" si="46"/>
        <v>#DIV/0!</v>
      </c>
      <c r="Q456" s="5">
        <f t="shared" si="47"/>
        <v>1</v>
      </c>
    </row>
    <row r="457" spans="1:17" x14ac:dyDescent="0.2">
      <c r="A457" s="25">
        <f>Сities!A457</f>
        <v>0</v>
      </c>
      <c r="B457" s="5">
        <f t="shared" si="42"/>
        <v>0</v>
      </c>
      <c r="C457" s="5">
        <f t="shared" si="43"/>
        <v>0</v>
      </c>
      <c r="D457">
        <f>Сities!B457</f>
        <v>0</v>
      </c>
      <c r="E457" s="4"/>
      <c r="F457" s="4"/>
      <c r="G457" s="4"/>
      <c r="H457" s="4"/>
      <c r="I457" s="14"/>
      <c r="J457" s="4"/>
      <c r="K457" s="4"/>
      <c r="L457" s="5" t="e">
        <f t="shared" si="44"/>
        <v>#DIV/0!</v>
      </c>
      <c r="M457" s="5">
        <f t="shared" si="45"/>
        <v>1</v>
      </c>
      <c r="N457" s="4"/>
      <c r="O457" s="4"/>
      <c r="P457" s="5" t="e">
        <f t="shared" si="46"/>
        <v>#DIV/0!</v>
      </c>
      <c r="Q457" s="5">
        <f t="shared" si="47"/>
        <v>1</v>
      </c>
    </row>
    <row r="458" spans="1:17" x14ac:dyDescent="0.2">
      <c r="A458" s="25">
        <f>Сities!A458</f>
        <v>0</v>
      </c>
      <c r="B458" s="5">
        <f t="shared" si="42"/>
        <v>0</v>
      </c>
      <c r="C458" s="5">
        <f t="shared" si="43"/>
        <v>0</v>
      </c>
      <c r="D458">
        <f>Сities!B458</f>
        <v>0</v>
      </c>
      <c r="E458" s="4"/>
      <c r="F458" s="4"/>
      <c r="G458" s="4"/>
      <c r="H458" s="4"/>
      <c r="I458" s="14"/>
      <c r="J458" s="4"/>
      <c r="K458" s="4"/>
      <c r="L458" s="5" t="e">
        <f t="shared" si="44"/>
        <v>#DIV/0!</v>
      </c>
      <c r="M458" s="5">
        <f t="shared" si="45"/>
        <v>1</v>
      </c>
      <c r="N458" s="4"/>
      <c r="O458" s="4"/>
      <c r="P458" s="5" t="e">
        <f t="shared" si="46"/>
        <v>#DIV/0!</v>
      </c>
      <c r="Q458" s="5">
        <f t="shared" si="47"/>
        <v>1</v>
      </c>
    </row>
    <row r="459" spans="1:17" x14ac:dyDescent="0.2">
      <c r="A459" s="25">
        <f>Сities!A459</f>
        <v>0</v>
      </c>
      <c r="B459" s="5">
        <f t="shared" si="42"/>
        <v>0</v>
      </c>
      <c r="C459" s="5">
        <f t="shared" si="43"/>
        <v>0</v>
      </c>
      <c r="D459">
        <f>Сities!B459</f>
        <v>0</v>
      </c>
      <c r="E459" s="4"/>
      <c r="F459" s="4"/>
      <c r="G459" s="4"/>
      <c r="H459" s="4"/>
      <c r="I459" s="14"/>
      <c r="J459" s="4"/>
      <c r="K459" s="4"/>
      <c r="L459" s="5" t="e">
        <f t="shared" si="44"/>
        <v>#DIV/0!</v>
      </c>
      <c r="M459" s="5">
        <f t="shared" si="45"/>
        <v>1</v>
      </c>
      <c r="N459" s="4"/>
      <c r="O459" s="4"/>
      <c r="P459" s="5" t="e">
        <f t="shared" si="46"/>
        <v>#DIV/0!</v>
      </c>
      <c r="Q459" s="5">
        <f t="shared" si="47"/>
        <v>1</v>
      </c>
    </row>
    <row r="460" spans="1:17" x14ac:dyDescent="0.2">
      <c r="A460" s="25">
        <f>Сities!A460</f>
        <v>0</v>
      </c>
      <c r="B460" s="5">
        <f t="shared" si="42"/>
        <v>0</v>
      </c>
      <c r="C460" s="5">
        <f t="shared" si="43"/>
        <v>0</v>
      </c>
      <c r="D460">
        <f>Сities!B460</f>
        <v>0</v>
      </c>
      <c r="E460" s="4"/>
      <c r="F460" s="4"/>
      <c r="G460" s="4"/>
      <c r="H460" s="4"/>
      <c r="I460" s="14"/>
      <c r="J460" s="4"/>
      <c r="K460" s="4"/>
      <c r="L460" s="5" t="e">
        <f t="shared" si="44"/>
        <v>#DIV/0!</v>
      </c>
      <c r="M460" s="5">
        <f t="shared" si="45"/>
        <v>1</v>
      </c>
      <c r="N460" s="4"/>
      <c r="O460" s="4"/>
      <c r="P460" s="5" t="e">
        <f t="shared" si="46"/>
        <v>#DIV/0!</v>
      </c>
      <c r="Q460" s="5">
        <f t="shared" si="47"/>
        <v>1</v>
      </c>
    </row>
    <row r="461" spans="1:17" x14ac:dyDescent="0.2">
      <c r="A461" s="25">
        <f>Сities!A461</f>
        <v>0</v>
      </c>
      <c r="B461" s="5">
        <f t="shared" si="42"/>
        <v>0</v>
      </c>
      <c r="C461" s="5">
        <f t="shared" si="43"/>
        <v>0</v>
      </c>
      <c r="D461">
        <f>Сities!B461</f>
        <v>0</v>
      </c>
      <c r="E461" s="4"/>
      <c r="F461" s="4"/>
      <c r="G461" s="4"/>
      <c r="H461" s="4"/>
      <c r="I461" s="14"/>
      <c r="J461" s="4"/>
      <c r="K461" s="4"/>
      <c r="L461" s="5" t="e">
        <f t="shared" si="44"/>
        <v>#DIV/0!</v>
      </c>
      <c r="M461" s="5">
        <f t="shared" si="45"/>
        <v>1</v>
      </c>
      <c r="N461" s="4"/>
      <c r="O461" s="4"/>
      <c r="P461" s="5" t="e">
        <f t="shared" si="46"/>
        <v>#DIV/0!</v>
      </c>
      <c r="Q461" s="5">
        <f t="shared" si="47"/>
        <v>1</v>
      </c>
    </row>
    <row r="462" spans="1:17" x14ac:dyDescent="0.2">
      <c r="A462" s="25">
        <f>Сities!A462</f>
        <v>0</v>
      </c>
      <c r="B462" s="5">
        <f t="shared" si="42"/>
        <v>0</v>
      </c>
      <c r="C462" s="5">
        <f t="shared" si="43"/>
        <v>0</v>
      </c>
      <c r="D462">
        <f>Сities!B462</f>
        <v>0</v>
      </c>
      <c r="E462" s="4"/>
      <c r="F462" s="4"/>
      <c r="G462" s="4"/>
      <c r="H462" s="4"/>
      <c r="I462" s="14"/>
      <c r="J462" s="4"/>
      <c r="K462" s="4"/>
      <c r="L462" s="5" t="e">
        <f t="shared" si="44"/>
        <v>#DIV/0!</v>
      </c>
      <c r="M462" s="5">
        <f t="shared" si="45"/>
        <v>1</v>
      </c>
      <c r="N462" s="4"/>
      <c r="O462" s="4"/>
      <c r="P462" s="5" t="e">
        <f t="shared" si="46"/>
        <v>#DIV/0!</v>
      </c>
      <c r="Q462" s="5">
        <f t="shared" si="47"/>
        <v>1</v>
      </c>
    </row>
    <row r="463" spans="1:17" x14ac:dyDescent="0.2">
      <c r="A463" s="25">
        <f>Сities!A463</f>
        <v>0</v>
      </c>
      <c r="B463" s="5">
        <f t="shared" si="42"/>
        <v>0</v>
      </c>
      <c r="C463" s="5">
        <f t="shared" si="43"/>
        <v>0</v>
      </c>
      <c r="D463">
        <f>Сities!B463</f>
        <v>0</v>
      </c>
      <c r="E463" s="4"/>
      <c r="F463" s="4"/>
      <c r="G463" s="4"/>
      <c r="H463" s="4"/>
      <c r="I463" s="14"/>
      <c r="J463" s="4"/>
      <c r="K463" s="4"/>
      <c r="L463" s="5" t="e">
        <f t="shared" si="44"/>
        <v>#DIV/0!</v>
      </c>
      <c r="M463" s="5">
        <f t="shared" si="45"/>
        <v>1</v>
      </c>
      <c r="N463" s="4"/>
      <c r="O463" s="4"/>
      <c r="P463" s="5" t="e">
        <f t="shared" si="46"/>
        <v>#DIV/0!</v>
      </c>
      <c r="Q463" s="5">
        <f t="shared" si="47"/>
        <v>1</v>
      </c>
    </row>
    <row r="464" spans="1:17" x14ac:dyDescent="0.2">
      <c r="A464" s="25">
        <f>Сities!A464</f>
        <v>0</v>
      </c>
      <c r="B464" s="5">
        <f t="shared" si="42"/>
        <v>0</v>
      </c>
      <c r="C464" s="5">
        <f t="shared" si="43"/>
        <v>0</v>
      </c>
      <c r="D464">
        <f>Сities!B464</f>
        <v>0</v>
      </c>
      <c r="E464" s="4"/>
      <c r="F464" s="4"/>
      <c r="G464" s="4"/>
      <c r="H464" s="4"/>
      <c r="I464" s="14"/>
      <c r="J464" s="4"/>
      <c r="K464" s="4"/>
      <c r="L464" s="5" t="e">
        <f t="shared" si="44"/>
        <v>#DIV/0!</v>
      </c>
      <c r="M464" s="5">
        <f t="shared" si="45"/>
        <v>1</v>
      </c>
      <c r="N464" s="4"/>
      <c r="O464" s="4"/>
      <c r="P464" s="5" t="e">
        <f t="shared" si="46"/>
        <v>#DIV/0!</v>
      </c>
      <c r="Q464" s="5">
        <f t="shared" si="47"/>
        <v>1</v>
      </c>
    </row>
    <row r="465" spans="1:17" x14ac:dyDescent="0.2">
      <c r="A465" s="25">
        <f>Сities!A465</f>
        <v>0</v>
      </c>
      <c r="B465" s="5">
        <f t="shared" si="42"/>
        <v>0</v>
      </c>
      <c r="C465" s="5">
        <f t="shared" si="43"/>
        <v>0</v>
      </c>
      <c r="D465">
        <f>Сities!B465</f>
        <v>0</v>
      </c>
      <c r="E465" s="4"/>
      <c r="F465" s="4"/>
      <c r="G465" s="4"/>
      <c r="H465" s="4"/>
      <c r="I465" s="14"/>
      <c r="J465" s="4"/>
      <c r="K465" s="4"/>
      <c r="L465" s="5" t="e">
        <f t="shared" si="44"/>
        <v>#DIV/0!</v>
      </c>
      <c r="M465" s="5">
        <f t="shared" si="45"/>
        <v>1</v>
      </c>
      <c r="N465" s="4"/>
      <c r="O465" s="4"/>
      <c r="P465" s="5" t="e">
        <f t="shared" si="46"/>
        <v>#DIV/0!</v>
      </c>
      <c r="Q465" s="5">
        <f t="shared" si="47"/>
        <v>1</v>
      </c>
    </row>
    <row r="466" spans="1:17" x14ac:dyDescent="0.2">
      <c r="A466" s="25">
        <f>Сities!A466</f>
        <v>0</v>
      </c>
      <c r="B466" s="5">
        <f t="shared" si="42"/>
        <v>0</v>
      </c>
      <c r="C466" s="5">
        <f t="shared" si="43"/>
        <v>0</v>
      </c>
      <c r="D466">
        <f>Сities!B466</f>
        <v>0</v>
      </c>
      <c r="E466" s="4"/>
      <c r="F466" s="4"/>
      <c r="G466" s="4"/>
      <c r="H466" s="4"/>
      <c r="I466" s="14"/>
      <c r="J466" s="4"/>
      <c r="K466" s="4"/>
      <c r="L466" s="5" t="e">
        <f t="shared" si="44"/>
        <v>#DIV/0!</v>
      </c>
      <c r="M466" s="5">
        <f t="shared" si="45"/>
        <v>1</v>
      </c>
      <c r="N466" s="4"/>
      <c r="O466" s="4"/>
      <c r="P466" s="5" t="e">
        <f t="shared" si="46"/>
        <v>#DIV/0!</v>
      </c>
      <c r="Q466" s="5">
        <f t="shared" si="47"/>
        <v>1</v>
      </c>
    </row>
    <row r="467" spans="1:17" x14ac:dyDescent="0.2">
      <c r="A467" s="25">
        <f>Сities!A467</f>
        <v>0</v>
      </c>
      <c r="B467" s="5">
        <f t="shared" si="42"/>
        <v>0</v>
      </c>
      <c r="C467" s="5">
        <f t="shared" si="43"/>
        <v>0</v>
      </c>
      <c r="D467">
        <f>Сities!B467</f>
        <v>0</v>
      </c>
      <c r="E467" s="4"/>
      <c r="F467" s="4"/>
      <c r="G467" s="4"/>
      <c r="H467" s="4"/>
      <c r="I467" s="14"/>
      <c r="J467" s="4"/>
      <c r="K467" s="4"/>
      <c r="L467" s="5" t="e">
        <f t="shared" si="44"/>
        <v>#DIV/0!</v>
      </c>
      <c r="M467" s="5">
        <f t="shared" si="45"/>
        <v>1</v>
      </c>
      <c r="N467" s="4"/>
      <c r="O467" s="4"/>
      <c r="P467" s="5" t="e">
        <f t="shared" si="46"/>
        <v>#DIV/0!</v>
      </c>
      <c r="Q467" s="5">
        <f t="shared" si="47"/>
        <v>1</v>
      </c>
    </row>
    <row r="468" spans="1:17" x14ac:dyDescent="0.2">
      <c r="A468" s="25">
        <f>Сities!A468</f>
        <v>0</v>
      </c>
      <c r="B468" s="5">
        <f t="shared" si="42"/>
        <v>0</v>
      </c>
      <c r="C468" s="5">
        <f t="shared" si="43"/>
        <v>0</v>
      </c>
      <c r="D468">
        <f>Сities!B468</f>
        <v>0</v>
      </c>
      <c r="E468" s="4"/>
      <c r="F468" s="4"/>
      <c r="G468" s="4"/>
      <c r="H468" s="4"/>
      <c r="I468" s="14"/>
      <c r="J468" s="4"/>
      <c r="K468" s="4"/>
      <c r="L468" s="5" t="e">
        <f t="shared" si="44"/>
        <v>#DIV/0!</v>
      </c>
      <c r="M468" s="5">
        <f t="shared" si="45"/>
        <v>1</v>
      </c>
      <c r="N468" s="4"/>
      <c r="O468" s="4"/>
      <c r="P468" s="5" t="e">
        <f t="shared" si="46"/>
        <v>#DIV/0!</v>
      </c>
      <c r="Q468" s="5">
        <f t="shared" si="47"/>
        <v>1</v>
      </c>
    </row>
    <row r="469" spans="1:17" x14ac:dyDescent="0.2">
      <c r="A469" s="25">
        <f>Сities!A469</f>
        <v>0</v>
      </c>
      <c r="B469" s="5">
        <f t="shared" si="42"/>
        <v>0</v>
      </c>
      <c r="C469" s="5">
        <f t="shared" si="43"/>
        <v>0</v>
      </c>
      <c r="D469">
        <f>Сities!B469</f>
        <v>0</v>
      </c>
      <c r="E469" s="4"/>
      <c r="F469" s="4"/>
      <c r="G469" s="4"/>
      <c r="H469" s="4"/>
      <c r="I469" s="14"/>
      <c r="J469" s="4"/>
      <c r="K469" s="4"/>
      <c r="L469" s="5" t="e">
        <f t="shared" si="44"/>
        <v>#DIV/0!</v>
      </c>
      <c r="M469" s="5">
        <f t="shared" si="45"/>
        <v>1</v>
      </c>
      <c r="N469" s="4"/>
      <c r="O469" s="4"/>
      <c r="P469" s="5" t="e">
        <f t="shared" si="46"/>
        <v>#DIV/0!</v>
      </c>
      <c r="Q469" s="5">
        <f t="shared" si="47"/>
        <v>1</v>
      </c>
    </row>
    <row r="470" spans="1:17" x14ac:dyDescent="0.2">
      <c r="A470" s="25">
        <f>Сities!A470</f>
        <v>0</v>
      </c>
      <c r="B470" s="5">
        <f t="shared" si="42"/>
        <v>0</v>
      </c>
      <c r="C470" s="5">
        <f t="shared" si="43"/>
        <v>0</v>
      </c>
      <c r="D470">
        <f>Сities!B470</f>
        <v>0</v>
      </c>
      <c r="E470" s="4"/>
      <c r="F470" s="4"/>
      <c r="G470" s="4"/>
      <c r="H470" s="4"/>
      <c r="I470" s="14"/>
      <c r="J470" s="4"/>
      <c r="K470" s="4"/>
      <c r="L470" s="5" t="e">
        <f t="shared" si="44"/>
        <v>#DIV/0!</v>
      </c>
      <c r="M470" s="5">
        <f t="shared" si="45"/>
        <v>1</v>
      </c>
      <c r="N470" s="4"/>
      <c r="O470" s="4"/>
      <c r="P470" s="5" t="e">
        <f t="shared" si="46"/>
        <v>#DIV/0!</v>
      </c>
      <c r="Q470" s="5">
        <f t="shared" si="47"/>
        <v>1</v>
      </c>
    </row>
    <row r="471" spans="1:17" x14ac:dyDescent="0.2">
      <c r="A471" s="25">
        <f>Сities!A471</f>
        <v>0</v>
      </c>
      <c r="B471" s="5">
        <f t="shared" si="42"/>
        <v>0</v>
      </c>
      <c r="C471" s="5">
        <f t="shared" si="43"/>
        <v>0</v>
      </c>
      <c r="D471">
        <f>Сities!B471</f>
        <v>0</v>
      </c>
      <c r="E471" s="4"/>
      <c r="F471" s="4"/>
      <c r="G471" s="4"/>
      <c r="H471" s="4"/>
      <c r="I471" s="14"/>
      <c r="J471" s="4"/>
      <c r="K471" s="4"/>
      <c r="L471" s="5" t="e">
        <f t="shared" si="44"/>
        <v>#DIV/0!</v>
      </c>
      <c r="M471" s="5">
        <f t="shared" si="45"/>
        <v>1</v>
      </c>
      <c r="N471" s="4"/>
      <c r="O471" s="4"/>
      <c r="P471" s="5" t="e">
        <f t="shared" si="46"/>
        <v>#DIV/0!</v>
      </c>
      <c r="Q471" s="5">
        <f t="shared" si="47"/>
        <v>1</v>
      </c>
    </row>
    <row r="472" spans="1:17" x14ac:dyDescent="0.2">
      <c r="A472" s="25">
        <f>Сities!A472</f>
        <v>0</v>
      </c>
      <c r="B472" s="5">
        <f t="shared" si="42"/>
        <v>0</v>
      </c>
      <c r="C472" s="5">
        <f t="shared" si="43"/>
        <v>0</v>
      </c>
      <c r="D472">
        <f>Сities!B472</f>
        <v>0</v>
      </c>
      <c r="E472" s="4"/>
      <c r="F472" s="4"/>
      <c r="G472" s="4"/>
      <c r="H472" s="4"/>
      <c r="I472" s="14"/>
      <c r="J472" s="4"/>
      <c r="K472" s="4"/>
      <c r="L472" s="5" t="e">
        <f t="shared" si="44"/>
        <v>#DIV/0!</v>
      </c>
      <c r="M472" s="5">
        <f t="shared" si="45"/>
        <v>1</v>
      </c>
      <c r="N472" s="4"/>
      <c r="O472" s="4"/>
      <c r="P472" s="5" t="e">
        <f t="shared" si="46"/>
        <v>#DIV/0!</v>
      </c>
      <c r="Q472" s="5">
        <f t="shared" si="47"/>
        <v>1</v>
      </c>
    </row>
    <row r="473" spans="1:17" x14ac:dyDescent="0.2">
      <c r="A473" s="25">
        <f>Сities!A473</f>
        <v>0</v>
      </c>
      <c r="B473" s="5">
        <f t="shared" si="42"/>
        <v>0</v>
      </c>
      <c r="C473" s="5">
        <f t="shared" si="43"/>
        <v>0</v>
      </c>
      <c r="D473">
        <f>Сities!B473</f>
        <v>0</v>
      </c>
      <c r="E473" s="4"/>
      <c r="F473" s="4"/>
      <c r="G473" s="4"/>
      <c r="H473" s="4"/>
      <c r="I473" s="14"/>
      <c r="J473" s="4"/>
      <c r="K473" s="4"/>
      <c r="L473" s="5" t="e">
        <f t="shared" si="44"/>
        <v>#DIV/0!</v>
      </c>
      <c r="M473" s="5">
        <f t="shared" si="45"/>
        <v>1</v>
      </c>
      <c r="N473" s="4"/>
      <c r="O473" s="4"/>
      <c r="P473" s="5" t="e">
        <f t="shared" si="46"/>
        <v>#DIV/0!</v>
      </c>
      <c r="Q473" s="5">
        <f t="shared" si="47"/>
        <v>1</v>
      </c>
    </row>
    <row r="474" spans="1:17" x14ac:dyDescent="0.2">
      <c r="A474" s="25">
        <f>Сities!A474</f>
        <v>0</v>
      </c>
      <c r="B474" s="5">
        <f t="shared" si="42"/>
        <v>0</v>
      </c>
      <c r="C474" s="5">
        <f t="shared" si="43"/>
        <v>0</v>
      </c>
      <c r="D474">
        <f>Сities!B474</f>
        <v>0</v>
      </c>
      <c r="E474" s="4"/>
      <c r="F474" s="4"/>
      <c r="G474" s="4"/>
      <c r="H474" s="4"/>
      <c r="I474" s="14"/>
      <c r="J474" s="4"/>
      <c r="K474" s="4"/>
      <c r="L474" s="5" t="e">
        <f t="shared" si="44"/>
        <v>#DIV/0!</v>
      </c>
      <c r="M474" s="5">
        <f t="shared" si="45"/>
        <v>1</v>
      </c>
      <c r="N474" s="4"/>
      <c r="O474" s="4"/>
      <c r="P474" s="5" t="e">
        <f t="shared" si="46"/>
        <v>#DIV/0!</v>
      </c>
      <c r="Q474" s="5">
        <f t="shared" si="47"/>
        <v>1</v>
      </c>
    </row>
    <row r="475" spans="1:17" x14ac:dyDescent="0.2">
      <c r="A475" s="25">
        <f>Сities!A475</f>
        <v>0</v>
      </c>
      <c r="B475" s="5">
        <f t="shared" si="42"/>
        <v>0</v>
      </c>
      <c r="C475" s="5">
        <f t="shared" si="43"/>
        <v>0</v>
      </c>
      <c r="D475">
        <f>Сities!B475</f>
        <v>0</v>
      </c>
      <c r="E475" s="4"/>
      <c r="F475" s="4"/>
      <c r="G475" s="4"/>
      <c r="H475" s="4"/>
      <c r="I475" s="14"/>
      <c r="J475" s="4"/>
      <c r="K475" s="4"/>
      <c r="L475" s="5" t="e">
        <f t="shared" si="44"/>
        <v>#DIV/0!</v>
      </c>
      <c r="M475" s="5">
        <f t="shared" si="45"/>
        <v>1</v>
      </c>
      <c r="N475" s="4"/>
      <c r="O475" s="4"/>
      <c r="P475" s="5" t="e">
        <f t="shared" si="46"/>
        <v>#DIV/0!</v>
      </c>
      <c r="Q475" s="5">
        <f t="shared" si="47"/>
        <v>1</v>
      </c>
    </row>
    <row r="476" spans="1:17" x14ac:dyDescent="0.2">
      <c r="A476" s="25">
        <f>Сities!A476</f>
        <v>0</v>
      </c>
      <c r="B476" s="5">
        <f t="shared" si="42"/>
        <v>0</v>
      </c>
      <c r="C476" s="5">
        <f t="shared" si="43"/>
        <v>0</v>
      </c>
      <c r="D476">
        <f>Сities!B476</f>
        <v>0</v>
      </c>
      <c r="E476" s="4"/>
      <c r="F476" s="4"/>
      <c r="G476" s="4"/>
      <c r="H476" s="4"/>
      <c r="I476" s="14"/>
      <c r="J476" s="4"/>
      <c r="K476" s="4"/>
      <c r="L476" s="5" t="e">
        <f t="shared" si="44"/>
        <v>#DIV/0!</v>
      </c>
      <c r="M476" s="5">
        <f t="shared" si="45"/>
        <v>1</v>
      </c>
      <c r="N476" s="4"/>
      <c r="O476" s="4"/>
      <c r="P476" s="5" t="e">
        <f t="shared" si="46"/>
        <v>#DIV/0!</v>
      </c>
      <c r="Q476" s="5">
        <f t="shared" si="47"/>
        <v>1</v>
      </c>
    </row>
    <row r="477" spans="1:17" x14ac:dyDescent="0.2">
      <c r="A477" s="25">
        <f>Сities!A477</f>
        <v>0</v>
      </c>
      <c r="B477" s="5">
        <f t="shared" si="42"/>
        <v>0</v>
      </c>
      <c r="C477" s="5">
        <f t="shared" si="43"/>
        <v>0</v>
      </c>
      <c r="D477">
        <f>Сities!B477</f>
        <v>0</v>
      </c>
      <c r="E477" s="4"/>
      <c r="F477" s="4"/>
      <c r="G477" s="4"/>
      <c r="H477" s="4"/>
      <c r="I477" s="14"/>
      <c r="J477" s="4"/>
      <c r="K477" s="4"/>
      <c r="L477" s="5" t="e">
        <f t="shared" si="44"/>
        <v>#DIV/0!</v>
      </c>
      <c r="M477" s="5">
        <f t="shared" si="45"/>
        <v>1</v>
      </c>
      <c r="N477" s="4"/>
      <c r="O477" s="4"/>
      <c r="P477" s="5" t="e">
        <f t="shared" si="46"/>
        <v>#DIV/0!</v>
      </c>
      <c r="Q477" s="5">
        <f t="shared" si="47"/>
        <v>1</v>
      </c>
    </row>
    <row r="478" spans="1:17" x14ac:dyDescent="0.2">
      <c r="A478" s="25">
        <f>Сities!A478</f>
        <v>0</v>
      </c>
      <c r="B478" s="5">
        <f t="shared" si="42"/>
        <v>0</v>
      </c>
      <c r="C478" s="5">
        <f t="shared" si="43"/>
        <v>0</v>
      </c>
      <c r="D478">
        <f>Сities!B478</f>
        <v>0</v>
      </c>
      <c r="E478" s="4"/>
      <c r="F478" s="4"/>
      <c r="G478" s="4"/>
      <c r="H478" s="4"/>
      <c r="I478" s="14"/>
      <c r="J478" s="4"/>
      <c r="K478" s="4"/>
      <c r="L478" s="5" t="e">
        <f t="shared" si="44"/>
        <v>#DIV/0!</v>
      </c>
      <c r="M478" s="5">
        <f t="shared" si="45"/>
        <v>1</v>
      </c>
      <c r="N478" s="4"/>
      <c r="O478" s="4"/>
      <c r="P478" s="5" t="e">
        <f t="shared" si="46"/>
        <v>#DIV/0!</v>
      </c>
      <c r="Q478" s="5">
        <f t="shared" si="47"/>
        <v>1</v>
      </c>
    </row>
    <row r="479" spans="1:17" x14ac:dyDescent="0.2">
      <c r="A479" s="25">
        <f>Сities!A479</f>
        <v>0</v>
      </c>
      <c r="B479" s="5">
        <f t="shared" si="42"/>
        <v>0</v>
      </c>
      <c r="C479" s="5">
        <f t="shared" si="43"/>
        <v>0</v>
      </c>
      <c r="D479">
        <f>Сities!B479</f>
        <v>0</v>
      </c>
      <c r="E479" s="4"/>
      <c r="F479" s="4"/>
      <c r="G479" s="4"/>
      <c r="H479" s="4"/>
      <c r="I479" s="14"/>
      <c r="J479" s="4"/>
      <c r="K479" s="4"/>
      <c r="L479" s="5" t="e">
        <f t="shared" si="44"/>
        <v>#DIV/0!</v>
      </c>
      <c r="M479" s="5">
        <f t="shared" si="45"/>
        <v>1</v>
      </c>
      <c r="N479" s="4"/>
      <c r="O479" s="4"/>
      <c r="P479" s="5" t="e">
        <f t="shared" si="46"/>
        <v>#DIV/0!</v>
      </c>
      <c r="Q479" s="5">
        <f t="shared" si="47"/>
        <v>1</v>
      </c>
    </row>
    <row r="480" spans="1:17" x14ac:dyDescent="0.2">
      <c r="A480" s="25">
        <f>Сities!A480</f>
        <v>0</v>
      </c>
      <c r="B480" s="5">
        <f t="shared" si="42"/>
        <v>0</v>
      </c>
      <c r="C480" s="5">
        <f t="shared" si="43"/>
        <v>0</v>
      </c>
      <c r="D480">
        <f>Сities!B480</f>
        <v>0</v>
      </c>
      <c r="E480" s="4"/>
      <c r="F480" s="4"/>
      <c r="G480" s="4"/>
      <c r="H480" s="4"/>
      <c r="I480" s="14"/>
      <c r="J480" s="4"/>
      <c r="K480" s="4"/>
      <c r="L480" s="5" t="e">
        <f t="shared" si="44"/>
        <v>#DIV/0!</v>
      </c>
      <c r="M480" s="5">
        <f t="shared" si="45"/>
        <v>1</v>
      </c>
      <c r="N480" s="4"/>
      <c r="O480" s="4"/>
      <c r="P480" s="5" t="e">
        <f t="shared" si="46"/>
        <v>#DIV/0!</v>
      </c>
      <c r="Q480" s="5">
        <f t="shared" si="47"/>
        <v>1</v>
      </c>
    </row>
    <row r="481" spans="1:17" x14ac:dyDescent="0.2">
      <c r="A481" s="25">
        <f>Сities!A481</f>
        <v>0</v>
      </c>
      <c r="B481" s="5">
        <f t="shared" si="42"/>
        <v>0</v>
      </c>
      <c r="C481" s="5">
        <f t="shared" si="43"/>
        <v>0</v>
      </c>
      <c r="D481">
        <f>Сities!B481</f>
        <v>0</v>
      </c>
      <c r="E481" s="4"/>
      <c r="F481" s="4"/>
      <c r="G481" s="4"/>
      <c r="H481" s="4"/>
      <c r="I481" s="14"/>
      <c r="J481" s="4"/>
      <c r="K481" s="4"/>
      <c r="L481" s="5" t="e">
        <f t="shared" si="44"/>
        <v>#DIV/0!</v>
      </c>
      <c r="M481" s="5">
        <f t="shared" si="45"/>
        <v>1</v>
      </c>
      <c r="N481" s="4"/>
      <c r="O481" s="4"/>
      <c r="P481" s="5" t="e">
        <f t="shared" si="46"/>
        <v>#DIV/0!</v>
      </c>
      <c r="Q481" s="5">
        <f t="shared" si="47"/>
        <v>1</v>
      </c>
    </row>
    <row r="482" spans="1:17" x14ac:dyDescent="0.2">
      <c r="A482" s="25">
        <f>Сities!A482</f>
        <v>0</v>
      </c>
      <c r="B482" s="5">
        <f t="shared" si="42"/>
        <v>0</v>
      </c>
      <c r="C482" s="5">
        <f t="shared" si="43"/>
        <v>0</v>
      </c>
      <c r="D482">
        <f>Сities!B482</f>
        <v>0</v>
      </c>
      <c r="E482" s="4"/>
      <c r="F482" s="4"/>
      <c r="G482" s="4"/>
      <c r="H482" s="4"/>
      <c r="I482" s="14"/>
      <c r="J482" s="4"/>
      <c r="K482" s="4"/>
      <c r="L482" s="5" t="e">
        <f t="shared" si="44"/>
        <v>#DIV/0!</v>
      </c>
      <c r="M482" s="5">
        <f t="shared" si="45"/>
        <v>1</v>
      </c>
      <c r="N482" s="4"/>
      <c r="O482" s="4"/>
      <c r="P482" s="5" t="e">
        <f t="shared" si="46"/>
        <v>#DIV/0!</v>
      </c>
      <c r="Q482" s="5">
        <f t="shared" si="47"/>
        <v>1</v>
      </c>
    </row>
    <row r="483" spans="1:17" x14ac:dyDescent="0.2">
      <c r="A483" s="25">
        <f>Сities!A483</f>
        <v>0</v>
      </c>
      <c r="B483" s="5">
        <f t="shared" si="42"/>
        <v>0</v>
      </c>
      <c r="C483" s="5">
        <f t="shared" si="43"/>
        <v>0</v>
      </c>
      <c r="D483">
        <f>Сities!B483</f>
        <v>0</v>
      </c>
      <c r="E483" s="4"/>
      <c r="F483" s="4"/>
      <c r="G483" s="4"/>
      <c r="H483" s="4"/>
      <c r="I483" s="14"/>
      <c r="J483" s="4"/>
      <c r="K483" s="4"/>
      <c r="L483" s="5" t="e">
        <f t="shared" si="44"/>
        <v>#DIV/0!</v>
      </c>
      <c r="M483" s="5">
        <f t="shared" si="45"/>
        <v>1</v>
      </c>
      <c r="N483" s="4"/>
      <c r="O483" s="4"/>
      <c r="P483" s="5" t="e">
        <f t="shared" si="46"/>
        <v>#DIV/0!</v>
      </c>
      <c r="Q483" s="5">
        <f t="shared" si="47"/>
        <v>1</v>
      </c>
    </row>
    <row r="484" spans="1:17" x14ac:dyDescent="0.2">
      <c r="A484" s="25">
        <f>Сities!A484</f>
        <v>0</v>
      </c>
      <c r="B484" s="5">
        <f t="shared" si="42"/>
        <v>0</v>
      </c>
      <c r="C484" s="5">
        <f t="shared" si="43"/>
        <v>0</v>
      </c>
      <c r="D484">
        <f>Сities!B484</f>
        <v>0</v>
      </c>
      <c r="E484" s="4"/>
      <c r="F484" s="4"/>
      <c r="G484" s="4"/>
      <c r="H484" s="4"/>
      <c r="I484" s="14"/>
      <c r="J484" s="4"/>
      <c r="K484" s="4"/>
      <c r="L484" s="5" t="e">
        <f t="shared" si="44"/>
        <v>#DIV/0!</v>
      </c>
      <c r="M484" s="5">
        <f t="shared" si="45"/>
        <v>1</v>
      </c>
      <c r="N484" s="4"/>
      <c r="O484" s="4"/>
      <c r="P484" s="5" t="e">
        <f t="shared" si="46"/>
        <v>#DIV/0!</v>
      </c>
      <c r="Q484" s="5">
        <f t="shared" si="47"/>
        <v>1</v>
      </c>
    </row>
    <row r="485" spans="1:17" x14ac:dyDescent="0.2">
      <c r="A485" s="25">
        <f>Сities!A485</f>
        <v>0</v>
      </c>
      <c r="B485" s="5">
        <f t="shared" si="42"/>
        <v>0</v>
      </c>
      <c r="C485" s="5">
        <f t="shared" si="43"/>
        <v>0</v>
      </c>
      <c r="D485">
        <f>Сities!B485</f>
        <v>0</v>
      </c>
      <c r="E485" s="4"/>
      <c r="F485" s="4"/>
      <c r="G485" s="4"/>
      <c r="H485" s="4"/>
      <c r="I485" s="14"/>
      <c r="J485" s="4"/>
      <c r="K485" s="4"/>
      <c r="L485" s="5" t="e">
        <f t="shared" si="44"/>
        <v>#DIV/0!</v>
      </c>
      <c r="M485" s="5">
        <f t="shared" si="45"/>
        <v>1</v>
      </c>
      <c r="N485" s="4"/>
      <c r="O485" s="4"/>
      <c r="P485" s="5" t="e">
        <f t="shared" si="46"/>
        <v>#DIV/0!</v>
      </c>
      <c r="Q485" s="5">
        <f t="shared" si="47"/>
        <v>1</v>
      </c>
    </row>
    <row r="486" spans="1:17" x14ac:dyDescent="0.2">
      <c r="A486" s="25">
        <f>Сities!A486</f>
        <v>0</v>
      </c>
      <c r="B486" s="5">
        <f t="shared" si="42"/>
        <v>0</v>
      </c>
      <c r="C486" s="5">
        <f t="shared" si="43"/>
        <v>0</v>
      </c>
      <c r="D486">
        <f>Сities!B486</f>
        <v>0</v>
      </c>
      <c r="E486" s="4"/>
      <c r="F486" s="4"/>
      <c r="G486" s="4"/>
      <c r="H486" s="4"/>
      <c r="I486" s="14"/>
      <c r="J486" s="4"/>
      <c r="K486" s="4"/>
      <c r="L486" s="5" t="e">
        <f t="shared" si="44"/>
        <v>#DIV/0!</v>
      </c>
      <c r="M486" s="5">
        <f t="shared" si="45"/>
        <v>1</v>
      </c>
      <c r="N486" s="4"/>
      <c r="O486" s="4"/>
      <c r="P486" s="5" t="e">
        <f t="shared" si="46"/>
        <v>#DIV/0!</v>
      </c>
      <c r="Q486" s="5">
        <f t="shared" si="47"/>
        <v>1</v>
      </c>
    </row>
    <row r="487" spans="1:17" x14ac:dyDescent="0.2">
      <c r="A487" s="25">
        <f>Сities!A487</f>
        <v>0</v>
      </c>
      <c r="B487" s="5">
        <f t="shared" si="42"/>
        <v>0</v>
      </c>
      <c r="C487" s="5">
        <f t="shared" si="43"/>
        <v>0</v>
      </c>
      <c r="D487">
        <f>Сities!B487</f>
        <v>0</v>
      </c>
      <c r="E487" s="4"/>
      <c r="F487" s="4"/>
      <c r="G487" s="4"/>
      <c r="H487" s="4"/>
      <c r="I487" s="14"/>
      <c r="J487" s="4"/>
      <c r="K487" s="4"/>
      <c r="L487" s="5" t="e">
        <f t="shared" si="44"/>
        <v>#DIV/0!</v>
      </c>
      <c r="M487" s="5">
        <f t="shared" si="45"/>
        <v>1</v>
      </c>
      <c r="N487" s="4"/>
      <c r="O487" s="4"/>
      <c r="P487" s="5" t="e">
        <f t="shared" si="46"/>
        <v>#DIV/0!</v>
      </c>
      <c r="Q487" s="5">
        <f t="shared" si="47"/>
        <v>1</v>
      </c>
    </row>
    <row r="488" spans="1:17" x14ac:dyDescent="0.2">
      <c r="A488" s="25">
        <f>Сities!A488</f>
        <v>0</v>
      </c>
      <c r="B488" s="5">
        <f t="shared" si="42"/>
        <v>0</v>
      </c>
      <c r="C488" s="5">
        <f t="shared" si="43"/>
        <v>0</v>
      </c>
      <c r="D488">
        <f>Сities!B488</f>
        <v>0</v>
      </c>
      <c r="E488" s="4"/>
      <c r="F488" s="4"/>
      <c r="G488" s="4"/>
      <c r="H488" s="4"/>
      <c r="I488" s="14"/>
      <c r="J488" s="4"/>
      <c r="K488" s="4"/>
      <c r="L488" s="5" t="e">
        <f t="shared" si="44"/>
        <v>#DIV/0!</v>
      </c>
      <c r="M488" s="5">
        <f t="shared" si="45"/>
        <v>1</v>
      </c>
      <c r="N488" s="4"/>
      <c r="O488" s="4"/>
      <c r="P488" s="5" t="e">
        <f t="shared" si="46"/>
        <v>#DIV/0!</v>
      </c>
      <c r="Q488" s="5">
        <f t="shared" si="47"/>
        <v>1</v>
      </c>
    </row>
    <row r="489" spans="1:17" x14ac:dyDescent="0.2">
      <c r="A489" s="25">
        <f>Сities!A489</f>
        <v>0</v>
      </c>
      <c r="B489" s="5">
        <f t="shared" si="42"/>
        <v>0</v>
      </c>
      <c r="C489" s="5">
        <f t="shared" si="43"/>
        <v>0</v>
      </c>
      <c r="D489">
        <f>Сities!B489</f>
        <v>0</v>
      </c>
      <c r="E489" s="4"/>
      <c r="F489" s="4"/>
      <c r="G489" s="4"/>
      <c r="H489" s="4"/>
      <c r="I489" s="14"/>
      <c r="J489" s="4"/>
      <c r="K489" s="4"/>
      <c r="L489" s="5" t="e">
        <f t="shared" si="44"/>
        <v>#DIV/0!</v>
      </c>
      <c r="M489" s="5">
        <f t="shared" si="45"/>
        <v>1</v>
      </c>
      <c r="N489" s="4"/>
      <c r="O489" s="4"/>
      <c r="P489" s="5" t="e">
        <f t="shared" si="46"/>
        <v>#DIV/0!</v>
      </c>
      <c r="Q489" s="5">
        <f t="shared" si="47"/>
        <v>1</v>
      </c>
    </row>
    <row r="490" spans="1:17" x14ac:dyDescent="0.2">
      <c r="A490" s="25">
        <f>Сities!A490</f>
        <v>0</v>
      </c>
      <c r="B490" s="5">
        <f t="shared" si="42"/>
        <v>0</v>
      </c>
      <c r="C490" s="5">
        <f t="shared" si="43"/>
        <v>0</v>
      </c>
      <c r="D490">
        <f>Сities!B490</f>
        <v>0</v>
      </c>
      <c r="E490" s="4"/>
      <c r="F490" s="4"/>
      <c r="G490" s="4"/>
      <c r="H490" s="4"/>
      <c r="I490" s="14"/>
      <c r="J490" s="4"/>
      <c r="K490" s="4"/>
      <c r="L490" s="5" t="e">
        <f t="shared" si="44"/>
        <v>#DIV/0!</v>
      </c>
      <c r="M490" s="5">
        <f t="shared" si="45"/>
        <v>1</v>
      </c>
      <c r="N490" s="4"/>
      <c r="O490" s="4"/>
      <c r="P490" s="5" t="e">
        <f t="shared" si="46"/>
        <v>#DIV/0!</v>
      </c>
      <c r="Q490" s="5">
        <f t="shared" si="47"/>
        <v>1</v>
      </c>
    </row>
    <row r="491" spans="1:17" x14ac:dyDescent="0.2">
      <c r="A491" s="25">
        <f>Сities!A491</f>
        <v>0</v>
      </c>
      <c r="B491" s="5">
        <f t="shared" si="42"/>
        <v>0</v>
      </c>
      <c r="C491" s="5">
        <f t="shared" si="43"/>
        <v>0</v>
      </c>
      <c r="D491">
        <f>Сities!B491</f>
        <v>0</v>
      </c>
      <c r="E491" s="4"/>
      <c r="F491" s="4"/>
      <c r="G491" s="4"/>
      <c r="H491" s="4"/>
      <c r="I491" s="14"/>
      <c r="J491" s="4"/>
      <c r="K491" s="4"/>
      <c r="L491" s="5" t="e">
        <f t="shared" si="44"/>
        <v>#DIV/0!</v>
      </c>
      <c r="M491" s="5">
        <f t="shared" si="45"/>
        <v>1</v>
      </c>
      <c r="N491" s="4"/>
      <c r="O491" s="4"/>
      <c r="P491" s="5" t="e">
        <f t="shared" si="46"/>
        <v>#DIV/0!</v>
      </c>
      <c r="Q491" s="5">
        <f t="shared" si="47"/>
        <v>1</v>
      </c>
    </row>
    <row r="492" spans="1:17" x14ac:dyDescent="0.2">
      <c r="A492" s="25">
        <f>Сities!A492</f>
        <v>0</v>
      </c>
      <c r="B492" s="5">
        <f t="shared" si="42"/>
        <v>0</v>
      </c>
      <c r="C492" s="5">
        <f t="shared" si="43"/>
        <v>0</v>
      </c>
      <c r="D492">
        <f>Сities!B492</f>
        <v>0</v>
      </c>
      <c r="E492" s="4"/>
      <c r="F492" s="4"/>
      <c r="G492" s="4"/>
      <c r="H492" s="4"/>
      <c r="I492" s="14"/>
      <c r="J492" s="4"/>
      <c r="K492" s="4"/>
      <c r="L492" s="5" t="e">
        <f t="shared" si="44"/>
        <v>#DIV/0!</v>
      </c>
      <c r="M492" s="5">
        <f t="shared" si="45"/>
        <v>1</v>
      </c>
      <c r="N492" s="4"/>
      <c r="O492" s="4"/>
      <c r="P492" s="5" t="e">
        <f t="shared" si="46"/>
        <v>#DIV/0!</v>
      </c>
      <c r="Q492" s="5">
        <f t="shared" si="47"/>
        <v>1</v>
      </c>
    </row>
    <row r="493" spans="1:17" x14ac:dyDescent="0.2">
      <c r="A493" s="25">
        <f>Сities!A493</f>
        <v>0</v>
      </c>
      <c r="B493" s="5">
        <f t="shared" si="42"/>
        <v>0</v>
      </c>
      <c r="C493" s="5">
        <f t="shared" si="43"/>
        <v>0</v>
      </c>
      <c r="D493">
        <f>Сities!B493</f>
        <v>0</v>
      </c>
      <c r="E493" s="4"/>
      <c r="F493" s="4"/>
      <c r="G493" s="4"/>
      <c r="H493" s="4"/>
      <c r="I493" s="14"/>
      <c r="J493" s="4"/>
      <c r="K493" s="4"/>
      <c r="L493" s="5" t="e">
        <f t="shared" si="44"/>
        <v>#DIV/0!</v>
      </c>
      <c r="M493" s="5">
        <f t="shared" si="45"/>
        <v>1</v>
      </c>
      <c r="N493" s="4"/>
      <c r="O493" s="4"/>
      <c r="P493" s="5" t="e">
        <f t="shared" si="46"/>
        <v>#DIV/0!</v>
      </c>
      <c r="Q493" s="5">
        <f t="shared" si="47"/>
        <v>1</v>
      </c>
    </row>
    <row r="494" spans="1:17" x14ac:dyDescent="0.2">
      <c r="A494" s="25">
        <f>Сities!A494</f>
        <v>0</v>
      </c>
      <c r="B494" s="5">
        <f t="shared" si="42"/>
        <v>0</v>
      </c>
      <c r="C494" s="5">
        <f t="shared" si="43"/>
        <v>0</v>
      </c>
      <c r="D494">
        <f>Сities!B494</f>
        <v>0</v>
      </c>
      <c r="E494" s="4"/>
      <c r="F494" s="4"/>
      <c r="G494" s="4"/>
      <c r="H494" s="4"/>
      <c r="I494" s="14"/>
      <c r="J494" s="4"/>
      <c r="K494" s="4"/>
      <c r="L494" s="5" t="e">
        <f t="shared" si="44"/>
        <v>#DIV/0!</v>
      </c>
      <c r="M494" s="5">
        <f t="shared" si="45"/>
        <v>1</v>
      </c>
      <c r="N494" s="4"/>
      <c r="O494" s="4"/>
      <c r="P494" s="5" t="e">
        <f t="shared" si="46"/>
        <v>#DIV/0!</v>
      </c>
      <c r="Q494" s="5">
        <f t="shared" si="47"/>
        <v>1</v>
      </c>
    </row>
    <row r="495" spans="1:17" x14ac:dyDescent="0.2">
      <c r="A495" s="25">
        <f>Сities!A495</f>
        <v>0</v>
      </c>
      <c r="B495" s="5">
        <f t="shared" si="42"/>
        <v>0</v>
      </c>
      <c r="C495" s="5">
        <f t="shared" si="43"/>
        <v>0</v>
      </c>
      <c r="D495">
        <f>Сities!B495</f>
        <v>0</v>
      </c>
      <c r="E495" s="4"/>
      <c r="F495" s="4"/>
      <c r="G495" s="4"/>
      <c r="H495" s="4"/>
      <c r="I495" s="14"/>
      <c r="J495" s="4"/>
      <c r="K495" s="4"/>
      <c r="L495" s="5" t="e">
        <f t="shared" si="44"/>
        <v>#DIV/0!</v>
      </c>
      <c r="M495" s="5">
        <f t="shared" si="45"/>
        <v>1</v>
      </c>
      <c r="N495" s="4"/>
      <c r="O495" s="4"/>
      <c r="P495" s="5" t="e">
        <f t="shared" si="46"/>
        <v>#DIV/0!</v>
      </c>
      <c r="Q495" s="5">
        <f t="shared" si="47"/>
        <v>1</v>
      </c>
    </row>
    <row r="496" spans="1:17" x14ac:dyDescent="0.2">
      <c r="A496" s="25">
        <f>Сities!A496</f>
        <v>0</v>
      </c>
      <c r="B496" s="5">
        <f t="shared" si="42"/>
        <v>0</v>
      </c>
      <c r="C496" s="5">
        <f t="shared" si="43"/>
        <v>0</v>
      </c>
      <c r="D496">
        <f>Сities!B496</f>
        <v>0</v>
      </c>
      <c r="E496" s="4"/>
      <c r="F496" s="4"/>
      <c r="G496" s="4"/>
      <c r="H496" s="4"/>
      <c r="I496" s="14"/>
      <c r="J496" s="4"/>
      <c r="K496" s="4"/>
      <c r="L496" s="5" t="e">
        <f t="shared" si="44"/>
        <v>#DIV/0!</v>
      </c>
      <c r="M496" s="5">
        <f t="shared" si="45"/>
        <v>1</v>
      </c>
      <c r="N496" s="4"/>
      <c r="O496" s="4"/>
      <c r="P496" s="5" t="e">
        <f t="shared" si="46"/>
        <v>#DIV/0!</v>
      </c>
      <c r="Q496" s="5">
        <f t="shared" si="47"/>
        <v>1</v>
      </c>
    </row>
    <row r="497" spans="1:17" x14ac:dyDescent="0.2">
      <c r="A497" s="25">
        <f>Сities!A497</f>
        <v>0</v>
      </c>
      <c r="B497" s="5">
        <f t="shared" si="42"/>
        <v>0</v>
      </c>
      <c r="C497" s="5">
        <f t="shared" si="43"/>
        <v>0</v>
      </c>
      <c r="D497">
        <f>Сities!B497</f>
        <v>0</v>
      </c>
      <c r="E497" s="4"/>
      <c r="F497" s="4"/>
      <c r="G497" s="4"/>
      <c r="H497" s="4"/>
      <c r="I497" s="14"/>
      <c r="J497" s="4"/>
      <c r="K497" s="4"/>
      <c r="L497" s="5" t="e">
        <f t="shared" si="44"/>
        <v>#DIV/0!</v>
      </c>
      <c r="M497" s="5">
        <f t="shared" si="45"/>
        <v>1</v>
      </c>
      <c r="N497" s="4"/>
      <c r="O497" s="4"/>
      <c r="P497" s="5" t="e">
        <f t="shared" si="46"/>
        <v>#DIV/0!</v>
      </c>
      <c r="Q497" s="5">
        <f t="shared" si="47"/>
        <v>1</v>
      </c>
    </row>
    <row r="498" spans="1:17" x14ac:dyDescent="0.2">
      <c r="A498" s="25">
        <f>Сities!A498</f>
        <v>0</v>
      </c>
      <c r="B498" s="5">
        <f t="shared" si="42"/>
        <v>0</v>
      </c>
      <c r="C498" s="5">
        <f t="shared" si="43"/>
        <v>0</v>
      </c>
      <c r="D498">
        <f>Сities!B498</f>
        <v>0</v>
      </c>
      <c r="E498" s="4"/>
      <c r="F498" s="4"/>
      <c r="G498" s="4"/>
      <c r="H498" s="4"/>
      <c r="I498" s="14"/>
      <c r="J498" s="4"/>
      <c r="K498" s="4"/>
      <c r="L498" s="5" t="e">
        <f t="shared" si="44"/>
        <v>#DIV/0!</v>
      </c>
      <c r="M498" s="5">
        <f t="shared" si="45"/>
        <v>1</v>
      </c>
      <c r="N498" s="4"/>
      <c r="O498" s="4"/>
      <c r="P498" s="5" t="e">
        <f t="shared" si="46"/>
        <v>#DIV/0!</v>
      </c>
      <c r="Q498" s="5">
        <f t="shared" si="47"/>
        <v>1</v>
      </c>
    </row>
    <row r="499" spans="1:17" x14ac:dyDescent="0.2">
      <c r="A499" s="25">
        <f>Сities!A499</f>
        <v>0</v>
      </c>
      <c r="B499" s="5">
        <f t="shared" si="42"/>
        <v>0</v>
      </c>
      <c r="C499" s="5">
        <f t="shared" si="43"/>
        <v>0</v>
      </c>
      <c r="D499">
        <f>Сities!B499</f>
        <v>0</v>
      </c>
      <c r="E499" s="4"/>
      <c r="F499" s="4"/>
      <c r="G499" s="4"/>
      <c r="H499" s="4"/>
      <c r="I499" s="14"/>
      <c r="J499" s="4"/>
      <c r="K499" s="4"/>
      <c r="L499" s="5" t="e">
        <f t="shared" si="44"/>
        <v>#DIV/0!</v>
      </c>
      <c r="M499" s="5">
        <f t="shared" si="45"/>
        <v>1</v>
      </c>
      <c r="N499" s="4"/>
      <c r="O499" s="4"/>
      <c r="P499" s="5" t="e">
        <f t="shared" si="46"/>
        <v>#DIV/0!</v>
      </c>
      <c r="Q499" s="5">
        <f t="shared" si="47"/>
        <v>1</v>
      </c>
    </row>
    <row r="500" spans="1:17" x14ac:dyDescent="0.2">
      <c r="A500" s="25">
        <f>Сities!A500</f>
        <v>0</v>
      </c>
      <c r="B500" s="5">
        <f t="shared" si="42"/>
        <v>0</v>
      </c>
      <c r="C500" s="5">
        <f t="shared" si="43"/>
        <v>0</v>
      </c>
      <c r="D500">
        <f>Сities!B500</f>
        <v>0</v>
      </c>
      <c r="E500" s="4"/>
      <c r="F500" s="4"/>
      <c r="G500" s="4"/>
      <c r="H500" s="4"/>
      <c r="I500" s="14"/>
      <c r="J500" s="4"/>
      <c r="K500" s="4"/>
      <c r="L500" s="5" t="e">
        <f t="shared" si="44"/>
        <v>#DIV/0!</v>
      </c>
      <c r="M500" s="5">
        <f t="shared" si="45"/>
        <v>1</v>
      </c>
      <c r="N500" s="4"/>
      <c r="O500" s="4"/>
      <c r="P500" s="5" t="e">
        <f t="shared" si="46"/>
        <v>#DIV/0!</v>
      </c>
      <c r="Q500" s="5">
        <f t="shared" si="47"/>
        <v>1</v>
      </c>
    </row>
    <row r="501" spans="1:17" x14ac:dyDescent="0.2">
      <c r="A501" s="25">
        <f>Сities!A501</f>
        <v>0</v>
      </c>
      <c r="B501" s="5">
        <f t="shared" si="42"/>
        <v>0</v>
      </c>
      <c r="C501" s="5">
        <f t="shared" si="43"/>
        <v>0</v>
      </c>
      <c r="D501">
        <f>Сities!B501</f>
        <v>0</v>
      </c>
      <c r="E501" s="4"/>
      <c r="F501" s="4"/>
      <c r="G501" s="4"/>
      <c r="H501" s="4"/>
      <c r="I501" s="14"/>
      <c r="J501" s="4"/>
      <c r="K501" s="4"/>
      <c r="L501" s="5" t="e">
        <f t="shared" si="44"/>
        <v>#DIV/0!</v>
      </c>
      <c r="M501" s="5">
        <f t="shared" si="45"/>
        <v>1</v>
      </c>
      <c r="N501" s="4"/>
      <c r="O501" s="4"/>
      <c r="P501" s="5" t="e">
        <f t="shared" si="46"/>
        <v>#DIV/0!</v>
      </c>
      <c r="Q501" s="5">
        <f t="shared" si="47"/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Continents</vt:lpstr>
      <vt:lpstr>Сountries</vt:lpstr>
      <vt:lpstr>Сities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2019-03-22T04:39:09Z</dcterms:created>
  <dcterms:modified xsi:type="dcterms:W3CDTF">2019-06-01T10:57:25Z</dcterms:modified>
</cp:coreProperties>
</file>