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horsepowertrain.sharepoint.com/sites/HorseSupplyChain/Shared Documents/Excellence/03- Data Governance/Digital/01- Projects/Quotation Tool/"/>
    </mc:Choice>
  </mc:AlternateContent>
  <xr:revisionPtr revIDLastSave="303" documentId="8_{75B4CA0B-69B1-4ECD-81D2-D408F4CFF4FD}" xr6:coauthVersionLast="47" xr6:coauthVersionMax="47" xr10:uidLastSave="{FA83F553-286A-4FD4-86C6-D3697F929537}"/>
  <bookViews>
    <workbookView xWindow="28680" yWindow="-120" windowWidth="29040" windowHeight="15720" xr2:uid="{53707D3A-B7D0-46FB-8A63-A23F42B00389}"/>
  </bookViews>
  <sheets>
    <sheet name="LEAD_TIME (6)" sheetId="1" r:id="rId1"/>
    <sheet name="Sheet1" sheetId="3" r:id="rId2"/>
    <sheet name="Columna c duplicados" sheetId="2" r:id="rId3"/>
  </sheets>
  <definedNames>
    <definedName name="_xlnm._FilterDatabase" localSheetId="0" hidden="1">'LEAD_TIME (6)'!$A$1:$L$1814</definedName>
    <definedName name="_xlnm._FilterDatabase" localSheetId="1" hidden="1">Sheet1!$A$1:$D$364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3" i="1" l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2" i="1"/>
  <c r="H737" i="2"/>
  <c r="H746" i="2"/>
  <c r="H933" i="2"/>
  <c r="H1265" i="2"/>
  <c r="H1298" i="2"/>
  <c r="H1432" i="2"/>
  <c r="H1453" i="2"/>
  <c r="H1458" i="2"/>
  <c r="H1691" i="2"/>
  <c r="H1795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7" i="2"/>
  <c r="H1456" i="2"/>
  <c r="H1455" i="2"/>
  <c r="H1454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5" i="2"/>
  <c r="H744" i="2"/>
  <c r="H743" i="2"/>
  <c r="H742" i="2"/>
  <c r="H741" i="2"/>
  <c r="H740" i="2"/>
  <c r="H739" i="2"/>
  <c r="H738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2" i="1"/>
</calcChain>
</file>

<file path=xl/sharedStrings.xml><?xml version="1.0" encoding="utf-8"?>
<sst xmlns="http://schemas.openxmlformats.org/spreadsheetml/2006/main" count="10731" uniqueCount="759">
  <si>
    <t>transportType</t>
  </si>
  <si>
    <t>childPlantPublicId</t>
  </si>
  <si>
    <t>childPlantName</t>
  </si>
  <si>
    <t>parentPlantPublicId</t>
  </si>
  <si>
    <t>parentPlantName</t>
  </si>
  <si>
    <t>leadTime</t>
  </si>
  <si>
    <t>LeadTime (days)</t>
  </si>
  <si>
    <t>nbFlows</t>
  </si>
  <si>
    <t>Road</t>
  </si>
  <si>
    <t>Séville</t>
  </si>
  <si>
    <t>Remaker NA</t>
  </si>
  <si>
    <t>Valéo EEM</t>
  </si>
  <si>
    <t>Tangier</t>
  </si>
  <si>
    <t>Ship</t>
  </si>
  <si>
    <t>AESC China</t>
  </si>
  <si>
    <t>Bordamotor (HORSE)</t>
  </si>
  <si>
    <t>Valladolid (Motores)</t>
  </si>
  <si>
    <t>Curitiba LCV</t>
  </si>
  <si>
    <t>Busan (Meca)</t>
  </si>
  <si>
    <t>Cordoba</t>
  </si>
  <si>
    <t>Aveiro (Cacia)</t>
  </si>
  <si>
    <t>Samut Prakan (Méca)</t>
  </si>
  <si>
    <t>Kuala Lumpur (Nissan)</t>
  </si>
  <si>
    <t>Chennaï (Meca)</t>
  </si>
  <si>
    <t>Medellin</t>
  </si>
  <si>
    <t>Avtoreal</t>
  </si>
  <si>
    <t>Togliatti (Avtovaz Meca)</t>
  </si>
  <si>
    <t>SKF Tudela</t>
  </si>
  <si>
    <t>Villeurbanne</t>
  </si>
  <si>
    <t>ILJIN (Corée)</t>
  </si>
  <si>
    <t>Namyang (Corée)</t>
  </si>
  <si>
    <t>Busan</t>
  </si>
  <si>
    <t>CIE Galfor</t>
  </si>
  <si>
    <t>Rosslyn (Nissan)</t>
  </si>
  <si>
    <t>Wuhan (Dongfeng)</t>
  </si>
  <si>
    <t>Kyushu (Nissan)</t>
  </si>
  <si>
    <t>Oran</t>
  </si>
  <si>
    <t>Resende (Nissan)</t>
  </si>
  <si>
    <t>Nashik (Mahindra)</t>
  </si>
  <si>
    <t>DongFeng Renault Wuhan</t>
  </si>
  <si>
    <t>DFL Dalian (Nissan)</t>
  </si>
  <si>
    <t>Chennaï (Nissan)</t>
  </si>
  <si>
    <t>Aguascalientes (Nissan)</t>
  </si>
  <si>
    <t>Ruitz (STA)</t>
  </si>
  <si>
    <t>Purwakarta (Nissan)</t>
  </si>
  <si>
    <t>Cuernavaca (Nissan)</t>
  </si>
  <si>
    <t>Cléon</t>
  </si>
  <si>
    <t>MPR Cergy</t>
  </si>
  <si>
    <t>Los Andes (Cormécanica)</t>
  </si>
  <si>
    <t>Téhéran (Megamotor)</t>
  </si>
  <si>
    <t>Mexico (Daimler)</t>
  </si>
  <si>
    <t>Samut Prakan (Nissan)</t>
  </si>
  <si>
    <t>Chennai</t>
  </si>
  <si>
    <t>Santa Rosa (Nissan)</t>
  </si>
  <si>
    <t>Myanmar (Nissan)</t>
  </si>
  <si>
    <t>Hanoï (Nissan)</t>
  </si>
  <si>
    <t>DFL Zhengzhou (Nissan)</t>
  </si>
  <si>
    <t>Curitiba (Nissan)</t>
  </si>
  <si>
    <t>Nissan South Africa</t>
  </si>
  <si>
    <t>Oppama (Nissan)</t>
  </si>
  <si>
    <t>Bursa (Oyak Meka)</t>
  </si>
  <si>
    <t>Cordoba (Nissan)</t>
  </si>
  <si>
    <t>Curitiba PC</t>
  </si>
  <si>
    <t>Fagor (Escoriaza)</t>
  </si>
  <si>
    <t>Kolleda (Daimler)</t>
  </si>
  <si>
    <t>Infun (Rovigo)</t>
  </si>
  <si>
    <t>Pitesti (Meca/UMCD)</t>
  </si>
  <si>
    <t>Montupet Laigneville</t>
  </si>
  <si>
    <t>Sunderland (Méca)</t>
  </si>
  <si>
    <t>Tehran (Pars Khodro)</t>
  </si>
  <si>
    <t>Tan Chong Motor</t>
  </si>
  <si>
    <t>ZNA Zhengzhou (Nissan)</t>
  </si>
  <si>
    <t>Giza (Nissan)</t>
  </si>
  <si>
    <t>DFL Huadu (Nissan)</t>
  </si>
  <si>
    <t>Aguascalientes 2 (Nissan)</t>
  </si>
  <si>
    <t>Shataï (Nissan)</t>
  </si>
  <si>
    <t>Mobius</t>
  </si>
  <si>
    <t>Denso (Szekesfehervar)</t>
  </si>
  <si>
    <t>Harrington (Oberboihingen)</t>
  </si>
  <si>
    <t>Montupet Chateauroux</t>
  </si>
  <si>
    <t>Valladolid</t>
  </si>
  <si>
    <t>Casablanca</t>
  </si>
  <si>
    <t>Togliatti (Avtovaz)</t>
  </si>
  <si>
    <t>Douai</t>
  </si>
  <si>
    <t>Sandouville</t>
  </si>
  <si>
    <t>Pitesti</t>
  </si>
  <si>
    <t>Flins</t>
  </si>
  <si>
    <t>MPR Choisy</t>
  </si>
  <si>
    <t>Togliatti (Nissan)</t>
  </si>
  <si>
    <t>Rastatt (Daimler)</t>
  </si>
  <si>
    <t>Sunderland (Nissan)</t>
  </si>
  <si>
    <t>Teklas (Gebze)</t>
  </si>
  <si>
    <t>Modine</t>
  </si>
  <si>
    <t>Palencia</t>
  </si>
  <si>
    <t>Dieppe</t>
  </si>
  <si>
    <t>Maubeuge</t>
  </si>
  <si>
    <t>Sofrastock (France)</t>
  </si>
  <si>
    <t>St. Petersburg (Nissan)</t>
  </si>
  <si>
    <t>Barcelone (Nissan)</t>
  </si>
  <si>
    <t>MPR Vaz</t>
  </si>
  <si>
    <t>BBAC (Meca)</t>
  </si>
  <si>
    <t>Montupet Ruse</t>
  </si>
  <si>
    <t>Fritz Winter (Stadtallendorf)</t>
  </si>
  <si>
    <t>Tehran (Iran Khodro)</t>
  </si>
  <si>
    <t>Bursa</t>
  </si>
  <si>
    <t>Flins (Nissan)</t>
  </si>
  <si>
    <t>Valmet (Daimler)</t>
  </si>
  <si>
    <t>Secma</t>
  </si>
  <si>
    <t>Kecskemet (Daimler)</t>
  </si>
  <si>
    <t>Nemak Gyor</t>
  </si>
  <si>
    <t>Dauphinoise</t>
  </si>
  <si>
    <t>Mahle (Gebze)</t>
  </si>
  <si>
    <t>Izhevsk (Avtovaz)</t>
  </si>
  <si>
    <t>Novo Mesto</t>
  </si>
  <si>
    <t>Moscow</t>
  </si>
  <si>
    <t>Hambach (Daimler)</t>
  </si>
  <si>
    <t>Charkheshgar</t>
  </si>
  <si>
    <t>MPR Renault Brésil Barras</t>
  </si>
  <si>
    <t>Tochigi (Nissan)</t>
  </si>
  <si>
    <t>Bremen (Daimler)</t>
  </si>
  <si>
    <t>Akwel Ghiroda</t>
  </si>
  <si>
    <t>Novares</t>
  </si>
  <si>
    <t>SAM Jinjiang</t>
  </si>
  <si>
    <t>Fonderie du Poitou-Fonte (FPF)</t>
  </si>
  <si>
    <t>Mahle Brésil</t>
  </si>
  <si>
    <t>Bosch Bursa</t>
  </si>
  <si>
    <t>Yorozu (Brésil)</t>
  </si>
  <si>
    <t>Walor LCF</t>
  </si>
  <si>
    <t>Frauenthal</t>
  </si>
  <si>
    <t>Barcelona</t>
  </si>
  <si>
    <t>Luton (GM)</t>
  </si>
  <si>
    <t>Vallourec (Bresil)</t>
  </si>
  <si>
    <t>Batilly</t>
  </si>
  <si>
    <t>Pretoria (Nissan)</t>
  </si>
  <si>
    <t>E. London (Daimler)</t>
  </si>
  <si>
    <t>Brembo (Argentine)</t>
  </si>
  <si>
    <t>Argentina (Daimler)</t>
  </si>
  <si>
    <t>Flins (Batteries)</t>
  </si>
  <si>
    <t>Rico Inde</t>
  </si>
  <si>
    <t>Yorozu (Inde)</t>
  </si>
  <si>
    <t>Wescast</t>
  </si>
  <si>
    <t>Pitesti (RMR)</t>
  </si>
  <si>
    <t>PSA UMV</t>
  </si>
  <si>
    <t>Hinduja</t>
  </si>
  <si>
    <t>Saint Jean Industries du Poitou (SJI)</t>
  </si>
  <si>
    <t>Magal</t>
  </si>
  <si>
    <t>Magna (Bari)</t>
  </si>
  <si>
    <t>Borgwarner Hongrie</t>
  </si>
  <si>
    <t>Douvrin (FM)</t>
  </si>
  <si>
    <t>Nemak Brésil</t>
  </si>
  <si>
    <t>Vilanova</t>
  </si>
  <si>
    <t>Le Mans (ACI)</t>
  </si>
  <si>
    <t>Metaldyne</t>
  </si>
  <si>
    <t>Federal Mogul (Herdorf)</t>
  </si>
  <si>
    <t>Kiriu (Mexique)</t>
  </si>
  <si>
    <t>Eurocast</t>
  </si>
  <si>
    <t>MMM Turda</t>
  </si>
  <si>
    <t>Chassix</t>
  </si>
  <si>
    <t>Federal Mogul (Gorzy)</t>
  </si>
  <si>
    <t>Federal Mogul (Izmir)</t>
  </si>
  <si>
    <t>ACI Pars</t>
  </si>
  <si>
    <t>Izhvesk (Nissan)</t>
  </si>
  <si>
    <t>PSA</t>
  </si>
  <si>
    <t>Gevelot DOLD</t>
  </si>
  <si>
    <t>Mahle (Leibertingen)</t>
  </si>
  <si>
    <t>JANVES</t>
  </si>
  <si>
    <t>Iskra</t>
  </si>
  <si>
    <t>Hay</t>
  </si>
  <si>
    <t>Hitachi (Niederaichbach)</t>
  </si>
  <si>
    <t>Bursa (Oyak Batterie)</t>
  </si>
  <si>
    <t>Sintermetal</t>
  </si>
  <si>
    <t>GMB</t>
  </si>
  <si>
    <t>Alfisa Jinjiang</t>
  </si>
  <si>
    <t>Yorozu (Mexique)</t>
  </si>
  <si>
    <t>Yokohama (Nissan)</t>
  </si>
  <si>
    <t>Yagi (Jatco)</t>
  </si>
  <si>
    <t>GMBH (Allemagne)</t>
  </si>
  <si>
    <t>Sona</t>
  </si>
  <si>
    <t>MAR SK</t>
  </si>
  <si>
    <t>Magna (Neuenstein)</t>
  </si>
  <si>
    <t>Pierburg</t>
  </si>
  <si>
    <t>Mexico (Jatco)</t>
  </si>
  <si>
    <t>Benteler (Migennes)</t>
  </si>
  <si>
    <t>Bajaj</t>
  </si>
  <si>
    <t>NSK (UK)</t>
  </si>
  <si>
    <t>SNR Annecy</t>
  </si>
  <si>
    <t>Garett</t>
  </si>
  <si>
    <t>BBAC (Daimler)</t>
  </si>
  <si>
    <t>Perdriel (Argentine)</t>
  </si>
  <si>
    <t>Eurocast (Brive)</t>
  </si>
  <si>
    <t>MPR Oyak Exp</t>
  </si>
  <si>
    <t>Lorient (FdB)</t>
  </si>
  <si>
    <t>Defta (Leganes)</t>
  </si>
  <si>
    <t>Fundiciones (Colombie)</t>
  </si>
  <si>
    <t>DNEC (DongFeng Nissan Huadu)</t>
  </si>
  <si>
    <t>MK Automotive</t>
  </si>
  <si>
    <t>Kiriu (Corée)</t>
  </si>
  <si>
    <t>Forjanor</t>
  </si>
  <si>
    <t>Fagor (Brésil)</t>
  </si>
  <si>
    <t>Elay (Espagne)</t>
  </si>
  <si>
    <t>CIE Inye (Abadi bis ne plus utili)</t>
  </si>
  <si>
    <t>Brembo (Brésil)</t>
  </si>
  <si>
    <t>Altia St. Helene</t>
  </si>
  <si>
    <t>Aichi Kikai (Nagoya)</t>
  </si>
  <si>
    <t>Fagor (Arrasate)</t>
  </si>
  <si>
    <t>Borgwarner Jasionka</t>
  </si>
  <si>
    <t>CALISTA</t>
  </si>
  <si>
    <t>SGF</t>
  </si>
  <si>
    <t>Neumayer</t>
  </si>
  <si>
    <t>Kanca</t>
  </si>
  <si>
    <t>Eurocast (Chateauroux)</t>
  </si>
  <si>
    <t>Magna</t>
  </si>
  <si>
    <t>Eurac</t>
  </si>
  <si>
    <t>Barcelone (Meca)</t>
  </si>
  <si>
    <t>Amtek</t>
  </si>
  <si>
    <t>Fuji (Jatco)</t>
  </si>
  <si>
    <t>SNR Fazenda</t>
  </si>
  <si>
    <t>SED</t>
  </si>
  <si>
    <t>Samtec (Corée)</t>
  </si>
  <si>
    <t>Sakthi</t>
  </si>
  <si>
    <t>Continental</t>
  </si>
  <si>
    <t>Punch</t>
  </si>
  <si>
    <t>PFA</t>
  </si>
  <si>
    <t>Lingotes</t>
  </si>
  <si>
    <t>Fondalmec</t>
  </si>
  <si>
    <t>Nagoya (Aichi Machine Industry)</t>
  </si>
  <si>
    <t>Sunwoda (Huizhou)</t>
  </si>
  <si>
    <t>Busan (Batterie)</t>
  </si>
  <si>
    <t>Valladolid (Batterie)</t>
  </si>
  <si>
    <t>DDDDDDDD</t>
  </si>
  <si>
    <t>USP4</t>
  </si>
  <si>
    <t>Tekfor</t>
  </si>
  <si>
    <t>FRS Chinois</t>
  </si>
  <si>
    <t>BIG (Cobral)</t>
  </si>
  <si>
    <t>Setforge NN</t>
  </si>
  <si>
    <t>Setforge HF</t>
  </si>
  <si>
    <t>Tanger AEB</t>
  </si>
  <si>
    <t>Accumotive</t>
  </si>
  <si>
    <t>FFFFFFFF</t>
  </si>
  <si>
    <t>UMP6</t>
  </si>
  <si>
    <t>BBBBBBBJ</t>
  </si>
  <si>
    <t>UM10</t>
  </si>
  <si>
    <t>CCCCCCCL</t>
  </si>
  <si>
    <t>UP12</t>
  </si>
  <si>
    <t>BBBBBBBI</t>
  </si>
  <si>
    <t>UM9</t>
  </si>
  <si>
    <t>CCCCCCCK</t>
  </si>
  <si>
    <t>UP11</t>
  </si>
  <si>
    <t>BBBBBBBG</t>
  </si>
  <si>
    <t>UM7</t>
  </si>
  <si>
    <t>BBBBBBBH</t>
  </si>
  <si>
    <t>UM8</t>
  </si>
  <si>
    <t>FFFFFFFE</t>
  </si>
  <si>
    <t>UMP5</t>
  </si>
  <si>
    <t>Remaker NI</t>
  </si>
  <si>
    <t>Remaker NR</t>
  </si>
  <si>
    <t>CCCCCCCJ</t>
  </si>
  <si>
    <t>UP10</t>
  </si>
  <si>
    <t>BBBBBBBF</t>
  </si>
  <si>
    <t>UM6</t>
  </si>
  <si>
    <t>FFFFFFFD</t>
  </si>
  <si>
    <t>UMP4</t>
  </si>
  <si>
    <t>CCCCCCCI</t>
  </si>
  <si>
    <t>UP9</t>
  </si>
  <si>
    <t>CCCCCCCH</t>
  </si>
  <si>
    <t>UP8</t>
  </si>
  <si>
    <t>FFFFFFFC</t>
  </si>
  <si>
    <t>UMP3</t>
  </si>
  <si>
    <t>CCCCCCCG</t>
  </si>
  <si>
    <t>UP7</t>
  </si>
  <si>
    <t>BBBBBBBD</t>
  </si>
  <si>
    <t>UM4</t>
  </si>
  <si>
    <t>CCCCCCCF</t>
  </si>
  <si>
    <t>UP6</t>
  </si>
  <si>
    <t>CCCCCCCE</t>
  </si>
  <si>
    <t>UP5</t>
  </si>
  <si>
    <t>BBBBBBBC</t>
  </si>
  <si>
    <t>UM3</t>
  </si>
  <si>
    <t>CCCCCCCD</t>
  </si>
  <si>
    <t>UP4</t>
  </si>
  <si>
    <t>FFFFFFFB</t>
  </si>
  <si>
    <t>UMP2</t>
  </si>
  <si>
    <t>CCCCCCCC</t>
  </si>
  <si>
    <t>UP3</t>
  </si>
  <si>
    <t>BBBBBBBB</t>
  </si>
  <si>
    <t>UM2</t>
  </si>
  <si>
    <t>CCCCCCCB</t>
  </si>
  <si>
    <t>UP2</t>
  </si>
  <si>
    <t>Cosma</t>
  </si>
  <si>
    <t>Hungary (ZF)</t>
  </si>
  <si>
    <t>Gestamp (Biskaia)</t>
  </si>
  <si>
    <t>Gameko</t>
  </si>
  <si>
    <t>CIE Vilanova</t>
  </si>
  <si>
    <t>Vitoria (Daimler)</t>
  </si>
  <si>
    <t>SNR Meythet</t>
  </si>
  <si>
    <t>Hitachi (Zatec)</t>
  </si>
  <si>
    <t>Shiyan (EGT)</t>
  </si>
  <si>
    <t>Lingotes (Espagne)</t>
  </si>
  <si>
    <t>LEBELIER</t>
  </si>
  <si>
    <t>SNR (Sibiu)</t>
  </si>
  <si>
    <t>Floquet (Maroc)</t>
  </si>
  <si>
    <t>Chassis Ship</t>
  </si>
  <si>
    <t>Autoforjas</t>
  </si>
  <si>
    <t>Karsan</t>
  </si>
  <si>
    <t>Linamar (Crimmitschau)</t>
  </si>
  <si>
    <t>Aludyne Components Automotivos (São Paulo)</t>
  </si>
  <si>
    <t>FRAS-LE</t>
  </si>
  <si>
    <t>POE</t>
  </si>
  <si>
    <t>Magna (Nanchang)</t>
  </si>
  <si>
    <t>Capacity request pwt virtual plant</t>
  </si>
  <si>
    <t>FFFFFFFA</t>
  </si>
  <si>
    <t>UMP1</t>
  </si>
  <si>
    <t>Brembo (Italie)</t>
  </si>
  <si>
    <t>TUPY (Joinville)</t>
  </si>
  <si>
    <t>Aludyne (Ostrava)</t>
  </si>
  <si>
    <t>Cantabria (Nissan)</t>
  </si>
  <si>
    <t>Nemak Izmir</t>
  </si>
  <si>
    <t>Valéo Czechowice-Dziedzice</t>
  </si>
  <si>
    <t>SNR (Meythet)</t>
  </si>
  <si>
    <t>ALUTECH AUTOMOTIVE (Suzhou)</t>
  </si>
  <si>
    <t>Douai (Batterie)</t>
  </si>
  <si>
    <t>AFC (France)</t>
  </si>
  <si>
    <t>Qoros</t>
  </si>
  <si>
    <t>DC-Design</t>
  </si>
  <si>
    <t>Forges de Courcelles</t>
  </si>
  <si>
    <t>Fagor (Ziar Nad Hronom)</t>
  </si>
  <si>
    <t>EMU (Brésil)</t>
  </si>
  <si>
    <t>Pitesti (Batterie)</t>
  </si>
  <si>
    <t>CIE Amaya (Amorebieta)</t>
  </si>
  <si>
    <t>MEZIEU</t>
  </si>
  <si>
    <t>Fanalca</t>
  </si>
  <si>
    <t>Sofedit (Biskaia)</t>
  </si>
  <si>
    <t>Gat Amaya</t>
  </si>
  <si>
    <t>Gabriel</t>
  </si>
  <si>
    <t>FRS Indien</t>
  </si>
  <si>
    <t>DongFeng Forging</t>
  </si>
  <si>
    <t>Teksid (Skoczow)</t>
  </si>
  <si>
    <t>DK Austec</t>
  </si>
  <si>
    <t>Setforge</t>
  </si>
  <si>
    <t>Cimsatas</t>
  </si>
  <si>
    <t>MPR Puiseux</t>
  </si>
  <si>
    <t>ZF (USA)</t>
  </si>
  <si>
    <t>Draxton (Vincenc)</t>
  </si>
  <si>
    <t>METALSIDER LTDA</t>
  </si>
  <si>
    <t>MPR Flins</t>
  </si>
  <si>
    <t>Georg Fischer (Mettman)</t>
  </si>
  <si>
    <t>Kobe - THK</t>
  </si>
  <si>
    <t>Nissan (Avila)</t>
  </si>
  <si>
    <t>IM Gears (Inde)</t>
  </si>
  <si>
    <t>Guandzhou (Jatco)</t>
  </si>
  <si>
    <t>Brembo (Pologne)</t>
  </si>
  <si>
    <t>Magna (Kechnec)</t>
  </si>
  <si>
    <t>SHW AUTOMOTIVE GMBH (TUTTLINGEN)</t>
  </si>
  <si>
    <t>MTEE Almer</t>
  </si>
  <si>
    <t>Aludyne (Suzhou)</t>
  </si>
  <si>
    <t>SNR-NTN (Mettmann)</t>
  </si>
  <si>
    <t>Austem (Cheonan)</t>
  </si>
  <si>
    <t>Arche (FVM)</t>
  </si>
  <si>
    <t>MPR Oyak Loc</t>
  </si>
  <si>
    <t>Montupet Diors</t>
  </si>
  <si>
    <t>Landi Renzo (Cavriago)</t>
  </si>
  <si>
    <t>Bosch Rodez</t>
  </si>
  <si>
    <t>SKF Corée</t>
  </si>
  <si>
    <t>CIE Denat</t>
  </si>
  <si>
    <t>LG (Espagne)</t>
  </si>
  <si>
    <t>Resende (Meca)</t>
  </si>
  <si>
    <t>SNR (Alès)</t>
  </si>
  <si>
    <t>Akwel Vigo</t>
  </si>
  <si>
    <t>Tuercas</t>
  </si>
  <si>
    <t>Trakya</t>
  </si>
  <si>
    <t>Estas</t>
  </si>
  <si>
    <t>FREMAX (JOINVILLE)</t>
  </si>
  <si>
    <t>MSTOOS</t>
  </si>
  <si>
    <t>UCM (Daimler)</t>
  </si>
  <si>
    <t>Jofund (Brésil)</t>
  </si>
  <si>
    <t>Jinjiang FVM (Villers-La-Montagne)</t>
  </si>
  <si>
    <t>Eurocast (Aveiro)</t>
  </si>
  <si>
    <t>Batilly (Batterie)</t>
  </si>
  <si>
    <t>Dicastal (Chine)</t>
  </si>
  <si>
    <t>Hitachi</t>
  </si>
  <si>
    <t>Hirschvogel (Denklingen)</t>
  </si>
  <si>
    <t>MPR Roumanie</t>
  </si>
  <si>
    <t>Cotarko (Köln)</t>
  </si>
  <si>
    <t>SMB (Bresil)</t>
  </si>
  <si>
    <t>LG</t>
  </si>
  <si>
    <t>Eurocast (Arcos)</t>
  </si>
  <si>
    <t>Eurocast (Delle)</t>
  </si>
  <si>
    <t>Thyssenkrupp (Gerlach)</t>
  </si>
  <si>
    <t>CIE Goiain</t>
  </si>
  <si>
    <t>Musashi (Villalba)</t>
  </si>
  <si>
    <t>MPR Renault Brésil Jundiai</t>
  </si>
  <si>
    <t>Metall Muhla</t>
  </si>
  <si>
    <t>Teklas (Kardzhali)</t>
  </si>
  <si>
    <t>RSB</t>
  </si>
  <si>
    <t>CTR</t>
  </si>
  <si>
    <t>Gestamp Bizkaia Le Theil</t>
  </si>
  <si>
    <t>Valéo (Dermitras)</t>
  </si>
  <si>
    <t>Unior</t>
  </si>
  <si>
    <t>Cramfsa</t>
  </si>
  <si>
    <t>RPCA</t>
  </si>
  <si>
    <t>Altia St. Etienne</t>
  </si>
  <si>
    <t>Albertini</t>
  </si>
  <si>
    <t>DDDDDDDC</t>
  </si>
  <si>
    <t>USP3</t>
  </si>
  <si>
    <t>NTN (Thaïlande)</t>
  </si>
  <si>
    <t>Liberty (Ingrandes)</t>
  </si>
  <si>
    <t>JTL (Jatco Thailand)</t>
  </si>
  <si>
    <t>DDDDDDDA</t>
  </si>
  <si>
    <t>USP1</t>
  </si>
  <si>
    <t>DDDDDDDB</t>
  </si>
  <si>
    <t>USP2</t>
  </si>
  <si>
    <t>FFFFFFFG</t>
  </si>
  <si>
    <t>UMP7</t>
  </si>
  <si>
    <t>Componenta</t>
  </si>
  <si>
    <t>AESC</t>
  </si>
  <si>
    <t>FFFFFFFH</t>
  </si>
  <si>
    <t>UMP8</t>
  </si>
  <si>
    <t>CCCCCCCP</t>
  </si>
  <si>
    <t>UP16</t>
  </si>
  <si>
    <t>CCCCCCCM</t>
  </si>
  <si>
    <t>UP13</t>
  </si>
  <si>
    <t>EEEEEEEA</t>
  </si>
  <si>
    <t>UPSP1</t>
  </si>
  <si>
    <t>BBBBBBBM</t>
  </si>
  <si>
    <t>UM13</t>
  </si>
  <si>
    <t>BBBBBBBL</t>
  </si>
  <si>
    <t>UM12</t>
  </si>
  <si>
    <t>CCCCCCCO</t>
  </si>
  <si>
    <t>UP15</t>
  </si>
  <si>
    <t>BBBBBBBK</t>
  </si>
  <si>
    <t>UM11</t>
  </si>
  <si>
    <t>Thyssen (CHEMNITZ)</t>
  </si>
  <si>
    <t>AAAAAAAG</t>
  </si>
  <si>
    <t>UCM7</t>
  </si>
  <si>
    <t>AAAAAAAF</t>
  </si>
  <si>
    <t>UCM6</t>
  </si>
  <si>
    <t>AAAAAAAD</t>
  </si>
  <si>
    <t>UCM4</t>
  </si>
  <si>
    <t>AAAAAAAC</t>
  </si>
  <si>
    <t>UCM3</t>
  </si>
  <si>
    <t>AAAAAAAB</t>
  </si>
  <si>
    <t>UCM2</t>
  </si>
  <si>
    <t>AAAAAAAA</t>
  </si>
  <si>
    <t>UCM1</t>
  </si>
  <si>
    <t>CCCCCCCA</t>
  </si>
  <si>
    <t>UP1</t>
  </si>
  <si>
    <t>BBBBBBBA</t>
  </si>
  <si>
    <t>UM1</t>
  </si>
  <si>
    <t>Faurecia (Braganca)</t>
  </si>
  <si>
    <t>Vej</t>
  </si>
  <si>
    <t>Vitesco (Limbach)</t>
  </si>
  <si>
    <t>Lear (Presov)</t>
  </si>
  <si>
    <t>Marelli (Argentan)</t>
  </si>
  <si>
    <t>CIE Alcasting (Legutiano)</t>
  </si>
  <si>
    <t>Componenta Doktas</t>
  </si>
  <si>
    <t>SAB Belmont</t>
  </si>
  <si>
    <t>Eurocast (Vaux-En-Velin)</t>
  </si>
  <si>
    <t>Jabil (Huszar Andor)</t>
  </si>
  <si>
    <t>Garrett ZABORSKE</t>
  </si>
  <si>
    <t>CCCCCCCN</t>
  </si>
  <si>
    <t>UP14</t>
  </si>
  <si>
    <t>AAAAAAAE</t>
  </si>
  <si>
    <t>UCM5</t>
  </si>
  <si>
    <t>Schaeffler (Homburg)</t>
  </si>
  <si>
    <t>CIE Inyectatmetal (Abadiano)</t>
  </si>
  <si>
    <t>MPR Choisy (Meca)</t>
  </si>
  <si>
    <t>Train</t>
  </si>
  <si>
    <t>Air</t>
  </si>
  <si>
    <t>Maubeuge (Batterie)</t>
  </si>
  <si>
    <t>Alvance (Ingrandes)</t>
  </si>
  <si>
    <t>MBF Aluminium (Saint-Claude)</t>
  </si>
  <si>
    <t>Luzuriaga (Tafalla)</t>
  </si>
  <si>
    <t>MATRICON CIE Mures</t>
  </si>
  <si>
    <t>Country</t>
  </si>
  <si>
    <t>Spain</t>
  </si>
  <si>
    <t>China</t>
  </si>
  <si>
    <t>Brasil</t>
  </si>
  <si>
    <t>Argentina</t>
  </si>
  <si>
    <t>Portugal</t>
  </si>
  <si>
    <t>Italy</t>
  </si>
  <si>
    <t>Pologne</t>
  </si>
  <si>
    <t>Turkey</t>
  </si>
  <si>
    <t>South Korea</t>
  </si>
  <si>
    <t>Morocco</t>
  </si>
  <si>
    <t>India</t>
  </si>
  <si>
    <t>France</t>
  </si>
  <si>
    <t>Colombia</t>
  </si>
  <si>
    <t>Romania</t>
  </si>
  <si>
    <t>South Africa</t>
  </si>
  <si>
    <t>United Kingdom</t>
  </si>
  <si>
    <t>Thailand</t>
  </si>
  <si>
    <t>Algeria</t>
  </si>
  <si>
    <t>Mexico</t>
  </si>
  <si>
    <t>United States</t>
  </si>
  <si>
    <t>Germany</t>
  </si>
  <si>
    <t>Ireland</t>
  </si>
  <si>
    <t>Japon</t>
  </si>
  <si>
    <t>Chile</t>
  </si>
  <si>
    <t>Rusia</t>
  </si>
  <si>
    <t xml:space="preserve"> Unknown</t>
  </si>
  <si>
    <t xml:space="preserve"> France</t>
  </si>
  <si>
    <t xml:space="preserve"> India</t>
  </si>
  <si>
    <t xml:space="preserve"> Russia</t>
  </si>
  <si>
    <t xml:space="preserve"> Germany</t>
  </si>
  <si>
    <t xml:space="preserve"> Iran</t>
  </si>
  <si>
    <t xml:space="preserve"> USA</t>
  </si>
  <si>
    <t xml:space="preserve"> Spain</t>
  </si>
  <si>
    <t xml:space="preserve"> Finland</t>
  </si>
  <si>
    <t xml:space="preserve"> Canada</t>
  </si>
  <si>
    <t xml:space="preserve"> China</t>
  </si>
  <si>
    <t xml:space="preserve"> South Africa</t>
  </si>
  <si>
    <t xml:space="preserve"> Colombia</t>
  </si>
  <si>
    <t xml:space="preserve"> Japan</t>
  </si>
  <si>
    <t xml:space="preserve"> Egypt</t>
  </si>
  <si>
    <t xml:space="preserve"> Vietnam</t>
  </si>
  <si>
    <t xml:space="preserve"> Hungary</t>
  </si>
  <si>
    <t xml:space="preserve"> Slovenia</t>
  </si>
  <si>
    <t xml:space="preserve"> Malaysia</t>
  </si>
  <si>
    <t xml:space="preserve"> South Korea</t>
  </si>
  <si>
    <t xml:space="preserve"> Mexico</t>
  </si>
  <si>
    <t xml:space="preserve"> Myanmar</t>
  </si>
  <si>
    <t xml:space="preserve"> Indonesia</t>
  </si>
  <si>
    <t xml:space="preserve"> Thailand</t>
  </si>
  <si>
    <t xml:space="preserve"> Philippines</t>
  </si>
  <si>
    <t xml:space="preserve"> Brazil</t>
  </si>
  <si>
    <t xml:space="preserve"> UK</t>
  </si>
  <si>
    <t xml:space="preserve"> Turkey</t>
  </si>
  <si>
    <t xml:space="preserve"> Italy</t>
  </si>
  <si>
    <t xml:space="preserve"> Denmark</t>
  </si>
  <si>
    <t xml:space="preserve"> Austria</t>
  </si>
  <si>
    <t xml:space="preserve"> Romania</t>
  </si>
  <si>
    <t xml:space="preserve"> Poland</t>
  </si>
  <si>
    <t>SJI) France</t>
  </si>
  <si>
    <t xml:space="preserve"> Slovakia</t>
  </si>
  <si>
    <t xml:space="preserve"> Czech Republic</t>
  </si>
  <si>
    <t xml:space="preserve"> Portugal</t>
  </si>
  <si>
    <t xml:space="preserve"> Bulgaria</t>
  </si>
  <si>
    <t>ne) France</t>
  </si>
  <si>
    <t xml:space="preserve"> Possibly Italy (surname origin)</t>
  </si>
  <si>
    <t xml:space="preserve"> Saint-Étienne is a French city</t>
  </si>
  <si>
    <t xml:space="preserve"> Amtek is an Indian automotive co.</t>
  </si>
  <si>
    <t xml:space="preserve"> FVM = France Vente Montage?</t>
  </si>
  <si>
    <t xml:space="preserve"> Likely Spain (Spanish name)</t>
  </si>
  <si>
    <t xml:space="preserve"> "Avto" suggests Russian connection</t>
  </si>
  <si>
    <t xml:space="preserve"> Bajaj is an Indian conglomerate</t>
  </si>
  <si>
    <t xml:space="preserve"> Migennes is in France</t>
  </si>
  <si>
    <t xml:space="preserve"> Daimler plant in Bremen</t>
  </si>
  <si>
    <t xml:space="preserve"> Iranian automotive supplier</t>
  </si>
  <si>
    <t xml:space="preserve"> Chassix is a US-based company</t>
  </si>
  <si>
    <t xml:space="preserve"> CIE = Spanish company (Abadiño)</t>
  </si>
  <si>
    <t xml:space="preserve"> Vilanova is a Catalan town</t>
  </si>
  <si>
    <t xml:space="preserve"> Componenta is a Finnish supplier</t>
  </si>
  <si>
    <t xml:space="preserve"> Continental AG is German</t>
  </si>
  <si>
    <t xml:space="preserve"> Dalian is a Chinese city</t>
  </si>
  <si>
    <t xml:space="preserve"> Huadu is in Guangzhou, China</t>
  </si>
  <si>
    <t xml:space="preserve"> Zhengzhou is a Chinese city</t>
  </si>
  <si>
    <t xml:space="preserve"> DongFeng is a Chinese automaker</t>
  </si>
  <si>
    <t xml:space="preserve"> DongFeng is Chinese</t>
  </si>
  <si>
    <t xml:space="preserve"> East London has a Daimler plant</t>
  </si>
  <si>
    <t xml:space="preserve"> Eurocast has French sites</t>
  </si>
  <si>
    <t xml:space="preserve"> Arrasate is in Basque Country</t>
  </si>
  <si>
    <t xml:space="preserve"> Fanalca is Colombian</t>
  </si>
  <si>
    <t xml:space="preserve"> "Chinois" = French for "Chinese"</t>
  </si>
  <si>
    <t xml:space="preserve"> "Indien" = French for "Indian"</t>
  </si>
  <si>
    <t xml:space="preserve"> JATCO is a Japanese transmission co.</t>
  </si>
  <si>
    <t xml:space="preserve"> Gabriel India is an automotive co.</t>
  </si>
  <si>
    <t xml:space="preserve"> Amaya is a Basque surname</t>
  </si>
  <si>
    <t xml:space="preserve"> Gevelot is a German company</t>
  </si>
  <si>
    <t xml:space="preserve"> Giza is an Egyptian city</t>
  </si>
  <si>
    <t xml:space="preserve"> "Allemagne" = French for "Germany"</t>
  </si>
  <si>
    <t xml:space="preserve"> Misspelling of Guangzhou, China</t>
  </si>
  <si>
    <t xml:space="preserve"> Daimler plant in Hambach, France</t>
  </si>
  <si>
    <t xml:space="preserve"> Hanoi is the capital of Vietnam</t>
  </si>
  <si>
    <t xml:space="preserve"> Hitachi is a Japanese conglomerate</t>
  </si>
  <si>
    <t xml:space="preserve"> ZF has operations in Hungary</t>
  </si>
  <si>
    <t xml:space="preserve"> "Inde" = French for "India"</t>
  </si>
  <si>
    <t xml:space="preserve"> Iskra is a Slovenian company</t>
  </si>
  <si>
    <t xml:space="preserve"> Izhevsk is a Russian city</t>
  </si>
  <si>
    <t xml:space="preserve"> Daimler plant in Kecskemét, Hungary</t>
  </si>
  <si>
    <t xml:space="preserve"> Kolleda is in Thuringia, Germany</t>
  </si>
  <si>
    <t xml:space="preserve"> Kuala Lumpur is Malaysian capital</t>
  </si>
  <si>
    <t xml:space="preserve"> Kyushu is a Japanese island</t>
  </si>
  <si>
    <t xml:space="preserve"> Le Mans is a French city</t>
  </si>
  <si>
    <t xml:space="preserve"> LG is a South Korean conglomerate</t>
  </si>
  <si>
    <t xml:space="preserve"> "Lingotes" is Spanish for "ingots"</t>
  </si>
  <si>
    <t xml:space="preserve"> Lorient is in Brittany, France</t>
  </si>
  <si>
    <t xml:space="preserve"> Magna International is Canadian</t>
  </si>
  <si>
    <t xml:space="preserve"> Leibertingen is a German town</t>
  </si>
  <si>
    <t xml:space="preserve"> JATCO has plants in Mexico</t>
  </si>
  <si>
    <t xml:space="preserve"> Nagoya is a Japanese city</t>
  </si>
  <si>
    <t xml:space="preserve"> Nashik is an Indian automotive hub</t>
  </si>
  <si>
    <t xml:space="preserve"> Oppama is a Nissan facility in Japan</t>
  </si>
  <si>
    <t xml:space="preserve"> Pierburg is a German supplier</t>
  </si>
  <si>
    <t xml:space="preserve"> Pretoria is a South African city</t>
  </si>
  <si>
    <t xml:space="preserve"> PSA Group is French (now Stellantis)</t>
  </si>
  <si>
    <t xml:space="preserve"> Likely France (PSA connection)</t>
  </si>
  <si>
    <t xml:space="preserve"> Purwakarta is in Indonesia</t>
  </si>
  <si>
    <t xml:space="preserve"> Qoros is a Chinese automaker</t>
  </si>
  <si>
    <t xml:space="preserve"> Daimler plant in Rastatt, Germany</t>
  </si>
  <si>
    <t xml:space="preserve"> Sakthi Group is Indian</t>
  </si>
  <si>
    <t xml:space="preserve"> Samut Prakan is near Bangkok</t>
  </si>
  <si>
    <t xml:space="preserve"> Santa Rosa is a Philippine city</t>
  </si>
  <si>
    <t xml:space="preserve"> SECMA is a French automotive co.</t>
  </si>
  <si>
    <t xml:space="preserve"> Setforge is a French forging co.</t>
  </si>
  <si>
    <t xml:space="preserve"> Likely France (Setforge subsidiary)</t>
  </si>
  <si>
    <t xml:space="preserve"> Shatai is a Chinese automaker</t>
  </si>
  <si>
    <t xml:space="preserve"> Annecy is a French city</t>
  </si>
  <si>
    <t xml:space="preserve"> "Fazenda" suggests Brazil</t>
  </si>
  <si>
    <t xml:space="preserve"> Meythet is near Annecy, France</t>
  </si>
  <si>
    <t xml:space="preserve"> Sona Group is Indian</t>
  </si>
  <si>
    <t xml:space="preserve"> St. Petersburg is a Russian city</t>
  </si>
  <si>
    <t xml:space="preserve"> Nissan plant in Sunderland, England</t>
  </si>
  <si>
    <t xml:space="preserve"> Tochigi is a Japanese prefecture</t>
  </si>
  <si>
    <t xml:space="preserve"> Togliatti is a Russian auto hub</t>
  </si>
  <si>
    <t xml:space="preserve"> Trakya is a Turkish region</t>
  </si>
  <si>
    <t xml:space="preserve"> "Tuercas" = Spanish for "nuts"</t>
  </si>
  <si>
    <t xml:space="preserve"> Unior is a Slovenian company</t>
  </si>
  <si>
    <t xml:space="preserve"> Valmet Automotive is Finnish</t>
  </si>
  <si>
    <t xml:space="preserve"> Likely Vilanova i la Geltrú, Spain</t>
  </si>
  <si>
    <t xml:space="preserve"> Villeurbanne is near Lyon, France</t>
  </si>
  <si>
    <t xml:space="preserve"> Vitoria-Gasteiz is a Spanish city</t>
  </si>
  <si>
    <t xml:space="preserve"> Wescast is a Canadian supplier</t>
  </si>
  <si>
    <t xml:space="preserve"> Yagi is a Japanese supplier</t>
  </si>
  <si>
    <t xml:space="preserve"> Yokohama is a Japanese city</t>
  </si>
  <si>
    <t xml:space="preserve"> Tan Chong is a Malaysian automaker</t>
  </si>
  <si>
    <t xml:space="preserve"> Bursa is a Turkish city</t>
  </si>
  <si>
    <t xml:space="preserve"> Daimler has plants in Mexico</t>
  </si>
  <si>
    <t xml:space="preserve"> Likely UK (Sunderland connection)</t>
  </si>
  <si>
    <t xml:space="preserve"> Samut Prakan is in Thailand</t>
  </si>
  <si>
    <t xml:space="preserve"> Shiyan is a Chinese auto hub</t>
  </si>
  <si>
    <t xml:space="preserve"> Córdoba is a Spanish city</t>
  </si>
  <si>
    <t xml:space="preserve"> Hinduja Group is Indian</t>
  </si>
  <si>
    <t xml:space="preserve"> Poitou is a French region</t>
  </si>
  <si>
    <t xml:space="preserve"> BBAC = Beijing Benz Automotive Co.</t>
  </si>
  <si>
    <t xml:space="preserve"> BBAC is a Daimler joint venture</t>
  </si>
  <si>
    <t xml:space="preserve"> Vigo is a Spanish city</t>
  </si>
  <si>
    <t xml:space="preserve"> Garrett Motion is US-based</t>
  </si>
  <si>
    <t xml:space="preserve"> Jinjiang is a Chinese city</t>
  </si>
  <si>
    <t xml:space="preserve"> Jinjiang is in Fujian, China</t>
  </si>
  <si>
    <t xml:space="preserve"> Cavriago is an Italian town</t>
  </si>
  <si>
    <t xml:space="preserve"> Niederaichbach is in Bavaria</t>
  </si>
  <si>
    <t xml:space="preserve"> Douai is a French city</t>
  </si>
  <si>
    <t xml:space="preserve"> Choisy-le-Roi is near Paris</t>
  </si>
  <si>
    <t xml:space="preserve"> Maubeuge is in northern France</t>
  </si>
  <si>
    <t xml:space="preserve"> "Vej" is Danish for "road"</t>
  </si>
  <si>
    <t xml:space="preserve"> Karsan is a Turkish automaker</t>
  </si>
  <si>
    <t xml:space="preserve"> Cheonan is a South Korean city</t>
  </si>
  <si>
    <t xml:space="preserve"> Ávila is a Spanish city</t>
  </si>
  <si>
    <t xml:space="preserve"> Kobe is a Japanese city</t>
  </si>
  <si>
    <t xml:space="preserve"> Batilly is in France</t>
  </si>
  <si>
    <t xml:space="preserve"> Mézieu is near Lyon, France</t>
  </si>
  <si>
    <t xml:space="preserve"> Diors is a French commune</t>
  </si>
  <si>
    <t xml:space="preserve"> Rodez is a French city</t>
  </si>
  <si>
    <t xml:space="preserve"> Herdorf is a German town</t>
  </si>
  <si>
    <t xml:space="preserve"> Bizkaia = Basque Country, Spain</t>
  </si>
  <si>
    <t xml:space="preserve"> Luton is a UK city</t>
  </si>
  <si>
    <t xml:space="preserve"> Valeo is a French supplier</t>
  </si>
  <si>
    <t xml:space="preserve"> Metaldyne is a US supplier</t>
  </si>
  <si>
    <t xml:space="preserve"> Győr is a Hungarian auto hub</t>
  </si>
  <si>
    <t xml:space="preserve"> Frauenthal is an Austrian company</t>
  </si>
  <si>
    <t xml:space="preserve"> Novares is a French supplier</t>
  </si>
  <si>
    <t xml:space="preserve"> "Dauphinoise" refers to French Alps</t>
  </si>
  <si>
    <t xml:space="preserve"> Tehran is Iran's capital</t>
  </si>
  <si>
    <t xml:space="preserve"> Ghiroda is a Romanian town</t>
  </si>
  <si>
    <t xml:space="preserve"> Neuenstein is in Germany</t>
  </si>
  <si>
    <t xml:space="preserve"> BorgWarner operates in Hungary</t>
  </si>
  <si>
    <t xml:space="preserve"> Suzhou is a Chinese city</t>
  </si>
  <si>
    <t xml:space="preserve"> Gorzyce is a Polish town</t>
  </si>
  <si>
    <t xml:space="preserve"> Bari is an Italian city</t>
  </si>
  <si>
    <t xml:space="preserve"> "LTDA" is a Brazilian business term</t>
  </si>
  <si>
    <t xml:space="preserve"> Turda is a Romanian city</t>
  </si>
  <si>
    <t xml:space="preserve"> Neumayer is a German company</t>
  </si>
  <si>
    <t xml:space="preserve"> Joinville is a Brazilian city</t>
  </si>
  <si>
    <t xml:space="preserve"> Jasionka is in Poland</t>
  </si>
  <si>
    <t xml:space="preserve"> Tuttlingen is a German town</t>
  </si>
  <si>
    <t xml:space="preserve"> Lebelier is a French company</t>
  </si>
  <si>
    <t xml:space="preserve"> Fras-le is a Brazilian supplier</t>
  </si>
  <si>
    <t xml:space="preserve"> Kechnec is a Slovakian town</t>
  </si>
  <si>
    <t xml:space="preserve"> Homburg is a German city</t>
  </si>
  <si>
    <t xml:space="preserve"> Choisy-le-Roi, France</t>
  </si>
  <si>
    <t xml:space="preserve"> Likely France (MPR connection)</t>
  </si>
  <si>
    <t xml:space="preserve"> Córdoba, Spain</t>
  </si>
  <si>
    <t xml:space="preserve"> Maubeuge, France</t>
  </si>
  <si>
    <t xml:space="preserve"> Novo Mesto is a Slovenian city</t>
  </si>
  <si>
    <t xml:space="preserve"> Batilly, France</t>
  </si>
  <si>
    <t xml:space="preserve"> Bursa, Turkey</t>
  </si>
  <si>
    <t xml:space="preserve"> Sandouville is in France</t>
  </si>
  <si>
    <t xml:space="preserve"> Douvrin is in France</t>
  </si>
  <si>
    <t xml:space="preserve"> Dieppe is a French city</t>
  </si>
  <si>
    <t xml:space="preserve"> Ruitz is in France</t>
  </si>
  <si>
    <t xml:space="preserve"> Douai, France</t>
  </si>
  <si>
    <t xml:space="preserve"> Izhevsk, Russia</t>
  </si>
  <si>
    <t xml:space="preserve"> Togliatti, Russia</t>
  </si>
  <si>
    <t xml:space="preserve"> Tehran, Iran</t>
  </si>
  <si>
    <t xml:space="preserve"> Cergy is a French city</t>
  </si>
  <si>
    <t xml:space="preserve"> Puiseux is in France</t>
  </si>
  <si>
    <t xml:space="preserve"> Châteauroux is a French city</t>
  </si>
  <si>
    <t xml:space="preserve"> Laigneville is in France</t>
  </si>
  <si>
    <t xml:space="preserve"> Oberboihingen is a German town</t>
  </si>
  <si>
    <t xml:space="preserve"> Székesfehérvár is a Hungarian city</t>
  </si>
  <si>
    <t xml:space="preserve"> Stadtallendorf is in Germany</t>
  </si>
  <si>
    <t xml:space="preserve"> Rovigo is an Italian city</t>
  </si>
  <si>
    <t xml:space="preserve"> Mettmann is a German city</t>
  </si>
  <si>
    <t xml:space="preserve"> Villalba is in Spain</t>
  </si>
  <si>
    <t xml:space="preserve"> Eskoriatza is in Basque Country</t>
  </si>
  <si>
    <t xml:space="preserve"> Tafalla is in Navarre, Spain</t>
  </si>
  <si>
    <t xml:space="preserve"> Denklingen is in Bavaria, Germany</t>
  </si>
  <si>
    <t xml:space="preserve"> Gerlach is a German surname</t>
  </si>
  <si>
    <t xml:space="preserve"> Alès is a French city</t>
  </si>
  <si>
    <t xml:space="preserve"> Sibiu is a Romanian city</t>
  </si>
  <si>
    <t xml:space="preserve"> Žaborske is in Slovakia</t>
  </si>
  <si>
    <t xml:space="preserve"> Skoczów is a Polish town</t>
  </si>
  <si>
    <t xml:space="preserve"> Žatec is a Czech town</t>
  </si>
  <si>
    <t xml:space="preserve"> Czechowice-Dziedzice is Polish</t>
  </si>
  <si>
    <t xml:space="preserve"> Bragança is a Portuguese city</t>
  </si>
  <si>
    <t xml:space="preserve"> Mureș is a Romanian county</t>
  </si>
  <si>
    <t xml:space="preserve"> Goiain is in Basque Country</t>
  </si>
  <si>
    <t xml:space="preserve"> Amorebieta is in Basque Country</t>
  </si>
  <si>
    <t xml:space="preserve"> Ruse is a Bulgarian city</t>
  </si>
  <si>
    <t xml:space="preserve"> Suzhou, China</t>
  </si>
  <si>
    <t xml:space="preserve"> Ostrava is a Czech city</t>
  </si>
  <si>
    <t xml:space="preserve"> Modine is a US-based supplier</t>
  </si>
  <si>
    <t xml:space="preserve"> Châteauroux, France</t>
  </si>
  <si>
    <t xml:space="preserve"> Delle is in France</t>
  </si>
  <si>
    <t xml:space="preserve"> Brive-la-Gaillarde is in France</t>
  </si>
  <si>
    <t xml:space="preserve"> Vaux-en-Velin is near Lyon, France</t>
  </si>
  <si>
    <t xml:space="preserve"> Kardzhali is a Bulgarian city</t>
  </si>
  <si>
    <t xml:space="preserve"> Legutio is in Basque Country</t>
  </si>
  <si>
    <t xml:space="preserve"> Saint-Claude is in France</t>
  </si>
  <si>
    <t xml:space="preserve"> Huszár Andor is a Hungarian name</t>
  </si>
  <si>
    <t xml:space="preserve"> JATCO plant in Thailand</t>
  </si>
  <si>
    <t xml:space="preserve"> Prešov is a Slovakian city</t>
  </si>
  <si>
    <t xml:space="preserve"> Arcos is in Spain</t>
  </si>
  <si>
    <t xml:space="preserve"> Belmont is a French surname</t>
  </si>
  <si>
    <t xml:space="preserve"> Nanchang is a Chinese city</t>
  </si>
  <si>
    <t xml:space="preserve"> Žiar nad Hronom is in Slovakia</t>
  </si>
  <si>
    <t xml:space="preserve"> Crimmitschau is a German town</t>
  </si>
  <si>
    <t xml:space="preserve"> Villers-la-Montagne is in France</t>
  </si>
  <si>
    <t xml:space="preserve"> Huizhou is a Chinese city</t>
  </si>
  <si>
    <t xml:space="preserve"> Limbach-Oberfrohna is in Germany</t>
  </si>
  <si>
    <t xml:space="preserve"> Ingrandes is in France</t>
  </si>
  <si>
    <t xml:space="preserve"> Chemnitz is a German city</t>
  </si>
  <si>
    <t xml:space="preserve"> Courcelles is in France</t>
  </si>
  <si>
    <t xml:space="preserve"> Doktaş is a Turkish company</t>
  </si>
  <si>
    <t xml:space="preserve"> Cosma International (Magna subsidiary)</t>
  </si>
  <si>
    <t xml:space="preserve"> Likely France (similar to St. Etienne)</t>
  </si>
  <si>
    <t xml:space="preserve"> Likely Japan (AESC is a battery supplier for Nissan) </t>
  </si>
  <si>
    <t xml:space="preserve"> Rosslyn is near Pretoria, South Africa</t>
  </si>
  <si>
    <t xml:space="preserve"> Abadiño is in Basque Country, Spain</t>
  </si>
  <si>
    <t>Notes (if applicable)</t>
  </si>
  <si>
    <t>Picking_Country</t>
  </si>
  <si>
    <t>Delivery_Country</t>
  </si>
  <si>
    <t>Saint Jean Industries du Poitou (</t>
  </si>
  <si>
    <t>Jinjiang FVM (Villers-La-Montag</t>
  </si>
  <si>
    <t>Sweden</t>
  </si>
  <si>
    <t>Zheijang</t>
  </si>
  <si>
    <t>ZIP Code</t>
  </si>
  <si>
    <t>Skövde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</si>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</sst>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49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E8F4B3EA-788D-4DBA-B584-F7795A4499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DCC-4F5C-4003-B815-D3DF462C10F4}">
  <dimension ref="A1:L1814"/>
  <sheetViews>
    <sheetView tabSelected="1" workbookViewId="0">
      <selection activeCell="B4" sqref="B4"/>
    </sheetView>
  </sheetViews>
  <sheetFormatPr baseColWidth="10" defaultColWidth="11.44140625" defaultRowHeight="14.4" x14ac:dyDescent="0.3"/>
  <cols>
    <col min="1" max="1" width="21.6640625" customWidth="1"/>
    <col min="2" max="2" width="20" customWidth="1"/>
    <col min="3" max="4" width="21.44140625" customWidth="1"/>
    <col min="5" max="5" width="26.109375" customWidth="1"/>
    <col min="6" max="8" width="23.88671875" customWidth="1"/>
    <col min="9" max="9" width="27.88671875" customWidth="1"/>
    <col min="10" max="10" width="14.33203125" customWidth="1"/>
    <col min="11" max="11" width="17.6640625" customWidth="1"/>
    <col min="12" max="12" width="12.109375" customWidth="1"/>
  </cols>
  <sheetData>
    <row r="1" spans="1:12" x14ac:dyDescent="0.3">
      <c r="A1" t="s">
        <v>0</v>
      </c>
      <c r="B1" t="s">
        <v>1</v>
      </c>
      <c r="C1" s="1" t="s">
        <v>750</v>
      </c>
      <c r="D1" s="1" t="s">
        <v>756</v>
      </c>
      <c r="E1" t="s">
        <v>2</v>
      </c>
      <c r="F1" t="s">
        <v>3</v>
      </c>
      <c r="G1" s="1" t="s">
        <v>751</v>
      </c>
      <c r="H1" s="1" t="s">
        <v>756</v>
      </c>
      <c r="I1" t="s">
        <v>4</v>
      </c>
      <c r="J1" t="s">
        <v>5</v>
      </c>
      <c r="K1" s="1" t="s">
        <v>6</v>
      </c>
      <c r="L1" t="s">
        <v>7</v>
      </c>
    </row>
    <row r="2" spans="1:12" x14ac:dyDescent="0.3">
      <c r="A2" t="s">
        <v>8</v>
      </c>
      <c r="B2">
        <v>910175</v>
      </c>
      <c r="C2" t="str">
        <f>_xlfn.XLOOKUP(E2,Sheet1!B:B,Sheet1!C:C,"not found",0)</f>
        <v>Spain</v>
      </c>
      <c r="E2" t="s">
        <v>9</v>
      </c>
      <c r="F2">
        <v>900118</v>
      </c>
      <c r="G2" t="str">
        <f>_xlfn.XLOOKUP(I2,Sheet1!B:B,Sheet1!C:C,"not found",0)</f>
        <v xml:space="preserve"> Unknown</v>
      </c>
      <c r="I2" t="s">
        <v>10</v>
      </c>
      <c r="J2">
        <v>0</v>
      </c>
      <c r="K2">
        <f>J2*7</f>
        <v>0</v>
      </c>
      <c r="L2">
        <v>0</v>
      </c>
    </row>
    <row r="3" spans="1:12" x14ac:dyDescent="0.3">
      <c r="A3" t="s">
        <v>8</v>
      </c>
      <c r="B3">
        <v>62349</v>
      </c>
      <c r="C3" t="str">
        <f>_xlfn.XLOOKUP(E3,Sheet1!B:B,Sheet1!C:C,"not found",0)</f>
        <v xml:space="preserve"> France</v>
      </c>
      <c r="E3" t="s">
        <v>11</v>
      </c>
      <c r="F3">
        <v>900383</v>
      </c>
      <c r="G3" t="str">
        <f>_xlfn.XLOOKUP(I3,Sheet1!B:B,Sheet1!C:C,"not found",0)</f>
        <v>Morocco</v>
      </c>
      <c r="I3" t="s">
        <v>12</v>
      </c>
      <c r="J3">
        <v>2</v>
      </c>
      <c r="K3">
        <f t="shared" ref="K3:K66" si="0">J3*7</f>
        <v>14</v>
      </c>
      <c r="L3">
        <v>0</v>
      </c>
    </row>
    <row r="4" spans="1:12" x14ac:dyDescent="0.3">
      <c r="A4" t="s">
        <v>13</v>
      </c>
      <c r="B4">
        <v>428726</v>
      </c>
      <c r="C4" t="str">
        <f>_xlfn.XLOOKUP(E4,Sheet1!B:B,Sheet1!C:C,"not found",0)</f>
        <v>China</v>
      </c>
      <c r="E4" t="s">
        <v>14</v>
      </c>
      <c r="F4">
        <v>900383</v>
      </c>
      <c r="G4" t="str">
        <f>_xlfn.XLOOKUP(I4,Sheet1!B:B,Sheet1!C:C,"not found",0)</f>
        <v>Morocco</v>
      </c>
      <c r="I4" t="s">
        <v>12</v>
      </c>
      <c r="J4">
        <v>12</v>
      </c>
      <c r="K4">
        <f t="shared" si="0"/>
        <v>84</v>
      </c>
      <c r="L4">
        <v>0</v>
      </c>
    </row>
    <row r="5" spans="1:12" x14ac:dyDescent="0.3">
      <c r="A5" t="s">
        <v>13</v>
      </c>
      <c r="B5">
        <v>900186</v>
      </c>
      <c r="C5" t="str">
        <f>_xlfn.XLOOKUP(E5,Sheet1!B:B,Sheet1!C:C,"not found",0)</f>
        <v>Brazil</v>
      </c>
      <c r="E5" t="s">
        <v>15</v>
      </c>
      <c r="F5">
        <v>910177</v>
      </c>
      <c r="G5" t="str">
        <f>_xlfn.XLOOKUP(I5,Sheet1!B:B,Sheet1!C:C,"not found",0)</f>
        <v>Spain</v>
      </c>
      <c r="I5" t="s">
        <v>16</v>
      </c>
      <c r="J5">
        <v>11</v>
      </c>
      <c r="K5">
        <f t="shared" si="0"/>
        <v>77</v>
      </c>
      <c r="L5">
        <v>0</v>
      </c>
    </row>
    <row r="6" spans="1:12" x14ac:dyDescent="0.3">
      <c r="A6" t="s">
        <v>13</v>
      </c>
      <c r="B6">
        <v>910177</v>
      </c>
      <c r="C6" t="str">
        <f>_xlfn.XLOOKUP(E6,Sheet1!B:B,Sheet1!C:C,"not found",0)</f>
        <v>Spain</v>
      </c>
      <c r="E6" t="s">
        <v>16</v>
      </c>
      <c r="F6">
        <v>900186</v>
      </c>
      <c r="G6" t="str">
        <f>_xlfn.XLOOKUP(I6,Sheet1!B:B,Sheet1!C:C,"not found",0)</f>
        <v>Brazil</v>
      </c>
      <c r="I6" t="s">
        <v>15</v>
      </c>
      <c r="J6">
        <v>11</v>
      </c>
      <c r="K6">
        <f t="shared" si="0"/>
        <v>77</v>
      </c>
      <c r="L6">
        <v>0</v>
      </c>
    </row>
    <row r="7" spans="1:12" x14ac:dyDescent="0.3">
      <c r="A7" t="s">
        <v>13</v>
      </c>
      <c r="B7">
        <v>910177</v>
      </c>
      <c r="C7" t="str">
        <f>_xlfn.XLOOKUP(E7,Sheet1!B:B,Sheet1!C:C,"not found",0)</f>
        <v>Spain</v>
      </c>
      <c r="E7" t="s">
        <v>16</v>
      </c>
      <c r="F7">
        <v>900185</v>
      </c>
      <c r="G7" t="str">
        <f>_xlfn.XLOOKUP(I7,Sheet1!B:B,Sheet1!C:C,"not found",0)</f>
        <v>Brazil</v>
      </c>
      <c r="I7" t="s">
        <v>17</v>
      </c>
      <c r="J7">
        <v>11</v>
      </c>
      <c r="K7">
        <f t="shared" si="0"/>
        <v>77</v>
      </c>
      <c r="L7">
        <v>0</v>
      </c>
    </row>
    <row r="8" spans="1:12" x14ac:dyDescent="0.3">
      <c r="A8" t="s">
        <v>13</v>
      </c>
      <c r="B8">
        <v>900186</v>
      </c>
      <c r="C8" t="str">
        <f>_xlfn.XLOOKUP(E8,Sheet1!B:B,Sheet1!C:C,"not found",0)</f>
        <v>Brazil</v>
      </c>
      <c r="E8" t="s">
        <v>15</v>
      </c>
      <c r="F8">
        <v>35</v>
      </c>
      <c r="G8" t="str">
        <f>_xlfn.XLOOKUP(I8,Sheet1!B:B,Sheet1!C:C,"not found",0)</f>
        <v>South Korea</v>
      </c>
      <c r="I8" t="s">
        <v>18</v>
      </c>
      <c r="J8">
        <v>0</v>
      </c>
      <c r="K8">
        <f t="shared" si="0"/>
        <v>0</v>
      </c>
      <c r="L8">
        <v>0</v>
      </c>
    </row>
    <row r="9" spans="1:12" x14ac:dyDescent="0.3">
      <c r="A9" t="s">
        <v>13</v>
      </c>
      <c r="B9">
        <v>910177</v>
      </c>
      <c r="C9" t="str">
        <f>_xlfn.XLOOKUP(E9,Sheet1!B:B,Sheet1!C:C,"not found",0)</f>
        <v>Spain</v>
      </c>
      <c r="E9" t="s">
        <v>16</v>
      </c>
      <c r="F9">
        <v>900160</v>
      </c>
      <c r="G9" t="str">
        <f>_xlfn.XLOOKUP(I9,Sheet1!B:B,Sheet1!C:C,"not found",0)</f>
        <v>Argentina</v>
      </c>
      <c r="I9" t="s">
        <v>19</v>
      </c>
      <c r="J9">
        <v>11</v>
      </c>
      <c r="K9">
        <f t="shared" si="0"/>
        <v>77</v>
      </c>
      <c r="L9">
        <v>0</v>
      </c>
    </row>
    <row r="10" spans="1:12" x14ac:dyDescent="0.3">
      <c r="A10" t="s">
        <v>13</v>
      </c>
      <c r="B10">
        <v>900165</v>
      </c>
      <c r="C10" t="str">
        <f>_xlfn.XLOOKUP(E10,Sheet1!B:B,Sheet1!C:C,"not found",0)</f>
        <v>Portugal</v>
      </c>
      <c r="E10" t="s">
        <v>20</v>
      </c>
      <c r="F10">
        <v>257</v>
      </c>
      <c r="G10" t="str">
        <f>_xlfn.XLOOKUP(I10,Sheet1!B:B,Sheet1!C:C,"not found",0)</f>
        <v xml:space="preserve"> Thailand</v>
      </c>
      <c r="I10" t="s">
        <v>21</v>
      </c>
      <c r="J10">
        <v>0</v>
      </c>
      <c r="K10">
        <f t="shared" si="0"/>
        <v>0</v>
      </c>
      <c r="L10">
        <v>0</v>
      </c>
    </row>
    <row r="11" spans="1:12" x14ac:dyDescent="0.3">
      <c r="A11" t="s">
        <v>13</v>
      </c>
      <c r="B11">
        <v>900165</v>
      </c>
      <c r="C11" t="str">
        <f>_xlfn.XLOOKUP(E11,Sheet1!B:B,Sheet1!C:C,"not found",0)</f>
        <v>Portugal</v>
      </c>
      <c r="E11" t="s">
        <v>20</v>
      </c>
      <c r="F11">
        <v>122</v>
      </c>
      <c r="G11" t="str">
        <f>_xlfn.XLOOKUP(I11,Sheet1!B:B,Sheet1!C:C,"not found",0)</f>
        <v xml:space="preserve"> Malaysia</v>
      </c>
      <c r="I11" t="s">
        <v>22</v>
      </c>
      <c r="J11">
        <v>0</v>
      </c>
      <c r="K11">
        <f t="shared" si="0"/>
        <v>0</v>
      </c>
      <c r="L11">
        <v>0</v>
      </c>
    </row>
    <row r="12" spans="1:12" x14ac:dyDescent="0.3">
      <c r="A12" t="s">
        <v>13</v>
      </c>
      <c r="B12">
        <v>900165</v>
      </c>
      <c r="C12" t="str">
        <f>_xlfn.XLOOKUP(E12,Sheet1!B:B,Sheet1!C:C,"not found",0)</f>
        <v>Portugal</v>
      </c>
      <c r="E12" t="s">
        <v>20</v>
      </c>
      <c r="F12">
        <v>41</v>
      </c>
      <c r="G12" t="str">
        <f>_xlfn.XLOOKUP(I12,Sheet1!B:B,Sheet1!C:C,"not found",0)</f>
        <v>India</v>
      </c>
      <c r="I12" t="s">
        <v>23</v>
      </c>
      <c r="J12">
        <v>0</v>
      </c>
      <c r="K12">
        <f t="shared" si="0"/>
        <v>0</v>
      </c>
      <c r="L12">
        <v>0</v>
      </c>
    </row>
    <row r="13" spans="1:12" x14ac:dyDescent="0.3">
      <c r="A13" t="s">
        <v>13</v>
      </c>
      <c r="B13">
        <v>900186</v>
      </c>
      <c r="C13" t="str">
        <f>_xlfn.XLOOKUP(E13,Sheet1!B:B,Sheet1!C:C,"not found",0)</f>
        <v>Brazil</v>
      </c>
      <c r="E13" t="s">
        <v>15</v>
      </c>
      <c r="F13">
        <v>95106</v>
      </c>
      <c r="G13" t="str">
        <f>_xlfn.XLOOKUP(I13,Sheet1!B:B,Sheet1!C:C,"not found",0)</f>
        <v>Colombia</v>
      </c>
      <c r="I13" t="s">
        <v>24</v>
      </c>
      <c r="J13">
        <v>7</v>
      </c>
      <c r="K13">
        <f t="shared" si="0"/>
        <v>49</v>
      </c>
      <c r="L13">
        <v>0</v>
      </c>
    </row>
    <row r="14" spans="1:12" x14ac:dyDescent="0.3">
      <c r="A14" t="s">
        <v>8</v>
      </c>
      <c r="B14">
        <v>20</v>
      </c>
      <c r="C14" t="str">
        <f>_xlfn.XLOOKUP(E14,Sheet1!B:B,Sheet1!C:C,"not found",0)</f>
        <v xml:space="preserve"> Russia</v>
      </c>
      <c r="E14" t="s">
        <v>25</v>
      </c>
      <c r="F14">
        <v>900301</v>
      </c>
      <c r="G14" t="str">
        <f>_xlfn.XLOOKUP(I14,Sheet1!B:B,Sheet1!C:C,"not found",0)</f>
        <v xml:space="preserve"> Russia</v>
      </c>
      <c r="I14" t="s">
        <v>26</v>
      </c>
      <c r="J14">
        <v>0</v>
      </c>
      <c r="K14">
        <f t="shared" si="0"/>
        <v>0</v>
      </c>
      <c r="L14">
        <v>0</v>
      </c>
    </row>
    <row r="15" spans="1:12" x14ac:dyDescent="0.3">
      <c r="A15" t="s">
        <v>8</v>
      </c>
      <c r="B15">
        <v>191</v>
      </c>
      <c r="C15" t="str">
        <f>_xlfn.XLOOKUP(E15,Sheet1!B:B,Sheet1!C:C,"not found",0)</f>
        <v>Spain</v>
      </c>
      <c r="E15" t="s">
        <v>27</v>
      </c>
      <c r="F15">
        <v>220</v>
      </c>
      <c r="G15" t="str">
        <f>_xlfn.XLOOKUP(I15,Sheet1!B:B,Sheet1!C:C,"not found",0)</f>
        <v xml:space="preserve"> France</v>
      </c>
      <c r="I15" t="s">
        <v>28</v>
      </c>
      <c r="J15">
        <v>0</v>
      </c>
      <c r="K15">
        <f t="shared" si="0"/>
        <v>0</v>
      </c>
      <c r="L15">
        <v>0</v>
      </c>
    </row>
    <row r="16" spans="1:12" x14ac:dyDescent="0.3">
      <c r="A16" t="s">
        <v>8</v>
      </c>
      <c r="B16">
        <v>108</v>
      </c>
      <c r="C16" t="str">
        <f>_xlfn.XLOOKUP(E16,Sheet1!B:B,Sheet1!C:C,"not found",0)</f>
        <v>South Korea</v>
      </c>
      <c r="E16" t="s">
        <v>29</v>
      </c>
      <c r="F16">
        <v>145</v>
      </c>
      <c r="G16" t="str">
        <f>_xlfn.XLOOKUP(I16,Sheet1!B:B,Sheet1!C:C,"not found",0)</f>
        <v>South Korea</v>
      </c>
      <c r="I16" t="s">
        <v>30</v>
      </c>
      <c r="J16">
        <v>0</v>
      </c>
      <c r="K16">
        <f t="shared" si="0"/>
        <v>0</v>
      </c>
      <c r="L16">
        <v>0</v>
      </c>
    </row>
    <row r="17" spans="1:12" x14ac:dyDescent="0.3">
      <c r="A17" t="s">
        <v>13</v>
      </c>
      <c r="B17">
        <v>910177</v>
      </c>
      <c r="C17" t="str">
        <f>_xlfn.XLOOKUP(E17,Sheet1!B:B,Sheet1!C:C,"not found",0)</f>
        <v>Spain</v>
      </c>
      <c r="E17" t="s">
        <v>16</v>
      </c>
      <c r="F17">
        <v>920022</v>
      </c>
      <c r="G17" t="str">
        <f>_xlfn.XLOOKUP(I17,Sheet1!B:B,Sheet1!C:C,"not found",0)</f>
        <v>South Korea</v>
      </c>
      <c r="I17" t="s">
        <v>31</v>
      </c>
      <c r="J17">
        <v>10</v>
      </c>
      <c r="K17">
        <f t="shared" si="0"/>
        <v>70</v>
      </c>
      <c r="L17">
        <v>0</v>
      </c>
    </row>
    <row r="18" spans="1:12" x14ac:dyDescent="0.3">
      <c r="A18" t="s">
        <v>13</v>
      </c>
      <c r="B18">
        <v>23376100</v>
      </c>
      <c r="C18" t="str">
        <f>_xlfn.XLOOKUP(E18,Sheet1!B:B,Sheet1!C:C,"not found",0)</f>
        <v xml:space="preserve"> Unknown</v>
      </c>
      <c r="E18" t="s">
        <v>32</v>
      </c>
      <c r="F18">
        <v>900186</v>
      </c>
      <c r="G18" t="str">
        <f>_xlfn.XLOOKUP(I18,Sheet1!B:B,Sheet1!C:C,"not found",0)</f>
        <v>Brazil</v>
      </c>
      <c r="I18" t="s">
        <v>15</v>
      </c>
      <c r="J18">
        <v>9</v>
      </c>
      <c r="K18">
        <f t="shared" si="0"/>
        <v>63</v>
      </c>
      <c r="L18">
        <v>0</v>
      </c>
    </row>
    <row r="19" spans="1:12" x14ac:dyDescent="0.3">
      <c r="A19" t="s">
        <v>13</v>
      </c>
      <c r="B19">
        <v>910177</v>
      </c>
      <c r="C19" t="str">
        <f>_xlfn.XLOOKUP(E19,Sheet1!B:B,Sheet1!C:C,"not found",0)</f>
        <v>Spain</v>
      </c>
      <c r="E19" t="s">
        <v>16</v>
      </c>
      <c r="F19">
        <v>920059</v>
      </c>
      <c r="G19" t="str">
        <f>_xlfn.XLOOKUP(I19,Sheet1!B:B,Sheet1!C:C,"not found",0)</f>
        <v xml:space="preserve"> South Africa</v>
      </c>
      <c r="I19" t="s">
        <v>33</v>
      </c>
      <c r="J19">
        <v>10</v>
      </c>
      <c r="K19">
        <f t="shared" si="0"/>
        <v>70</v>
      </c>
      <c r="L19">
        <v>0</v>
      </c>
    </row>
    <row r="20" spans="1:12" x14ac:dyDescent="0.3">
      <c r="A20" t="s">
        <v>13</v>
      </c>
      <c r="B20">
        <v>910177</v>
      </c>
      <c r="C20" t="str">
        <f>_xlfn.XLOOKUP(E20,Sheet1!B:B,Sheet1!C:C,"not found",0)</f>
        <v>Spain</v>
      </c>
      <c r="E20" t="s">
        <v>16</v>
      </c>
      <c r="F20">
        <v>257</v>
      </c>
      <c r="G20" t="str">
        <f>_xlfn.XLOOKUP(I20,Sheet1!B:B,Sheet1!C:C,"not found",0)</f>
        <v xml:space="preserve"> Thailand</v>
      </c>
      <c r="I20" t="s">
        <v>21</v>
      </c>
      <c r="J20">
        <v>10</v>
      </c>
      <c r="K20">
        <f t="shared" si="0"/>
        <v>70</v>
      </c>
      <c r="L20">
        <v>0</v>
      </c>
    </row>
    <row r="21" spans="1:12" x14ac:dyDescent="0.3">
      <c r="A21" t="s">
        <v>13</v>
      </c>
      <c r="B21">
        <v>910177</v>
      </c>
      <c r="C21" t="str">
        <f>_xlfn.XLOOKUP(E21,Sheet1!B:B,Sheet1!C:C,"not found",0)</f>
        <v>Spain</v>
      </c>
      <c r="D21">
        <v>47008</v>
      </c>
      <c r="E21" t="s">
        <v>16</v>
      </c>
      <c r="F21">
        <v>224</v>
      </c>
      <c r="G21" t="str">
        <f>_xlfn.XLOOKUP(I21,Sheet1!B:B,Sheet1!C:C,"not found",0)</f>
        <v>China</v>
      </c>
      <c r="H21">
        <v>43000</v>
      </c>
      <c r="I21" t="s">
        <v>34</v>
      </c>
      <c r="J21">
        <v>12</v>
      </c>
      <c r="K21">
        <f t="shared" si="0"/>
        <v>84</v>
      </c>
      <c r="L21">
        <v>0</v>
      </c>
    </row>
    <row r="22" spans="1:12" x14ac:dyDescent="0.3">
      <c r="A22" t="s">
        <v>13</v>
      </c>
      <c r="B22">
        <v>910177</v>
      </c>
      <c r="C22" t="str">
        <f>_xlfn.XLOOKUP(E22,Sheet1!B:B,Sheet1!C:C,"not found",0)</f>
        <v>Spain</v>
      </c>
      <c r="E22" t="s">
        <v>16</v>
      </c>
      <c r="F22">
        <v>123</v>
      </c>
      <c r="G22" t="str">
        <f>_xlfn.XLOOKUP(I22,Sheet1!B:B,Sheet1!C:C,"not found",0)</f>
        <v xml:space="preserve"> Japan</v>
      </c>
      <c r="I22" t="s">
        <v>35</v>
      </c>
      <c r="J22">
        <v>10</v>
      </c>
      <c r="K22">
        <f t="shared" si="0"/>
        <v>70</v>
      </c>
      <c r="L22">
        <v>0</v>
      </c>
    </row>
    <row r="23" spans="1:12" x14ac:dyDescent="0.3">
      <c r="A23" t="s">
        <v>13</v>
      </c>
      <c r="B23">
        <v>910175</v>
      </c>
      <c r="C23" t="str">
        <f>_xlfn.XLOOKUP(E23,Sheet1!B:B,Sheet1!C:C,"not found",0)</f>
        <v>Spain</v>
      </c>
      <c r="E23" t="s">
        <v>9</v>
      </c>
      <c r="F23">
        <v>900210</v>
      </c>
      <c r="G23" t="str">
        <f>_xlfn.XLOOKUP(I23,Sheet1!B:B,Sheet1!C:C,"not found",0)</f>
        <v>Algeria</v>
      </c>
      <c r="I23" t="s">
        <v>36</v>
      </c>
      <c r="J23">
        <v>6</v>
      </c>
      <c r="K23">
        <f t="shared" si="0"/>
        <v>42</v>
      </c>
      <c r="L23">
        <v>0</v>
      </c>
    </row>
    <row r="24" spans="1:12" x14ac:dyDescent="0.3">
      <c r="A24" t="s">
        <v>13</v>
      </c>
      <c r="B24">
        <v>910175</v>
      </c>
      <c r="C24" t="str">
        <f>_xlfn.XLOOKUP(E24,Sheet1!B:B,Sheet1!C:C,"not found",0)</f>
        <v>Spain</v>
      </c>
      <c r="E24" t="s">
        <v>9</v>
      </c>
      <c r="F24">
        <v>900160</v>
      </c>
      <c r="G24" t="str">
        <f>_xlfn.XLOOKUP(I24,Sheet1!B:B,Sheet1!C:C,"not found",0)</f>
        <v>Argentina</v>
      </c>
      <c r="I24" t="s">
        <v>19</v>
      </c>
      <c r="J24">
        <v>8</v>
      </c>
      <c r="K24">
        <f t="shared" si="0"/>
        <v>56</v>
      </c>
      <c r="L24">
        <v>0</v>
      </c>
    </row>
    <row r="25" spans="1:12" x14ac:dyDescent="0.3">
      <c r="A25" t="s">
        <v>13</v>
      </c>
      <c r="B25">
        <v>910175</v>
      </c>
      <c r="C25" t="str">
        <f>_xlfn.XLOOKUP(E25,Sheet1!B:B,Sheet1!C:C,"not found",0)</f>
        <v>Spain</v>
      </c>
      <c r="D25">
        <v>41015</v>
      </c>
      <c r="E25" t="s">
        <v>9</v>
      </c>
      <c r="F25">
        <v>224</v>
      </c>
      <c r="G25" t="str">
        <f>_xlfn.XLOOKUP(I25,Sheet1!B:B,Sheet1!C:C,"not found",0)</f>
        <v>China</v>
      </c>
      <c r="H25">
        <v>430000</v>
      </c>
      <c r="I25" t="s">
        <v>34</v>
      </c>
      <c r="J25">
        <v>12</v>
      </c>
      <c r="K25">
        <f t="shared" si="0"/>
        <v>84</v>
      </c>
      <c r="L25">
        <v>0</v>
      </c>
    </row>
    <row r="26" spans="1:12" x14ac:dyDescent="0.3">
      <c r="A26" t="s">
        <v>13</v>
      </c>
      <c r="B26">
        <v>910175</v>
      </c>
      <c r="C26" t="str">
        <f>_xlfn.XLOOKUP(E26,Sheet1!B:B,Sheet1!C:C,"not found",0)</f>
        <v>Spain</v>
      </c>
      <c r="E26" t="s">
        <v>9</v>
      </c>
      <c r="F26">
        <v>170</v>
      </c>
      <c r="G26" t="str">
        <f>_xlfn.XLOOKUP(I26,Sheet1!B:B,Sheet1!C:C,"not found",0)</f>
        <v>Brazil</v>
      </c>
      <c r="I26" t="s">
        <v>37</v>
      </c>
      <c r="J26">
        <v>8</v>
      </c>
      <c r="K26">
        <f t="shared" si="0"/>
        <v>56</v>
      </c>
      <c r="L26">
        <v>0</v>
      </c>
    </row>
    <row r="27" spans="1:12" x14ac:dyDescent="0.3">
      <c r="A27" t="s">
        <v>13</v>
      </c>
      <c r="B27">
        <v>910175</v>
      </c>
      <c r="C27" t="str">
        <f>_xlfn.XLOOKUP(E27,Sheet1!B:B,Sheet1!C:C,"not found",0)</f>
        <v>Spain</v>
      </c>
      <c r="E27" t="s">
        <v>9</v>
      </c>
      <c r="F27">
        <v>146</v>
      </c>
      <c r="G27" t="str">
        <f>_xlfn.XLOOKUP(I27,Sheet1!B:B,Sheet1!C:C,"not found",0)</f>
        <v xml:space="preserve"> India</v>
      </c>
      <c r="I27" t="s">
        <v>38</v>
      </c>
      <c r="J27">
        <v>12</v>
      </c>
      <c r="K27">
        <f t="shared" si="0"/>
        <v>84</v>
      </c>
      <c r="L27">
        <v>0</v>
      </c>
    </row>
    <row r="28" spans="1:12" x14ac:dyDescent="0.3">
      <c r="A28" t="s">
        <v>13</v>
      </c>
      <c r="B28">
        <v>910175</v>
      </c>
      <c r="C28" t="str">
        <f>_xlfn.XLOOKUP(E28,Sheet1!B:B,Sheet1!C:C,"not found",0)</f>
        <v>Spain</v>
      </c>
      <c r="E28" t="s">
        <v>9</v>
      </c>
      <c r="F28">
        <v>122</v>
      </c>
      <c r="G28" t="str">
        <f>_xlfn.XLOOKUP(I28,Sheet1!B:B,Sheet1!C:C,"not found",0)</f>
        <v xml:space="preserve"> Malaysia</v>
      </c>
      <c r="I28" t="s">
        <v>22</v>
      </c>
      <c r="J28">
        <v>8</v>
      </c>
      <c r="K28">
        <f t="shared" si="0"/>
        <v>56</v>
      </c>
      <c r="L28">
        <v>0</v>
      </c>
    </row>
    <row r="29" spans="1:12" x14ac:dyDescent="0.3">
      <c r="A29" t="s">
        <v>13</v>
      </c>
      <c r="B29">
        <v>910175</v>
      </c>
      <c r="C29" t="str">
        <f>_xlfn.XLOOKUP(E29,Sheet1!B:B,Sheet1!C:C,"not found",0)</f>
        <v>Spain</v>
      </c>
      <c r="D29">
        <v>41015</v>
      </c>
      <c r="E29" t="s">
        <v>9</v>
      </c>
      <c r="F29">
        <v>69</v>
      </c>
      <c r="G29" t="str">
        <f>_xlfn.XLOOKUP(I29,Sheet1!B:B,Sheet1!C:C,"not found",0)</f>
        <v>China</v>
      </c>
      <c r="H29">
        <v>430056</v>
      </c>
      <c r="I29" t="s">
        <v>39</v>
      </c>
      <c r="J29">
        <v>9</v>
      </c>
      <c r="K29">
        <f t="shared" si="0"/>
        <v>63</v>
      </c>
      <c r="L29">
        <v>0</v>
      </c>
    </row>
    <row r="30" spans="1:12" x14ac:dyDescent="0.3">
      <c r="A30" t="s">
        <v>13</v>
      </c>
      <c r="B30">
        <v>910175</v>
      </c>
      <c r="C30" t="str">
        <f>_xlfn.XLOOKUP(E30,Sheet1!B:B,Sheet1!C:C,"not found",0)</f>
        <v>Spain</v>
      </c>
      <c r="D30">
        <v>41015</v>
      </c>
      <c r="E30" t="s">
        <v>9</v>
      </c>
      <c r="F30">
        <v>63</v>
      </c>
      <c r="G30" t="str">
        <f>_xlfn.XLOOKUP(I30,Sheet1!B:B,Sheet1!C:C,"not found",0)</f>
        <v xml:space="preserve"> China</v>
      </c>
      <c r="H30">
        <v>116600</v>
      </c>
      <c r="I30" t="s">
        <v>40</v>
      </c>
      <c r="J30">
        <v>9</v>
      </c>
      <c r="K30">
        <f t="shared" si="0"/>
        <v>63</v>
      </c>
      <c r="L30">
        <v>0</v>
      </c>
    </row>
    <row r="31" spans="1:12" x14ac:dyDescent="0.3">
      <c r="A31" t="s">
        <v>13</v>
      </c>
      <c r="B31">
        <v>910175</v>
      </c>
      <c r="C31" t="str">
        <f>_xlfn.XLOOKUP(E31,Sheet1!B:B,Sheet1!C:C,"not found",0)</f>
        <v>Spain</v>
      </c>
      <c r="E31" t="s">
        <v>9</v>
      </c>
      <c r="F31">
        <v>42</v>
      </c>
      <c r="G31" t="str">
        <f>_xlfn.XLOOKUP(I31,Sheet1!B:B,Sheet1!C:C,"not found",0)</f>
        <v>India</v>
      </c>
      <c r="I31" t="s">
        <v>41</v>
      </c>
      <c r="J31">
        <v>9</v>
      </c>
      <c r="K31">
        <f t="shared" si="0"/>
        <v>63</v>
      </c>
      <c r="L31">
        <v>0</v>
      </c>
    </row>
    <row r="32" spans="1:12" x14ac:dyDescent="0.3">
      <c r="A32" t="s">
        <v>13</v>
      </c>
      <c r="B32">
        <v>910175</v>
      </c>
      <c r="C32" t="str">
        <f>_xlfn.XLOOKUP(E32,Sheet1!B:B,Sheet1!C:C,"not found",0)</f>
        <v>Spain</v>
      </c>
      <c r="E32" t="s">
        <v>9</v>
      </c>
      <c r="F32">
        <v>7</v>
      </c>
      <c r="G32" t="str">
        <f>_xlfn.XLOOKUP(I32,Sheet1!B:B,Sheet1!C:C,"not found",0)</f>
        <v>Mexico</v>
      </c>
      <c r="I32" t="s">
        <v>42</v>
      </c>
      <c r="J32">
        <v>6</v>
      </c>
      <c r="K32">
        <f t="shared" si="0"/>
        <v>42</v>
      </c>
      <c r="L32">
        <v>0</v>
      </c>
    </row>
    <row r="33" spans="1:12" x14ac:dyDescent="0.3">
      <c r="A33" t="s">
        <v>13</v>
      </c>
      <c r="B33">
        <v>900184</v>
      </c>
      <c r="C33" t="str">
        <f>_xlfn.XLOOKUP(E33,Sheet1!B:B,Sheet1!C:C,"not found",0)</f>
        <v xml:space="preserve"> France</v>
      </c>
      <c r="E33" t="s">
        <v>43</v>
      </c>
      <c r="F33">
        <v>900210</v>
      </c>
      <c r="G33" t="str">
        <f>_xlfn.XLOOKUP(I33,Sheet1!B:B,Sheet1!C:C,"not found",0)</f>
        <v>Algeria</v>
      </c>
      <c r="I33" t="s">
        <v>36</v>
      </c>
      <c r="J33">
        <v>6</v>
      </c>
      <c r="K33">
        <f t="shared" si="0"/>
        <v>42</v>
      </c>
      <c r="L33">
        <v>0</v>
      </c>
    </row>
    <row r="34" spans="1:12" x14ac:dyDescent="0.3">
      <c r="A34" t="s">
        <v>13</v>
      </c>
      <c r="B34">
        <v>900184</v>
      </c>
      <c r="C34" t="str">
        <f>_xlfn.XLOOKUP(E34,Sheet1!B:B,Sheet1!C:C,"not found",0)</f>
        <v xml:space="preserve"> France</v>
      </c>
      <c r="E34" t="s">
        <v>43</v>
      </c>
      <c r="F34">
        <v>95106</v>
      </c>
      <c r="G34" t="str">
        <f>_xlfn.XLOOKUP(I34,Sheet1!B:B,Sheet1!C:C,"not found",0)</f>
        <v>Colombia</v>
      </c>
      <c r="I34" t="s">
        <v>24</v>
      </c>
      <c r="J34">
        <v>8</v>
      </c>
      <c r="K34">
        <f t="shared" si="0"/>
        <v>56</v>
      </c>
      <c r="L34">
        <v>0</v>
      </c>
    </row>
    <row r="35" spans="1:12" x14ac:dyDescent="0.3">
      <c r="A35" t="s">
        <v>13</v>
      </c>
      <c r="B35">
        <v>900165</v>
      </c>
      <c r="C35" t="str">
        <f>_xlfn.XLOOKUP(E35,Sheet1!B:B,Sheet1!C:C,"not found",0)</f>
        <v>Portugal</v>
      </c>
      <c r="E35" t="s">
        <v>20</v>
      </c>
      <c r="F35">
        <v>920059</v>
      </c>
      <c r="G35" t="str">
        <f>_xlfn.XLOOKUP(I35,Sheet1!B:B,Sheet1!C:C,"not found",0)</f>
        <v xml:space="preserve"> South Africa</v>
      </c>
      <c r="I35" t="s">
        <v>33</v>
      </c>
      <c r="J35">
        <v>8</v>
      </c>
      <c r="K35">
        <f t="shared" si="0"/>
        <v>56</v>
      </c>
      <c r="L35">
        <v>0</v>
      </c>
    </row>
    <row r="36" spans="1:12" x14ac:dyDescent="0.3">
      <c r="A36" t="s">
        <v>13</v>
      </c>
      <c r="B36">
        <v>900165</v>
      </c>
      <c r="C36" t="str">
        <f>_xlfn.XLOOKUP(E36,Sheet1!B:B,Sheet1!C:C,"not found",0)</f>
        <v>Portugal</v>
      </c>
      <c r="E36" t="s">
        <v>20</v>
      </c>
      <c r="F36">
        <v>167</v>
      </c>
      <c r="G36" t="str">
        <f>_xlfn.XLOOKUP(I36,Sheet1!B:B,Sheet1!C:C,"not found",0)</f>
        <v xml:space="preserve"> Indonesia</v>
      </c>
      <c r="I36" t="s">
        <v>44</v>
      </c>
      <c r="J36">
        <v>10</v>
      </c>
      <c r="K36">
        <f t="shared" si="0"/>
        <v>70</v>
      </c>
      <c r="L36">
        <v>0</v>
      </c>
    </row>
    <row r="37" spans="1:12" x14ac:dyDescent="0.3">
      <c r="A37" t="s">
        <v>13</v>
      </c>
      <c r="B37">
        <v>900165</v>
      </c>
      <c r="C37" t="str">
        <f>_xlfn.XLOOKUP(E37,Sheet1!B:B,Sheet1!C:C,"not found",0)</f>
        <v>Portugal</v>
      </c>
      <c r="E37" t="s">
        <v>20</v>
      </c>
      <c r="F37">
        <v>123</v>
      </c>
      <c r="G37" t="str">
        <f>_xlfn.XLOOKUP(I37,Sheet1!B:B,Sheet1!C:C,"not found",0)</f>
        <v xml:space="preserve"> Japan</v>
      </c>
      <c r="I37" t="s">
        <v>35</v>
      </c>
      <c r="J37">
        <v>8</v>
      </c>
      <c r="K37">
        <f t="shared" si="0"/>
        <v>56</v>
      </c>
      <c r="L37">
        <v>0</v>
      </c>
    </row>
    <row r="38" spans="1:12" x14ac:dyDescent="0.3">
      <c r="A38" t="s">
        <v>13</v>
      </c>
      <c r="B38">
        <v>900165</v>
      </c>
      <c r="C38" t="str">
        <f>_xlfn.XLOOKUP(E38,Sheet1!B:B,Sheet1!C:C,"not found",0)</f>
        <v>Portugal</v>
      </c>
      <c r="E38" t="s">
        <v>20</v>
      </c>
      <c r="F38">
        <v>57</v>
      </c>
      <c r="G38" t="str">
        <f>_xlfn.XLOOKUP(I38,Sheet1!B:B,Sheet1!C:C,"not found",0)</f>
        <v>Mexico</v>
      </c>
      <c r="I38" t="s">
        <v>45</v>
      </c>
      <c r="J38">
        <v>6</v>
      </c>
      <c r="K38">
        <f t="shared" si="0"/>
        <v>42</v>
      </c>
      <c r="L38">
        <v>0</v>
      </c>
    </row>
    <row r="39" spans="1:12" x14ac:dyDescent="0.3">
      <c r="A39" t="s">
        <v>13</v>
      </c>
      <c r="B39">
        <v>900165</v>
      </c>
      <c r="C39" t="str">
        <f>_xlfn.XLOOKUP(E39,Sheet1!B:B,Sheet1!C:C,"not found",0)</f>
        <v>Portugal</v>
      </c>
      <c r="E39" t="s">
        <v>20</v>
      </c>
      <c r="F39">
        <v>7</v>
      </c>
      <c r="G39" t="str">
        <f>_xlfn.XLOOKUP(I39,Sheet1!B:B,Sheet1!C:C,"not found",0)</f>
        <v>Mexico</v>
      </c>
      <c r="I39" t="s">
        <v>42</v>
      </c>
      <c r="J39">
        <v>6</v>
      </c>
      <c r="K39">
        <f t="shared" si="0"/>
        <v>42</v>
      </c>
      <c r="L39">
        <v>0</v>
      </c>
    </row>
    <row r="40" spans="1:12" x14ac:dyDescent="0.3">
      <c r="A40" t="s">
        <v>13</v>
      </c>
      <c r="B40">
        <v>900161</v>
      </c>
      <c r="C40" t="str">
        <f>_xlfn.XLOOKUP(E40,Sheet1!B:B,Sheet1!C:C,"not found",0)</f>
        <v>France</v>
      </c>
      <c r="E40" t="s">
        <v>46</v>
      </c>
      <c r="F40">
        <v>900185</v>
      </c>
      <c r="G40" t="str">
        <f>_xlfn.XLOOKUP(I40,Sheet1!B:B,Sheet1!C:C,"not found",0)</f>
        <v>Brazil</v>
      </c>
      <c r="I40" t="s">
        <v>17</v>
      </c>
      <c r="J40">
        <v>5</v>
      </c>
      <c r="K40">
        <f t="shared" si="0"/>
        <v>35</v>
      </c>
      <c r="L40">
        <v>0</v>
      </c>
    </row>
    <row r="41" spans="1:12" x14ac:dyDescent="0.3">
      <c r="A41" t="s">
        <v>13</v>
      </c>
      <c r="B41">
        <v>920004</v>
      </c>
      <c r="C41" t="str">
        <f>_xlfn.XLOOKUP(E41,Sheet1!B:B,Sheet1!C:C,"not found",0)</f>
        <v xml:space="preserve"> France</v>
      </c>
      <c r="E41" t="s">
        <v>47</v>
      </c>
      <c r="F41">
        <v>900095</v>
      </c>
      <c r="G41" t="str">
        <f>_xlfn.XLOOKUP(I41,Sheet1!B:B,Sheet1!C:C,"not found",0)</f>
        <v>Chile</v>
      </c>
      <c r="I41" t="s">
        <v>48</v>
      </c>
      <c r="J41">
        <v>8</v>
      </c>
      <c r="K41">
        <f t="shared" si="0"/>
        <v>56</v>
      </c>
      <c r="L41">
        <v>0</v>
      </c>
    </row>
    <row r="42" spans="1:12" x14ac:dyDescent="0.3">
      <c r="A42" t="s">
        <v>13</v>
      </c>
      <c r="B42">
        <v>910177</v>
      </c>
      <c r="C42" t="str">
        <f>_xlfn.XLOOKUP(E42,Sheet1!B:B,Sheet1!C:C,"not found",0)</f>
        <v>Spain</v>
      </c>
      <c r="E42" t="s">
        <v>16</v>
      </c>
      <c r="F42">
        <v>239377</v>
      </c>
      <c r="G42" t="str">
        <f>_xlfn.XLOOKUP(I42,Sheet1!B:B,Sheet1!C:C,"not found",0)</f>
        <v xml:space="preserve"> Iran</v>
      </c>
      <c r="I42" t="s">
        <v>49</v>
      </c>
      <c r="J42">
        <v>5</v>
      </c>
      <c r="K42">
        <f t="shared" si="0"/>
        <v>35</v>
      </c>
      <c r="L42">
        <v>0</v>
      </c>
    </row>
    <row r="43" spans="1:12" x14ac:dyDescent="0.3">
      <c r="A43" t="s">
        <v>13</v>
      </c>
      <c r="B43">
        <v>910177</v>
      </c>
      <c r="C43" t="str">
        <f>_xlfn.XLOOKUP(E43,Sheet1!B:B,Sheet1!C:C,"not found",0)</f>
        <v>Spain</v>
      </c>
      <c r="E43" t="s">
        <v>16</v>
      </c>
      <c r="F43">
        <v>251</v>
      </c>
      <c r="G43" t="str">
        <f>_xlfn.XLOOKUP(I43,Sheet1!B:B,Sheet1!C:C,"not found",0)</f>
        <v xml:space="preserve"> Mexico</v>
      </c>
      <c r="I43" t="s">
        <v>50</v>
      </c>
      <c r="J43">
        <v>2</v>
      </c>
      <c r="K43">
        <f t="shared" si="0"/>
        <v>14</v>
      </c>
      <c r="L43">
        <v>0</v>
      </c>
    </row>
    <row r="44" spans="1:12" x14ac:dyDescent="0.3">
      <c r="A44" t="s">
        <v>13</v>
      </c>
      <c r="B44">
        <v>910177</v>
      </c>
      <c r="C44" t="str">
        <f>_xlfn.XLOOKUP(E44,Sheet1!B:B,Sheet1!C:C,"not found",0)</f>
        <v>Spain</v>
      </c>
      <c r="E44" t="s">
        <v>16</v>
      </c>
      <c r="F44">
        <v>179</v>
      </c>
      <c r="G44" t="str">
        <f>_xlfn.XLOOKUP(I44,Sheet1!B:B,Sheet1!C:C,"not found",0)</f>
        <v xml:space="preserve"> Thailand</v>
      </c>
      <c r="I44" t="s">
        <v>51</v>
      </c>
      <c r="J44">
        <v>8</v>
      </c>
      <c r="K44">
        <f t="shared" si="0"/>
        <v>56</v>
      </c>
      <c r="L44">
        <v>0</v>
      </c>
    </row>
    <row r="45" spans="1:12" x14ac:dyDescent="0.3">
      <c r="A45" t="s">
        <v>13</v>
      </c>
      <c r="B45">
        <v>910177</v>
      </c>
      <c r="C45" t="str">
        <f>_xlfn.XLOOKUP(E45,Sheet1!B:B,Sheet1!C:C,"not found",0)</f>
        <v>Spain</v>
      </c>
      <c r="E45" t="s">
        <v>16</v>
      </c>
      <c r="F45">
        <v>42</v>
      </c>
      <c r="G45" t="str">
        <f>_xlfn.XLOOKUP(I45,Sheet1!B:B,Sheet1!C:C,"not found",0)</f>
        <v>India</v>
      </c>
      <c r="I45" t="s">
        <v>41</v>
      </c>
      <c r="J45">
        <v>9</v>
      </c>
      <c r="K45">
        <f t="shared" si="0"/>
        <v>63</v>
      </c>
      <c r="L45">
        <v>0</v>
      </c>
    </row>
    <row r="46" spans="1:12" x14ac:dyDescent="0.3">
      <c r="A46" t="s">
        <v>13</v>
      </c>
      <c r="B46">
        <v>910175</v>
      </c>
      <c r="C46" t="str">
        <f>_xlfn.XLOOKUP(E46,Sheet1!B:B,Sheet1!C:C,"not found",0)</f>
        <v>Spain</v>
      </c>
      <c r="E46" t="s">
        <v>9</v>
      </c>
      <c r="F46">
        <v>920495</v>
      </c>
      <c r="G46" t="str">
        <f>_xlfn.XLOOKUP(I46,Sheet1!B:B,Sheet1!C:C,"not found",0)</f>
        <v>India</v>
      </c>
      <c r="I46" t="s">
        <v>52</v>
      </c>
      <c r="J46">
        <v>9</v>
      </c>
      <c r="K46">
        <f t="shared" si="0"/>
        <v>63</v>
      </c>
      <c r="L46">
        <v>0</v>
      </c>
    </row>
    <row r="47" spans="1:12" x14ac:dyDescent="0.3">
      <c r="A47" t="s">
        <v>13</v>
      </c>
      <c r="B47">
        <v>910175</v>
      </c>
      <c r="C47" t="str">
        <f>_xlfn.XLOOKUP(E47,Sheet1!B:B,Sheet1!C:C,"not found",0)</f>
        <v>Spain</v>
      </c>
      <c r="E47" t="s">
        <v>9</v>
      </c>
      <c r="F47">
        <v>900185</v>
      </c>
      <c r="G47" t="str">
        <f>_xlfn.XLOOKUP(I47,Sheet1!B:B,Sheet1!C:C,"not found",0)</f>
        <v>Brazil</v>
      </c>
      <c r="I47" t="s">
        <v>17</v>
      </c>
      <c r="J47">
        <v>6</v>
      </c>
      <c r="K47">
        <f t="shared" si="0"/>
        <v>42</v>
      </c>
      <c r="L47">
        <v>0</v>
      </c>
    </row>
    <row r="48" spans="1:12" x14ac:dyDescent="0.3">
      <c r="A48" t="s">
        <v>13</v>
      </c>
      <c r="B48">
        <v>910175</v>
      </c>
      <c r="C48" t="str">
        <f>_xlfn.XLOOKUP(E48,Sheet1!B:B,Sheet1!C:C,"not found",0)</f>
        <v>Spain</v>
      </c>
      <c r="E48" t="s">
        <v>9</v>
      </c>
      <c r="F48">
        <v>900095</v>
      </c>
      <c r="G48" t="str">
        <f>_xlfn.XLOOKUP(I48,Sheet1!B:B,Sheet1!C:C,"not found",0)</f>
        <v>Chile</v>
      </c>
      <c r="I48" t="s">
        <v>48</v>
      </c>
      <c r="J48">
        <v>8</v>
      </c>
      <c r="K48">
        <f t="shared" si="0"/>
        <v>56</v>
      </c>
      <c r="L48">
        <v>0</v>
      </c>
    </row>
    <row r="49" spans="1:12" x14ac:dyDescent="0.3">
      <c r="A49" t="s">
        <v>13</v>
      </c>
      <c r="B49">
        <v>910175</v>
      </c>
      <c r="C49" t="str">
        <f>_xlfn.XLOOKUP(E49,Sheet1!B:B,Sheet1!C:C,"not found",0)</f>
        <v>Spain</v>
      </c>
      <c r="E49" t="s">
        <v>9</v>
      </c>
      <c r="F49">
        <v>181</v>
      </c>
      <c r="G49" t="str">
        <f>_xlfn.XLOOKUP(I49,Sheet1!B:B,Sheet1!C:C,"not found",0)</f>
        <v xml:space="preserve"> Philippines</v>
      </c>
      <c r="I49" t="s">
        <v>53</v>
      </c>
      <c r="J49">
        <v>9</v>
      </c>
      <c r="K49">
        <f t="shared" si="0"/>
        <v>63</v>
      </c>
      <c r="L49">
        <v>0</v>
      </c>
    </row>
    <row r="50" spans="1:12" x14ac:dyDescent="0.3">
      <c r="A50" t="s">
        <v>13</v>
      </c>
      <c r="B50">
        <v>910175</v>
      </c>
      <c r="C50" t="str">
        <f>_xlfn.XLOOKUP(E50,Sheet1!B:B,Sheet1!C:C,"not found",0)</f>
        <v>Spain</v>
      </c>
      <c r="E50" t="s">
        <v>9</v>
      </c>
      <c r="F50">
        <v>167</v>
      </c>
      <c r="G50" t="str">
        <f>_xlfn.XLOOKUP(I50,Sheet1!B:B,Sheet1!C:C,"not found",0)</f>
        <v xml:space="preserve"> Indonesia</v>
      </c>
      <c r="I50" t="s">
        <v>44</v>
      </c>
      <c r="J50">
        <v>8</v>
      </c>
      <c r="K50">
        <f t="shared" si="0"/>
        <v>56</v>
      </c>
      <c r="L50">
        <v>0</v>
      </c>
    </row>
    <row r="51" spans="1:12" x14ac:dyDescent="0.3">
      <c r="A51" t="s">
        <v>13</v>
      </c>
      <c r="B51">
        <v>910175</v>
      </c>
      <c r="C51" t="str">
        <f>_xlfn.XLOOKUP(E51,Sheet1!B:B,Sheet1!C:C,"not found",0)</f>
        <v>Spain</v>
      </c>
      <c r="E51" t="s">
        <v>9</v>
      </c>
      <c r="F51">
        <v>143</v>
      </c>
      <c r="G51" t="str">
        <f>_xlfn.XLOOKUP(I51,Sheet1!B:B,Sheet1!C:C,"not found",0)</f>
        <v xml:space="preserve"> Myanmar</v>
      </c>
      <c r="I51" t="s">
        <v>54</v>
      </c>
      <c r="J51">
        <v>9</v>
      </c>
      <c r="K51">
        <f t="shared" si="0"/>
        <v>63</v>
      </c>
      <c r="L51">
        <v>0</v>
      </c>
    </row>
    <row r="52" spans="1:12" x14ac:dyDescent="0.3">
      <c r="A52" t="s">
        <v>13</v>
      </c>
      <c r="B52">
        <v>910175</v>
      </c>
      <c r="C52" t="str">
        <f>_xlfn.XLOOKUP(E52,Sheet1!B:B,Sheet1!C:C,"not found",0)</f>
        <v>Spain</v>
      </c>
      <c r="E52" t="s">
        <v>9</v>
      </c>
      <c r="F52">
        <v>104</v>
      </c>
      <c r="G52" t="str">
        <f>_xlfn.XLOOKUP(I52,Sheet1!B:B,Sheet1!C:C,"not found",0)</f>
        <v xml:space="preserve"> Vietnam</v>
      </c>
      <c r="I52" t="s">
        <v>55</v>
      </c>
      <c r="J52">
        <v>7</v>
      </c>
      <c r="K52">
        <f t="shared" si="0"/>
        <v>49</v>
      </c>
      <c r="L52">
        <v>0</v>
      </c>
    </row>
    <row r="53" spans="1:12" x14ac:dyDescent="0.3">
      <c r="A53" t="s">
        <v>13</v>
      </c>
      <c r="B53">
        <v>910175</v>
      </c>
      <c r="C53" t="str">
        <f>_xlfn.XLOOKUP(E53,Sheet1!B:B,Sheet1!C:C,"not found",0)</f>
        <v>Spain</v>
      </c>
      <c r="D53">
        <v>41015</v>
      </c>
      <c r="E53" t="s">
        <v>9</v>
      </c>
      <c r="F53">
        <v>65</v>
      </c>
      <c r="G53" t="str">
        <f>_xlfn.XLOOKUP(I53,Sheet1!B:B,Sheet1!C:C,"not found",0)</f>
        <v xml:space="preserve"> China</v>
      </c>
      <c r="H53">
        <v>450016</v>
      </c>
      <c r="I53" t="s">
        <v>56</v>
      </c>
      <c r="J53">
        <v>9</v>
      </c>
      <c r="K53">
        <f t="shared" si="0"/>
        <v>63</v>
      </c>
      <c r="L53">
        <v>0</v>
      </c>
    </row>
    <row r="54" spans="1:12" x14ac:dyDescent="0.3">
      <c r="A54" t="s">
        <v>13</v>
      </c>
      <c r="B54">
        <v>910175</v>
      </c>
      <c r="C54" t="str">
        <f>_xlfn.XLOOKUP(E54,Sheet1!B:B,Sheet1!C:C,"not found",0)</f>
        <v>Spain</v>
      </c>
      <c r="E54" t="s">
        <v>9</v>
      </c>
      <c r="F54">
        <v>59</v>
      </c>
      <c r="G54" t="str">
        <f>_xlfn.XLOOKUP(I54,Sheet1!B:B,Sheet1!C:C,"not found",0)</f>
        <v>Brazil</v>
      </c>
      <c r="I54" t="s">
        <v>57</v>
      </c>
      <c r="J54">
        <v>6</v>
      </c>
      <c r="K54">
        <f t="shared" si="0"/>
        <v>42</v>
      </c>
      <c r="L54">
        <v>0</v>
      </c>
    </row>
    <row r="55" spans="1:12" x14ac:dyDescent="0.3">
      <c r="A55" t="s">
        <v>13</v>
      </c>
      <c r="B55">
        <v>910175</v>
      </c>
      <c r="C55" t="str">
        <f>_xlfn.XLOOKUP(E55,Sheet1!B:B,Sheet1!C:C,"not found",0)</f>
        <v>Spain</v>
      </c>
      <c r="E55" t="s">
        <v>9</v>
      </c>
      <c r="F55">
        <v>41</v>
      </c>
      <c r="G55" t="str">
        <f>_xlfn.XLOOKUP(I55,Sheet1!B:B,Sheet1!C:C,"not found",0)</f>
        <v>India</v>
      </c>
      <c r="I55" t="s">
        <v>23</v>
      </c>
      <c r="J55">
        <v>9</v>
      </c>
      <c r="K55">
        <f t="shared" si="0"/>
        <v>63</v>
      </c>
      <c r="L55">
        <v>0</v>
      </c>
    </row>
    <row r="56" spans="1:12" x14ac:dyDescent="0.3">
      <c r="A56" t="s">
        <v>13</v>
      </c>
      <c r="B56">
        <v>900184</v>
      </c>
      <c r="C56" t="str">
        <f>_xlfn.XLOOKUP(E56,Sheet1!B:B,Sheet1!C:C,"not found",0)</f>
        <v xml:space="preserve"> France</v>
      </c>
      <c r="E56" t="s">
        <v>43</v>
      </c>
      <c r="F56">
        <v>900185</v>
      </c>
      <c r="G56" t="str">
        <f>_xlfn.XLOOKUP(I56,Sheet1!B:B,Sheet1!C:C,"not found",0)</f>
        <v>Brazil</v>
      </c>
      <c r="I56" t="s">
        <v>17</v>
      </c>
      <c r="J56">
        <v>5</v>
      </c>
      <c r="K56">
        <f t="shared" si="0"/>
        <v>35</v>
      </c>
      <c r="L56">
        <v>0</v>
      </c>
    </row>
    <row r="57" spans="1:12" x14ac:dyDescent="0.3">
      <c r="A57" t="s">
        <v>13</v>
      </c>
      <c r="B57">
        <v>900184</v>
      </c>
      <c r="C57" t="str">
        <f>_xlfn.XLOOKUP(E57,Sheet1!B:B,Sheet1!C:C,"not found",0)</f>
        <v xml:space="preserve"> France</v>
      </c>
      <c r="E57" t="s">
        <v>43</v>
      </c>
      <c r="F57">
        <v>7</v>
      </c>
      <c r="G57" t="str">
        <f>_xlfn.XLOOKUP(I57,Sheet1!B:B,Sheet1!C:C,"not found",0)</f>
        <v>Mexico</v>
      </c>
      <c r="I57" t="s">
        <v>42</v>
      </c>
      <c r="J57">
        <v>2</v>
      </c>
      <c r="K57">
        <f t="shared" si="0"/>
        <v>14</v>
      </c>
      <c r="L57">
        <v>0</v>
      </c>
    </row>
    <row r="58" spans="1:12" x14ac:dyDescent="0.3">
      <c r="A58" t="s">
        <v>13</v>
      </c>
      <c r="B58">
        <v>900165</v>
      </c>
      <c r="C58" t="str">
        <f>_xlfn.XLOOKUP(E58,Sheet1!B:B,Sheet1!C:C,"not found",0)</f>
        <v>Portugal</v>
      </c>
      <c r="E58" t="s">
        <v>20</v>
      </c>
      <c r="F58">
        <v>900160</v>
      </c>
      <c r="G58" t="str">
        <f>_xlfn.XLOOKUP(I58,Sheet1!B:B,Sheet1!C:C,"not found",0)</f>
        <v>Argentina</v>
      </c>
      <c r="I58" t="s">
        <v>19</v>
      </c>
      <c r="J58">
        <v>8</v>
      </c>
      <c r="K58">
        <f t="shared" si="0"/>
        <v>56</v>
      </c>
      <c r="L58">
        <v>0</v>
      </c>
    </row>
    <row r="59" spans="1:12" x14ac:dyDescent="0.3">
      <c r="A59" t="s">
        <v>13</v>
      </c>
      <c r="B59">
        <v>900165</v>
      </c>
      <c r="C59" t="str">
        <f>_xlfn.XLOOKUP(E59,Sheet1!B:B,Sheet1!C:C,"not found",0)</f>
        <v>Portugal</v>
      </c>
      <c r="E59" t="s">
        <v>20</v>
      </c>
      <c r="F59">
        <v>252</v>
      </c>
      <c r="G59" t="str">
        <f>_xlfn.XLOOKUP(I59,Sheet1!B:B,Sheet1!C:C,"not found",0)</f>
        <v>South Africa</v>
      </c>
      <c r="I59" t="s">
        <v>58</v>
      </c>
      <c r="J59">
        <v>8</v>
      </c>
      <c r="K59">
        <f t="shared" si="0"/>
        <v>56</v>
      </c>
      <c r="L59">
        <v>0</v>
      </c>
    </row>
    <row r="60" spans="1:12" x14ac:dyDescent="0.3">
      <c r="A60" t="s">
        <v>13</v>
      </c>
      <c r="B60">
        <v>900165</v>
      </c>
      <c r="C60" t="str">
        <f>_xlfn.XLOOKUP(E60,Sheet1!B:B,Sheet1!C:C,"not found",0)</f>
        <v>Portugal</v>
      </c>
      <c r="E60" t="s">
        <v>20</v>
      </c>
      <c r="F60">
        <v>152</v>
      </c>
      <c r="G60" t="str">
        <f>_xlfn.XLOOKUP(I60,Sheet1!B:B,Sheet1!C:C,"not found",0)</f>
        <v xml:space="preserve"> Japan</v>
      </c>
      <c r="I60" t="s">
        <v>59</v>
      </c>
      <c r="J60">
        <v>10</v>
      </c>
      <c r="K60">
        <f t="shared" si="0"/>
        <v>70</v>
      </c>
      <c r="L60">
        <v>0</v>
      </c>
    </row>
    <row r="61" spans="1:12" x14ac:dyDescent="0.3">
      <c r="A61" t="s">
        <v>8</v>
      </c>
      <c r="B61">
        <v>910177</v>
      </c>
      <c r="C61" t="str">
        <f>_xlfn.XLOOKUP(E61,Sheet1!B:B,Sheet1!C:C,"not found",0)</f>
        <v>Spain</v>
      </c>
      <c r="E61" t="s">
        <v>16</v>
      </c>
      <c r="F61">
        <v>900144</v>
      </c>
      <c r="G61" t="str">
        <f>_xlfn.XLOOKUP(I61,Sheet1!B:B,Sheet1!C:C,"not found",0)</f>
        <v>Turkey</v>
      </c>
      <c r="I61" t="s">
        <v>60</v>
      </c>
      <c r="J61">
        <v>2</v>
      </c>
      <c r="K61">
        <f t="shared" si="0"/>
        <v>14</v>
      </c>
      <c r="L61">
        <v>0</v>
      </c>
    </row>
    <row r="62" spans="1:12" x14ac:dyDescent="0.3">
      <c r="A62" t="s">
        <v>13</v>
      </c>
      <c r="B62">
        <v>900161</v>
      </c>
      <c r="C62" t="str">
        <f>_xlfn.XLOOKUP(E62,Sheet1!B:B,Sheet1!C:C,"not found",0)</f>
        <v>France</v>
      </c>
      <c r="E62" t="s">
        <v>46</v>
      </c>
      <c r="F62">
        <v>264</v>
      </c>
      <c r="G62" t="str">
        <f>_xlfn.XLOOKUP(I62,Sheet1!B:B,Sheet1!C:C,"not found",0)</f>
        <v>Argentina</v>
      </c>
      <c r="I62" t="s">
        <v>61</v>
      </c>
      <c r="J62">
        <v>10</v>
      </c>
      <c r="K62">
        <f t="shared" si="0"/>
        <v>70</v>
      </c>
      <c r="L62">
        <v>0</v>
      </c>
    </row>
    <row r="63" spans="1:12" x14ac:dyDescent="0.3">
      <c r="A63" t="s">
        <v>13</v>
      </c>
      <c r="B63">
        <v>900161</v>
      </c>
      <c r="C63" t="str">
        <f>_xlfn.XLOOKUP(E63,Sheet1!B:B,Sheet1!C:C,"not found",0)</f>
        <v>France</v>
      </c>
      <c r="E63" t="s">
        <v>46</v>
      </c>
      <c r="F63">
        <v>920022</v>
      </c>
      <c r="G63" t="str">
        <f>_xlfn.XLOOKUP(I63,Sheet1!B:B,Sheet1!C:C,"not found",0)</f>
        <v>South Korea</v>
      </c>
      <c r="I63" t="s">
        <v>31</v>
      </c>
      <c r="J63">
        <v>7</v>
      </c>
      <c r="K63">
        <f t="shared" si="0"/>
        <v>49</v>
      </c>
      <c r="L63">
        <v>0</v>
      </c>
    </row>
    <row r="64" spans="1:12" x14ac:dyDescent="0.3">
      <c r="A64" t="s">
        <v>13</v>
      </c>
      <c r="B64">
        <v>910177</v>
      </c>
      <c r="C64" t="str">
        <f>_xlfn.XLOOKUP(E64,Sheet1!B:B,Sheet1!C:C,"not found",0)</f>
        <v>Spain</v>
      </c>
      <c r="E64" t="s">
        <v>16</v>
      </c>
      <c r="F64">
        <v>900180</v>
      </c>
      <c r="G64" t="str">
        <f>_xlfn.XLOOKUP(I64,Sheet1!B:B,Sheet1!C:C,"not found",0)</f>
        <v>Brazil</v>
      </c>
      <c r="I64" t="s">
        <v>62</v>
      </c>
      <c r="J64">
        <v>11</v>
      </c>
      <c r="K64">
        <f t="shared" si="0"/>
        <v>77</v>
      </c>
      <c r="L64">
        <v>0</v>
      </c>
    </row>
    <row r="65" spans="1:12" x14ac:dyDescent="0.3">
      <c r="A65" t="s">
        <v>8</v>
      </c>
      <c r="B65">
        <v>2801800</v>
      </c>
      <c r="C65" t="str">
        <f>_xlfn.XLOOKUP(E65,Sheet1!B:B,Sheet1!C:C,"not found",0)</f>
        <v xml:space="preserve"> Spain</v>
      </c>
      <c r="E65" t="s">
        <v>63</v>
      </c>
      <c r="F65">
        <v>121</v>
      </c>
      <c r="G65" t="str">
        <f>_xlfn.XLOOKUP(I65,Sheet1!B:B,Sheet1!C:C,"not found",0)</f>
        <v xml:space="preserve"> Germany</v>
      </c>
      <c r="I65" t="s">
        <v>64</v>
      </c>
      <c r="J65">
        <v>0</v>
      </c>
      <c r="K65">
        <f t="shared" si="0"/>
        <v>0</v>
      </c>
      <c r="L65">
        <v>0</v>
      </c>
    </row>
    <row r="66" spans="1:12" x14ac:dyDescent="0.3">
      <c r="A66" t="s">
        <v>8</v>
      </c>
      <c r="B66">
        <v>2601108</v>
      </c>
      <c r="C66" t="str">
        <f>_xlfn.XLOOKUP(E66,Sheet1!B:B,Sheet1!C:C,"not found",0)</f>
        <v xml:space="preserve"> Italy</v>
      </c>
      <c r="E66" t="s">
        <v>65</v>
      </c>
      <c r="F66">
        <v>900125</v>
      </c>
      <c r="G66" t="str">
        <f>_xlfn.XLOOKUP(I66,Sheet1!B:B,Sheet1!C:C,"not found",0)</f>
        <v>Romania</v>
      </c>
      <c r="I66" t="s">
        <v>66</v>
      </c>
      <c r="J66">
        <v>0</v>
      </c>
      <c r="K66">
        <f t="shared" si="0"/>
        <v>0</v>
      </c>
      <c r="L66">
        <v>0</v>
      </c>
    </row>
    <row r="67" spans="1:12" x14ac:dyDescent="0.3">
      <c r="A67" t="s">
        <v>8</v>
      </c>
      <c r="B67">
        <v>1145509</v>
      </c>
      <c r="C67" t="str">
        <f>_xlfn.XLOOKUP(E67,Sheet1!B:B,Sheet1!C:C,"not found",0)</f>
        <v xml:space="preserve"> France</v>
      </c>
      <c r="E67" t="s">
        <v>67</v>
      </c>
      <c r="F67">
        <v>256</v>
      </c>
      <c r="G67" t="str">
        <f>_xlfn.XLOOKUP(I67,Sheet1!B:B,Sheet1!C:C,"not found",0)</f>
        <v xml:space="preserve"> UK</v>
      </c>
      <c r="I67" t="s">
        <v>68</v>
      </c>
      <c r="J67">
        <v>0</v>
      </c>
      <c r="K67">
        <f t="shared" ref="K67:K130" si="1">J67*7</f>
        <v>0</v>
      </c>
      <c r="L67">
        <v>0</v>
      </c>
    </row>
    <row r="68" spans="1:12" x14ac:dyDescent="0.3">
      <c r="A68" t="s">
        <v>8</v>
      </c>
      <c r="B68">
        <v>910177</v>
      </c>
      <c r="C68" t="str">
        <f>_xlfn.XLOOKUP(E68,Sheet1!B:B,Sheet1!C:C,"not found",0)</f>
        <v>Spain</v>
      </c>
      <c r="E68" t="s">
        <v>16</v>
      </c>
      <c r="F68">
        <v>256</v>
      </c>
      <c r="G68" t="str">
        <f>_xlfn.XLOOKUP(I68,Sheet1!B:B,Sheet1!C:C,"not found",0)</f>
        <v xml:space="preserve"> UK</v>
      </c>
      <c r="I68" t="s">
        <v>68</v>
      </c>
      <c r="J68">
        <v>2</v>
      </c>
      <c r="K68">
        <f t="shared" si="1"/>
        <v>14</v>
      </c>
      <c r="L68">
        <v>0</v>
      </c>
    </row>
    <row r="69" spans="1:12" x14ac:dyDescent="0.3">
      <c r="A69" t="s">
        <v>13</v>
      </c>
      <c r="B69">
        <v>900184</v>
      </c>
      <c r="C69" t="str">
        <f>_xlfn.XLOOKUP(E69,Sheet1!B:B,Sheet1!C:C,"not found",0)</f>
        <v xml:space="preserve"> France</v>
      </c>
      <c r="E69" t="s">
        <v>43</v>
      </c>
      <c r="F69">
        <v>920022</v>
      </c>
      <c r="G69" t="str">
        <f>_xlfn.XLOOKUP(I69,Sheet1!B:B,Sheet1!C:C,"not found",0)</f>
        <v>South Korea</v>
      </c>
      <c r="I69" t="s">
        <v>31</v>
      </c>
      <c r="J69">
        <v>10</v>
      </c>
      <c r="K69">
        <f t="shared" si="1"/>
        <v>70</v>
      </c>
      <c r="L69">
        <v>0</v>
      </c>
    </row>
    <row r="70" spans="1:12" x14ac:dyDescent="0.3">
      <c r="A70" t="s">
        <v>13</v>
      </c>
      <c r="B70">
        <v>900165</v>
      </c>
      <c r="C70" t="str">
        <f>_xlfn.XLOOKUP(E70,Sheet1!B:B,Sheet1!C:C,"not found",0)</f>
        <v>Portugal</v>
      </c>
      <c r="E70" t="s">
        <v>20</v>
      </c>
      <c r="F70">
        <v>35</v>
      </c>
      <c r="G70" t="str">
        <f>_xlfn.XLOOKUP(I70,Sheet1!B:B,Sheet1!C:C,"not found",0)</f>
        <v>South Korea</v>
      </c>
      <c r="I70" t="s">
        <v>18</v>
      </c>
      <c r="J70">
        <v>0</v>
      </c>
      <c r="K70">
        <f t="shared" si="1"/>
        <v>0</v>
      </c>
      <c r="L70">
        <v>0</v>
      </c>
    </row>
    <row r="71" spans="1:12" x14ac:dyDescent="0.3">
      <c r="A71" t="s">
        <v>8</v>
      </c>
      <c r="B71">
        <v>910177</v>
      </c>
      <c r="C71" t="str">
        <f>_xlfn.XLOOKUP(E71,Sheet1!B:B,Sheet1!C:C,"not found",0)</f>
        <v>Spain</v>
      </c>
      <c r="E71" t="s">
        <v>16</v>
      </c>
      <c r="F71">
        <v>900125</v>
      </c>
      <c r="G71" t="str">
        <f>_xlfn.XLOOKUP(I71,Sheet1!B:B,Sheet1!C:C,"not found",0)</f>
        <v>Romania</v>
      </c>
      <c r="I71" t="s">
        <v>66</v>
      </c>
      <c r="J71">
        <v>0</v>
      </c>
      <c r="K71">
        <f t="shared" si="1"/>
        <v>0</v>
      </c>
      <c r="L71">
        <v>0</v>
      </c>
    </row>
    <row r="72" spans="1:12" x14ac:dyDescent="0.3">
      <c r="A72" t="s">
        <v>13</v>
      </c>
      <c r="B72">
        <v>900161</v>
      </c>
      <c r="C72" t="str">
        <f>_xlfn.XLOOKUP(E72,Sheet1!B:B,Sheet1!C:C,"not found",0)</f>
        <v>France</v>
      </c>
      <c r="E72" t="s">
        <v>46</v>
      </c>
      <c r="F72">
        <v>920495</v>
      </c>
      <c r="G72" t="str">
        <f>_xlfn.XLOOKUP(I72,Sheet1!B:B,Sheet1!C:C,"not found",0)</f>
        <v>India</v>
      </c>
      <c r="I72" t="s">
        <v>52</v>
      </c>
      <c r="J72">
        <v>8</v>
      </c>
      <c r="K72">
        <f t="shared" si="1"/>
        <v>56</v>
      </c>
      <c r="L72">
        <v>0</v>
      </c>
    </row>
    <row r="73" spans="1:12" x14ac:dyDescent="0.3">
      <c r="A73" t="s">
        <v>13</v>
      </c>
      <c r="B73">
        <v>900161</v>
      </c>
      <c r="C73" t="str">
        <f>_xlfn.XLOOKUP(E73,Sheet1!B:B,Sheet1!C:C,"not found",0)</f>
        <v>France</v>
      </c>
      <c r="E73" t="s">
        <v>46</v>
      </c>
      <c r="F73">
        <v>900180</v>
      </c>
      <c r="G73" t="str">
        <f>_xlfn.XLOOKUP(I73,Sheet1!B:B,Sheet1!C:C,"not found",0)</f>
        <v>Brazil</v>
      </c>
      <c r="I73" t="s">
        <v>62</v>
      </c>
      <c r="J73">
        <v>5</v>
      </c>
      <c r="K73">
        <f t="shared" si="1"/>
        <v>35</v>
      </c>
      <c r="L73">
        <v>0</v>
      </c>
    </row>
    <row r="74" spans="1:12" x14ac:dyDescent="0.3">
      <c r="A74" t="s">
        <v>13</v>
      </c>
      <c r="B74">
        <v>900161</v>
      </c>
      <c r="C74" t="str">
        <f>_xlfn.XLOOKUP(E74,Sheet1!B:B,Sheet1!C:C,"not found",0)</f>
        <v>France</v>
      </c>
      <c r="E74" t="s">
        <v>46</v>
      </c>
      <c r="F74">
        <v>95106</v>
      </c>
      <c r="G74" t="str">
        <f>_xlfn.XLOOKUP(I74,Sheet1!B:B,Sheet1!C:C,"not found",0)</f>
        <v>Colombia</v>
      </c>
      <c r="I74" t="s">
        <v>24</v>
      </c>
      <c r="J74">
        <v>8</v>
      </c>
      <c r="K74">
        <f t="shared" si="1"/>
        <v>56</v>
      </c>
      <c r="L74">
        <v>0</v>
      </c>
    </row>
    <row r="75" spans="1:12" x14ac:dyDescent="0.3">
      <c r="A75" t="s">
        <v>13</v>
      </c>
      <c r="B75">
        <v>910177</v>
      </c>
      <c r="C75" t="str">
        <f>_xlfn.XLOOKUP(E75,Sheet1!B:B,Sheet1!C:C,"not found",0)</f>
        <v>Spain</v>
      </c>
      <c r="E75" t="s">
        <v>16</v>
      </c>
      <c r="F75">
        <v>920495</v>
      </c>
      <c r="G75" t="str">
        <f>_xlfn.XLOOKUP(I75,Sheet1!B:B,Sheet1!C:C,"not found",0)</f>
        <v>India</v>
      </c>
      <c r="I75" t="s">
        <v>52</v>
      </c>
      <c r="J75">
        <v>9</v>
      </c>
      <c r="K75">
        <f t="shared" si="1"/>
        <v>63</v>
      </c>
      <c r="L75">
        <v>0</v>
      </c>
    </row>
    <row r="76" spans="1:12" x14ac:dyDescent="0.3">
      <c r="A76" t="s">
        <v>13</v>
      </c>
      <c r="B76">
        <v>910177</v>
      </c>
      <c r="C76" t="str">
        <f>_xlfn.XLOOKUP(E76,Sheet1!B:B,Sheet1!C:C,"not found",0)</f>
        <v>Spain</v>
      </c>
      <c r="E76" t="s">
        <v>16</v>
      </c>
      <c r="F76">
        <v>900376</v>
      </c>
      <c r="G76" t="str">
        <f>_xlfn.XLOOKUP(I76,Sheet1!B:B,Sheet1!C:C,"not found",0)</f>
        <v xml:space="preserve"> Iran</v>
      </c>
      <c r="I76" t="s">
        <v>69</v>
      </c>
      <c r="J76">
        <v>12</v>
      </c>
      <c r="K76">
        <f t="shared" si="1"/>
        <v>84</v>
      </c>
      <c r="L76">
        <v>0</v>
      </c>
    </row>
    <row r="77" spans="1:12" x14ac:dyDescent="0.3">
      <c r="A77" t="s">
        <v>13</v>
      </c>
      <c r="B77">
        <v>910177</v>
      </c>
      <c r="C77" t="str">
        <f>_xlfn.XLOOKUP(E77,Sheet1!B:B,Sheet1!C:C,"not found",0)</f>
        <v>Spain</v>
      </c>
      <c r="E77" t="s">
        <v>16</v>
      </c>
      <c r="F77">
        <v>95106</v>
      </c>
      <c r="G77" t="str">
        <f>_xlfn.XLOOKUP(I77,Sheet1!B:B,Sheet1!C:C,"not found",0)</f>
        <v>Colombia</v>
      </c>
      <c r="I77" t="s">
        <v>24</v>
      </c>
      <c r="J77">
        <v>6</v>
      </c>
      <c r="K77">
        <f t="shared" si="1"/>
        <v>42</v>
      </c>
      <c r="L77">
        <v>0</v>
      </c>
    </row>
    <row r="78" spans="1:12" x14ac:dyDescent="0.3">
      <c r="A78" t="s">
        <v>13</v>
      </c>
      <c r="B78">
        <v>910177</v>
      </c>
      <c r="C78" t="str">
        <f>_xlfn.XLOOKUP(E78,Sheet1!B:B,Sheet1!C:C,"not found",0)</f>
        <v>Spain</v>
      </c>
      <c r="E78" t="s">
        <v>16</v>
      </c>
      <c r="F78">
        <v>234</v>
      </c>
      <c r="G78" t="str">
        <f>_xlfn.XLOOKUP(I78,Sheet1!B:B,Sheet1!C:C,"not found",0)</f>
        <v xml:space="preserve"> Malaysia</v>
      </c>
      <c r="I78" t="s">
        <v>70</v>
      </c>
      <c r="J78">
        <v>7</v>
      </c>
      <c r="K78">
        <f t="shared" si="1"/>
        <v>49</v>
      </c>
      <c r="L78">
        <v>0</v>
      </c>
    </row>
    <row r="79" spans="1:12" x14ac:dyDescent="0.3">
      <c r="A79" t="s">
        <v>13</v>
      </c>
      <c r="B79">
        <v>910177</v>
      </c>
      <c r="C79" t="str">
        <f>_xlfn.XLOOKUP(E79,Sheet1!B:B,Sheet1!C:C,"not found",0)</f>
        <v>Spain</v>
      </c>
      <c r="E79" t="s">
        <v>16</v>
      </c>
      <c r="F79">
        <v>146</v>
      </c>
      <c r="G79" t="str">
        <f>_xlfn.XLOOKUP(I79,Sheet1!B:B,Sheet1!C:C,"not found",0)</f>
        <v xml:space="preserve"> India</v>
      </c>
      <c r="I79" t="s">
        <v>38</v>
      </c>
      <c r="J79">
        <v>12</v>
      </c>
      <c r="K79">
        <f t="shared" si="1"/>
        <v>84</v>
      </c>
      <c r="L79">
        <v>0</v>
      </c>
    </row>
    <row r="80" spans="1:12" x14ac:dyDescent="0.3">
      <c r="A80" t="s">
        <v>13</v>
      </c>
      <c r="B80">
        <v>910177</v>
      </c>
      <c r="C80" t="str">
        <f>_xlfn.XLOOKUP(E80,Sheet1!B:B,Sheet1!C:C,"not found",0)</f>
        <v>Spain</v>
      </c>
      <c r="E80" t="s">
        <v>16</v>
      </c>
      <c r="F80">
        <v>41</v>
      </c>
      <c r="G80" t="str">
        <f>_xlfn.XLOOKUP(I80,Sheet1!B:B,Sheet1!C:C,"not found",0)</f>
        <v>India</v>
      </c>
      <c r="I80" t="s">
        <v>23</v>
      </c>
      <c r="J80">
        <v>8</v>
      </c>
      <c r="K80">
        <f t="shared" si="1"/>
        <v>56</v>
      </c>
      <c r="L80">
        <v>0</v>
      </c>
    </row>
    <row r="81" spans="1:12" x14ac:dyDescent="0.3">
      <c r="A81" t="s">
        <v>13</v>
      </c>
      <c r="B81">
        <v>910175</v>
      </c>
      <c r="C81" t="str">
        <f>_xlfn.XLOOKUP(E81,Sheet1!B:B,Sheet1!C:C,"not found",0)</f>
        <v>Spain</v>
      </c>
      <c r="E81" t="s">
        <v>9</v>
      </c>
      <c r="F81">
        <v>920022</v>
      </c>
      <c r="G81" t="str">
        <f>_xlfn.XLOOKUP(I81,Sheet1!B:B,Sheet1!C:C,"not found",0)</f>
        <v>South Korea</v>
      </c>
      <c r="I81" t="s">
        <v>31</v>
      </c>
      <c r="J81">
        <v>12</v>
      </c>
      <c r="K81">
        <f t="shared" si="1"/>
        <v>84</v>
      </c>
      <c r="L81">
        <v>0</v>
      </c>
    </row>
    <row r="82" spans="1:12" x14ac:dyDescent="0.3">
      <c r="A82" t="s">
        <v>13</v>
      </c>
      <c r="B82">
        <v>910175</v>
      </c>
      <c r="C82" t="str">
        <f>_xlfn.XLOOKUP(E82,Sheet1!B:B,Sheet1!C:C,"not found",0)</f>
        <v>Spain</v>
      </c>
      <c r="E82" t="s">
        <v>9</v>
      </c>
      <c r="F82">
        <v>900180</v>
      </c>
      <c r="G82" t="str">
        <f>_xlfn.XLOOKUP(I82,Sheet1!B:B,Sheet1!C:C,"not found",0)</f>
        <v>Brazil</v>
      </c>
      <c r="I82" t="s">
        <v>62</v>
      </c>
      <c r="J82">
        <v>6</v>
      </c>
      <c r="K82">
        <f t="shared" si="1"/>
        <v>42</v>
      </c>
      <c r="L82">
        <v>0</v>
      </c>
    </row>
    <row r="83" spans="1:12" x14ac:dyDescent="0.3">
      <c r="A83" t="s">
        <v>13</v>
      </c>
      <c r="B83">
        <v>910175</v>
      </c>
      <c r="C83" t="str">
        <f>_xlfn.XLOOKUP(E83,Sheet1!B:B,Sheet1!C:C,"not found",0)</f>
        <v>Spain</v>
      </c>
      <c r="D83">
        <v>41015</v>
      </c>
      <c r="E83" t="s">
        <v>9</v>
      </c>
      <c r="F83">
        <v>231</v>
      </c>
      <c r="G83" t="str">
        <f>_xlfn.XLOOKUP(I83,Sheet1!B:B,Sheet1!C:C,"not found",0)</f>
        <v>China</v>
      </c>
      <c r="H83">
        <v>451450</v>
      </c>
      <c r="I83" t="s">
        <v>71</v>
      </c>
      <c r="J83">
        <v>9</v>
      </c>
      <c r="K83">
        <f t="shared" si="1"/>
        <v>63</v>
      </c>
      <c r="L83">
        <v>0</v>
      </c>
    </row>
    <row r="84" spans="1:12" x14ac:dyDescent="0.3">
      <c r="A84" t="s">
        <v>13</v>
      </c>
      <c r="B84">
        <v>910175</v>
      </c>
      <c r="C84" t="str">
        <f>_xlfn.XLOOKUP(E84,Sheet1!B:B,Sheet1!C:C,"not found",0)</f>
        <v>Spain</v>
      </c>
      <c r="E84" t="s">
        <v>9</v>
      </c>
      <c r="F84">
        <v>179</v>
      </c>
      <c r="G84" t="str">
        <f>_xlfn.XLOOKUP(I84,Sheet1!B:B,Sheet1!C:C,"not found",0)</f>
        <v xml:space="preserve"> Thailand</v>
      </c>
      <c r="I84" t="s">
        <v>51</v>
      </c>
      <c r="J84">
        <v>8</v>
      </c>
      <c r="K84">
        <f t="shared" si="1"/>
        <v>56</v>
      </c>
      <c r="L84">
        <v>0</v>
      </c>
    </row>
    <row r="85" spans="1:12" x14ac:dyDescent="0.3">
      <c r="A85" t="s">
        <v>13</v>
      </c>
      <c r="B85">
        <v>910175</v>
      </c>
      <c r="C85" t="str">
        <f>_xlfn.XLOOKUP(E85,Sheet1!B:B,Sheet1!C:C,"not found",0)</f>
        <v>Spain</v>
      </c>
      <c r="E85" t="s">
        <v>9</v>
      </c>
      <c r="F85">
        <v>152</v>
      </c>
      <c r="G85" t="str">
        <f>_xlfn.XLOOKUP(I85,Sheet1!B:B,Sheet1!C:C,"not found",0)</f>
        <v xml:space="preserve"> Japan</v>
      </c>
      <c r="I85" t="s">
        <v>59</v>
      </c>
      <c r="J85">
        <v>11</v>
      </c>
      <c r="K85">
        <f t="shared" si="1"/>
        <v>77</v>
      </c>
      <c r="L85">
        <v>0</v>
      </c>
    </row>
    <row r="86" spans="1:12" x14ac:dyDescent="0.3">
      <c r="A86" t="s">
        <v>13</v>
      </c>
      <c r="B86">
        <v>910175</v>
      </c>
      <c r="C86" t="str">
        <f>_xlfn.XLOOKUP(E86,Sheet1!B:B,Sheet1!C:C,"not found",0)</f>
        <v>Spain</v>
      </c>
      <c r="E86" t="s">
        <v>9</v>
      </c>
      <c r="F86">
        <v>123</v>
      </c>
      <c r="G86" t="str">
        <f>_xlfn.XLOOKUP(I86,Sheet1!B:B,Sheet1!C:C,"not found",0)</f>
        <v xml:space="preserve"> Japan</v>
      </c>
      <c r="I86" t="s">
        <v>35</v>
      </c>
      <c r="J86">
        <v>9</v>
      </c>
      <c r="K86">
        <f t="shared" si="1"/>
        <v>63</v>
      </c>
      <c r="L86">
        <v>0</v>
      </c>
    </row>
    <row r="87" spans="1:12" x14ac:dyDescent="0.3">
      <c r="A87" t="s">
        <v>13</v>
      </c>
      <c r="B87">
        <v>910175</v>
      </c>
      <c r="C87" t="str">
        <f>_xlfn.XLOOKUP(E87,Sheet1!B:B,Sheet1!C:C,"not found",0)</f>
        <v>Spain</v>
      </c>
      <c r="E87" t="s">
        <v>9</v>
      </c>
      <c r="F87">
        <v>99</v>
      </c>
      <c r="G87" t="str">
        <f>_xlfn.XLOOKUP(I87,Sheet1!B:B,Sheet1!C:C,"not found",0)</f>
        <v xml:space="preserve"> Egypt</v>
      </c>
      <c r="I87" t="s">
        <v>72</v>
      </c>
      <c r="J87">
        <v>6</v>
      </c>
      <c r="K87">
        <f t="shared" si="1"/>
        <v>42</v>
      </c>
      <c r="L87">
        <v>0</v>
      </c>
    </row>
    <row r="88" spans="1:12" x14ac:dyDescent="0.3">
      <c r="A88" t="s">
        <v>13</v>
      </c>
      <c r="B88">
        <v>910175</v>
      </c>
      <c r="C88" t="str">
        <f>_xlfn.XLOOKUP(E88,Sheet1!B:B,Sheet1!C:C,"not found",0)</f>
        <v>Spain</v>
      </c>
      <c r="D88">
        <v>41015</v>
      </c>
      <c r="E88" t="s">
        <v>9</v>
      </c>
      <c r="F88">
        <v>64</v>
      </c>
      <c r="G88" t="str">
        <f>_xlfn.XLOOKUP(I88,Sheet1!B:B,Sheet1!C:C,"not found",0)</f>
        <v xml:space="preserve"> China</v>
      </c>
      <c r="H88">
        <v>510800</v>
      </c>
      <c r="I88" t="s">
        <v>73</v>
      </c>
      <c r="J88">
        <v>9</v>
      </c>
      <c r="K88">
        <f t="shared" si="1"/>
        <v>63</v>
      </c>
      <c r="L88">
        <v>0</v>
      </c>
    </row>
    <row r="89" spans="1:12" x14ac:dyDescent="0.3">
      <c r="A89" t="s">
        <v>13</v>
      </c>
      <c r="B89">
        <v>910175</v>
      </c>
      <c r="C89" t="str">
        <f>_xlfn.XLOOKUP(E89,Sheet1!B:B,Sheet1!C:C,"not found",0)</f>
        <v>Spain</v>
      </c>
      <c r="E89" t="s">
        <v>9</v>
      </c>
      <c r="F89">
        <v>57</v>
      </c>
      <c r="G89" t="str">
        <f>_xlfn.XLOOKUP(I89,Sheet1!B:B,Sheet1!C:C,"not found",0)</f>
        <v>Mexico</v>
      </c>
      <c r="I89" t="s">
        <v>45</v>
      </c>
      <c r="J89">
        <v>6</v>
      </c>
      <c r="K89">
        <f t="shared" si="1"/>
        <v>42</v>
      </c>
      <c r="L89">
        <v>0</v>
      </c>
    </row>
    <row r="90" spans="1:12" x14ac:dyDescent="0.3">
      <c r="A90" t="s">
        <v>13</v>
      </c>
      <c r="B90">
        <v>910175</v>
      </c>
      <c r="C90" t="str">
        <f>_xlfn.XLOOKUP(E90,Sheet1!B:B,Sheet1!C:C,"not found",0)</f>
        <v>Spain</v>
      </c>
      <c r="E90" t="s">
        <v>9</v>
      </c>
      <c r="F90">
        <v>8</v>
      </c>
      <c r="G90" t="str">
        <f>_xlfn.XLOOKUP(I90,Sheet1!B:B,Sheet1!C:C,"not found",0)</f>
        <v>Mexico</v>
      </c>
      <c r="I90" t="s">
        <v>74</v>
      </c>
      <c r="J90">
        <v>6</v>
      </c>
      <c r="K90">
        <f t="shared" si="1"/>
        <v>42</v>
      </c>
      <c r="L90">
        <v>0</v>
      </c>
    </row>
    <row r="91" spans="1:12" x14ac:dyDescent="0.3">
      <c r="A91" t="s">
        <v>13</v>
      </c>
      <c r="B91">
        <v>900186</v>
      </c>
      <c r="C91" t="str">
        <f>_xlfn.XLOOKUP(E91,Sheet1!B:B,Sheet1!C:C,"not found",0)</f>
        <v>Brazil</v>
      </c>
      <c r="E91" t="s">
        <v>15</v>
      </c>
      <c r="F91">
        <v>900301</v>
      </c>
      <c r="G91" t="str">
        <f>_xlfn.XLOOKUP(I91,Sheet1!B:B,Sheet1!C:C,"not found",0)</f>
        <v xml:space="preserve"> Russia</v>
      </c>
      <c r="I91" t="s">
        <v>26</v>
      </c>
      <c r="J91">
        <v>16</v>
      </c>
      <c r="K91">
        <f t="shared" si="1"/>
        <v>112</v>
      </c>
      <c r="L91">
        <v>0</v>
      </c>
    </row>
    <row r="92" spans="1:12" x14ac:dyDescent="0.3">
      <c r="A92" t="s">
        <v>13</v>
      </c>
      <c r="B92">
        <v>900184</v>
      </c>
      <c r="C92" t="str">
        <f>_xlfn.XLOOKUP(E92,Sheet1!B:B,Sheet1!C:C,"not found",0)</f>
        <v xml:space="preserve"> France</v>
      </c>
      <c r="E92" t="s">
        <v>43</v>
      </c>
      <c r="F92">
        <v>900180</v>
      </c>
      <c r="G92" t="str">
        <f>_xlfn.XLOOKUP(I92,Sheet1!B:B,Sheet1!C:C,"not found",0)</f>
        <v>Brazil</v>
      </c>
      <c r="I92" t="s">
        <v>62</v>
      </c>
      <c r="J92">
        <v>5</v>
      </c>
      <c r="K92">
        <f t="shared" si="1"/>
        <v>35</v>
      </c>
      <c r="L92">
        <v>0</v>
      </c>
    </row>
    <row r="93" spans="1:12" x14ac:dyDescent="0.3">
      <c r="A93" t="s">
        <v>13</v>
      </c>
      <c r="B93">
        <v>900165</v>
      </c>
      <c r="C93" t="str">
        <f>_xlfn.XLOOKUP(E93,Sheet1!B:B,Sheet1!C:C,"not found",0)</f>
        <v>Portugal</v>
      </c>
      <c r="E93" t="s">
        <v>20</v>
      </c>
      <c r="F93">
        <v>920495</v>
      </c>
      <c r="G93" t="str">
        <f>_xlfn.XLOOKUP(I93,Sheet1!B:B,Sheet1!C:C,"not found",0)</f>
        <v>India</v>
      </c>
      <c r="I93" t="s">
        <v>52</v>
      </c>
      <c r="J93">
        <v>10</v>
      </c>
      <c r="K93">
        <f t="shared" si="1"/>
        <v>70</v>
      </c>
      <c r="L93">
        <v>0</v>
      </c>
    </row>
    <row r="94" spans="1:12" x14ac:dyDescent="0.3">
      <c r="A94" t="s">
        <v>13</v>
      </c>
      <c r="B94">
        <v>900165</v>
      </c>
      <c r="C94" t="str">
        <f>_xlfn.XLOOKUP(E94,Sheet1!B:B,Sheet1!C:C,"not found",0)</f>
        <v>Portugal</v>
      </c>
      <c r="E94" t="s">
        <v>20</v>
      </c>
      <c r="F94">
        <v>900095</v>
      </c>
      <c r="G94" t="str">
        <f>_xlfn.XLOOKUP(I94,Sheet1!B:B,Sheet1!C:C,"not found",0)</f>
        <v>Chile</v>
      </c>
      <c r="I94" t="s">
        <v>48</v>
      </c>
      <c r="J94">
        <v>8</v>
      </c>
      <c r="K94">
        <f t="shared" si="1"/>
        <v>56</v>
      </c>
      <c r="L94">
        <v>0</v>
      </c>
    </row>
    <row r="95" spans="1:12" x14ac:dyDescent="0.3">
      <c r="A95" t="s">
        <v>13</v>
      </c>
      <c r="B95">
        <v>900165</v>
      </c>
      <c r="C95" t="str">
        <f>_xlfn.XLOOKUP(E95,Sheet1!B:B,Sheet1!C:C,"not found",0)</f>
        <v>Portugal</v>
      </c>
      <c r="E95" t="s">
        <v>20</v>
      </c>
      <c r="F95">
        <v>189</v>
      </c>
      <c r="G95" t="str">
        <f>_xlfn.XLOOKUP(I95,Sheet1!B:B,Sheet1!C:C,"not found",0)</f>
        <v xml:space="preserve"> China</v>
      </c>
      <c r="I95" t="s">
        <v>75</v>
      </c>
      <c r="J95">
        <v>10</v>
      </c>
      <c r="K95">
        <f t="shared" si="1"/>
        <v>70</v>
      </c>
      <c r="L95">
        <v>0</v>
      </c>
    </row>
    <row r="96" spans="1:12" x14ac:dyDescent="0.3">
      <c r="A96" t="s">
        <v>13</v>
      </c>
      <c r="B96">
        <v>900165</v>
      </c>
      <c r="C96" t="str">
        <f>_xlfn.XLOOKUP(E96,Sheet1!B:B,Sheet1!C:C,"not found",0)</f>
        <v>Portugal</v>
      </c>
      <c r="E96" t="s">
        <v>20</v>
      </c>
      <c r="F96">
        <v>139</v>
      </c>
      <c r="G96" t="str">
        <f>_xlfn.XLOOKUP(I96,Sheet1!B:B,Sheet1!C:C,"not found",0)</f>
        <v xml:space="preserve"> Unknown</v>
      </c>
      <c r="I96" t="s">
        <v>76</v>
      </c>
      <c r="J96">
        <v>8</v>
      </c>
      <c r="K96">
        <f t="shared" si="1"/>
        <v>56</v>
      </c>
      <c r="L96">
        <v>0</v>
      </c>
    </row>
    <row r="97" spans="1:12" x14ac:dyDescent="0.3">
      <c r="A97" t="s">
        <v>13</v>
      </c>
      <c r="B97">
        <v>900165</v>
      </c>
      <c r="C97" t="str">
        <f>_xlfn.XLOOKUP(E97,Sheet1!B:B,Sheet1!C:C,"not found",0)</f>
        <v>Portugal</v>
      </c>
      <c r="E97" t="s">
        <v>20</v>
      </c>
      <c r="F97">
        <v>69</v>
      </c>
      <c r="G97" t="str">
        <f>_xlfn.XLOOKUP(I97,Sheet1!B:B,Sheet1!C:C,"not found",0)</f>
        <v>China</v>
      </c>
      <c r="I97" t="s">
        <v>39</v>
      </c>
      <c r="J97">
        <v>12</v>
      </c>
      <c r="K97">
        <f t="shared" si="1"/>
        <v>84</v>
      </c>
      <c r="L97">
        <v>0</v>
      </c>
    </row>
    <row r="98" spans="1:12" x14ac:dyDescent="0.3">
      <c r="A98" t="s">
        <v>13</v>
      </c>
      <c r="B98">
        <v>900161</v>
      </c>
      <c r="C98" t="str">
        <f>_xlfn.XLOOKUP(E98,Sheet1!B:B,Sheet1!C:C,"not found",0)</f>
        <v>France</v>
      </c>
      <c r="E98" t="s">
        <v>46</v>
      </c>
      <c r="F98">
        <v>900160</v>
      </c>
      <c r="G98" t="str">
        <f>_xlfn.XLOOKUP(I98,Sheet1!B:B,Sheet1!C:C,"not found",0)</f>
        <v>Argentina</v>
      </c>
      <c r="I98" t="s">
        <v>19</v>
      </c>
      <c r="J98">
        <v>8</v>
      </c>
      <c r="K98">
        <f t="shared" si="1"/>
        <v>56</v>
      </c>
      <c r="L98">
        <v>0</v>
      </c>
    </row>
    <row r="99" spans="1:12" x14ac:dyDescent="0.3">
      <c r="A99" t="s">
        <v>8</v>
      </c>
      <c r="B99">
        <v>2801800</v>
      </c>
      <c r="C99" t="str">
        <f>_xlfn.XLOOKUP(E99,Sheet1!B:B,Sheet1!C:C,"not found",0)</f>
        <v xml:space="preserve"> Spain</v>
      </c>
      <c r="E99" t="s">
        <v>63</v>
      </c>
      <c r="F99">
        <v>900165</v>
      </c>
      <c r="G99" t="str">
        <f>_xlfn.XLOOKUP(I99,Sheet1!B:B,Sheet1!C:C,"not found",0)</f>
        <v>Portugal</v>
      </c>
      <c r="I99" t="s">
        <v>20</v>
      </c>
      <c r="J99">
        <v>0</v>
      </c>
      <c r="K99">
        <f t="shared" si="1"/>
        <v>0</v>
      </c>
      <c r="L99">
        <v>0</v>
      </c>
    </row>
    <row r="100" spans="1:12" x14ac:dyDescent="0.3">
      <c r="A100" t="s">
        <v>8</v>
      </c>
      <c r="B100">
        <v>2318606</v>
      </c>
      <c r="C100" t="str">
        <f>_xlfn.XLOOKUP(E100,Sheet1!B:B,Sheet1!C:C,"not found",0)</f>
        <v xml:space="preserve"> Hungary</v>
      </c>
      <c r="E100" t="s">
        <v>77</v>
      </c>
      <c r="F100">
        <v>900125</v>
      </c>
      <c r="G100" t="str">
        <f>_xlfn.XLOOKUP(I100,Sheet1!B:B,Sheet1!C:C,"not found",0)</f>
        <v>Romania</v>
      </c>
      <c r="I100" t="s">
        <v>66</v>
      </c>
      <c r="J100">
        <v>0</v>
      </c>
      <c r="K100">
        <f t="shared" si="1"/>
        <v>0</v>
      </c>
      <c r="L100">
        <v>0</v>
      </c>
    </row>
    <row r="101" spans="1:12" x14ac:dyDescent="0.3">
      <c r="A101" t="s">
        <v>8</v>
      </c>
      <c r="B101">
        <v>2203201</v>
      </c>
      <c r="C101" t="str">
        <f>_xlfn.XLOOKUP(E101,Sheet1!B:B,Sheet1!C:C,"not found",0)</f>
        <v xml:space="preserve"> Germany</v>
      </c>
      <c r="E101" t="s">
        <v>78</v>
      </c>
      <c r="F101">
        <v>910177</v>
      </c>
      <c r="G101" t="str">
        <f>_xlfn.XLOOKUP(I101,Sheet1!B:B,Sheet1!C:C,"not found",0)</f>
        <v>Spain</v>
      </c>
      <c r="I101" t="s">
        <v>16</v>
      </c>
      <c r="J101">
        <v>0</v>
      </c>
      <c r="K101">
        <f t="shared" si="1"/>
        <v>0</v>
      </c>
      <c r="L101">
        <v>0</v>
      </c>
    </row>
    <row r="102" spans="1:12" x14ac:dyDescent="0.3">
      <c r="A102" t="s">
        <v>8</v>
      </c>
      <c r="B102">
        <v>2203201</v>
      </c>
      <c r="C102" t="str">
        <f>_xlfn.XLOOKUP(E102,Sheet1!B:B,Sheet1!C:C,"not found",0)</f>
        <v xml:space="preserve"> Germany</v>
      </c>
      <c r="E102" t="s">
        <v>78</v>
      </c>
      <c r="F102">
        <v>257</v>
      </c>
      <c r="G102" t="str">
        <f>_xlfn.XLOOKUP(I102,Sheet1!B:B,Sheet1!C:C,"not found",0)</f>
        <v xml:space="preserve"> Thailand</v>
      </c>
      <c r="I102" t="s">
        <v>21</v>
      </c>
      <c r="J102">
        <v>10</v>
      </c>
      <c r="K102">
        <f t="shared" si="1"/>
        <v>70</v>
      </c>
      <c r="L102">
        <v>0</v>
      </c>
    </row>
    <row r="103" spans="1:12" x14ac:dyDescent="0.3">
      <c r="A103" t="s">
        <v>8</v>
      </c>
      <c r="B103">
        <v>2203201</v>
      </c>
      <c r="C103" t="str">
        <f>_xlfn.XLOOKUP(E103,Sheet1!B:B,Sheet1!C:C,"not found",0)</f>
        <v xml:space="preserve"> Germany</v>
      </c>
      <c r="E103" t="s">
        <v>78</v>
      </c>
      <c r="F103">
        <v>41</v>
      </c>
      <c r="G103" t="str">
        <f>_xlfn.XLOOKUP(I103,Sheet1!B:B,Sheet1!C:C,"not found",0)</f>
        <v>India</v>
      </c>
      <c r="I103" t="s">
        <v>23</v>
      </c>
      <c r="J103">
        <v>10</v>
      </c>
      <c r="K103">
        <f t="shared" si="1"/>
        <v>70</v>
      </c>
      <c r="L103">
        <v>0</v>
      </c>
    </row>
    <row r="104" spans="1:12" x14ac:dyDescent="0.3">
      <c r="A104" t="s">
        <v>8</v>
      </c>
      <c r="B104">
        <v>1145509</v>
      </c>
      <c r="C104" t="str">
        <f>_xlfn.XLOOKUP(E104,Sheet1!B:B,Sheet1!C:C,"not found",0)</f>
        <v xml:space="preserve"> France</v>
      </c>
      <c r="E104" t="s">
        <v>67</v>
      </c>
      <c r="F104">
        <v>900161</v>
      </c>
      <c r="G104" t="str">
        <f>_xlfn.XLOOKUP(I104,Sheet1!B:B,Sheet1!C:C,"not found",0)</f>
        <v>France</v>
      </c>
      <c r="I104" t="s">
        <v>46</v>
      </c>
      <c r="J104">
        <v>0</v>
      </c>
      <c r="K104">
        <f t="shared" si="1"/>
        <v>0</v>
      </c>
      <c r="L104">
        <v>0</v>
      </c>
    </row>
    <row r="105" spans="1:12" x14ac:dyDescent="0.3">
      <c r="A105" t="s">
        <v>8</v>
      </c>
      <c r="B105">
        <v>1145502</v>
      </c>
      <c r="C105" t="str">
        <f>_xlfn.XLOOKUP(E105,Sheet1!B:B,Sheet1!C:C,"not found",0)</f>
        <v xml:space="preserve"> France</v>
      </c>
      <c r="E105" t="s">
        <v>79</v>
      </c>
      <c r="F105">
        <v>900161</v>
      </c>
      <c r="G105" t="str">
        <f>_xlfn.XLOOKUP(I105,Sheet1!B:B,Sheet1!C:C,"not found",0)</f>
        <v>France</v>
      </c>
      <c r="I105" t="s">
        <v>46</v>
      </c>
      <c r="J105">
        <v>0</v>
      </c>
      <c r="K105">
        <f t="shared" si="1"/>
        <v>0</v>
      </c>
      <c r="L105">
        <v>0</v>
      </c>
    </row>
    <row r="106" spans="1:12" x14ac:dyDescent="0.3">
      <c r="A106" t="s">
        <v>8</v>
      </c>
      <c r="B106">
        <v>920004</v>
      </c>
      <c r="C106" t="str">
        <f>_xlfn.XLOOKUP(E106,Sheet1!B:B,Sheet1!C:C,"not found",0)</f>
        <v xml:space="preserve"> France</v>
      </c>
      <c r="E106" t="s">
        <v>47</v>
      </c>
      <c r="F106">
        <v>900144</v>
      </c>
      <c r="G106" t="str">
        <f>_xlfn.XLOOKUP(I106,Sheet1!B:B,Sheet1!C:C,"not found",0)</f>
        <v>Turkey</v>
      </c>
      <c r="I106" t="s">
        <v>60</v>
      </c>
      <c r="J106">
        <v>2</v>
      </c>
      <c r="K106">
        <f t="shared" si="1"/>
        <v>14</v>
      </c>
      <c r="L106">
        <v>0</v>
      </c>
    </row>
    <row r="107" spans="1:12" x14ac:dyDescent="0.3">
      <c r="A107" t="s">
        <v>8</v>
      </c>
      <c r="B107">
        <v>910177</v>
      </c>
      <c r="C107" t="str">
        <f>_xlfn.XLOOKUP(E107,Sheet1!B:B,Sheet1!C:C,"not found",0)</f>
        <v>Spain</v>
      </c>
      <c r="E107" t="s">
        <v>16</v>
      </c>
      <c r="F107">
        <v>920004</v>
      </c>
      <c r="G107" t="str">
        <f>_xlfn.XLOOKUP(I107,Sheet1!B:B,Sheet1!C:C,"not found",0)</f>
        <v xml:space="preserve"> France</v>
      </c>
      <c r="I107" t="s">
        <v>47</v>
      </c>
      <c r="J107">
        <v>0</v>
      </c>
      <c r="K107">
        <f t="shared" si="1"/>
        <v>0</v>
      </c>
      <c r="L107">
        <v>0</v>
      </c>
    </row>
    <row r="108" spans="1:12" x14ac:dyDescent="0.3">
      <c r="A108" t="s">
        <v>8</v>
      </c>
      <c r="B108">
        <v>910177</v>
      </c>
      <c r="C108" t="str">
        <f>_xlfn.XLOOKUP(E108,Sheet1!B:B,Sheet1!C:C,"not found",0)</f>
        <v>Spain</v>
      </c>
      <c r="E108" t="s">
        <v>16</v>
      </c>
      <c r="F108">
        <v>910173</v>
      </c>
      <c r="G108" t="str">
        <f>_xlfn.XLOOKUP(I108,Sheet1!B:B,Sheet1!C:C,"not found",0)</f>
        <v>Spain</v>
      </c>
      <c r="I108" t="s">
        <v>80</v>
      </c>
      <c r="J108">
        <v>0</v>
      </c>
      <c r="K108">
        <f t="shared" si="1"/>
        <v>0</v>
      </c>
      <c r="L108">
        <v>0</v>
      </c>
    </row>
    <row r="109" spans="1:12" x14ac:dyDescent="0.3">
      <c r="A109" t="s">
        <v>8</v>
      </c>
      <c r="B109">
        <v>910177</v>
      </c>
      <c r="C109" t="str">
        <f>_xlfn.XLOOKUP(E109,Sheet1!B:B,Sheet1!C:C,"not found",0)</f>
        <v>Spain</v>
      </c>
      <c r="E109" t="s">
        <v>16</v>
      </c>
      <c r="F109">
        <v>900383</v>
      </c>
      <c r="G109" t="str">
        <f>_xlfn.XLOOKUP(I109,Sheet1!B:B,Sheet1!C:C,"not found",0)</f>
        <v>Morocco</v>
      </c>
      <c r="I109" t="s">
        <v>12</v>
      </c>
      <c r="J109">
        <v>1</v>
      </c>
      <c r="K109">
        <f t="shared" si="1"/>
        <v>7</v>
      </c>
      <c r="L109">
        <v>0</v>
      </c>
    </row>
    <row r="110" spans="1:12" x14ac:dyDescent="0.3">
      <c r="A110" t="s">
        <v>8</v>
      </c>
      <c r="B110">
        <v>910177</v>
      </c>
      <c r="C110" t="str">
        <f>_xlfn.XLOOKUP(E110,Sheet1!B:B,Sheet1!C:C,"not found",0)</f>
        <v>Spain</v>
      </c>
      <c r="E110" t="s">
        <v>16</v>
      </c>
      <c r="F110">
        <v>900382</v>
      </c>
      <c r="G110" t="str">
        <f>_xlfn.XLOOKUP(I110,Sheet1!B:B,Sheet1!C:C,"not found",0)</f>
        <v>Morocco</v>
      </c>
      <c r="I110" t="s">
        <v>81</v>
      </c>
      <c r="J110">
        <v>1</v>
      </c>
      <c r="K110">
        <f t="shared" si="1"/>
        <v>7</v>
      </c>
      <c r="L110">
        <v>0</v>
      </c>
    </row>
    <row r="111" spans="1:12" x14ac:dyDescent="0.3">
      <c r="A111" t="s">
        <v>8</v>
      </c>
      <c r="B111">
        <v>910177</v>
      </c>
      <c r="C111" t="str">
        <f>_xlfn.XLOOKUP(E111,Sheet1!B:B,Sheet1!C:C,"not found",0)</f>
        <v>Spain</v>
      </c>
      <c r="E111" t="s">
        <v>16</v>
      </c>
      <c r="F111">
        <v>900301</v>
      </c>
      <c r="G111" t="str">
        <f>_xlfn.XLOOKUP(I111,Sheet1!B:B,Sheet1!C:C,"not found",0)</f>
        <v xml:space="preserve"> Russia</v>
      </c>
      <c r="I111" t="s">
        <v>26</v>
      </c>
      <c r="J111">
        <v>4</v>
      </c>
      <c r="K111">
        <f t="shared" si="1"/>
        <v>28</v>
      </c>
      <c r="L111">
        <v>0</v>
      </c>
    </row>
    <row r="112" spans="1:12" x14ac:dyDescent="0.3">
      <c r="A112" t="s">
        <v>8</v>
      </c>
      <c r="B112">
        <v>910177</v>
      </c>
      <c r="C112" t="str">
        <f>_xlfn.XLOOKUP(E112,Sheet1!B:B,Sheet1!C:C,"not found",0)</f>
        <v>Spain</v>
      </c>
      <c r="E112" t="s">
        <v>16</v>
      </c>
      <c r="F112">
        <v>900300</v>
      </c>
      <c r="G112" t="str">
        <f>_xlfn.XLOOKUP(I112,Sheet1!B:B,Sheet1!C:C,"not found",0)</f>
        <v xml:space="preserve"> Russia</v>
      </c>
      <c r="I112" t="s">
        <v>82</v>
      </c>
      <c r="J112">
        <v>4</v>
      </c>
      <c r="K112">
        <f t="shared" si="1"/>
        <v>28</v>
      </c>
      <c r="L112">
        <v>0</v>
      </c>
    </row>
    <row r="113" spans="1:12" x14ac:dyDescent="0.3">
      <c r="A113" t="s">
        <v>8</v>
      </c>
      <c r="B113">
        <v>910177</v>
      </c>
      <c r="C113" t="str">
        <f>_xlfn.XLOOKUP(E113,Sheet1!B:B,Sheet1!C:C,"not found",0)</f>
        <v>Spain</v>
      </c>
      <c r="E113" t="s">
        <v>16</v>
      </c>
      <c r="F113">
        <v>900191</v>
      </c>
      <c r="G113" t="str">
        <f>_xlfn.XLOOKUP(I113,Sheet1!B:B,Sheet1!C:C,"not found",0)</f>
        <v xml:space="preserve"> France</v>
      </c>
      <c r="I113" t="s">
        <v>83</v>
      </c>
      <c r="J113">
        <v>0</v>
      </c>
      <c r="K113">
        <f t="shared" si="1"/>
        <v>0</v>
      </c>
      <c r="L113">
        <v>0</v>
      </c>
    </row>
    <row r="114" spans="1:12" x14ac:dyDescent="0.3">
      <c r="A114" t="s">
        <v>8</v>
      </c>
      <c r="B114">
        <v>910177</v>
      </c>
      <c r="C114" t="str">
        <f>_xlfn.XLOOKUP(E114,Sheet1!B:B,Sheet1!C:C,"not found",0)</f>
        <v>Spain</v>
      </c>
      <c r="E114" t="s">
        <v>16</v>
      </c>
      <c r="F114">
        <v>900171</v>
      </c>
      <c r="G114" t="str">
        <f>_xlfn.XLOOKUP(I114,Sheet1!B:B,Sheet1!C:C,"not found",0)</f>
        <v xml:space="preserve"> France</v>
      </c>
      <c r="I114" t="s">
        <v>84</v>
      </c>
      <c r="J114">
        <v>0</v>
      </c>
      <c r="K114">
        <f t="shared" si="1"/>
        <v>0</v>
      </c>
      <c r="L114">
        <v>0</v>
      </c>
    </row>
    <row r="115" spans="1:12" x14ac:dyDescent="0.3">
      <c r="A115" t="s">
        <v>8</v>
      </c>
      <c r="B115">
        <v>910177</v>
      </c>
      <c r="C115" t="str">
        <f>_xlfn.XLOOKUP(E115,Sheet1!B:B,Sheet1!C:C,"not found",0)</f>
        <v>Spain</v>
      </c>
      <c r="E115" t="s">
        <v>16</v>
      </c>
      <c r="F115">
        <v>900168</v>
      </c>
      <c r="G115" t="str">
        <f>_xlfn.XLOOKUP(I115,Sheet1!B:B,Sheet1!C:C,"not found",0)</f>
        <v>Romania</v>
      </c>
      <c r="I115" t="s">
        <v>85</v>
      </c>
      <c r="J115">
        <v>1</v>
      </c>
      <c r="K115">
        <f t="shared" si="1"/>
        <v>7</v>
      </c>
      <c r="L115">
        <v>0</v>
      </c>
    </row>
    <row r="116" spans="1:12" x14ac:dyDescent="0.3">
      <c r="A116" t="s">
        <v>8</v>
      </c>
      <c r="B116">
        <v>910177</v>
      </c>
      <c r="C116" t="str">
        <f>_xlfn.XLOOKUP(E116,Sheet1!B:B,Sheet1!C:C,"not found",0)</f>
        <v>Spain</v>
      </c>
      <c r="E116" t="s">
        <v>16</v>
      </c>
      <c r="F116">
        <v>900151</v>
      </c>
      <c r="G116" t="str">
        <f>_xlfn.XLOOKUP(I116,Sheet1!B:B,Sheet1!C:C,"not found",0)</f>
        <v>France</v>
      </c>
      <c r="I116" t="s">
        <v>86</v>
      </c>
      <c r="J116">
        <v>0</v>
      </c>
      <c r="K116">
        <f t="shared" si="1"/>
        <v>0</v>
      </c>
      <c r="L116">
        <v>0</v>
      </c>
    </row>
    <row r="117" spans="1:12" x14ac:dyDescent="0.3">
      <c r="A117" t="s">
        <v>8</v>
      </c>
      <c r="B117">
        <v>910177</v>
      </c>
      <c r="C117" t="str">
        <f>_xlfn.XLOOKUP(E117,Sheet1!B:B,Sheet1!C:C,"not found",0)</f>
        <v>Spain</v>
      </c>
      <c r="E117" t="s">
        <v>16</v>
      </c>
      <c r="F117">
        <v>900115</v>
      </c>
      <c r="G117" t="str">
        <f>_xlfn.XLOOKUP(I117,Sheet1!B:B,Sheet1!C:C,"not found",0)</f>
        <v xml:space="preserve"> France</v>
      </c>
      <c r="I117" t="s">
        <v>87</v>
      </c>
      <c r="J117">
        <v>0</v>
      </c>
      <c r="K117">
        <f t="shared" si="1"/>
        <v>0</v>
      </c>
      <c r="L117">
        <v>0</v>
      </c>
    </row>
    <row r="118" spans="1:12" x14ac:dyDescent="0.3">
      <c r="A118" t="s">
        <v>8</v>
      </c>
      <c r="B118">
        <v>910177</v>
      </c>
      <c r="C118" t="str">
        <f>_xlfn.XLOOKUP(E118,Sheet1!B:B,Sheet1!C:C,"not found",0)</f>
        <v>Spain</v>
      </c>
      <c r="E118" t="s">
        <v>16</v>
      </c>
      <c r="F118">
        <v>210</v>
      </c>
      <c r="G118" t="str">
        <f>_xlfn.XLOOKUP(I118,Sheet1!B:B,Sheet1!C:C,"not found",0)</f>
        <v xml:space="preserve"> Russia</v>
      </c>
      <c r="I118" t="s">
        <v>88</v>
      </c>
      <c r="J118">
        <v>4</v>
      </c>
      <c r="K118">
        <f t="shared" si="1"/>
        <v>28</v>
      </c>
      <c r="L118">
        <v>0</v>
      </c>
    </row>
    <row r="119" spans="1:12" x14ac:dyDescent="0.3">
      <c r="A119" t="s">
        <v>8</v>
      </c>
      <c r="B119">
        <v>910177</v>
      </c>
      <c r="C119" t="str">
        <f>_xlfn.XLOOKUP(E119,Sheet1!B:B,Sheet1!C:C,"not found",0)</f>
        <v>Spain</v>
      </c>
      <c r="E119" t="s">
        <v>16</v>
      </c>
      <c r="F119">
        <v>169</v>
      </c>
      <c r="G119" t="str">
        <f>_xlfn.XLOOKUP(I119,Sheet1!B:B,Sheet1!C:C,"not found",0)</f>
        <v xml:space="preserve"> Germany</v>
      </c>
      <c r="I119" t="s">
        <v>89</v>
      </c>
      <c r="J119">
        <v>0</v>
      </c>
      <c r="K119">
        <f t="shared" si="1"/>
        <v>0</v>
      </c>
      <c r="L119">
        <v>0</v>
      </c>
    </row>
    <row r="120" spans="1:12" x14ac:dyDescent="0.3">
      <c r="A120" t="s">
        <v>8</v>
      </c>
      <c r="B120">
        <v>910177</v>
      </c>
      <c r="C120" t="str">
        <f>_xlfn.XLOOKUP(E120,Sheet1!B:B,Sheet1!C:C,"not found",0)</f>
        <v>Spain</v>
      </c>
      <c r="D120">
        <v>47008</v>
      </c>
      <c r="E120" t="s">
        <v>16</v>
      </c>
      <c r="F120">
        <v>69</v>
      </c>
      <c r="G120" t="str">
        <f>_xlfn.XLOOKUP(I120,Sheet1!B:B,Sheet1!C:C,"not found",0)</f>
        <v>China</v>
      </c>
      <c r="H120">
        <v>43056</v>
      </c>
      <c r="I120" t="s">
        <v>39</v>
      </c>
      <c r="J120">
        <v>10</v>
      </c>
      <c r="K120">
        <f t="shared" si="1"/>
        <v>70</v>
      </c>
      <c r="L120">
        <v>0</v>
      </c>
    </row>
    <row r="121" spans="1:12" x14ac:dyDescent="0.3">
      <c r="A121" t="s">
        <v>8</v>
      </c>
      <c r="B121">
        <v>910177</v>
      </c>
      <c r="C121" t="str">
        <f>_xlfn.XLOOKUP(E121,Sheet1!B:B,Sheet1!C:C,"not found",0)</f>
        <v>Spain</v>
      </c>
      <c r="E121" t="s">
        <v>16</v>
      </c>
      <c r="F121">
        <v>201</v>
      </c>
      <c r="G121" t="str">
        <f>_xlfn.XLOOKUP(I121,Sheet1!B:B,Sheet1!C:C,"not found",0)</f>
        <v xml:space="preserve"> UK</v>
      </c>
      <c r="I121" t="s">
        <v>90</v>
      </c>
      <c r="J121">
        <v>2</v>
      </c>
      <c r="K121">
        <f t="shared" si="1"/>
        <v>14</v>
      </c>
      <c r="L121">
        <v>0</v>
      </c>
    </row>
    <row r="122" spans="1:12" x14ac:dyDescent="0.3">
      <c r="A122" t="s">
        <v>8</v>
      </c>
      <c r="B122">
        <v>2601108</v>
      </c>
      <c r="C122" t="str">
        <f>_xlfn.XLOOKUP(E122,Sheet1!B:B,Sheet1!C:C,"not found",0)</f>
        <v xml:space="preserve"> Italy</v>
      </c>
      <c r="E122" t="s">
        <v>65</v>
      </c>
      <c r="F122">
        <v>900144</v>
      </c>
      <c r="G122" t="str">
        <f>_xlfn.XLOOKUP(I122,Sheet1!B:B,Sheet1!C:C,"not found",0)</f>
        <v>Turkey</v>
      </c>
      <c r="I122" t="s">
        <v>60</v>
      </c>
      <c r="J122">
        <v>0</v>
      </c>
      <c r="K122">
        <f t="shared" si="1"/>
        <v>0</v>
      </c>
      <c r="L122">
        <v>0</v>
      </c>
    </row>
    <row r="123" spans="1:12" x14ac:dyDescent="0.3">
      <c r="A123" t="s">
        <v>8</v>
      </c>
      <c r="B123">
        <v>2801800</v>
      </c>
      <c r="C123" t="str">
        <f>_xlfn.XLOOKUP(E123,Sheet1!B:B,Sheet1!C:C,"not found",0)</f>
        <v xml:space="preserve"> Spain</v>
      </c>
      <c r="E123" t="s">
        <v>63</v>
      </c>
      <c r="F123">
        <v>900144</v>
      </c>
      <c r="G123" t="str">
        <f>_xlfn.XLOOKUP(I123,Sheet1!B:B,Sheet1!C:C,"not found",0)</f>
        <v>Turkey</v>
      </c>
      <c r="I123" t="s">
        <v>60</v>
      </c>
      <c r="J123">
        <v>0</v>
      </c>
      <c r="K123">
        <f t="shared" si="1"/>
        <v>0</v>
      </c>
      <c r="L123">
        <v>0</v>
      </c>
    </row>
    <row r="124" spans="1:12" x14ac:dyDescent="0.3">
      <c r="A124" t="s">
        <v>8</v>
      </c>
      <c r="B124">
        <v>11583300</v>
      </c>
      <c r="C124" t="str">
        <f>_xlfn.XLOOKUP(E124,Sheet1!B:B,Sheet1!C:C,"not found",0)</f>
        <v>Turkey</v>
      </c>
      <c r="E124" t="s">
        <v>91</v>
      </c>
      <c r="F124">
        <v>35</v>
      </c>
      <c r="G124" t="str">
        <f>_xlfn.XLOOKUP(I124,Sheet1!B:B,Sheet1!C:C,"not found",0)</f>
        <v>South Korea</v>
      </c>
      <c r="I124" t="s">
        <v>18</v>
      </c>
      <c r="J124">
        <v>0</v>
      </c>
      <c r="K124">
        <f t="shared" si="1"/>
        <v>0</v>
      </c>
      <c r="L124">
        <v>0</v>
      </c>
    </row>
    <row r="125" spans="1:12" x14ac:dyDescent="0.3">
      <c r="A125" t="s">
        <v>8</v>
      </c>
      <c r="B125">
        <v>26824700</v>
      </c>
      <c r="C125" t="str">
        <f>_xlfn.XLOOKUP(E125,Sheet1!B:B,Sheet1!C:C,"not found",0)</f>
        <v xml:space="preserve"> USA</v>
      </c>
      <c r="E125" t="s">
        <v>92</v>
      </c>
      <c r="F125">
        <v>35</v>
      </c>
      <c r="G125" t="str">
        <f>_xlfn.XLOOKUP(I125,Sheet1!B:B,Sheet1!C:C,"not found",0)</f>
        <v>South Korea</v>
      </c>
      <c r="I125" t="s">
        <v>18</v>
      </c>
      <c r="J125">
        <v>0</v>
      </c>
      <c r="K125">
        <f t="shared" si="1"/>
        <v>0</v>
      </c>
      <c r="L125">
        <v>0</v>
      </c>
    </row>
    <row r="126" spans="1:12" x14ac:dyDescent="0.3">
      <c r="A126" t="s">
        <v>8</v>
      </c>
      <c r="B126">
        <v>23376100</v>
      </c>
      <c r="C126" t="str">
        <f>_xlfn.XLOOKUP(E126,Sheet1!B:B,Sheet1!C:C,"not found",0)</f>
        <v xml:space="preserve"> Unknown</v>
      </c>
      <c r="E126" t="s">
        <v>32</v>
      </c>
      <c r="F126">
        <v>900125</v>
      </c>
      <c r="G126" t="str">
        <f>_xlfn.XLOOKUP(I126,Sheet1!B:B,Sheet1!C:C,"not found",0)</f>
        <v>Romania</v>
      </c>
      <c r="I126" t="s">
        <v>66</v>
      </c>
      <c r="J126">
        <v>0</v>
      </c>
      <c r="K126">
        <f t="shared" si="1"/>
        <v>0</v>
      </c>
      <c r="L126">
        <v>0</v>
      </c>
    </row>
    <row r="127" spans="1:12" x14ac:dyDescent="0.3">
      <c r="A127" t="s">
        <v>8</v>
      </c>
      <c r="B127">
        <v>910175</v>
      </c>
      <c r="C127" t="str">
        <f>_xlfn.XLOOKUP(E127,Sheet1!B:B,Sheet1!C:C,"not found",0)</f>
        <v>Spain</v>
      </c>
      <c r="E127" t="s">
        <v>9</v>
      </c>
      <c r="F127">
        <v>910173</v>
      </c>
      <c r="G127" t="str">
        <f>_xlfn.XLOOKUP(I127,Sheet1!B:B,Sheet1!C:C,"not found",0)</f>
        <v>Spain</v>
      </c>
      <c r="I127" t="s">
        <v>80</v>
      </c>
      <c r="J127">
        <v>0</v>
      </c>
      <c r="K127">
        <f t="shared" si="1"/>
        <v>0</v>
      </c>
      <c r="L127">
        <v>0</v>
      </c>
    </row>
    <row r="128" spans="1:12" x14ac:dyDescent="0.3">
      <c r="A128" t="s">
        <v>8</v>
      </c>
      <c r="B128">
        <v>910175</v>
      </c>
      <c r="C128" t="str">
        <f>_xlfn.XLOOKUP(E128,Sheet1!B:B,Sheet1!C:C,"not found",0)</f>
        <v>Spain</v>
      </c>
      <c r="E128" t="s">
        <v>9</v>
      </c>
      <c r="F128">
        <v>910172</v>
      </c>
      <c r="G128" t="str">
        <f>_xlfn.XLOOKUP(I128,Sheet1!B:B,Sheet1!C:C,"not found",0)</f>
        <v>Spain</v>
      </c>
      <c r="I128" t="s">
        <v>93</v>
      </c>
      <c r="J128">
        <v>0</v>
      </c>
      <c r="K128">
        <f t="shared" si="1"/>
        <v>0</v>
      </c>
      <c r="L128">
        <v>0</v>
      </c>
    </row>
    <row r="129" spans="1:12" x14ac:dyDescent="0.3">
      <c r="A129" t="s">
        <v>8</v>
      </c>
      <c r="B129">
        <v>910175</v>
      </c>
      <c r="C129" t="str">
        <f>_xlfn.XLOOKUP(E129,Sheet1!B:B,Sheet1!C:C,"not found",0)</f>
        <v>Spain</v>
      </c>
      <c r="E129" t="s">
        <v>9</v>
      </c>
      <c r="F129">
        <v>900376</v>
      </c>
      <c r="G129" t="str">
        <f>_xlfn.XLOOKUP(I129,Sheet1!B:B,Sheet1!C:C,"not found",0)</f>
        <v xml:space="preserve"> Iran</v>
      </c>
      <c r="I129" t="s">
        <v>69</v>
      </c>
      <c r="J129">
        <v>6</v>
      </c>
      <c r="K129">
        <f t="shared" si="1"/>
        <v>42</v>
      </c>
      <c r="L129">
        <v>0</v>
      </c>
    </row>
    <row r="130" spans="1:12" x14ac:dyDescent="0.3">
      <c r="A130" t="s">
        <v>8</v>
      </c>
      <c r="B130">
        <v>910175</v>
      </c>
      <c r="C130" t="str">
        <f>_xlfn.XLOOKUP(E130,Sheet1!B:B,Sheet1!C:C,"not found",0)</f>
        <v>Spain</v>
      </c>
      <c r="E130" t="s">
        <v>9</v>
      </c>
      <c r="F130">
        <v>900300</v>
      </c>
      <c r="G130" t="str">
        <f>_xlfn.XLOOKUP(I130,Sheet1!B:B,Sheet1!C:C,"not found",0)</f>
        <v xml:space="preserve"> Russia</v>
      </c>
      <c r="I130" t="s">
        <v>82</v>
      </c>
      <c r="J130">
        <v>4</v>
      </c>
      <c r="K130">
        <f t="shared" si="1"/>
        <v>28</v>
      </c>
      <c r="L130">
        <v>0</v>
      </c>
    </row>
    <row r="131" spans="1:12" x14ac:dyDescent="0.3">
      <c r="A131" t="s">
        <v>8</v>
      </c>
      <c r="B131">
        <v>910175</v>
      </c>
      <c r="C131" t="str">
        <f>_xlfn.XLOOKUP(E131,Sheet1!B:B,Sheet1!C:C,"not found",0)</f>
        <v>Spain</v>
      </c>
      <c r="E131" t="s">
        <v>9</v>
      </c>
      <c r="F131">
        <v>900183</v>
      </c>
      <c r="G131" t="str">
        <f>_xlfn.XLOOKUP(I131,Sheet1!B:B,Sheet1!C:C,"not found",0)</f>
        <v xml:space="preserve"> France</v>
      </c>
      <c r="I131" t="s">
        <v>94</v>
      </c>
      <c r="J131">
        <v>0</v>
      </c>
      <c r="K131">
        <f t="shared" ref="K131:K194" si="2">J131*7</f>
        <v>0</v>
      </c>
      <c r="L131">
        <v>0</v>
      </c>
    </row>
    <row r="132" spans="1:12" x14ac:dyDescent="0.3">
      <c r="A132" t="s">
        <v>8</v>
      </c>
      <c r="B132">
        <v>910175</v>
      </c>
      <c r="C132" t="str">
        <f>_xlfn.XLOOKUP(E132,Sheet1!B:B,Sheet1!C:C,"not found",0)</f>
        <v>Spain</v>
      </c>
      <c r="E132" t="s">
        <v>9</v>
      </c>
      <c r="F132">
        <v>900168</v>
      </c>
      <c r="G132" t="str">
        <f>_xlfn.XLOOKUP(I132,Sheet1!B:B,Sheet1!C:C,"not found",0)</f>
        <v>Romania</v>
      </c>
      <c r="I132" t="s">
        <v>85</v>
      </c>
      <c r="J132">
        <v>2</v>
      </c>
      <c r="K132">
        <f t="shared" si="2"/>
        <v>14</v>
      </c>
      <c r="L132">
        <v>0</v>
      </c>
    </row>
    <row r="133" spans="1:12" x14ac:dyDescent="0.3">
      <c r="A133" t="s">
        <v>8</v>
      </c>
      <c r="B133">
        <v>910175</v>
      </c>
      <c r="C133" t="str">
        <f>_xlfn.XLOOKUP(E133,Sheet1!B:B,Sheet1!C:C,"not found",0)</f>
        <v>Spain</v>
      </c>
      <c r="E133" t="s">
        <v>9</v>
      </c>
      <c r="F133">
        <v>900162</v>
      </c>
      <c r="G133" t="str">
        <f>_xlfn.XLOOKUP(I133,Sheet1!B:B,Sheet1!C:C,"not found",0)</f>
        <v xml:space="preserve"> France</v>
      </c>
      <c r="I133" t="s">
        <v>95</v>
      </c>
      <c r="J133">
        <v>0</v>
      </c>
      <c r="K133">
        <f t="shared" si="2"/>
        <v>0</v>
      </c>
      <c r="L133">
        <v>0</v>
      </c>
    </row>
    <row r="134" spans="1:12" x14ac:dyDescent="0.3">
      <c r="A134" t="s">
        <v>8</v>
      </c>
      <c r="B134">
        <v>910175</v>
      </c>
      <c r="C134" t="str">
        <f>_xlfn.XLOOKUP(E134,Sheet1!B:B,Sheet1!C:C,"not found",0)</f>
        <v>Spain</v>
      </c>
      <c r="E134" t="s">
        <v>9</v>
      </c>
      <c r="F134">
        <v>900125</v>
      </c>
      <c r="G134" t="str">
        <f>_xlfn.XLOOKUP(I134,Sheet1!B:B,Sheet1!C:C,"not found",0)</f>
        <v>Romania</v>
      </c>
      <c r="I134" t="s">
        <v>66</v>
      </c>
      <c r="J134">
        <v>2</v>
      </c>
      <c r="K134">
        <f t="shared" si="2"/>
        <v>14</v>
      </c>
      <c r="L134">
        <v>0</v>
      </c>
    </row>
    <row r="135" spans="1:12" x14ac:dyDescent="0.3">
      <c r="A135" t="s">
        <v>8</v>
      </c>
      <c r="B135">
        <v>910175</v>
      </c>
      <c r="C135" t="str">
        <f>_xlfn.XLOOKUP(E135,Sheet1!B:B,Sheet1!C:C,"not found",0)</f>
        <v>Spain</v>
      </c>
      <c r="E135" t="s">
        <v>9</v>
      </c>
      <c r="F135">
        <v>900106</v>
      </c>
      <c r="G135" t="str">
        <f>_xlfn.XLOOKUP(I135,Sheet1!B:B,Sheet1!C:C,"not found",0)</f>
        <v>France</v>
      </c>
      <c r="I135" t="s">
        <v>96</v>
      </c>
      <c r="J135">
        <v>0</v>
      </c>
      <c r="K135">
        <f t="shared" si="2"/>
        <v>0</v>
      </c>
      <c r="L135">
        <v>0</v>
      </c>
    </row>
    <row r="136" spans="1:12" x14ac:dyDescent="0.3">
      <c r="A136" t="s">
        <v>8</v>
      </c>
      <c r="B136">
        <v>910175</v>
      </c>
      <c r="C136" t="str">
        <f>_xlfn.XLOOKUP(E136,Sheet1!B:B,Sheet1!C:C,"not found",0)</f>
        <v>Spain</v>
      </c>
      <c r="E136" t="s">
        <v>9</v>
      </c>
      <c r="F136">
        <v>199</v>
      </c>
      <c r="G136" t="str">
        <f>_xlfn.XLOOKUP(I136,Sheet1!B:B,Sheet1!C:C,"not found",0)</f>
        <v xml:space="preserve"> Russia</v>
      </c>
      <c r="I136" t="s">
        <v>97</v>
      </c>
      <c r="J136">
        <v>4</v>
      </c>
      <c r="K136">
        <f t="shared" si="2"/>
        <v>28</v>
      </c>
      <c r="L136">
        <v>0</v>
      </c>
    </row>
    <row r="137" spans="1:12" x14ac:dyDescent="0.3">
      <c r="A137" t="s">
        <v>8</v>
      </c>
      <c r="B137">
        <v>910175</v>
      </c>
      <c r="C137" t="str">
        <f>_xlfn.XLOOKUP(E137,Sheet1!B:B,Sheet1!C:C,"not found",0)</f>
        <v>Spain</v>
      </c>
      <c r="E137" t="s">
        <v>9</v>
      </c>
      <c r="F137">
        <v>24</v>
      </c>
      <c r="G137" t="str">
        <f>_xlfn.XLOOKUP(I137,Sheet1!B:B,Sheet1!C:C,"not found",0)</f>
        <v>Spain</v>
      </c>
      <c r="I137" t="s">
        <v>98</v>
      </c>
      <c r="J137">
        <v>1</v>
      </c>
      <c r="K137">
        <f t="shared" si="2"/>
        <v>7</v>
      </c>
      <c r="L137">
        <v>0</v>
      </c>
    </row>
    <row r="138" spans="1:12" x14ac:dyDescent="0.3">
      <c r="A138" t="s">
        <v>8</v>
      </c>
      <c r="B138">
        <v>900301</v>
      </c>
      <c r="C138" t="str">
        <f>_xlfn.XLOOKUP(E138,Sheet1!B:B,Sheet1!C:C,"not found",0)</f>
        <v xml:space="preserve"> Russia</v>
      </c>
      <c r="E138" t="s">
        <v>26</v>
      </c>
      <c r="F138">
        <v>900300</v>
      </c>
      <c r="G138" t="str">
        <f>_xlfn.XLOOKUP(I138,Sheet1!B:B,Sheet1!C:C,"not found",0)</f>
        <v xml:space="preserve"> Russia</v>
      </c>
      <c r="I138" t="s">
        <v>82</v>
      </c>
      <c r="J138">
        <v>1</v>
      </c>
      <c r="K138">
        <f t="shared" si="2"/>
        <v>7</v>
      </c>
      <c r="L138">
        <v>0</v>
      </c>
    </row>
    <row r="139" spans="1:12" x14ac:dyDescent="0.3">
      <c r="A139" t="s">
        <v>8</v>
      </c>
      <c r="B139">
        <v>900301</v>
      </c>
      <c r="C139" t="str">
        <f>_xlfn.XLOOKUP(E139,Sheet1!B:B,Sheet1!C:C,"not found",0)</f>
        <v xml:space="preserve"> Russia</v>
      </c>
      <c r="E139" t="s">
        <v>26</v>
      </c>
      <c r="F139">
        <v>900159</v>
      </c>
      <c r="G139" t="str">
        <f>_xlfn.XLOOKUP(I139,Sheet1!B:B,Sheet1!C:C,"not found",0)</f>
        <v xml:space="preserve"> France</v>
      </c>
      <c r="I139" t="s">
        <v>99</v>
      </c>
      <c r="J139">
        <v>0</v>
      </c>
      <c r="K139">
        <f t="shared" si="2"/>
        <v>0</v>
      </c>
      <c r="L139">
        <v>0</v>
      </c>
    </row>
    <row r="140" spans="1:12" x14ac:dyDescent="0.3">
      <c r="A140" t="s">
        <v>8</v>
      </c>
      <c r="B140">
        <v>26824700</v>
      </c>
      <c r="C140" t="str">
        <f>_xlfn.XLOOKUP(E140,Sheet1!B:B,Sheet1!C:C,"not found",0)</f>
        <v xml:space="preserve"> USA</v>
      </c>
      <c r="E140" t="s">
        <v>92</v>
      </c>
      <c r="F140">
        <v>267</v>
      </c>
      <c r="G140" t="str">
        <f>_xlfn.XLOOKUP(I140,Sheet1!B:B,Sheet1!C:C,"not found",0)</f>
        <v xml:space="preserve"> China</v>
      </c>
      <c r="I140" t="s">
        <v>100</v>
      </c>
      <c r="J140">
        <v>12</v>
      </c>
      <c r="K140">
        <f t="shared" si="2"/>
        <v>84</v>
      </c>
      <c r="L140">
        <v>0</v>
      </c>
    </row>
    <row r="141" spans="1:12" x14ac:dyDescent="0.3">
      <c r="A141" t="s">
        <v>8</v>
      </c>
      <c r="B141">
        <v>26824700</v>
      </c>
      <c r="C141" t="str">
        <f>_xlfn.XLOOKUP(E141,Sheet1!B:B,Sheet1!C:C,"not found",0)</f>
        <v xml:space="preserve"> USA</v>
      </c>
      <c r="E141" t="s">
        <v>92</v>
      </c>
      <c r="F141">
        <v>257</v>
      </c>
      <c r="G141" t="str">
        <f>_xlfn.XLOOKUP(I141,Sheet1!B:B,Sheet1!C:C,"not found",0)</f>
        <v xml:space="preserve"> Thailand</v>
      </c>
      <c r="I141" t="s">
        <v>21</v>
      </c>
      <c r="J141">
        <v>10</v>
      </c>
      <c r="K141">
        <f t="shared" si="2"/>
        <v>70</v>
      </c>
      <c r="L141">
        <v>0</v>
      </c>
    </row>
    <row r="142" spans="1:12" x14ac:dyDescent="0.3">
      <c r="A142" t="s">
        <v>8</v>
      </c>
      <c r="B142">
        <v>26824700</v>
      </c>
      <c r="C142" t="str">
        <f>_xlfn.XLOOKUP(E142,Sheet1!B:B,Sheet1!C:C,"not found",0)</f>
        <v xml:space="preserve"> USA</v>
      </c>
      <c r="E142" t="s">
        <v>92</v>
      </c>
      <c r="F142">
        <v>256</v>
      </c>
      <c r="G142" t="str">
        <f>_xlfn.XLOOKUP(I142,Sheet1!B:B,Sheet1!C:C,"not found",0)</f>
        <v xml:space="preserve"> UK</v>
      </c>
      <c r="I142" t="s">
        <v>68</v>
      </c>
      <c r="J142">
        <v>10</v>
      </c>
      <c r="K142">
        <f t="shared" si="2"/>
        <v>70</v>
      </c>
      <c r="L142">
        <v>0</v>
      </c>
    </row>
    <row r="143" spans="1:12" x14ac:dyDescent="0.3">
      <c r="A143" t="s">
        <v>8</v>
      </c>
      <c r="B143">
        <v>26824700</v>
      </c>
      <c r="C143" t="str">
        <f>_xlfn.XLOOKUP(E143,Sheet1!B:B,Sheet1!C:C,"not found",0)</f>
        <v xml:space="preserve"> USA</v>
      </c>
      <c r="E143" t="s">
        <v>92</v>
      </c>
      <c r="F143">
        <v>121</v>
      </c>
      <c r="G143" t="str">
        <f>_xlfn.XLOOKUP(I143,Sheet1!B:B,Sheet1!C:C,"not found",0)</f>
        <v xml:space="preserve"> Germany</v>
      </c>
      <c r="I143" t="s">
        <v>64</v>
      </c>
      <c r="J143">
        <v>10</v>
      </c>
      <c r="K143">
        <f t="shared" si="2"/>
        <v>70</v>
      </c>
      <c r="L143">
        <v>0</v>
      </c>
    </row>
    <row r="144" spans="1:12" x14ac:dyDescent="0.3">
      <c r="A144" t="s">
        <v>8</v>
      </c>
      <c r="B144">
        <v>26824700</v>
      </c>
      <c r="C144" t="str">
        <f>_xlfn.XLOOKUP(E144,Sheet1!B:B,Sheet1!C:C,"not found",0)</f>
        <v xml:space="preserve"> USA</v>
      </c>
      <c r="E144" t="s">
        <v>92</v>
      </c>
      <c r="F144">
        <v>69</v>
      </c>
      <c r="G144" t="str">
        <f>_xlfn.XLOOKUP(I144,Sheet1!B:B,Sheet1!C:C,"not found",0)</f>
        <v>China</v>
      </c>
      <c r="I144" t="s">
        <v>39</v>
      </c>
      <c r="J144">
        <v>12</v>
      </c>
      <c r="K144">
        <f t="shared" si="2"/>
        <v>84</v>
      </c>
      <c r="L144">
        <v>0</v>
      </c>
    </row>
    <row r="145" spans="1:12" x14ac:dyDescent="0.3">
      <c r="A145" t="s">
        <v>8</v>
      </c>
      <c r="B145">
        <v>26824700</v>
      </c>
      <c r="C145" t="str">
        <f>_xlfn.XLOOKUP(E145,Sheet1!B:B,Sheet1!C:C,"not found",0)</f>
        <v xml:space="preserve"> USA</v>
      </c>
      <c r="E145" t="s">
        <v>92</v>
      </c>
      <c r="F145">
        <v>41</v>
      </c>
      <c r="G145" t="str">
        <f>_xlfn.XLOOKUP(I145,Sheet1!B:B,Sheet1!C:C,"not found",0)</f>
        <v>India</v>
      </c>
      <c r="I145" t="s">
        <v>23</v>
      </c>
      <c r="J145">
        <v>10</v>
      </c>
      <c r="K145">
        <f t="shared" si="2"/>
        <v>70</v>
      </c>
      <c r="L145">
        <v>0</v>
      </c>
    </row>
    <row r="146" spans="1:12" x14ac:dyDescent="0.3">
      <c r="A146" t="s">
        <v>8</v>
      </c>
      <c r="B146">
        <v>26609601</v>
      </c>
      <c r="C146" t="str">
        <f>_xlfn.XLOOKUP(E146,Sheet1!B:B,Sheet1!C:C,"not found",0)</f>
        <v xml:space="preserve"> Bulgaria</v>
      </c>
      <c r="E146" t="s">
        <v>101</v>
      </c>
      <c r="F146">
        <v>900144</v>
      </c>
      <c r="G146" t="str">
        <f>_xlfn.XLOOKUP(I146,Sheet1!B:B,Sheet1!C:C,"not found",0)</f>
        <v>Turkey</v>
      </c>
      <c r="I146" t="s">
        <v>60</v>
      </c>
      <c r="J146">
        <v>1</v>
      </c>
      <c r="K146">
        <f t="shared" si="2"/>
        <v>7</v>
      </c>
      <c r="L146">
        <v>0</v>
      </c>
    </row>
    <row r="147" spans="1:12" x14ac:dyDescent="0.3">
      <c r="A147" t="s">
        <v>8</v>
      </c>
      <c r="B147">
        <v>23376100</v>
      </c>
      <c r="C147" t="str">
        <f>_xlfn.XLOOKUP(E147,Sheet1!B:B,Sheet1!C:C,"not found",0)</f>
        <v xml:space="preserve"> Unknown</v>
      </c>
      <c r="E147" t="s">
        <v>32</v>
      </c>
      <c r="F147">
        <v>910177</v>
      </c>
      <c r="G147" t="str">
        <f>_xlfn.XLOOKUP(I147,Sheet1!B:B,Sheet1!C:C,"not found",0)</f>
        <v>Spain</v>
      </c>
      <c r="I147" t="s">
        <v>16</v>
      </c>
      <c r="J147">
        <v>0</v>
      </c>
      <c r="K147">
        <f t="shared" si="2"/>
        <v>0</v>
      </c>
      <c r="L147">
        <v>0</v>
      </c>
    </row>
    <row r="148" spans="1:12" x14ac:dyDescent="0.3">
      <c r="A148" t="s">
        <v>8</v>
      </c>
      <c r="B148">
        <v>23376100</v>
      </c>
      <c r="C148" t="str">
        <f>_xlfn.XLOOKUP(E148,Sheet1!B:B,Sheet1!C:C,"not found",0)</f>
        <v xml:space="preserve"> Unknown</v>
      </c>
      <c r="E148" t="s">
        <v>32</v>
      </c>
      <c r="F148">
        <v>900161</v>
      </c>
      <c r="G148" t="str">
        <f>_xlfn.XLOOKUP(I148,Sheet1!B:B,Sheet1!C:C,"not found",0)</f>
        <v>France</v>
      </c>
      <c r="I148" t="s">
        <v>46</v>
      </c>
      <c r="J148">
        <v>0</v>
      </c>
      <c r="K148">
        <f t="shared" si="2"/>
        <v>0</v>
      </c>
      <c r="L148">
        <v>0</v>
      </c>
    </row>
    <row r="149" spans="1:12" x14ac:dyDescent="0.3">
      <c r="A149" t="s">
        <v>8</v>
      </c>
      <c r="B149">
        <v>11583300</v>
      </c>
      <c r="C149" t="str">
        <f>_xlfn.XLOOKUP(E149,Sheet1!B:B,Sheet1!C:C,"not found",0)</f>
        <v>Turkey</v>
      </c>
      <c r="E149" t="s">
        <v>91</v>
      </c>
      <c r="F149">
        <v>910177</v>
      </c>
      <c r="G149" t="str">
        <f>_xlfn.XLOOKUP(I149,Sheet1!B:B,Sheet1!C:C,"not found",0)</f>
        <v>Spain</v>
      </c>
      <c r="I149" t="s">
        <v>16</v>
      </c>
      <c r="J149">
        <v>2</v>
      </c>
      <c r="K149">
        <f t="shared" si="2"/>
        <v>14</v>
      </c>
      <c r="L149">
        <v>0</v>
      </c>
    </row>
    <row r="150" spans="1:12" x14ac:dyDescent="0.3">
      <c r="A150" t="s">
        <v>8</v>
      </c>
      <c r="B150">
        <v>11583300</v>
      </c>
      <c r="C150" t="str">
        <f>_xlfn.XLOOKUP(E150,Sheet1!B:B,Sheet1!C:C,"not found",0)</f>
        <v>Turkey</v>
      </c>
      <c r="E150" t="s">
        <v>91</v>
      </c>
      <c r="F150">
        <v>267</v>
      </c>
      <c r="G150" t="str">
        <f>_xlfn.XLOOKUP(I150,Sheet1!B:B,Sheet1!C:C,"not found",0)</f>
        <v xml:space="preserve"> China</v>
      </c>
      <c r="I150" t="s">
        <v>100</v>
      </c>
      <c r="J150">
        <v>12</v>
      </c>
      <c r="K150">
        <f t="shared" si="2"/>
        <v>84</v>
      </c>
      <c r="L150">
        <v>0</v>
      </c>
    </row>
    <row r="151" spans="1:12" x14ac:dyDescent="0.3">
      <c r="A151" t="s">
        <v>8</v>
      </c>
      <c r="B151">
        <v>11583300</v>
      </c>
      <c r="C151" t="str">
        <f>_xlfn.XLOOKUP(E151,Sheet1!B:B,Sheet1!C:C,"not found",0)</f>
        <v>Turkey</v>
      </c>
      <c r="E151" t="s">
        <v>91</v>
      </c>
      <c r="F151">
        <v>256</v>
      </c>
      <c r="G151" t="str">
        <f>_xlfn.XLOOKUP(I151,Sheet1!B:B,Sheet1!C:C,"not found",0)</f>
        <v xml:space="preserve"> UK</v>
      </c>
      <c r="I151" t="s">
        <v>68</v>
      </c>
      <c r="J151">
        <v>2</v>
      </c>
      <c r="K151">
        <f t="shared" si="2"/>
        <v>14</v>
      </c>
      <c r="L151">
        <v>0</v>
      </c>
    </row>
    <row r="152" spans="1:12" x14ac:dyDescent="0.3">
      <c r="A152" t="s">
        <v>8</v>
      </c>
      <c r="B152">
        <v>11583300</v>
      </c>
      <c r="C152" t="str">
        <f>_xlfn.XLOOKUP(E152,Sheet1!B:B,Sheet1!C:C,"not found",0)</f>
        <v>Turkey</v>
      </c>
      <c r="E152" t="s">
        <v>91</v>
      </c>
      <c r="F152">
        <v>121</v>
      </c>
      <c r="G152" t="str">
        <f>_xlfn.XLOOKUP(I152,Sheet1!B:B,Sheet1!C:C,"not found",0)</f>
        <v xml:space="preserve"> Germany</v>
      </c>
      <c r="I152" t="s">
        <v>64</v>
      </c>
      <c r="J152">
        <v>1</v>
      </c>
      <c r="K152">
        <f t="shared" si="2"/>
        <v>7</v>
      </c>
      <c r="L152">
        <v>0</v>
      </c>
    </row>
    <row r="153" spans="1:12" x14ac:dyDescent="0.3">
      <c r="A153" t="s">
        <v>8</v>
      </c>
      <c r="B153">
        <v>11583300</v>
      </c>
      <c r="C153" t="str">
        <f>_xlfn.XLOOKUP(E153,Sheet1!B:B,Sheet1!C:C,"not found",0)</f>
        <v>Turkey</v>
      </c>
      <c r="E153" t="s">
        <v>91</v>
      </c>
      <c r="F153">
        <v>69</v>
      </c>
      <c r="G153" t="str">
        <f>_xlfn.XLOOKUP(I153,Sheet1!B:B,Sheet1!C:C,"not found",0)</f>
        <v>China</v>
      </c>
      <c r="I153" t="s">
        <v>39</v>
      </c>
      <c r="J153">
        <v>12</v>
      </c>
      <c r="K153">
        <f t="shared" si="2"/>
        <v>84</v>
      </c>
      <c r="L153">
        <v>0</v>
      </c>
    </row>
    <row r="154" spans="1:12" x14ac:dyDescent="0.3">
      <c r="A154" t="s">
        <v>8</v>
      </c>
      <c r="B154">
        <v>2801800</v>
      </c>
      <c r="C154" t="str">
        <f>_xlfn.XLOOKUP(E154,Sheet1!B:B,Sheet1!C:C,"not found",0)</f>
        <v xml:space="preserve"> Spain</v>
      </c>
      <c r="E154" t="s">
        <v>63</v>
      </c>
      <c r="F154">
        <v>910175</v>
      </c>
      <c r="G154" t="str">
        <f>_xlfn.XLOOKUP(I154,Sheet1!B:B,Sheet1!C:C,"not found",0)</f>
        <v>Spain</v>
      </c>
      <c r="I154" t="s">
        <v>9</v>
      </c>
      <c r="J154">
        <v>0</v>
      </c>
      <c r="K154">
        <f t="shared" si="2"/>
        <v>0</v>
      </c>
      <c r="L154">
        <v>0</v>
      </c>
    </row>
    <row r="155" spans="1:12" x14ac:dyDescent="0.3">
      <c r="A155" t="s">
        <v>8</v>
      </c>
      <c r="B155">
        <v>2801800</v>
      </c>
      <c r="C155" t="str">
        <f>_xlfn.XLOOKUP(E155,Sheet1!B:B,Sheet1!C:C,"not found",0)</f>
        <v xml:space="preserve"> Spain</v>
      </c>
      <c r="E155" t="s">
        <v>63</v>
      </c>
      <c r="F155">
        <v>900161</v>
      </c>
      <c r="G155" t="str">
        <f>_xlfn.XLOOKUP(I155,Sheet1!B:B,Sheet1!C:C,"not found",0)</f>
        <v>France</v>
      </c>
      <c r="I155" t="s">
        <v>46</v>
      </c>
      <c r="J155">
        <v>0</v>
      </c>
      <c r="K155">
        <f t="shared" si="2"/>
        <v>0</v>
      </c>
      <c r="L155">
        <v>0</v>
      </c>
    </row>
    <row r="156" spans="1:12" x14ac:dyDescent="0.3">
      <c r="A156" t="s">
        <v>8</v>
      </c>
      <c r="B156">
        <v>2601108</v>
      </c>
      <c r="C156" t="str">
        <f>_xlfn.XLOOKUP(E156,Sheet1!B:B,Sheet1!C:C,"not found",0)</f>
        <v xml:space="preserve"> Italy</v>
      </c>
      <c r="E156" t="s">
        <v>65</v>
      </c>
      <c r="F156">
        <v>910177</v>
      </c>
      <c r="G156" t="str">
        <f>_xlfn.XLOOKUP(I156,Sheet1!B:B,Sheet1!C:C,"not found",0)</f>
        <v>Spain</v>
      </c>
      <c r="I156" t="s">
        <v>16</v>
      </c>
      <c r="J156">
        <v>0</v>
      </c>
      <c r="K156">
        <f t="shared" si="2"/>
        <v>0</v>
      </c>
      <c r="L156">
        <v>0</v>
      </c>
    </row>
    <row r="157" spans="1:12" x14ac:dyDescent="0.3">
      <c r="A157" t="s">
        <v>8</v>
      </c>
      <c r="B157">
        <v>2531500</v>
      </c>
      <c r="C157" t="str">
        <f>_xlfn.XLOOKUP(E157,Sheet1!B:B,Sheet1!C:C,"not found",0)</f>
        <v xml:space="preserve"> Germany</v>
      </c>
      <c r="E157" t="s">
        <v>102</v>
      </c>
      <c r="F157">
        <v>900161</v>
      </c>
      <c r="G157" t="str">
        <f>_xlfn.XLOOKUP(I157,Sheet1!B:B,Sheet1!C:C,"not found",0)</f>
        <v>France</v>
      </c>
      <c r="I157" t="s">
        <v>46</v>
      </c>
      <c r="J157">
        <v>0</v>
      </c>
      <c r="K157">
        <f t="shared" si="2"/>
        <v>0</v>
      </c>
      <c r="L157">
        <v>0</v>
      </c>
    </row>
    <row r="158" spans="1:12" x14ac:dyDescent="0.3">
      <c r="A158" t="s">
        <v>8</v>
      </c>
      <c r="B158">
        <v>2318606</v>
      </c>
      <c r="C158" t="str">
        <f>_xlfn.XLOOKUP(E158,Sheet1!B:B,Sheet1!C:C,"not found",0)</f>
        <v xml:space="preserve"> Hungary</v>
      </c>
      <c r="E158" t="s">
        <v>77</v>
      </c>
      <c r="F158">
        <v>910177</v>
      </c>
      <c r="G158" t="str">
        <f>_xlfn.XLOOKUP(I158,Sheet1!B:B,Sheet1!C:C,"not found",0)</f>
        <v>Spain</v>
      </c>
      <c r="I158" t="s">
        <v>16</v>
      </c>
      <c r="J158">
        <v>1</v>
      </c>
      <c r="K158">
        <f t="shared" si="2"/>
        <v>7</v>
      </c>
      <c r="L158">
        <v>0</v>
      </c>
    </row>
    <row r="159" spans="1:12" x14ac:dyDescent="0.3">
      <c r="A159" t="s">
        <v>8</v>
      </c>
      <c r="B159">
        <v>2203201</v>
      </c>
      <c r="C159" t="str">
        <f>_xlfn.XLOOKUP(E159,Sheet1!B:B,Sheet1!C:C,"not found",0)</f>
        <v xml:space="preserve"> Germany</v>
      </c>
      <c r="E159" t="s">
        <v>78</v>
      </c>
      <c r="F159">
        <v>900125</v>
      </c>
      <c r="G159" t="str">
        <f>_xlfn.XLOOKUP(I159,Sheet1!B:B,Sheet1!C:C,"not found",0)</f>
        <v>Romania</v>
      </c>
      <c r="I159" t="s">
        <v>66</v>
      </c>
      <c r="J159">
        <v>0</v>
      </c>
      <c r="K159">
        <f t="shared" si="2"/>
        <v>0</v>
      </c>
      <c r="L159">
        <v>0</v>
      </c>
    </row>
    <row r="160" spans="1:12" x14ac:dyDescent="0.3">
      <c r="A160" t="s">
        <v>8</v>
      </c>
      <c r="B160">
        <v>1145509</v>
      </c>
      <c r="C160" t="str">
        <f>_xlfn.XLOOKUP(E160,Sheet1!B:B,Sheet1!C:C,"not found",0)</f>
        <v xml:space="preserve"> France</v>
      </c>
      <c r="E160" t="s">
        <v>67</v>
      </c>
      <c r="F160">
        <v>910177</v>
      </c>
      <c r="G160" t="str">
        <f>_xlfn.XLOOKUP(I160,Sheet1!B:B,Sheet1!C:C,"not found",0)</f>
        <v>Spain</v>
      </c>
      <c r="I160" t="s">
        <v>16</v>
      </c>
      <c r="J160">
        <v>0</v>
      </c>
      <c r="K160">
        <f t="shared" si="2"/>
        <v>0</v>
      </c>
      <c r="L160">
        <v>0</v>
      </c>
    </row>
    <row r="161" spans="1:12" x14ac:dyDescent="0.3">
      <c r="A161" t="s">
        <v>8</v>
      </c>
      <c r="B161">
        <v>1145502</v>
      </c>
      <c r="C161" t="str">
        <f>_xlfn.XLOOKUP(E161,Sheet1!B:B,Sheet1!C:C,"not found",0)</f>
        <v xml:space="preserve"> France</v>
      </c>
      <c r="E161" t="s">
        <v>79</v>
      </c>
      <c r="F161">
        <v>910177</v>
      </c>
      <c r="G161" t="str">
        <f>_xlfn.XLOOKUP(I161,Sheet1!B:B,Sheet1!C:C,"not found",0)</f>
        <v>Spain</v>
      </c>
      <c r="I161" t="s">
        <v>16</v>
      </c>
      <c r="J161">
        <v>0</v>
      </c>
      <c r="K161">
        <f t="shared" si="2"/>
        <v>0</v>
      </c>
      <c r="L161">
        <v>0</v>
      </c>
    </row>
    <row r="162" spans="1:12" x14ac:dyDescent="0.3">
      <c r="A162" t="s">
        <v>8</v>
      </c>
      <c r="B162">
        <v>910177</v>
      </c>
      <c r="C162" t="str">
        <f>_xlfn.XLOOKUP(E162,Sheet1!B:B,Sheet1!C:C,"not found",0)</f>
        <v>Spain</v>
      </c>
      <c r="E162" t="s">
        <v>16</v>
      </c>
      <c r="F162">
        <v>910172</v>
      </c>
      <c r="G162" t="str">
        <f>_xlfn.XLOOKUP(I162,Sheet1!B:B,Sheet1!C:C,"not found",0)</f>
        <v>Spain</v>
      </c>
      <c r="I162" t="s">
        <v>93</v>
      </c>
      <c r="J162">
        <v>0</v>
      </c>
      <c r="K162">
        <f t="shared" si="2"/>
        <v>0</v>
      </c>
      <c r="L162">
        <v>0</v>
      </c>
    </row>
    <row r="163" spans="1:12" x14ac:dyDescent="0.3">
      <c r="A163" t="s">
        <v>8</v>
      </c>
      <c r="B163">
        <v>910177</v>
      </c>
      <c r="C163" t="str">
        <f>_xlfn.XLOOKUP(E163,Sheet1!B:B,Sheet1!C:C,"not found",0)</f>
        <v>Spain</v>
      </c>
      <c r="E163" t="s">
        <v>16</v>
      </c>
      <c r="F163">
        <v>900375</v>
      </c>
      <c r="G163" t="str">
        <f>_xlfn.XLOOKUP(I163,Sheet1!B:B,Sheet1!C:C,"not found",0)</f>
        <v xml:space="preserve"> Iran</v>
      </c>
      <c r="I163" t="s">
        <v>103</v>
      </c>
      <c r="J163">
        <v>12</v>
      </c>
      <c r="K163">
        <f t="shared" si="2"/>
        <v>84</v>
      </c>
      <c r="L163">
        <v>0</v>
      </c>
    </row>
    <row r="164" spans="1:12" x14ac:dyDescent="0.3">
      <c r="A164" t="s">
        <v>8</v>
      </c>
      <c r="B164">
        <v>910177</v>
      </c>
      <c r="C164" t="str">
        <f>_xlfn.XLOOKUP(E164,Sheet1!B:B,Sheet1!C:C,"not found",0)</f>
        <v>Spain</v>
      </c>
      <c r="E164" t="s">
        <v>16</v>
      </c>
      <c r="F164">
        <v>900210</v>
      </c>
      <c r="G164" t="str">
        <f>_xlfn.XLOOKUP(I164,Sheet1!B:B,Sheet1!C:C,"not found",0)</f>
        <v>Algeria</v>
      </c>
      <c r="I164" t="s">
        <v>36</v>
      </c>
      <c r="J164">
        <v>6</v>
      </c>
      <c r="K164">
        <f t="shared" si="2"/>
        <v>42</v>
      </c>
      <c r="L164">
        <v>0</v>
      </c>
    </row>
    <row r="165" spans="1:12" x14ac:dyDescent="0.3">
      <c r="A165" t="s">
        <v>8</v>
      </c>
      <c r="B165">
        <v>910177</v>
      </c>
      <c r="C165" t="str">
        <f>_xlfn.XLOOKUP(E165,Sheet1!B:B,Sheet1!C:C,"not found",0)</f>
        <v>Spain</v>
      </c>
      <c r="E165" t="s">
        <v>16</v>
      </c>
      <c r="F165">
        <v>900170</v>
      </c>
      <c r="G165" t="str">
        <f>_xlfn.XLOOKUP(I165,Sheet1!B:B,Sheet1!C:C,"not found",0)</f>
        <v xml:space="preserve"> Turkey</v>
      </c>
      <c r="I165" t="s">
        <v>104</v>
      </c>
      <c r="J165">
        <v>2</v>
      </c>
      <c r="K165">
        <f t="shared" si="2"/>
        <v>14</v>
      </c>
      <c r="L165">
        <v>0</v>
      </c>
    </row>
    <row r="166" spans="1:12" x14ac:dyDescent="0.3">
      <c r="A166" t="s">
        <v>8</v>
      </c>
      <c r="B166">
        <v>910177</v>
      </c>
      <c r="C166" t="str">
        <f>_xlfn.XLOOKUP(E166,Sheet1!B:B,Sheet1!C:C,"not found",0)</f>
        <v>Spain</v>
      </c>
      <c r="E166" t="s">
        <v>16</v>
      </c>
      <c r="F166">
        <v>900162</v>
      </c>
      <c r="G166" t="str">
        <f>_xlfn.XLOOKUP(I166,Sheet1!B:B,Sheet1!C:C,"not found",0)</f>
        <v xml:space="preserve"> France</v>
      </c>
      <c r="I166" t="s">
        <v>95</v>
      </c>
      <c r="J166">
        <v>0</v>
      </c>
      <c r="K166">
        <f t="shared" si="2"/>
        <v>0</v>
      </c>
      <c r="L166">
        <v>0</v>
      </c>
    </row>
    <row r="167" spans="1:12" x14ac:dyDescent="0.3">
      <c r="A167" t="s">
        <v>8</v>
      </c>
      <c r="B167">
        <v>900186</v>
      </c>
      <c r="C167" t="str">
        <f>_xlfn.XLOOKUP(E167,Sheet1!B:B,Sheet1!C:C,"not found",0)</f>
        <v>Brazil</v>
      </c>
      <c r="E167" t="s">
        <v>15</v>
      </c>
      <c r="F167">
        <v>900180</v>
      </c>
      <c r="G167" t="str">
        <f>_xlfn.XLOOKUP(I167,Sheet1!B:B,Sheet1!C:C,"not found",0)</f>
        <v>Brazil</v>
      </c>
      <c r="I167" t="s">
        <v>62</v>
      </c>
      <c r="J167">
        <v>0</v>
      </c>
      <c r="K167">
        <f t="shared" si="2"/>
        <v>0</v>
      </c>
      <c r="L167">
        <v>0</v>
      </c>
    </row>
    <row r="168" spans="1:12" x14ac:dyDescent="0.3">
      <c r="A168" t="s">
        <v>8</v>
      </c>
      <c r="B168">
        <v>900186</v>
      </c>
      <c r="C168" t="str">
        <f>_xlfn.XLOOKUP(E168,Sheet1!B:B,Sheet1!C:C,"not found",0)</f>
        <v>Brazil</v>
      </c>
      <c r="E168" t="s">
        <v>15</v>
      </c>
      <c r="F168">
        <v>170</v>
      </c>
      <c r="G168" t="str">
        <f>_xlfn.XLOOKUP(I168,Sheet1!B:B,Sheet1!C:C,"not found",0)</f>
        <v>Brazil</v>
      </c>
      <c r="I168" t="s">
        <v>37</v>
      </c>
      <c r="J168">
        <v>1</v>
      </c>
      <c r="K168">
        <f t="shared" si="2"/>
        <v>7</v>
      </c>
      <c r="L168">
        <v>0</v>
      </c>
    </row>
    <row r="169" spans="1:12" x14ac:dyDescent="0.3">
      <c r="A169" t="s">
        <v>8</v>
      </c>
      <c r="B169">
        <v>900184</v>
      </c>
      <c r="C169" t="str">
        <f>_xlfn.XLOOKUP(E169,Sheet1!B:B,Sheet1!C:C,"not found",0)</f>
        <v xml:space="preserve"> France</v>
      </c>
      <c r="E169" t="s">
        <v>43</v>
      </c>
      <c r="F169">
        <v>920004</v>
      </c>
      <c r="G169" t="str">
        <f>_xlfn.XLOOKUP(I169,Sheet1!B:B,Sheet1!C:C,"not found",0)</f>
        <v xml:space="preserve"> France</v>
      </c>
      <c r="I169" t="s">
        <v>47</v>
      </c>
      <c r="J169">
        <v>0</v>
      </c>
      <c r="K169">
        <f t="shared" si="2"/>
        <v>0</v>
      </c>
      <c r="L169">
        <v>0</v>
      </c>
    </row>
    <row r="170" spans="1:12" x14ac:dyDescent="0.3">
      <c r="A170" t="s">
        <v>8</v>
      </c>
      <c r="B170">
        <v>900184</v>
      </c>
      <c r="C170" t="str">
        <f>_xlfn.XLOOKUP(E170,Sheet1!B:B,Sheet1!C:C,"not found",0)</f>
        <v xml:space="preserve"> France</v>
      </c>
      <c r="E170" t="s">
        <v>43</v>
      </c>
      <c r="F170">
        <v>900383</v>
      </c>
      <c r="G170" t="str">
        <f>_xlfn.XLOOKUP(I170,Sheet1!B:B,Sheet1!C:C,"not found",0)</f>
        <v>Morocco</v>
      </c>
      <c r="I170" t="s">
        <v>12</v>
      </c>
      <c r="J170">
        <v>2</v>
      </c>
      <c r="K170">
        <f t="shared" si="2"/>
        <v>14</v>
      </c>
      <c r="L170">
        <v>0</v>
      </c>
    </row>
    <row r="171" spans="1:12" x14ac:dyDescent="0.3">
      <c r="A171" t="s">
        <v>8</v>
      </c>
      <c r="B171">
        <v>900184</v>
      </c>
      <c r="C171" t="str">
        <f>_xlfn.XLOOKUP(E171,Sheet1!B:B,Sheet1!C:C,"not found",0)</f>
        <v xml:space="preserve"> France</v>
      </c>
      <c r="E171" t="s">
        <v>43</v>
      </c>
      <c r="F171">
        <v>900375</v>
      </c>
      <c r="G171" t="str">
        <f>_xlfn.XLOOKUP(I171,Sheet1!B:B,Sheet1!C:C,"not found",0)</f>
        <v xml:space="preserve"> Iran</v>
      </c>
      <c r="I171" t="s">
        <v>103</v>
      </c>
      <c r="J171">
        <v>8</v>
      </c>
      <c r="K171">
        <f t="shared" si="2"/>
        <v>56</v>
      </c>
      <c r="L171">
        <v>0</v>
      </c>
    </row>
    <row r="172" spans="1:12" x14ac:dyDescent="0.3">
      <c r="A172" t="s">
        <v>8</v>
      </c>
      <c r="B172">
        <v>26824700</v>
      </c>
      <c r="C172" t="str">
        <f>_xlfn.XLOOKUP(E172,Sheet1!B:B,Sheet1!C:C,"not found",0)</f>
        <v xml:space="preserve"> USA</v>
      </c>
      <c r="E172" t="s">
        <v>92</v>
      </c>
      <c r="F172">
        <v>900125</v>
      </c>
      <c r="G172" t="str">
        <f>_xlfn.XLOOKUP(I172,Sheet1!B:B,Sheet1!C:C,"not found",0)</f>
        <v>Romania</v>
      </c>
      <c r="I172" t="s">
        <v>66</v>
      </c>
      <c r="J172">
        <v>10</v>
      </c>
      <c r="K172">
        <f t="shared" si="2"/>
        <v>70</v>
      </c>
      <c r="L172">
        <v>0</v>
      </c>
    </row>
    <row r="173" spans="1:12" x14ac:dyDescent="0.3">
      <c r="A173" t="s">
        <v>8</v>
      </c>
      <c r="B173">
        <v>910177</v>
      </c>
      <c r="C173" t="str">
        <f>_xlfn.XLOOKUP(E173,Sheet1!B:B,Sheet1!C:C,"not found",0)</f>
        <v>Spain</v>
      </c>
      <c r="D173">
        <v>47008</v>
      </c>
      <c r="E173" t="s">
        <v>16</v>
      </c>
      <c r="F173">
        <v>267</v>
      </c>
      <c r="G173" t="str">
        <f>_xlfn.XLOOKUP(I173,Sheet1!B:B,Sheet1!C:C,"not found",0)</f>
        <v xml:space="preserve"> China</v>
      </c>
      <c r="H173">
        <v>100176</v>
      </c>
      <c r="I173" t="s">
        <v>100</v>
      </c>
      <c r="J173">
        <v>12</v>
      </c>
      <c r="K173">
        <f t="shared" si="2"/>
        <v>84</v>
      </c>
      <c r="L173">
        <v>0</v>
      </c>
    </row>
    <row r="174" spans="1:12" x14ac:dyDescent="0.3">
      <c r="A174" t="s">
        <v>8</v>
      </c>
      <c r="B174">
        <v>910177</v>
      </c>
      <c r="C174" t="str">
        <f>_xlfn.XLOOKUP(E174,Sheet1!B:B,Sheet1!C:C,"not found",0)</f>
        <v>Spain</v>
      </c>
      <c r="E174" t="s">
        <v>16</v>
      </c>
      <c r="F174">
        <v>253</v>
      </c>
      <c r="G174" t="str">
        <f>_xlfn.XLOOKUP(I174,Sheet1!B:B,Sheet1!C:C,"not found",0)</f>
        <v>France</v>
      </c>
      <c r="I174" t="s">
        <v>105</v>
      </c>
      <c r="J174">
        <v>0</v>
      </c>
      <c r="K174">
        <f t="shared" si="2"/>
        <v>0</v>
      </c>
      <c r="L174">
        <v>0</v>
      </c>
    </row>
    <row r="175" spans="1:12" x14ac:dyDescent="0.3">
      <c r="A175" t="s">
        <v>8</v>
      </c>
      <c r="B175">
        <v>910177</v>
      </c>
      <c r="C175" t="str">
        <f>_xlfn.XLOOKUP(E175,Sheet1!B:B,Sheet1!C:C,"not found",0)</f>
        <v>Spain</v>
      </c>
      <c r="E175" t="s">
        <v>16</v>
      </c>
      <c r="F175">
        <v>218</v>
      </c>
      <c r="G175" t="str">
        <f>_xlfn.XLOOKUP(I175,Sheet1!B:B,Sheet1!C:C,"not found",0)</f>
        <v xml:space="preserve"> Finland</v>
      </c>
      <c r="I175" t="s">
        <v>106</v>
      </c>
      <c r="J175">
        <v>0</v>
      </c>
      <c r="K175">
        <f t="shared" si="2"/>
        <v>0</v>
      </c>
      <c r="L175">
        <v>0</v>
      </c>
    </row>
    <row r="176" spans="1:12" x14ac:dyDescent="0.3">
      <c r="A176" t="s">
        <v>8</v>
      </c>
      <c r="B176">
        <v>910177</v>
      </c>
      <c r="C176" t="str">
        <f>_xlfn.XLOOKUP(E176,Sheet1!B:B,Sheet1!C:C,"not found",0)</f>
        <v>Spain</v>
      </c>
      <c r="E176" t="s">
        <v>16</v>
      </c>
      <c r="F176">
        <v>182</v>
      </c>
      <c r="G176" t="str">
        <f>_xlfn.XLOOKUP(I176,Sheet1!B:B,Sheet1!C:C,"not found",0)</f>
        <v xml:space="preserve"> France</v>
      </c>
      <c r="I176" t="s">
        <v>107</v>
      </c>
      <c r="J176">
        <v>0</v>
      </c>
      <c r="K176">
        <f t="shared" si="2"/>
        <v>0</v>
      </c>
      <c r="L176">
        <v>0</v>
      </c>
    </row>
    <row r="177" spans="1:12" x14ac:dyDescent="0.3">
      <c r="A177" t="s">
        <v>8</v>
      </c>
      <c r="B177">
        <v>910177</v>
      </c>
      <c r="C177" t="str">
        <f>_xlfn.XLOOKUP(E177,Sheet1!B:B,Sheet1!C:C,"not found",0)</f>
        <v>Spain</v>
      </c>
      <c r="E177" t="s">
        <v>16</v>
      </c>
      <c r="F177">
        <v>121</v>
      </c>
      <c r="G177" t="str">
        <f>_xlfn.XLOOKUP(I177,Sheet1!B:B,Sheet1!C:C,"not found",0)</f>
        <v xml:space="preserve"> Germany</v>
      </c>
      <c r="I177" t="s">
        <v>64</v>
      </c>
      <c r="J177">
        <v>0</v>
      </c>
      <c r="K177">
        <f t="shared" si="2"/>
        <v>0</v>
      </c>
      <c r="L177">
        <v>0</v>
      </c>
    </row>
    <row r="178" spans="1:12" x14ac:dyDescent="0.3">
      <c r="A178" t="s">
        <v>8</v>
      </c>
      <c r="B178">
        <v>910177</v>
      </c>
      <c r="C178" t="str">
        <f>_xlfn.XLOOKUP(E178,Sheet1!B:B,Sheet1!C:C,"not found",0)</f>
        <v>Spain</v>
      </c>
      <c r="E178" t="s">
        <v>16</v>
      </c>
      <c r="F178">
        <v>118</v>
      </c>
      <c r="G178" t="str">
        <f>_xlfn.XLOOKUP(I178,Sheet1!B:B,Sheet1!C:C,"not found",0)</f>
        <v xml:space="preserve"> Hungary</v>
      </c>
      <c r="I178" t="s">
        <v>108</v>
      </c>
      <c r="J178">
        <v>0</v>
      </c>
      <c r="K178">
        <f t="shared" si="2"/>
        <v>0</v>
      </c>
      <c r="L178">
        <v>0</v>
      </c>
    </row>
    <row r="179" spans="1:12" x14ac:dyDescent="0.3">
      <c r="A179" t="s">
        <v>8</v>
      </c>
      <c r="B179">
        <v>910177</v>
      </c>
      <c r="C179" t="str">
        <f>_xlfn.XLOOKUP(E179,Sheet1!B:B,Sheet1!C:C,"not found",0)</f>
        <v>Spain</v>
      </c>
      <c r="E179" t="s">
        <v>16</v>
      </c>
      <c r="F179">
        <v>24</v>
      </c>
      <c r="G179" t="str">
        <f>_xlfn.XLOOKUP(I179,Sheet1!B:B,Sheet1!C:C,"not found",0)</f>
        <v>Spain</v>
      </c>
      <c r="I179" t="s">
        <v>98</v>
      </c>
      <c r="J179">
        <v>1</v>
      </c>
      <c r="K179">
        <f t="shared" si="2"/>
        <v>7</v>
      </c>
      <c r="L179">
        <v>0</v>
      </c>
    </row>
    <row r="180" spans="1:12" x14ac:dyDescent="0.3">
      <c r="A180" t="s">
        <v>8</v>
      </c>
      <c r="B180">
        <v>910175</v>
      </c>
      <c r="C180" t="str">
        <f>_xlfn.XLOOKUP(E180,Sheet1!B:B,Sheet1!C:C,"not found",0)</f>
        <v>Spain</v>
      </c>
      <c r="E180" t="s">
        <v>9</v>
      </c>
      <c r="F180">
        <v>920004</v>
      </c>
      <c r="G180" t="str">
        <f>_xlfn.XLOOKUP(I180,Sheet1!B:B,Sheet1!C:C,"not found",0)</f>
        <v xml:space="preserve"> France</v>
      </c>
      <c r="I180" t="s">
        <v>47</v>
      </c>
      <c r="J180">
        <v>0</v>
      </c>
      <c r="K180">
        <f t="shared" si="2"/>
        <v>0</v>
      </c>
      <c r="L180">
        <v>0</v>
      </c>
    </row>
    <row r="181" spans="1:12" x14ac:dyDescent="0.3">
      <c r="A181" t="s">
        <v>8</v>
      </c>
      <c r="B181">
        <v>256</v>
      </c>
      <c r="C181" t="str">
        <f>_xlfn.XLOOKUP(E181,Sheet1!B:B,Sheet1!C:C,"not found",0)</f>
        <v xml:space="preserve"> UK</v>
      </c>
      <c r="E181" t="s">
        <v>68</v>
      </c>
      <c r="F181">
        <v>201</v>
      </c>
      <c r="G181" t="str">
        <f>_xlfn.XLOOKUP(I181,Sheet1!B:B,Sheet1!C:C,"not found",0)</f>
        <v xml:space="preserve"> UK</v>
      </c>
      <c r="I181" t="s">
        <v>90</v>
      </c>
      <c r="J181">
        <v>1</v>
      </c>
      <c r="K181">
        <f t="shared" si="2"/>
        <v>7</v>
      </c>
      <c r="L181">
        <v>0</v>
      </c>
    </row>
    <row r="182" spans="1:12" x14ac:dyDescent="0.3">
      <c r="A182" t="s">
        <v>8</v>
      </c>
      <c r="B182">
        <v>900144</v>
      </c>
      <c r="C182" t="str">
        <f>_xlfn.XLOOKUP(E182,Sheet1!B:B,Sheet1!C:C,"not found",0)</f>
        <v>Turkey</v>
      </c>
      <c r="E182" t="s">
        <v>60</v>
      </c>
      <c r="F182">
        <v>910175</v>
      </c>
      <c r="G182" t="str">
        <f>_xlfn.XLOOKUP(I182,Sheet1!B:B,Sheet1!C:C,"not found",0)</f>
        <v>Spain</v>
      </c>
      <c r="I182" t="s">
        <v>9</v>
      </c>
      <c r="J182">
        <v>0</v>
      </c>
      <c r="K182">
        <f t="shared" si="2"/>
        <v>0</v>
      </c>
      <c r="L182">
        <v>0</v>
      </c>
    </row>
    <row r="183" spans="1:12" x14ac:dyDescent="0.3">
      <c r="A183" t="s">
        <v>8</v>
      </c>
      <c r="B183">
        <v>900186</v>
      </c>
      <c r="C183" t="str">
        <f>_xlfn.XLOOKUP(E183,Sheet1!B:B,Sheet1!C:C,"not found",0)</f>
        <v>Brazil</v>
      </c>
      <c r="E183" t="s">
        <v>15</v>
      </c>
      <c r="F183">
        <v>900144</v>
      </c>
      <c r="G183" t="str">
        <f>_xlfn.XLOOKUP(I183,Sheet1!B:B,Sheet1!C:C,"not found",0)</f>
        <v>Turkey</v>
      </c>
      <c r="I183" t="s">
        <v>60</v>
      </c>
      <c r="J183">
        <v>0</v>
      </c>
      <c r="K183">
        <f t="shared" si="2"/>
        <v>0</v>
      </c>
      <c r="L183">
        <v>0</v>
      </c>
    </row>
    <row r="184" spans="1:12" x14ac:dyDescent="0.3">
      <c r="A184" t="s">
        <v>8</v>
      </c>
      <c r="B184">
        <v>115938</v>
      </c>
      <c r="C184" t="str">
        <f>_xlfn.XLOOKUP(E184,Sheet1!B:B,Sheet1!C:C,"not found",0)</f>
        <v xml:space="preserve"> Hungary</v>
      </c>
      <c r="E184" t="s">
        <v>109</v>
      </c>
      <c r="F184">
        <v>910177</v>
      </c>
      <c r="G184" t="str">
        <f>_xlfn.XLOOKUP(I184,Sheet1!B:B,Sheet1!C:C,"not found",0)</f>
        <v>Spain</v>
      </c>
      <c r="I184" t="s">
        <v>16</v>
      </c>
      <c r="J184">
        <v>0</v>
      </c>
      <c r="K184">
        <f t="shared" si="2"/>
        <v>0</v>
      </c>
      <c r="L184">
        <v>0</v>
      </c>
    </row>
    <row r="185" spans="1:12" x14ac:dyDescent="0.3">
      <c r="A185" t="s">
        <v>8</v>
      </c>
      <c r="B185">
        <v>221004</v>
      </c>
      <c r="C185" t="str">
        <f>_xlfn.XLOOKUP(E185,Sheet1!B:B,Sheet1!C:C,"not found",0)</f>
        <v xml:space="preserve"> France</v>
      </c>
      <c r="E185" t="s">
        <v>110</v>
      </c>
      <c r="F185">
        <v>256</v>
      </c>
      <c r="G185" t="str">
        <f>_xlfn.XLOOKUP(I185,Sheet1!B:B,Sheet1!C:C,"not found",0)</f>
        <v xml:space="preserve"> UK</v>
      </c>
      <c r="I185" t="s">
        <v>68</v>
      </c>
      <c r="J185">
        <v>0</v>
      </c>
      <c r="K185">
        <f t="shared" si="2"/>
        <v>0</v>
      </c>
      <c r="L185">
        <v>0</v>
      </c>
    </row>
    <row r="186" spans="1:12" x14ac:dyDescent="0.3">
      <c r="A186" t="s">
        <v>8</v>
      </c>
      <c r="B186">
        <v>253892</v>
      </c>
      <c r="C186" t="str">
        <f>_xlfn.XLOOKUP(E186,Sheet1!B:B,Sheet1!C:C,"not found",0)</f>
        <v>Turkey</v>
      </c>
      <c r="E186" t="s">
        <v>111</v>
      </c>
      <c r="F186">
        <v>900125</v>
      </c>
      <c r="G186" t="str">
        <f>_xlfn.XLOOKUP(I186,Sheet1!B:B,Sheet1!C:C,"not found",0)</f>
        <v>Romania</v>
      </c>
      <c r="I186" t="s">
        <v>66</v>
      </c>
      <c r="J186">
        <v>0</v>
      </c>
      <c r="K186">
        <f t="shared" si="2"/>
        <v>0</v>
      </c>
      <c r="L186">
        <v>0</v>
      </c>
    </row>
    <row r="187" spans="1:12" x14ac:dyDescent="0.3">
      <c r="A187" t="s">
        <v>8</v>
      </c>
      <c r="B187">
        <v>910175</v>
      </c>
      <c r="C187" t="str">
        <f>_xlfn.XLOOKUP(E187,Sheet1!B:B,Sheet1!C:C,"not found",0)</f>
        <v>Spain</v>
      </c>
      <c r="E187" t="s">
        <v>9</v>
      </c>
      <c r="F187">
        <v>900383</v>
      </c>
      <c r="G187" t="str">
        <f>_xlfn.XLOOKUP(I187,Sheet1!B:B,Sheet1!C:C,"not found",0)</f>
        <v>Morocco</v>
      </c>
      <c r="I187" t="s">
        <v>12</v>
      </c>
      <c r="J187">
        <v>1</v>
      </c>
      <c r="K187">
        <f t="shared" si="2"/>
        <v>7</v>
      </c>
      <c r="L187">
        <v>0</v>
      </c>
    </row>
    <row r="188" spans="1:12" x14ac:dyDescent="0.3">
      <c r="A188" t="s">
        <v>8</v>
      </c>
      <c r="B188">
        <v>910175</v>
      </c>
      <c r="C188" t="str">
        <f>_xlfn.XLOOKUP(E188,Sheet1!B:B,Sheet1!C:C,"not found",0)</f>
        <v>Spain</v>
      </c>
      <c r="E188" t="s">
        <v>9</v>
      </c>
      <c r="F188">
        <v>900382</v>
      </c>
      <c r="G188" t="str">
        <f>_xlfn.XLOOKUP(I188,Sheet1!B:B,Sheet1!C:C,"not found",0)</f>
        <v>Morocco</v>
      </c>
      <c r="I188" t="s">
        <v>81</v>
      </c>
      <c r="J188">
        <v>1</v>
      </c>
      <c r="K188">
        <f t="shared" si="2"/>
        <v>7</v>
      </c>
      <c r="L188">
        <v>0</v>
      </c>
    </row>
    <row r="189" spans="1:12" x14ac:dyDescent="0.3">
      <c r="A189" t="s">
        <v>8</v>
      </c>
      <c r="B189">
        <v>910175</v>
      </c>
      <c r="C189" t="str">
        <f>_xlfn.XLOOKUP(E189,Sheet1!B:B,Sheet1!C:C,"not found",0)</f>
        <v>Spain</v>
      </c>
      <c r="E189" t="s">
        <v>9</v>
      </c>
      <c r="F189">
        <v>900375</v>
      </c>
      <c r="G189" t="str">
        <f>_xlfn.XLOOKUP(I189,Sheet1!B:B,Sheet1!C:C,"not found",0)</f>
        <v xml:space="preserve"> Iran</v>
      </c>
      <c r="I189" t="s">
        <v>103</v>
      </c>
      <c r="J189">
        <v>6</v>
      </c>
      <c r="K189">
        <f t="shared" si="2"/>
        <v>42</v>
      </c>
      <c r="L189">
        <v>0</v>
      </c>
    </row>
    <row r="190" spans="1:12" x14ac:dyDescent="0.3">
      <c r="A190" t="s">
        <v>8</v>
      </c>
      <c r="B190">
        <v>910175</v>
      </c>
      <c r="C190" t="str">
        <f>_xlfn.XLOOKUP(E190,Sheet1!B:B,Sheet1!C:C,"not found",0)</f>
        <v>Spain</v>
      </c>
      <c r="E190" t="s">
        <v>9</v>
      </c>
      <c r="F190">
        <v>900301</v>
      </c>
      <c r="G190" t="str">
        <f>_xlfn.XLOOKUP(I190,Sheet1!B:B,Sheet1!C:C,"not found",0)</f>
        <v xml:space="preserve"> Russia</v>
      </c>
      <c r="I190" t="s">
        <v>26</v>
      </c>
      <c r="J190">
        <v>5</v>
      </c>
      <c r="K190">
        <f t="shared" si="2"/>
        <v>35</v>
      </c>
      <c r="L190">
        <v>0</v>
      </c>
    </row>
    <row r="191" spans="1:12" x14ac:dyDescent="0.3">
      <c r="A191" t="s">
        <v>8</v>
      </c>
      <c r="B191">
        <v>910175</v>
      </c>
      <c r="C191" t="str">
        <f>_xlfn.XLOOKUP(E191,Sheet1!B:B,Sheet1!C:C,"not found",0)</f>
        <v>Spain</v>
      </c>
      <c r="E191" t="s">
        <v>9</v>
      </c>
      <c r="F191">
        <v>900200</v>
      </c>
      <c r="G191" t="str">
        <f>_xlfn.XLOOKUP(I191,Sheet1!B:B,Sheet1!C:C,"not found",0)</f>
        <v xml:space="preserve"> Russia</v>
      </c>
      <c r="I191" t="s">
        <v>112</v>
      </c>
      <c r="J191">
        <v>4</v>
      </c>
      <c r="K191">
        <f t="shared" si="2"/>
        <v>28</v>
      </c>
      <c r="L191">
        <v>0</v>
      </c>
    </row>
    <row r="192" spans="1:12" x14ac:dyDescent="0.3">
      <c r="A192" t="s">
        <v>8</v>
      </c>
      <c r="B192">
        <v>910175</v>
      </c>
      <c r="C192" t="str">
        <f>_xlfn.XLOOKUP(E192,Sheet1!B:B,Sheet1!C:C,"not found",0)</f>
        <v>Spain</v>
      </c>
      <c r="E192" t="s">
        <v>9</v>
      </c>
      <c r="F192">
        <v>900191</v>
      </c>
      <c r="G192" t="str">
        <f>_xlfn.XLOOKUP(I192,Sheet1!B:B,Sheet1!C:C,"not found",0)</f>
        <v xml:space="preserve"> France</v>
      </c>
      <c r="I192" t="s">
        <v>83</v>
      </c>
      <c r="J192">
        <v>0</v>
      </c>
      <c r="K192">
        <f t="shared" si="2"/>
        <v>0</v>
      </c>
      <c r="L192">
        <v>0</v>
      </c>
    </row>
    <row r="193" spans="1:12" x14ac:dyDescent="0.3">
      <c r="A193" t="s">
        <v>8</v>
      </c>
      <c r="B193">
        <v>910175</v>
      </c>
      <c r="C193" t="str">
        <f>_xlfn.XLOOKUP(E193,Sheet1!B:B,Sheet1!C:C,"not found",0)</f>
        <v>Spain</v>
      </c>
      <c r="E193" t="s">
        <v>9</v>
      </c>
      <c r="F193">
        <v>900171</v>
      </c>
      <c r="G193" t="str">
        <f>_xlfn.XLOOKUP(I193,Sheet1!B:B,Sheet1!C:C,"not found",0)</f>
        <v xml:space="preserve"> France</v>
      </c>
      <c r="I193" t="s">
        <v>84</v>
      </c>
      <c r="J193">
        <v>0</v>
      </c>
      <c r="K193">
        <f t="shared" si="2"/>
        <v>0</v>
      </c>
      <c r="L193">
        <v>0</v>
      </c>
    </row>
    <row r="194" spans="1:12" x14ac:dyDescent="0.3">
      <c r="A194" t="s">
        <v>8</v>
      </c>
      <c r="B194">
        <v>910175</v>
      </c>
      <c r="C194" t="str">
        <f>_xlfn.XLOOKUP(E194,Sheet1!B:B,Sheet1!C:C,"not found",0)</f>
        <v>Spain</v>
      </c>
      <c r="E194" t="s">
        <v>9</v>
      </c>
      <c r="F194">
        <v>900170</v>
      </c>
      <c r="G194" t="str">
        <f>_xlfn.XLOOKUP(I194,Sheet1!B:B,Sheet1!C:C,"not found",0)</f>
        <v xml:space="preserve"> Turkey</v>
      </c>
      <c r="I194" t="s">
        <v>104</v>
      </c>
      <c r="J194">
        <v>2</v>
      </c>
      <c r="K194">
        <f t="shared" si="2"/>
        <v>14</v>
      </c>
      <c r="L194">
        <v>0</v>
      </c>
    </row>
    <row r="195" spans="1:12" x14ac:dyDescent="0.3">
      <c r="A195" t="s">
        <v>8</v>
      </c>
      <c r="B195">
        <v>910175</v>
      </c>
      <c r="C195" t="str">
        <f>_xlfn.XLOOKUP(E195,Sheet1!B:B,Sheet1!C:C,"not found",0)</f>
        <v>Spain</v>
      </c>
      <c r="E195" t="s">
        <v>9</v>
      </c>
      <c r="F195">
        <v>900167</v>
      </c>
      <c r="G195" t="str">
        <f>_xlfn.XLOOKUP(I195,Sheet1!B:B,Sheet1!C:C,"not found",0)</f>
        <v xml:space="preserve"> Slovenia</v>
      </c>
      <c r="I195" t="s">
        <v>113</v>
      </c>
      <c r="J195">
        <v>1</v>
      </c>
      <c r="K195">
        <f t="shared" ref="K195:K258" si="3">J195*7</f>
        <v>7</v>
      </c>
      <c r="L195">
        <v>0</v>
      </c>
    </row>
    <row r="196" spans="1:12" x14ac:dyDescent="0.3">
      <c r="A196" t="s">
        <v>8</v>
      </c>
      <c r="B196">
        <v>910175</v>
      </c>
      <c r="C196" t="str">
        <f>_xlfn.XLOOKUP(E196,Sheet1!B:B,Sheet1!C:C,"not found",0)</f>
        <v>Spain</v>
      </c>
      <c r="E196" t="s">
        <v>9</v>
      </c>
      <c r="F196">
        <v>900165</v>
      </c>
      <c r="G196" t="str">
        <f>_xlfn.XLOOKUP(I196,Sheet1!B:B,Sheet1!C:C,"not found",0)</f>
        <v>Portugal</v>
      </c>
      <c r="I196" t="s">
        <v>20</v>
      </c>
      <c r="J196">
        <v>0</v>
      </c>
      <c r="K196">
        <f t="shared" si="3"/>
        <v>0</v>
      </c>
      <c r="L196">
        <v>0</v>
      </c>
    </row>
    <row r="197" spans="1:12" x14ac:dyDescent="0.3">
      <c r="A197" t="s">
        <v>8</v>
      </c>
      <c r="B197">
        <v>910175</v>
      </c>
      <c r="C197" t="str">
        <f>_xlfn.XLOOKUP(E197,Sheet1!B:B,Sheet1!C:C,"not found",0)</f>
        <v>Spain</v>
      </c>
      <c r="E197" t="s">
        <v>9</v>
      </c>
      <c r="F197">
        <v>900151</v>
      </c>
      <c r="G197" t="str">
        <f>_xlfn.XLOOKUP(I197,Sheet1!B:B,Sheet1!C:C,"not found",0)</f>
        <v>France</v>
      </c>
      <c r="I197" t="s">
        <v>86</v>
      </c>
      <c r="J197">
        <v>0</v>
      </c>
      <c r="K197">
        <f t="shared" si="3"/>
        <v>0</v>
      </c>
      <c r="L197">
        <v>0</v>
      </c>
    </row>
    <row r="198" spans="1:12" x14ac:dyDescent="0.3">
      <c r="A198" t="s">
        <v>8</v>
      </c>
      <c r="B198">
        <v>910175</v>
      </c>
      <c r="C198" t="str">
        <f>_xlfn.XLOOKUP(E198,Sheet1!B:B,Sheet1!C:C,"not found",0)</f>
        <v>Spain</v>
      </c>
      <c r="E198" t="s">
        <v>9</v>
      </c>
      <c r="F198">
        <v>900144</v>
      </c>
      <c r="G198" t="str">
        <f>_xlfn.XLOOKUP(I198,Sheet1!B:B,Sheet1!C:C,"not found",0)</f>
        <v>Turkey</v>
      </c>
      <c r="I198" t="s">
        <v>60</v>
      </c>
      <c r="J198">
        <v>2</v>
      </c>
      <c r="K198">
        <f t="shared" si="3"/>
        <v>14</v>
      </c>
      <c r="L198">
        <v>0</v>
      </c>
    </row>
    <row r="199" spans="1:12" x14ac:dyDescent="0.3">
      <c r="A199" t="s">
        <v>8</v>
      </c>
      <c r="B199">
        <v>910175</v>
      </c>
      <c r="C199" t="str">
        <f>_xlfn.XLOOKUP(E199,Sheet1!B:B,Sheet1!C:C,"not found",0)</f>
        <v>Spain</v>
      </c>
      <c r="E199" t="s">
        <v>9</v>
      </c>
      <c r="F199">
        <v>900115</v>
      </c>
      <c r="G199" t="str">
        <f>_xlfn.XLOOKUP(I199,Sheet1!B:B,Sheet1!C:C,"not found",0)</f>
        <v xml:space="preserve"> France</v>
      </c>
      <c r="I199" t="s">
        <v>87</v>
      </c>
      <c r="J199">
        <v>0</v>
      </c>
      <c r="K199">
        <f t="shared" si="3"/>
        <v>0</v>
      </c>
      <c r="L199">
        <v>0</v>
      </c>
    </row>
    <row r="200" spans="1:12" x14ac:dyDescent="0.3">
      <c r="A200" t="s">
        <v>8</v>
      </c>
      <c r="B200">
        <v>910175</v>
      </c>
      <c r="C200" t="str">
        <f>_xlfn.XLOOKUP(E200,Sheet1!B:B,Sheet1!C:C,"not found",0)</f>
        <v>Spain</v>
      </c>
      <c r="E200" t="s">
        <v>9</v>
      </c>
      <c r="F200">
        <v>900107</v>
      </c>
      <c r="G200" t="str">
        <f>_xlfn.XLOOKUP(I200,Sheet1!B:B,Sheet1!C:C,"not found",0)</f>
        <v>Rusia</v>
      </c>
      <c r="I200" t="s">
        <v>114</v>
      </c>
      <c r="J200">
        <v>4</v>
      </c>
      <c r="K200">
        <f t="shared" si="3"/>
        <v>28</v>
      </c>
      <c r="L200">
        <v>0</v>
      </c>
    </row>
    <row r="201" spans="1:12" x14ac:dyDescent="0.3">
      <c r="A201" t="s">
        <v>8</v>
      </c>
      <c r="B201">
        <v>910175</v>
      </c>
      <c r="C201" t="str">
        <f>_xlfn.XLOOKUP(E201,Sheet1!B:B,Sheet1!C:C,"not found",0)</f>
        <v>Spain</v>
      </c>
      <c r="E201" t="s">
        <v>9</v>
      </c>
      <c r="F201">
        <v>253</v>
      </c>
      <c r="G201" t="str">
        <f>_xlfn.XLOOKUP(I201,Sheet1!B:B,Sheet1!C:C,"not found",0)</f>
        <v>France</v>
      </c>
      <c r="I201" t="s">
        <v>105</v>
      </c>
      <c r="J201">
        <v>0</v>
      </c>
      <c r="K201">
        <f t="shared" si="3"/>
        <v>0</v>
      </c>
      <c r="L201">
        <v>0</v>
      </c>
    </row>
    <row r="202" spans="1:12" x14ac:dyDescent="0.3">
      <c r="A202" t="s">
        <v>8</v>
      </c>
      <c r="B202">
        <v>910175</v>
      </c>
      <c r="C202" t="str">
        <f>_xlfn.XLOOKUP(E202,Sheet1!B:B,Sheet1!C:C,"not found",0)</f>
        <v>Spain</v>
      </c>
      <c r="E202" t="s">
        <v>9</v>
      </c>
      <c r="F202">
        <v>201</v>
      </c>
      <c r="G202" t="str">
        <f>_xlfn.XLOOKUP(I202,Sheet1!B:B,Sheet1!C:C,"not found",0)</f>
        <v xml:space="preserve"> UK</v>
      </c>
      <c r="I202" t="s">
        <v>90</v>
      </c>
      <c r="J202">
        <v>1</v>
      </c>
      <c r="K202">
        <f t="shared" si="3"/>
        <v>7</v>
      </c>
      <c r="L202">
        <v>0</v>
      </c>
    </row>
    <row r="203" spans="1:12" x14ac:dyDescent="0.3">
      <c r="A203" t="s">
        <v>8</v>
      </c>
      <c r="B203">
        <v>910175</v>
      </c>
      <c r="C203" t="str">
        <f>_xlfn.XLOOKUP(E203,Sheet1!B:B,Sheet1!C:C,"not found",0)</f>
        <v>Spain</v>
      </c>
      <c r="E203" t="s">
        <v>9</v>
      </c>
      <c r="F203">
        <v>103</v>
      </c>
      <c r="G203" t="str">
        <f>_xlfn.XLOOKUP(I203,Sheet1!B:B,Sheet1!C:C,"not found",0)</f>
        <v xml:space="preserve"> France</v>
      </c>
      <c r="I203" t="s">
        <v>115</v>
      </c>
      <c r="J203">
        <v>0</v>
      </c>
      <c r="K203">
        <f t="shared" si="3"/>
        <v>0</v>
      </c>
      <c r="L203">
        <v>0</v>
      </c>
    </row>
    <row r="204" spans="1:12" x14ac:dyDescent="0.3">
      <c r="A204" t="s">
        <v>8</v>
      </c>
      <c r="B204">
        <v>910175</v>
      </c>
      <c r="C204" t="str">
        <f>_xlfn.XLOOKUP(E204,Sheet1!B:B,Sheet1!C:C,"not found",0)</f>
        <v>Spain</v>
      </c>
      <c r="E204" t="s">
        <v>9</v>
      </c>
      <c r="F204">
        <v>39</v>
      </c>
      <c r="G204" t="str">
        <f>_xlfn.XLOOKUP(I204,Sheet1!B:B,Sheet1!C:C,"not found",0)</f>
        <v xml:space="preserve"> Iran</v>
      </c>
      <c r="I204" t="s">
        <v>116</v>
      </c>
      <c r="J204">
        <v>6</v>
      </c>
      <c r="K204">
        <f t="shared" si="3"/>
        <v>42</v>
      </c>
      <c r="L204">
        <v>0</v>
      </c>
    </row>
    <row r="205" spans="1:12" x14ac:dyDescent="0.3">
      <c r="A205" t="s">
        <v>8</v>
      </c>
      <c r="B205">
        <v>910173</v>
      </c>
      <c r="C205" t="str">
        <f>_xlfn.XLOOKUP(E205,Sheet1!B:B,Sheet1!C:C,"not found",0)</f>
        <v>Spain</v>
      </c>
      <c r="E205" t="s">
        <v>80</v>
      </c>
      <c r="F205">
        <v>910173</v>
      </c>
      <c r="G205" t="str">
        <f>_xlfn.XLOOKUP(I205,Sheet1!B:B,Sheet1!C:C,"not found",0)</f>
        <v>Spain</v>
      </c>
      <c r="I205" t="s">
        <v>80</v>
      </c>
      <c r="J205">
        <v>0</v>
      </c>
      <c r="K205">
        <f t="shared" si="3"/>
        <v>0</v>
      </c>
      <c r="L205">
        <v>0</v>
      </c>
    </row>
    <row r="206" spans="1:12" x14ac:dyDescent="0.3">
      <c r="A206" t="s">
        <v>8</v>
      </c>
      <c r="B206">
        <v>910173</v>
      </c>
      <c r="C206" t="str">
        <f>_xlfn.XLOOKUP(E206,Sheet1!B:B,Sheet1!C:C,"not found",0)</f>
        <v>Spain</v>
      </c>
      <c r="E206" t="s">
        <v>80</v>
      </c>
      <c r="F206">
        <v>910172</v>
      </c>
      <c r="G206" t="str">
        <f>_xlfn.XLOOKUP(I206,Sheet1!B:B,Sheet1!C:C,"not found",0)</f>
        <v>Spain</v>
      </c>
      <c r="I206" t="s">
        <v>93</v>
      </c>
      <c r="J206">
        <v>0</v>
      </c>
      <c r="K206">
        <f t="shared" si="3"/>
        <v>0</v>
      </c>
      <c r="L206">
        <v>0</v>
      </c>
    </row>
    <row r="207" spans="1:12" x14ac:dyDescent="0.3">
      <c r="A207" t="s">
        <v>8</v>
      </c>
      <c r="B207">
        <v>900301</v>
      </c>
      <c r="C207" t="str">
        <f>_xlfn.XLOOKUP(E207,Sheet1!B:B,Sheet1!C:C,"not found",0)</f>
        <v xml:space="preserve"> Russia</v>
      </c>
      <c r="E207" t="s">
        <v>26</v>
      </c>
      <c r="F207">
        <v>900200</v>
      </c>
      <c r="G207" t="str">
        <f>_xlfn.XLOOKUP(I207,Sheet1!B:B,Sheet1!C:C,"not found",0)</f>
        <v xml:space="preserve"> Russia</v>
      </c>
      <c r="I207" t="s">
        <v>112</v>
      </c>
      <c r="J207">
        <v>1</v>
      </c>
      <c r="K207">
        <f t="shared" si="3"/>
        <v>7</v>
      </c>
      <c r="L207">
        <v>0</v>
      </c>
    </row>
    <row r="208" spans="1:12" x14ac:dyDescent="0.3">
      <c r="A208" t="s">
        <v>8</v>
      </c>
      <c r="B208">
        <v>900301</v>
      </c>
      <c r="C208" t="str">
        <f>_xlfn.XLOOKUP(E208,Sheet1!B:B,Sheet1!C:C,"not found",0)</f>
        <v xml:space="preserve"> Russia</v>
      </c>
      <c r="E208" t="s">
        <v>26</v>
      </c>
      <c r="F208">
        <v>900144</v>
      </c>
      <c r="G208" t="str">
        <f>_xlfn.XLOOKUP(I208,Sheet1!B:B,Sheet1!C:C,"not found",0)</f>
        <v>Turkey</v>
      </c>
      <c r="I208" t="s">
        <v>60</v>
      </c>
      <c r="J208">
        <v>2</v>
      </c>
      <c r="K208">
        <f t="shared" si="3"/>
        <v>14</v>
      </c>
      <c r="L208">
        <v>0</v>
      </c>
    </row>
    <row r="209" spans="1:12" x14ac:dyDescent="0.3">
      <c r="A209" t="s">
        <v>8</v>
      </c>
      <c r="B209">
        <v>900301</v>
      </c>
      <c r="C209" t="str">
        <f>_xlfn.XLOOKUP(E209,Sheet1!B:B,Sheet1!C:C,"not found",0)</f>
        <v xml:space="preserve"> Russia</v>
      </c>
      <c r="E209" t="s">
        <v>26</v>
      </c>
      <c r="F209">
        <v>210</v>
      </c>
      <c r="G209" t="str">
        <f>_xlfn.XLOOKUP(I209,Sheet1!B:B,Sheet1!C:C,"not found",0)</f>
        <v xml:space="preserve"> Russia</v>
      </c>
      <c r="I209" t="s">
        <v>88</v>
      </c>
      <c r="J209">
        <v>1</v>
      </c>
      <c r="K209">
        <f t="shared" si="3"/>
        <v>7</v>
      </c>
      <c r="L209">
        <v>0</v>
      </c>
    </row>
    <row r="210" spans="1:12" x14ac:dyDescent="0.3">
      <c r="A210" t="s">
        <v>8</v>
      </c>
      <c r="B210">
        <v>900186</v>
      </c>
      <c r="C210" t="str">
        <f>_xlfn.XLOOKUP(E210,Sheet1!B:B,Sheet1!C:C,"not found",0)</f>
        <v>Brazil</v>
      </c>
      <c r="E210" t="s">
        <v>15</v>
      </c>
      <c r="F210">
        <v>920205</v>
      </c>
      <c r="G210" t="str">
        <f>_xlfn.XLOOKUP(I210,Sheet1!B:B,Sheet1!C:C,"not found",0)</f>
        <v>Brazil</v>
      </c>
      <c r="I210" t="s">
        <v>117</v>
      </c>
      <c r="J210">
        <v>0</v>
      </c>
      <c r="K210">
        <f t="shared" si="3"/>
        <v>0</v>
      </c>
      <c r="L210">
        <v>0</v>
      </c>
    </row>
    <row r="211" spans="1:12" x14ac:dyDescent="0.3">
      <c r="A211" t="s">
        <v>8</v>
      </c>
      <c r="B211">
        <v>900186</v>
      </c>
      <c r="C211" t="str">
        <f>_xlfn.XLOOKUP(E211,Sheet1!B:B,Sheet1!C:C,"not found",0)</f>
        <v>Brazil</v>
      </c>
      <c r="E211" t="s">
        <v>15</v>
      </c>
      <c r="F211">
        <v>900185</v>
      </c>
      <c r="G211" t="str">
        <f>_xlfn.XLOOKUP(I211,Sheet1!B:B,Sheet1!C:C,"not found",0)</f>
        <v>Brazil</v>
      </c>
      <c r="I211" t="s">
        <v>17</v>
      </c>
      <c r="J211">
        <v>0</v>
      </c>
      <c r="K211">
        <f t="shared" si="3"/>
        <v>0</v>
      </c>
      <c r="L211">
        <v>0</v>
      </c>
    </row>
    <row r="212" spans="1:12" x14ac:dyDescent="0.3">
      <c r="A212" t="s">
        <v>8</v>
      </c>
      <c r="B212">
        <v>900186</v>
      </c>
      <c r="C212" t="str">
        <f>_xlfn.XLOOKUP(E212,Sheet1!B:B,Sheet1!C:C,"not found",0)</f>
        <v>Brazil</v>
      </c>
      <c r="E212" t="s">
        <v>15</v>
      </c>
      <c r="F212">
        <v>7</v>
      </c>
      <c r="G212" t="str">
        <f>_xlfn.XLOOKUP(I212,Sheet1!B:B,Sheet1!C:C,"not found",0)</f>
        <v>Mexico</v>
      </c>
      <c r="I212" t="s">
        <v>42</v>
      </c>
      <c r="J212">
        <v>6</v>
      </c>
      <c r="K212">
        <f t="shared" si="3"/>
        <v>42</v>
      </c>
      <c r="L212">
        <v>0</v>
      </c>
    </row>
    <row r="213" spans="1:12" x14ac:dyDescent="0.3">
      <c r="A213" t="s">
        <v>8</v>
      </c>
      <c r="B213">
        <v>900184</v>
      </c>
      <c r="C213" t="str">
        <f>_xlfn.XLOOKUP(E213,Sheet1!B:B,Sheet1!C:C,"not found",0)</f>
        <v xml:space="preserve"> France</v>
      </c>
      <c r="E213" t="s">
        <v>43</v>
      </c>
      <c r="F213">
        <v>900376</v>
      </c>
      <c r="G213" t="str">
        <f>_xlfn.XLOOKUP(I213,Sheet1!B:B,Sheet1!C:C,"not found",0)</f>
        <v xml:space="preserve"> Iran</v>
      </c>
      <c r="I213" t="s">
        <v>69</v>
      </c>
      <c r="J213">
        <v>7</v>
      </c>
      <c r="K213">
        <f t="shared" si="3"/>
        <v>49</v>
      </c>
      <c r="L213">
        <v>0</v>
      </c>
    </row>
    <row r="214" spans="1:12" x14ac:dyDescent="0.3">
      <c r="A214" t="s">
        <v>8</v>
      </c>
      <c r="B214">
        <v>900184</v>
      </c>
      <c r="C214" t="str">
        <f>_xlfn.XLOOKUP(E214,Sheet1!B:B,Sheet1!C:C,"not found",0)</f>
        <v xml:space="preserve"> France</v>
      </c>
      <c r="E214" t="s">
        <v>43</v>
      </c>
      <c r="F214">
        <v>900200</v>
      </c>
      <c r="G214" t="str">
        <f>_xlfn.XLOOKUP(I214,Sheet1!B:B,Sheet1!C:C,"not found",0)</f>
        <v xml:space="preserve"> Russia</v>
      </c>
      <c r="I214" t="s">
        <v>112</v>
      </c>
      <c r="J214">
        <v>4</v>
      </c>
      <c r="K214">
        <f t="shared" si="3"/>
        <v>28</v>
      </c>
      <c r="L214">
        <v>0</v>
      </c>
    </row>
    <row r="215" spans="1:12" x14ac:dyDescent="0.3">
      <c r="A215" t="s">
        <v>8</v>
      </c>
      <c r="B215">
        <v>900184</v>
      </c>
      <c r="C215" t="str">
        <f>_xlfn.XLOOKUP(E215,Sheet1!B:B,Sheet1!C:C,"not found",0)</f>
        <v xml:space="preserve"> France</v>
      </c>
      <c r="E215" t="s">
        <v>43</v>
      </c>
      <c r="F215">
        <v>900167</v>
      </c>
      <c r="G215" t="str">
        <f>_xlfn.XLOOKUP(I215,Sheet1!B:B,Sheet1!C:C,"not found",0)</f>
        <v xml:space="preserve"> Slovenia</v>
      </c>
      <c r="I215" t="s">
        <v>113</v>
      </c>
      <c r="J215">
        <v>1</v>
      </c>
      <c r="K215">
        <f t="shared" si="3"/>
        <v>7</v>
      </c>
      <c r="L215">
        <v>0</v>
      </c>
    </row>
    <row r="216" spans="1:12" x14ac:dyDescent="0.3">
      <c r="A216" t="s">
        <v>8</v>
      </c>
      <c r="B216">
        <v>900184</v>
      </c>
      <c r="C216" t="str">
        <f>_xlfn.XLOOKUP(E216,Sheet1!B:B,Sheet1!C:C,"not found",0)</f>
        <v xml:space="preserve"> France</v>
      </c>
      <c r="E216" t="s">
        <v>43</v>
      </c>
      <c r="F216">
        <v>210</v>
      </c>
      <c r="G216" t="str">
        <f>_xlfn.XLOOKUP(I216,Sheet1!B:B,Sheet1!C:C,"not found",0)</f>
        <v xml:space="preserve"> Russia</v>
      </c>
      <c r="I216" t="s">
        <v>88</v>
      </c>
      <c r="J216">
        <v>4</v>
      </c>
      <c r="K216">
        <f t="shared" si="3"/>
        <v>28</v>
      </c>
      <c r="L216">
        <v>0</v>
      </c>
    </row>
    <row r="217" spans="1:12" x14ac:dyDescent="0.3">
      <c r="A217" t="s">
        <v>13</v>
      </c>
      <c r="B217">
        <v>900161</v>
      </c>
      <c r="C217" t="str">
        <f>_xlfn.XLOOKUP(E217,Sheet1!B:B,Sheet1!C:C,"not found",0)</f>
        <v>France</v>
      </c>
      <c r="E217" t="s">
        <v>46</v>
      </c>
      <c r="F217">
        <v>207</v>
      </c>
      <c r="G217" t="str">
        <f>_xlfn.XLOOKUP(I217,Sheet1!B:B,Sheet1!C:C,"not found",0)</f>
        <v xml:space="preserve"> Japan</v>
      </c>
      <c r="I217" t="s">
        <v>118</v>
      </c>
      <c r="J217">
        <v>8</v>
      </c>
      <c r="K217">
        <f t="shared" si="3"/>
        <v>56</v>
      </c>
      <c r="L217">
        <v>0</v>
      </c>
    </row>
    <row r="218" spans="1:12" x14ac:dyDescent="0.3">
      <c r="A218" t="s">
        <v>13</v>
      </c>
      <c r="B218">
        <v>900161</v>
      </c>
      <c r="C218" t="str">
        <f>_xlfn.XLOOKUP(E218,Sheet1!B:B,Sheet1!C:C,"not found",0)</f>
        <v>France</v>
      </c>
      <c r="E218" t="s">
        <v>46</v>
      </c>
      <c r="F218">
        <v>122</v>
      </c>
      <c r="G218" t="str">
        <f>_xlfn.XLOOKUP(I218,Sheet1!B:B,Sheet1!C:C,"not found",0)</f>
        <v xml:space="preserve"> Malaysia</v>
      </c>
      <c r="I218" t="s">
        <v>22</v>
      </c>
      <c r="J218">
        <v>8</v>
      </c>
      <c r="K218">
        <f t="shared" si="3"/>
        <v>56</v>
      </c>
      <c r="L218">
        <v>0</v>
      </c>
    </row>
    <row r="219" spans="1:12" x14ac:dyDescent="0.3">
      <c r="A219" t="s">
        <v>8</v>
      </c>
      <c r="B219">
        <v>900161</v>
      </c>
      <c r="C219" t="str">
        <f>_xlfn.XLOOKUP(E219,Sheet1!B:B,Sheet1!C:C,"not found",0)</f>
        <v>France</v>
      </c>
      <c r="E219" t="s">
        <v>46</v>
      </c>
      <c r="F219">
        <v>32</v>
      </c>
      <c r="G219" t="str">
        <f>_xlfn.XLOOKUP(I219,Sheet1!B:B,Sheet1!C:C,"not found",0)</f>
        <v xml:space="preserve"> Germany</v>
      </c>
      <c r="I219" t="s">
        <v>119</v>
      </c>
      <c r="J219">
        <v>1</v>
      </c>
      <c r="K219">
        <f t="shared" si="3"/>
        <v>7</v>
      </c>
      <c r="L219">
        <v>0</v>
      </c>
    </row>
    <row r="220" spans="1:12" x14ac:dyDescent="0.3">
      <c r="A220" t="s">
        <v>8</v>
      </c>
      <c r="B220">
        <v>900144</v>
      </c>
      <c r="C220" t="str">
        <f>_xlfn.XLOOKUP(E220,Sheet1!B:B,Sheet1!C:C,"not found",0)</f>
        <v>Turkey</v>
      </c>
      <c r="E220" t="s">
        <v>60</v>
      </c>
      <c r="F220">
        <v>910172</v>
      </c>
      <c r="G220" t="str">
        <f>_xlfn.XLOOKUP(I220,Sheet1!B:B,Sheet1!C:C,"not found",0)</f>
        <v>Spain</v>
      </c>
      <c r="I220" t="s">
        <v>93</v>
      </c>
      <c r="J220">
        <v>2</v>
      </c>
      <c r="K220">
        <f t="shared" si="3"/>
        <v>14</v>
      </c>
      <c r="L220">
        <v>0</v>
      </c>
    </row>
    <row r="221" spans="1:12" x14ac:dyDescent="0.3">
      <c r="A221" t="s">
        <v>8</v>
      </c>
      <c r="B221">
        <v>900144</v>
      </c>
      <c r="C221" t="str">
        <f>_xlfn.XLOOKUP(E221,Sheet1!B:B,Sheet1!C:C,"not found",0)</f>
        <v>Turkey</v>
      </c>
      <c r="E221" t="s">
        <v>60</v>
      </c>
      <c r="F221">
        <v>900191</v>
      </c>
      <c r="G221" t="str">
        <f>_xlfn.XLOOKUP(I221,Sheet1!B:B,Sheet1!C:C,"not found",0)</f>
        <v xml:space="preserve"> France</v>
      </c>
      <c r="I221" t="s">
        <v>83</v>
      </c>
      <c r="J221">
        <v>2</v>
      </c>
      <c r="K221">
        <f t="shared" si="3"/>
        <v>14</v>
      </c>
      <c r="L221">
        <v>0</v>
      </c>
    </row>
    <row r="222" spans="1:12" x14ac:dyDescent="0.3">
      <c r="A222" t="s">
        <v>8</v>
      </c>
      <c r="B222">
        <v>900144</v>
      </c>
      <c r="C222" t="str">
        <f>_xlfn.XLOOKUP(E222,Sheet1!B:B,Sheet1!C:C,"not found",0)</f>
        <v>Turkey</v>
      </c>
      <c r="E222" t="s">
        <v>60</v>
      </c>
      <c r="F222">
        <v>900170</v>
      </c>
      <c r="G222" t="str">
        <f>_xlfn.XLOOKUP(I222,Sheet1!B:B,Sheet1!C:C,"not found",0)</f>
        <v xml:space="preserve"> Turkey</v>
      </c>
      <c r="I222" t="s">
        <v>104</v>
      </c>
      <c r="J222">
        <v>0</v>
      </c>
      <c r="K222">
        <f t="shared" si="3"/>
        <v>0</v>
      </c>
      <c r="L222">
        <v>0</v>
      </c>
    </row>
    <row r="223" spans="1:12" x14ac:dyDescent="0.3">
      <c r="A223" t="s">
        <v>8</v>
      </c>
      <c r="B223">
        <v>900125</v>
      </c>
      <c r="C223" t="str">
        <f>_xlfn.XLOOKUP(E223,Sheet1!B:B,Sheet1!C:C,"not found",0)</f>
        <v>Romania</v>
      </c>
      <c r="E223" t="s">
        <v>66</v>
      </c>
      <c r="F223">
        <v>182</v>
      </c>
      <c r="G223" t="str">
        <f>_xlfn.XLOOKUP(I223,Sheet1!B:B,Sheet1!C:C,"not found",0)</f>
        <v xml:space="preserve"> France</v>
      </c>
      <c r="I223" t="s">
        <v>107</v>
      </c>
      <c r="J223">
        <v>0</v>
      </c>
      <c r="K223">
        <f t="shared" si="3"/>
        <v>0</v>
      </c>
      <c r="L223">
        <v>0</v>
      </c>
    </row>
    <row r="224" spans="1:12" x14ac:dyDescent="0.3">
      <c r="A224" t="s">
        <v>8</v>
      </c>
      <c r="B224">
        <v>253892</v>
      </c>
      <c r="C224" t="str">
        <f>_xlfn.XLOOKUP(E224,Sheet1!B:B,Sheet1!C:C,"not found",0)</f>
        <v>Turkey</v>
      </c>
      <c r="E224" t="s">
        <v>111</v>
      </c>
      <c r="F224">
        <v>900144</v>
      </c>
      <c r="G224" t="str">
        <f>_xlfn.XLOOKUP(I224,Sheet1!B:B,Sheet1!C:C,"not found",0)</f>
        <v>Turkey</v>
      </c>
      <c r="I224" t="s">
        <v>60</v>
      </c>
      <c r="J224">
        <v>0</v>
      </c>
      <c r="K224">
        <f t="shared" si="3"/>
        <v>0</v>
      </c>
      <c r="L224">
        <v>0</v>
      </c>
    </row>
    <row r="225" spans="1:12" x14ac:dyDescent="0.3">
      <c r="A225" t="s">
        <v>8</v>
      </c>
      <c r="B225">
        <v>249357</v>
      </c>
      <c r="C225" t="str">
        <f>_xlfn.XLOOKUP(E225,Sheet1!B:B,Sheet1!C:C,"not found",0)</f>
        <v xml:space="preserve"> Romania</v>
      </c>
      <c r="E225" t="s">
        <v>120</v>
      </c>
      <c r="F225">
        <v>900125</v>
      </c>
      <c r="G225" t="str">
        <f>_xlfn.XLOOKUP(I225,Sheet1!B:B,Sheet1!C:C,"not found",0)</f>
        <v>Romania</v>
      </c>
      <c r="I225" t="s">
        <v>66</v>
      </c>
      <c r="J225">
        <v>0</v>
      </c>
      <c r="K225">
        <f t="shared" si="3"/>
        <v>0</v>
      </c>
      <c r="L225">
        <v>0</v>
      </c>
    </row>
    <row r="226" spans="1:12" x14ac:dyDescent="0.3">
      <c r="A226" t="s">
        <v>8</v>
      </c>
      <c r="B226">
        <v>239377</v>
      </c>
      <c r="C226" t="str">
        <f>_xlfn.XLOOKUP(E226,Sheet1!B:B,Sheet1!C:C,"not found",0)</f>
        <v xml:space="preserve"> Iran</v>
      </c>
      <c r="E226" t="s">
        <v>49</v>
      </c>
      <c r="F226">
        <v>900376</v>
      </c>
      <c r="G226" t="str">
        <f>_xlfn.XLOOKUP(I226,Sheet1!B:B,Sheet1!C:C,"not found",0)</f>
        <v xml:space="preserve"> Iran</v>
      </c>
      <c r="I226" t="s">
        <v>69</v>
      </c>
      <c r="J226">
        <v>0</v>
      </c>
      <c r="K226">
        <f t="shared" si="3"/>
        <v>0</v>
      </c>
      <c r="L226">
        <v>0</v>
      </c>
    </row>
    <row r="227" spans="1:12" x14ac:dyDescent="0.3">
      <c r="A227" t="s">
        <v>8</v>
      </c>
      <c r="B227">
        <v>221004</v>
      </c>
      <c r="C227" t="str">
        <f>_xlfn.XLOOKUP(E227,Sheet1!B:B,Sheet1!C:C,"not found",0)</f>
        <v xml:space="preserve"> France</v>
      </c>
      <c r="E227" t="s">
        <v>110</v>
      </c>
      <c r="F227">
        <v>121</v>
      </c>
      <c r="G227" t="str">
        <f>_xlfn.XLOOKUP(I227,Sheet1!B:B,Sheet1!C:C,"not found",0)</f>
        <v xml:space="preserve"> Germany</v>
      </c>
      <c r="I227" t="s">
        <v>64</v>
      </c>
      <c r="J227">
        <v>0</v>
      </c>
      <c r="K227">
        <f t="shared" si="3"/>
        <v>0</v>
      </c>
      <c r="L227">
        <v>0</v>
      </c>
    </row>
    <row r="228" spans="1:12" x14ac:dyDescent="0.3">
      <c r="A228" t="s">
        <v>8</v>
      </c>
      <c r="B228">
        <v>120192</v>
      </c>
      <c r="C228" t="str">
        <f>_xlfn.XLOOKUP(E228,Sheet1!B:B,Sheet1!C:C,"not found",0)</f>
        <v xml:space="preserve"> France</v>
      </c>
      <c r="E228" t="s">
        <v>121</v>
      </c>
      <c r="F228">
        <v>256</v>
      </c>
      <c r="G228" t="str">
        <f>_xlfn.XLOOKUP(I228,Sheet1!B:B,Sheet1!C:C,"not found",0)</f>
        <v xml:space="preserve"> UK</v>
      </c>
      <c r="I228" t="s">
        <v>68</v>
      </c>
      <c r="J228">
        <v>1</v>
      </c>
      <c r="K228">
        <f t="shared" si="3"/>
        <v>7</v>
      </c>
      <c r="L228">
        <v>0</v>
      </c>
    </row>
    <row r="229" spans="1:12" x14ac:dyDescent="0.3">
      <c r="A229" t="s">
        <v>8</v>
      </c>
      <c r="B229">
        <v>120192</v>
      </c>
      <c r="C229" t="str">
        <f>_xlfn.XLOOKUP(E229,Sheet1!B:B,Sheet1!C:C,"not found",0)</f>
        <v xml:space="preserve"> France</v>
      </c>
      <c r="E229" t="s">
        <v>121</v>
      </c>
      <c r="F229">
        <v>121</v>
      </c>
      <c r="G229" t="str">
        <f>_xlfn.XLOOKUP(I229,Sheet1!B:B,Sheet1!C:C,"not found",0)</f>
        <v xml:space="preserve"> Germany</v>
      </c>
      <c r="I229" t="s">
        <v>64</v>
      </c>
      <c r="J229">
        <v>1</v>
      </c>
      <c r="K229">
        <f t="shared" si="3"/>
        <v>7</v>
      </c>
      <c r="L229">
        <v>0</v>
      </c>
    </row>
    <row r="230" spans="1:12" x14ac:dyDescent="0.3">
      <c r="A230" t="s">
        <v>8</v>
      </c>
      <c r="B230">
        <v>281</v>
      </c>
      <c r="C230" t="str">
        <f>_xlfn.XLOOKUP(E230,Sheet1!B:B,Sheet1!C:C,"not found",0)</f>
        <v xml:space="preserve"> China</v>
      </c>
      <c r="E230" t="s">
        <v>122</v>
      </c>
      <c r="F230">
        <v>900165</v>
      </c>
      <c r="G230" t="str">
        <f>_xlfn.XLOOKUP(I230,Sheet1!B:B,Sheet1!C:C,"not found",0)</f>
        <v>Portugal</v>
      </c>
      <c r="I230" t="s">
        <v>20</v>
      </c>
      <c r="J230">
        <v>0</v>
      </c>
      <c r="K230">
        <f t="shared" si="3"/>
        <v>0</v>
      </c>
      <c r="L230">
        <v>0</v>
      </c>
    </row>
    <row r="231" spans="1:12" x14ac:dyDescent="0.3">
      <c r="A231" t="s">
        <v>8</v>
      </c>
      <c r="B231">
        <v>266</v>
      </c>
      <c r="C231" t="str">
        <f>_xlfn.XLOOKUP(E231,Sheet1!B:B,Sheet1!C:C,"not found",0)</f>
        <v xml:space="preserve"> France</v>
      </c>
      <c r="E231" t="s">
        <v>123</v>
      </c>
      <c r="F231">
        <v>900161</v>
      </c>
      <c r="G231" t="str">
        <f>_xlfn.XLOOKUP(I231,Sheet1!B:B,Sheet1!C:C,"not found",0)</f>
        <v>France</v>
      </c>
      <c r="I231" t="s">
        <v>46</v>
      </c>
      <c r="J231">
        <v>0</v>
      </c>
      <c r="K231">
        <f t="shared" si="3"/>
        <v>0</v>
      </c>
      <c r="L231">
        <v>0</v>
      </c>
    </row>
    <row r="232" spans="1:12" x14ac:dyDescent="0.3">
      <c r="A232" t="s">
        <v>8</v>
      </c>
      <c r="B232">
        <v>257</v>
      </c>
      <c r="C232" t="str">
        <f>_xlfn.XLOOKUP(E232,Sheet1!B:B,Sheet1!C:C,"not found",0)</f>
        <v xml:space="preserve"> Thailand</v>
      </c>
      <c r="E232" t="s">
        <v>21</v>
      </c>
      <c r="F232">
        <v>122</v>
      </c>
      <c r="G232" t="str">
        <f>_xlfn.XLOOKUP(I232,Sheet1!B:B,Sheet1!C:C,"not found",0)</f>
        <v xml:space="preserve"> Malaysia</v>
      </c>
      <c r="I232" t="s">
        <v>22</v>
      </c>
      <c r="J232">
        <v>3</v>
      </c>
      <c r="K232">
        <f t="shared" si="3"/>
        <v>21</v>
      </c>
      <c r="L232">
        <v>0</v>
      </c>
    </row>
    <row r="233" spans="1:12" x14ac:dyDescent="0.3">
      <c r="A233" t="s">
        <v>8</v>
      </c>
      <c r="B233">
        <v>256</v>
      </c>
      <c r="C233" t="str">
        <f>_xlfn.XLOOKUP(E233,Sheet1!B:B,Sheet1!C:C,"not found",0)</f>
        <v xml:space="preserve"> UK</v>
      </c>
      <c r="E233" t="s">
        <v>68</v>
      </c>
      <c r="F233">
        <v>910172</v>
      </c>
      <c r="G233" t="str">
        <f>_xlfn.XLOOKUP(I233,Sheet1!B:B,Sheet1!C:C,"not found",0)</f>
        <v>Spain</v>
      </c>
      <c r="I233" t="s">
        <v>93</v>
      </c>
      <c r="J233">
        <v>0</v>
      </c>
      <c r="K233">
        <f t="shared" si="3"/>
        <v>0</v>
      </c>
      <c r="L233">
        <v>0</v>
      </c>
    </row>
    <row r="234" spans="1:12" x14ac:dyDescent="0.3">
      <c r="A234" t="s">
        <v>8</v>
      </c>
      <c r="B234">
        <v>256</v>
      </c>
      <c r="C234" t="str">
        <f>_xlfn.XLOOKUP(E234,Sheet1!B:B,Sheet1!C:C,"not found",0)</f>
        <v xml:space="preserve"> UK</v>
      </c>
      <c r="E234" t="s">
        <v>68</v>
      </c>
      <c r="F234">
        <v>24</v>
      </c>
      <c r="G234" t="str">
        <f>_xlfn.XLOOKUP(I234,Sheet1!B:B,Sheet1!C:C,"not found",0)</f>
        <v>Spain</v>
      </c>
      <c r="I234" t="s">
        <v>98</v>
      </c>
      <c r="J234">
        <v>1</v>
      </c>
      <c r="K234">
        <f t="shared" si="3"/>
        <v>7</v>
      </c>
      <c r="L234">
        <v>0</v>
      </c>
    </row>
    <row r="235" spans="1:12" x14ac:dyDescent="0.3">
      <c r="A235" t="s">
        <v>8</v>
      </c>
      <c r="B235">
        <v>249</v>
      </c>
      <c r="C235" t="str">
        <f>_xlfn.XLOOKUP(E235,Sheet1!B:B,Sheet1!C:C,"not found",0)</f>
        <v>Brazil</v>
      </c>
      <c r="E235" t="s">
        <v>124</v>
      </c>
      <c r="F235">
        <v>900186</v>
      </c>
      <c r="G235" t="str">
        <f>_xlfn.XLOOKUP(I235,Sheet1!B:B,Sheet1!C:C,"not found",0)</f>
        <v>Brazil</v>
      </c>
      <c r="I235" t="s">
        <v>15</v>
      </c>
      <c r="J235">
        <v>0</v>
      </c>
      <c r="K235">
        <f t="shared" si="3"/>
        <v>0</v>
      </c>
      <c r="L235">
        <v>0</v>
      </c>
    </row>
    <row r="236" spans="1:12" x14ac:dyDescent="0.3">
      <c r="A236" t="s">
        <v>8</v>
      </c>
      <c r="B236">
        <v>241</v>
      </c>
      <c r="C236" t="str">
        <f>_xlfn.XLOOKUP(E236,Sheet1!B:B,Sheet1!C:C,"not found",0)</f>
        <v xml:space="preserve"> Turkey</v>
      </c>
      <c r="E236" t="s">
        <v>125</v>
      </c>
      <c r="F236">
        <v>900144</v>
      </c>
      <c r="G236" t="str">
        <f>_xlfn.XLOOKUP(I236,Sheet1!B:B,Sheet1!C:C,"not found",0)</f>
        <v>Turkey</v>
      </c>
      <c r="I236" t="s">
        <v>60</v>
      </c>
      <c r="J236">
        <v>0</v>
      </c>
      <c r="K236">
        <f t="shared" si="3"/>
        <v>0</v>
      </c>
      <c r="L236">
        <v>0</v>
      </c>
    </row>
    <row r="237" spans="1:12" x14ac:dyDescent="0.3">
      <c r="A237" t="s">
        <v>8</v>
      </c>
      <c r="B237">
        <v>228</v>
      </c>
      <c r="C237" t="str">
        <f>_xlfn.XLOOKUP(E237,Sheet1!B:B,Sheet1!C:C,"not found",0)</f>
        <v>Brazil</v>
      </c>
      <c r="E237" t="s">
        <v>126</v>
      </c>
      <c r="F237">
        <v>900180</v>
      </c>
      <c r="G237" t="str">
        <f>_xlfn.XLOOKUP(I237,Sheet1!B:B,Sheet1!C:C,"not found",0)</f>
        <v>Brazil</v>
      </c>
      <c r="I237" t="s">
        <v>62</v>
      </c>
      <c r="J237">
        <v>0</v>
      </c>
      <c r="K237">
        <f t="shared" si="3"/>
        <v>0</v>
      </c>
      <c r="L237">
        <v>0</v>
      </c>
    </row>
    <row r="238" spans="1:12" x14ac:dyDescent="0.3">
      <c r="A238" t="s">
        <v>8</v>
      </c>
      <c r="B238">
        <v>222</v>
      </c>
      <c r="C238" t="str">
        <f>_xlfn.XLOOKUP(E238,Sheet1!B:B,Sheet1!C:C,"not found",0)</f>
        <v xml:space="preserve"> Unknown</v>
      </c>
      <c r="E238" t="s">
        <v>127</v>
      </c>
      <c r="F238">
        <v>910177</v>
      </c>
      <c r="G238" t="str">
        <f>_xlfn.XLOOKUP(I238,Sheet1!B:B,Sheet1!C:C,"not found",0)</f>
        <v>Spain</v>
      </c>
      <c r="I238" t="s">
        <v>16</v>
      </c>
      <c r="J238">
        <v>0</v>
      </c>
      <c r="K238">
        <f t="shared" si="3"/>
        <v>0</v>
      </c>
      <c r="L238">
        <v>0</v>
      </c>
    </row>
    <row r="239" spans="1:12" x14ac:dyDescent="0.3">
      <c r="A239" t="s">
        <v>8</v>
      </c>
      <c r="B239">
        <v>222</v>
      </c>
      <c r="C239" t="str">
        <f>_xlfn.XLOOKUP(E239,Sheet1!B:B,Sheet1!C:C,"not found",0)</f>
        <v xml:space="preserve"> Unknown</v>
      </c>
      <c r="E239" t="s">
        <v>127</v>
      </c>
      <c r="F239">
        <v>900161</v>
      </c>
      <c r="G239" t="str">
        <f>_xlfn.XLOOKUP(I239,Sheet1!B:B,Sheet1!C:C,"not found",0)</f>
        <v>France</v>
      </c>
      <c r="I239" t="s">
        <v>46</v>
      </c>
      <c r="J239">
        <v>0</v>
      </c>
      <c r="K239">
        <f t="shared" si="3"/>
        <v>0</v>
      </c>
      <c r="L239">
        <v>0</v>
      </c>
    </row>
    <row r="240" spans="1:12" x14ac:dyDescent="0.3">
      <c r="A240" t="s">
        <v>8</v>
      </c>
      <c r="B240">
        <v>220</v>
      </c>
      <c r="C240" t="str">
        <f>_xlfn.XLOOKUP(E240,Sheet1!B:B,Sheet1!C:C,"not found",0)</f>
        <v xml:space="preserve"> France</v>
      </c>
      <c r="E240" t="s">
        <v>28</v>
      </c>
      <c r="F240">
        <v>910173</v>
      </c>
      <c r="G240" t="str">
        <f>_xlfn.XLOOKUP(I240,Sheet1!B:B,Sheet1!C:C,"not found",0)</f>
        <v>Spain</v>
      </c>
      <c r="I240" t="s">
        <v>80</v>
      </c>
      <c r="J240">
        <v>0</v>
      </c>
      <c r="K240">
        <f t="shared" si="3"/>
        <v>0</v>
      </c>
      <c r="L240">
        <v>0</v>
      </c>
    </row>
    <row r="241" spans="1:12" x14ac:dyDescent="0.3">
      <c r="A241" t="s">
        <v>8</v>
      </c>
      <c r="B241">
        <v>256</v>
      </c>
      <c r="C241" t="str">
        <f>_xlfn.XLOOKUP(E241,Sheet1!B:B,Sheet1!C:C,"not found",0)</f>
        <v xml:space="preserve"> UK</v>
      </c>
      <c r="E241" t="s">
        <v>68</v>
      </c>
      <c r="F241">
        <v>910177</v>
      </c>
      <c r="G241" t="str">
        <f>_xlfn.XLOOKUP(I241,Sheet1!B:B,Sheet1!C:C,"not found",0)</f>
        <v>Spain</v>
      </c>
      <c r="I241" t="s">
        <v>16</v>
      </c>
      <c r="J241">
        <v>2</v>
      </c>
      <c r="K241">
        <f t="shared" si="3"/>
        <v>14</v>
      </c>
      <c r="L241">
        <v>0</v>
      </c>
    </row>
    <row r="242" spans="1:12" x14ac:dyDescent="0.3">
      <c r="A242" t="s">
        <v>13</v>
      </c>
      <c r="B242">
        <v>900161</v>
      </c>
      <c r="C242" t="str">
        <f>_xlfn.XLOOKUP(E242,Sheet1!B:B,Sheet1!C:C,"not found",0)</f>
        <v>France</v>
      </c>
      <c r="E242" t="s">
        <v>46</v>
      </c>
      <c r="F242">
        <v>59</v>
      </c>
      <c r="G242" t="str">
        <f>_xlfn.XLOOKUP(I242,Sheet1!B:B,Sheet1!C:C,"not found",0)</f>
        <v>Brazil</v>
      </c>
      <c r="I242" t="s">
        <v>57</v>
      </c>
      <c r="J242">
        <v>10</v>
      </c>
      <c r="K242">
        <f t="shared" si="3"/>
        <v>70</v>
      </c>
      <c r="L242">
        <v>0</v>
      </c>
    </row>
    <row r="243" spans="1:12" x14ac:dyDescent="0.3">
      <c r="A243" t="s">
        <v>13</v>
      </c>
      <c r="B243">
        <v>900095</v>
      </c>
      <c r="C243" t="str">
        <f>_xlfn.XLOOKUP(E243,Sheet1!B:B,Sheet1!C:C,"not found",0)</f>
        <v>Chile</v>
      </c>
      <c r="E243" t="s">
        <v>48</v>
      </c>
      <c r="F243">
        <v>910175</v>
      </c>
      <c r="G243" t="str">
        <f>_xlfn.XLOOKUP(I243,Sheet1!B:B,Sheet1!C:C,"not found",0)</f>
        <v>Spain</v>
      </c>
      <c r="I243" t="s">
        <v>9</v>
      </c>
      <c r="J243">
        <v>0</v>
      </c>
      <c r="K243">
        <f t="shared" si="3"/>
        <v>0</v>
      </c>
      <c r="L243">
        <v>0</v>
      </c>
    </row>
    <row r="244" spans="1:12" x14ac:dyDescent="0.3">
      <c r="A244" t="s">
        <v>8</v>
      </c>
      <c r="B244">
        <v>281</v>
      </c>
      <c r="C244" t="str">
        <f>_xlfn.XLOOKUP(E244,Sheet1!B:B,Sheet1!C:C,"not found",0)</f>
        <v xml:space="preserve"> China</v>
      </c>
      <c r="E244" t="s">
        <v>122</v>
      </c>
      <c r="F244">
        <v>900144</v>
      </c>
      <c r="G244" t="str">
        <f>_xlfn.XLOOKUP(I244,Sheet1!B:B,Sheet1!C:C,"not found",0)</f>
        <v>Turkey</v>
      </c>
      <c r="I244" t="s">
        <v>60</v>
      </c>
      <c r="J244">
        <v>0</v>
      </c>
      <c r="K244">
        <f t="shared" si="3"/>
        <v>0</v>
      </c>
      <c r="L244">
        <v>0</v>
      </c>
    </row>
    <row r="245" spans="1:12" x14ac:dyDescent="0.3">
      <c r="A245" t="s">
        <v>8</v>
      </c>
      <c r="B245">
        <v>900161</v>
      </c>
      <c r="C245" t="str">
        <f>_xlfn.XLOOKUP(E245,Sheet1!B:B,Sheet1!C:C,"not found",0)</f>
        <v>France</v>
      </c>
      <c r="E245" t="s">
        <v>46</v>
      </c>
      <c r="F245">
        <v>900144</v>
      </c>
      <c r="G245" t="str">
        <f>_xlfn.XLOOKUP(I245,Sheet1!B:B,Sheet1!C:C,"not found",0)</f>
        <v>Turkey</v>
      </c>
      <c r="I245" t="s">
        <v>60</v>
      </c>
      <c r="J245">
        <v>0</v>
      </c>
      <c r="K245">
        <f t="shared" si="3"/>
        <v>0</v>
      </c>
      <c r="L245">
        <v>0</v>
      </c>
    </row>
    <row r="246" spans="1:12" x14ac:dyDescent="0.3">
      <c r="A246" t="s">
        <v>13</v>
      </c>
      <c r="B246">
        <v>900144</v>
      </c>
      <c r="C246" t="str">
        <f>_xlfn.XLOOKUP(E246,Sheet1!B:B,Sheet1!C:C,"not found",0)</f>
        <v>Turkey</v>
      </c>
      <c r="E246" t="s">
        <v>60</v>
      </c>
      <c r="F246">
        <v>35</v>
      </c>
      <c r="G246" t="str">
        <f>_xlfn.XLOOKUP(I246,Sheet1!B:B,Sheet1!C:C,"not found",0)</f>
        <v>South Korea</v>
      </c>
      <c r="I246" t="s">
        <v>18</v>
      </c>
      <c r="J246">
        <v>0</v>
      </c>
      <c r="K246">
        <f t="shared" si="3"/>
        <v>0</v>
      </c>
      <c r="L246">
        <v>0</v>
      </c>
    </row>
    <row r="247" spans="1:12" x14ac:dyDescent="0.3">
      <c r="A247" t="s">
        <v>8</v>
      </c>
      <c r="B247">
        <v>115938</v>
      </c>
      <c r="C247" t="str">
        <f>_xlfn.XLOOKUP(E247,Sheet1!B:B,Sheet1!C:C,"not found",0)</f>
        <v xml:space="preserve"> Hungary</v>
      </c>
      <c r="E247" t="s">
        <v>109</v>
      </c>
      <c r="F247">
        <v>256</v>
      </c>
      <c r="G247" t="str">
        <f>_xlfn.XLOOKUP(I247,Sheet1!B:B,Sheet1!C:C,"not found",0)</f>
        <v xml:space="preserve"> UK</v>
      </c>
      <c r="I247" t="s">
        <v>68</v>
      </c>
      <c r="J247">
        <v>0</v>
      </c>
      <c r="K247">
        <f t="shared" si="3"/>
        <v>0</v>
      </c>
      <c r="L247">
        <v>0</v>
      </c>
    </row>
    <row r="248" spans="1:12" x14ac:dyDescent="0.3">
      <c r="A248" t="s">
        <v>8</v>
      </c>
      <c r="B248">
        <v>249357</v>
      </c>
      <c r="C248" t="str">
        <f>_xlfn.XLOOKUP(E248,Sheet1!B:B,Sheet1!C:C,"not found",0)</f>
        <v xml:space="preserve"> Romania</v>
      </c>
      <c r="E248" t="s">
        <v>120</v>
      </c>
      <c r="F248">
        <v>910177</v>
      </c>
      <c r="G248" t="str">
        <f>_xlfn.XLOOKUP(I248,Sheet1!B:B,Sheet1!C:C,"not found",0)</f>
        <v>Spain</v>
      </c>
      <c r="I248" t="s">
        <v>16</v>
      </c>
      <c r="J248">
        <v>0</v>
      </c>
      <c r="K248">
        <f t="shared" si="3"/>
        <v>0</v>
      </c>
      <c r="L248">
        <v>0</v>
      </c>
    </row>
    <row r="249" spans="1:12" x14ac:dyDescent="0.3">
      <c r="A249" t="s">
        <v>8</v>
      </c>
      <c r="B249">
        <v>119596</v>
      </c>
      <c r="C249" t="str">
        <f>_xlfn.XLOOKUP(E249,Sheet1!B:B,Sheet1!C:C,"not found",0)</f>
        <v xml:space="preserve"> Austria</v>
      </c>
      <c r="E249" t="s">
        <v>128</v>
      </c>
      <c r="F249">
        <v>910177</v>
      </c>
      <c r="G249" t="str">
        <f>_xlfn.XLOOKUP(I249,Sheet1!B:B,Sheet1!C:C,"not found",0)</f>
        <v>Spain</v>
      </c>
      <c r="I249" t="s">
        <v>16</v>
      </c>
      <c r="J249">
        <v>0</v>
      </c>
      <c r="K249">
        <f t="shared" si="3"/>
        <v>0</v>
      </c>
      <c r="L249">
        <v>0</v>
      </c>
    </row>
    <row r="250" spans="1:12" x14ac:dyDescent="0.3">
      <c r="A250" t="s">
        <v>8</v>
      </c>
      <c r="B250">
        <v>281</v>
      </c>
      <c r="C250" t="str">
        <f>_xlfn.XLOOKUP(E250,Sheet1!B:B,Sheet1!C:C,"not found",0)</f>
        <v xml:space="preserve"> China</v>
      </c>
      <c r="E250" t="s">
        <v>122</v>
      </c>
      <c r="F250">
        <v>900184</v>
      </c>
      <c r="G250" t="str">
        <f>_xlfn.XLOOKUP(I250,Sheet1!B:B,Sheet1!C:C,"not found",0)</f>
        <v xml:space="preserve"> France</v>
      </c>
      <c r="I250" t="s">
        <v>43</v>
      </c>
      <c r="J250">
        <v>1</v>
      </c>
      <c r="K250">
        <f t="shared" si="3"/>
        <v>7</v>
      </c>
      <c r="L250">
        <v>0</v>
      </c>
    </row>
    <row r="251" spans="1:12" x14ac:dyDescent="0.3">
      <c r="A251" t="s">
        <v>8</v>
      </c>
      <c r="B251">
        <v>220</v>
      </c>
      <c r="C251" t="str">
        <f>_xlfn.XLOOKUP(E251,Sheet1!B:B,Sheet1!C:C,"not found",0)</f>
        <v xml:space="preserve"> France</v>
      </c>
      <c r="E251" t="s">
        <v>28</v>
      </c>
      <c r="F251">
        <v>900300</v>
      </c>
      <c r="G251" t="str">
        <f>_xlfn.XLOOKUP(I251,Sheet1!B:B,Sheet1!C:C,"not found",0)</f>
        <v xml:space="preserve"> Russia</v>
      </c>
      <c r="I251" t="s">
        <v>82</v>
      </c>
      <c r="J251">
        <v>4</v>
      </c>
      <c r="K251">
        <f t="shared" si="3"/>
        <v>28</v>
      </c>
      <c r="L251">
        <v>0</v>
      </c>
    </row>
    <row r="252" spans="1:12" x14ac:dyDescent="0.3">
      <c r="A252" t="s">
        <v>8</v>
      </c>
      <c r="B252">
        <v>220</v>
      </c>
      <c r="C252" t="str">
        <f>_xlfn.XLOOKUP(E252,Sheet1!B:B,Sheet1!C:C,"not found",0)</f>
        <v xml:space="preserve"> France</v>
      </c>
      <c r="E252" t="s">
        <v>28</v>
      </c>
      <c r="F252">
        <v>900168</v>
      </c>
      <c r="G252" t="str">
        <f>_xlfn.XLOOKUP(I252,Sheet1!B:B,Sheet1!C:C,"not found",0)</f>
        <v>Romania</v>
      </c>
      <c r="I252" t="s">
        <v>85</v>
      </c>
      <c r="J252">
        <v>1</v>
      </c>
      <c r="K252">
        <f t="shared" si="3"/>
        <v>7</v>
      </c>
      <c r="L252">
        <v>0</v>
      </c>
    </row>
    <row r="253" spans="1:12" x14ac:dyDescent="0.3">
      <c r="A253" t="s">
        <v>8</v>
      </c>
      <c r="B253">
        <v>220</v>
      </c>
      <c r="C253" t="str">
        <f>_xlfn.XLOOKUP(E253,Sheet1!B:B,Sheet1!C:C,"not found",0)</f>
        <v xml:space="preserve"> France</v>
      </c>
      <c r="E253" t="s">
        <v>28</v>
      </c>
      <c r="F253">
        <v>900151</v>
      </c>
      <c r="G253" t="str">
        <f>_xlfn.XLOOKUP(I253,Sheet1!B:B,Sheet1!C:C,"not found",0)</f>
        <v>France</v>
      </c>
      <c r="I253" t="s">
        <v>86</v>
      </c>
      <c r="J253">
        <v>0</v>
      </c>
      <c r="K253">
        <f t="shared" si="3"/>
        <v>0</v>
      </c>
      <c r="L253">
        <v>0</v>
      </c>
    </row>
    <row r="254" spans="1:12" x14ac:dyDescent="0.3">
      <c r="A254" t="s">
        <v>8</v>
      </c>
      <c r="B254">
        <v>220</v>
      </c>
      <c r="C254" t="str">
        <f>_xlfn.XLOOKUP(E254,Sheet1!B:B,Sheet1!C:C,"not found",0)</f>
        <v xml:space="preserve"> France</v>
      </c>
      <c r="E254" t="s">
        <v>28</v>
      </c>
      <c r="F254">
        <v>29836</v>
      </c>
      <c r="G254" t="str">
        <f>_xlfn.XLOOKUP(I254,Sheet1!B:B,Sheet1!C:C,"not found",0)</f>
        <v>Spain</v>
      </c>
      <c r="I254" t="s">
        <v>129</v>
      </c>
      <c r="J254">
        <v>0</v>
      </c>
      <c r="K254">
        <f t="shared" si="3"/>
        <v>0</v>
      </c>
      <c r="L254">
        <v>0</v>
      </c>
    </row>
    <row r="255" spans="1:12" x14ac:dyDescent="0.3">
      <c r="A255" t="s">
        <v>8</v>
      </c>
      <c r="B255">
        <v>220</v>
      </c>
      <c r="C255" t="str">
        <f>_xlfn.XLOOKUP(E255,Sheet1!B:B,Sheet1!C:C,"not found",0)</f>
        <v xml:space="preserve"> France</v>
      </c>
      <c r="E255" t="s">
        <v>28</v>
      </c>
      <c r="F255">
        <v>28170</v>
      </c>
      <c r="G255" t="str">
        <f>_xlfn.XLOOKUP(I255,Sheet1!B:B,Sheet1!C:C,"not found",0)</f>
        <v xml:space="preserve"> UK</v>
      </c>
      <c r="I255" t="s">
        <v>130</v>
      </c>
      <c r="J255">
        <v>0</v>
      </c>
      <c r="K255">
        <f t="shared" si="3"/>
        <v>0</v>
      </c>
      <c r="L255">
        <v>0</v>
      </c>
    </row>
    <row r="256" spans="1:12" x14ac:dyDescent="0.3">
      <c r="A256" t="s">
        <v>8</v>
      </c>
      <c r="B256">
        <v>217</v>
      </c>
      <c r="C256" t="str">
        <f>_xlfn.XLOOKUP(E256,Sheet1!B:B,Sheet1!C:C,"not found",0)</f>
        <v>Brazil</v>
      </c>
      <c r="E256" t="s">
        <v>131</v>
      </c>
      <c r="F256">
        <v>900160</v>
      </c>
      <c r="G256" t="str">
        <f>_xlfn.XLOOKUP(I256,Sheet1!B:B,Sheet1!C:C,"not found",0)</f>
        <v>Argentina</v>
      </c>
      <c r="I256" t="s">
        <v>19</v>
      </c>
      <c r="J256">
        <v>0</v>
      </c>
      <c r="K256">
        <f t="shared" si="3"/>
        <v>0</v>
      </c>
      <c r="L256">
        <v>0</v>
      </c>
    </row>
    <row r="257" spans="1:12" x14ac:dyDescent="0.3">
      <c r="A257" t="s">
        <v>8</v>
      </c>
      <c r="B257">
        <v>900161</v>
      </c>
      <c r="C257" t="str">
        <f>_xlfn.XLOOKUP(E257,Sheet1!B:B,Sheet1!C:C,"not found",0)</f>
        <v>France</v>
      </c>
      <c r="E257" t="s">
        <v>46</v>
      </c>
      <c r="F257">
        <v>900169</v>
      </c>
      <c r="G257" t="str">
        <f>_xlfn.XLOOKUP(I257,Sheet1!B:B,Sheet1!C:C,"not found",0)</f>
        <v xml:space="preserve"> France</v>
      </c>
      <c r="I257" t="s">
        <v>132</v>
      </c>
      <c r="J257">
        <v>0</v>
      </c>
      <c r="K257">
        <f t="shared" si="3"/>
        <v>0</v>
      </c>
      <c r="L257">
        <v>0</v>
      </c>
    </row>
    <row r="258" spans="1:12" x14ac:dyDescent="0.3">
      <c r="A258" t="s">
        <v>8</v>
      </c>
      <c r="B258">
        <v>900161</v>
      </c>
      <c r="C258" t="str">
        <f>_xlfn.XLOOKUP(E258,Sheet1!B:B,Sheet1!C:C,"not found",0)</f>
        <v>France</v>
      </c>
      <c r="E258" t="s">
        <v>46</v>
      </c>
      <c r="F258">
        <v>900165</v>
      </c>
      <c r="G258" t="str">
        <f>_xlfn.XLOOKUP(I258,Sheet1!B:B,Sheet1!C:C,"not found",0)</f>
        <v>Portugal</v>
      </c>
      <c r="I258" t="s">
        <v>20</v>
      </c>
      <c r="J258">
        <v>0</v>
      </c>
      <c r="K258">
        <f t="shared" si="3"/>
        <v>0</v>
      </c>
      <c r="L258">
        <v>0</v>
      </c>
    </row>
    <row r="259" spans="1:12" x14ac:dyDescent="0.3">
      <c r="A259" t="s">
        <v>13</v>
      </c>
      <c r="B259">
        <v>900161</v>
      </c>
      <c r="C259" t="str">
        <f>_xlfn.XLOOKUP(E259,Sheet1!B:B,Sheet1!C:C,"not found",0)</f>
        <v>France</v>
      </c>
      <c r="E259" t="s">
        <v>46</v>
      </c>
      <c r="F259">
        <v>900095</v>
      </c>
      <c r="G259" t="str">
        <f>_xlfn.XLOOKUP(I259,Sheet1!B:B,Sheet1!C:C,"not found",0)</f>
        <v>Chile</v>
      </c>
      <c r="I259" t="s">
        <v>48</v>
      </c>
      <c r="J259">
        <v>8</v>
      </c>
      <c r="K259">
        <f t="shared" ref="K259:K322" si="4">J259*7</f>
        <v>56</v>
      </c>
      <c r="L259">
        <v>0</v>
      </c>
    </row>
    <row r="260" spans="1:12" x14ac:dyDescent="0.3">
      <c r="A260" t="s">
        <v>13</v>
      </c>
      <c r="B260">
        <v>900161</v>
      </c>
      <c r="C260" t="str">
        <f>_xlfn.XLOOKUP(E260,Sheet1!B:B,Sheet1!C:C,"not found",0)</f>
        <v>France</v>
      </c>
      <c r="E260" t="s">
        <v>46</v>
      </c>
      <c r="F260">
        <v>257</v>
      </c>
      <c r="G260" t="str">
        <f>_xlfn.XLOOKUP(I260,Sheet1!B:B,Sheet1!C:C,"not found",0)</f>
        <v xml:space="preserve"> Thailand</v>
      </c>
      <c r="I260" t="s">
        <v>21</v>
      </c>
      <c r="J260">
        <v>8</v>
      </c>
      <c r="K260">
        <f t="shared" si="4"/>
        <v>56</v>
      </c>
      <c r="L260">
        <v>0</v>
      </c>
    </row>
    <row r="261" spans="1:12" x14ac:dyDescent="0.3">
      <c r="A261" t="s">
        <v>13</v>
      </c>
      <c r="B261">
        <v>900161</v>
      </c>
      <c r="C261" t="str">
        <f>_xlfn.XLOOKUP(E261,Sheet1!B:B,Sheet1!C:C,"not found",0)</f>
        <v>France</v>
      </c>
      <c r="E261" t="s">
        <v>46</v>
      </c>
      <c r="F261">
        <v>162</v>
      </c>
      <c r="G261" t="str">
        <f>_xlfn.XLOOKUP(I261,Sheet1!B:B,Sheet1!C:C,"not found",0)</f>
        <v xml:space="preserve"> South Africa</v>
      </c>
      <c r="I261" t="s">
        <v>133</v>
      </c>
      <c r="J261">
        <v>7</v>
      </c>
      <c r="K261">
        <f t="shared" si="4"/>
        <v>49</v>
      </c>
      <c r="L261">
        <v>0</v>
      </c>
    </row>
    <row r="262" spans="1:12" x14ac:dyDescent="0.3">
      <c r="A262" t="s">
        <v>8</v>
      </c>
      <c r="B262">
        <v>900161</v>
      </c>
      <c r="C262" t="str">
        <f>_xlfn.XLOOKUP(E262,Sheet1!B:B,Sheet1!C:C,"not found",0)</f>
        <v>France</v>
      </c>
      <c r="E262" t="s">
        <v>46</v>
      </c>
      <c r="F262">
        <v>900107</v>
      </c>
      <c r="G262" t="str">
        <f>_xlfn.XLOOKUP(I262,Sheet1!B:B,Sheet1!C:C,"not found",0)</f>
        <v>Rusia</v>
      </c>
      <c r="I262" t="s">
        <v>114</v>
      </c>
      <c r="J262">
        <v>2</v>
      </c>
      <c r="K262">
        <f t="shared" si="4"/>
        <v>14</v>
      </c>
      <c r="L262">
        <v>0</v>
      </c>
    </row>
    <row r="263" spans="1:12" x14ac:dyDescent="0.3">
      <c r="A263" t="s">
        <v>8</v>
      </c>
      <c r="B263">
        <v>900161</v>
      </c>
      <c r="C263" t="str">
        <f>_xlfn.XLOOKUP(E263,Sheet1!B:B,Sheet1!C:C,"not found",0)</f>
        <v>France</v>
      </c>
      <c r="E263" t="s">
        <v>46</v>
      </c>
      <c r="F263">
        <v>73</v>
      </c>
      <c r="G263" t="str">
        <f>_xlfn.XLOOKUP(I263,Sheet1!B:B,Sheet1!C:C,"not found",0)</f>
        <v xml:space="preserve"> South Africa</v>
      </c>
      <c r="I263" t="s">
        <v>134</v>
      </c>
      <c r="J263">
        <v>1</v>
      </c>
      <c r="K263">
        <f t="shared" si="4"/>
        <v>7</v>
      </c>
      <c r="L263">
        <v>0</v>
      </c>
    </row>
    <row r="264" spans="1:12" x14ac:dyDescent="0.3">
      <c r="A264" t="s">
        <v>8</v>
      </c>
      <c r="B264">
        <v>900160</v>
      </c>
      <c r="C264" t="str">
        <f>_xlfn.XLOOKUP(E264,Sheet1!B:B,Sheet1!C:C,"not found",0)</f>
        <v>Argentina</v>
      </c>
      <c r="E264" t="s">
        <v>19</v>
      </c>
      <c r="F264">
        <v>28</v>
      </c>
      <c r="G264" t="str">
        <f>_xlfn.XLOOKUP(I264,Sheet1!B:B,Sheet1!C:C,"not found",0)</f>
        <v>Argentina</v>
      </c>
      <c r="I264" t="s">
        <v>135</v>
      </c>
      <c r="J264">
        <v>0</v>
      </c>
      <c r="K264">
        <f t="shared" si="4"/>
        <v>0</v>
      </c>
      <c r="L264">
        <v>0</v>
      </c>
    </row>
    <row r="265" spans="1:12" x14ac:dyDescent="0.3">
      <c r="A265" t="s">
        <v>8</v>
      </c>
      <c r="B265">
        <v>900144</v>
      </c>
      <c r="C265" t="str">
        <f>_xlfn.XLOOKUP(E265,Sheet1!B:B,Sheet1!C:C,"not found",0)</f>
        <v>Turkey</v>
      </c>
      <c r="E265" t="s">
        <v>60</v>
      </c>
      <c r="F265">
        <v>900300</v>
      </c>
      <c r="G265" t="str">
        <f>_xlfn.XLOOKUP(I265,Sheet1!B:B,Sheet1!C:C,"not found",0)</f>
        <v xml:space="preserve"> Russia</v>
      </c>
      <c r="I265" t="s">
        <v>82</v>
      </c>
      <c r="J265">
        <v>5</v>
      </c>
      <c r="K265">
        <f t="shared" si="4"/>
        <v>35</v>
      </c>
      <c r="L265">
        <v>0</v>
      </c>
    </row>
    <row r="266" spans="1:12" x14ac:dyDescent="0.3">
      <c r="A266" t="s">
        <v>8</v>
      </c>
      <c r="B266">
        <v>900144</v>
      </c>
      <c r="C266" t="str">
        <f>_xlfn.XLOOKUP(E266,Sheet1!B:B,Sheet1!C:C,"not found",0)</f>
        <v>Turkey</v>
      </c>
      <c r="E266" t="s">
        <v>60</v>
      </c>
      <c r="F266">
        <v>900167</v>
      </c>
      <c r="G266" t="str">
        <f>_xlfn.XLOOKUP(I266,Sheet1!B:B,Sheet1!C:C,"not found",0)</f>
        <v xml:space="preserve"> Slovenia</v>
      </c>
      <c r="I266" t="s">
        <v>113</v>
      </c>
      <c r="J266">
        <v>1</v>
      </c>
      <c r="K266">
        <f t="shared" si="4"/>
        <v>7</v>
      </c>
      <c r="L266">
        <v>0</v>
      </c>
    </row>
    <row r="267" spans="1:12" x14ac:dyDescent="0.3">
      <c r="A267" t="s">
        <v>8</v>
      </c>
      <c r="B267">
        <v>239377</v>
      </c>
      <c r="C267" t="str">
        <f>_xlfn.XLOOKUP(E267,Sheet1!B:B,Sheet1!C:C,"not found",0)</f>
        <v xml:space="preserve"> Iran</v>
      </c>
      <c r="E267" t="s">
        <v>49</v>
      </c>
      <c r="F267">
        <v>900375</v>
      </c>
      <c r="G267" t="str">
        <f>_xlfn.XLOOKUP(I267,Sheet1!B:B,Sheet1!C:C,"not found",0)</f>
        <v xml:space="preserve"> Iran</v>
      </c>
      <c r="I267" t="s">
        <v>103</v>
      </c>
      <c r="J267">
        <v>0</v>
      </c>
      <c r="K267">
        <f t="shared" si="4"/>
        <v>0</v>
      </c>
      <c r="L267">
        <v>0</v>
      </c>
    </row>
    <row r="268" spans="1:12" x14ac:dyDescent="0.3">
      <c r="A268" t="s">
        <v>8</v>
      </c>
      <c r="B268">
        <v>120192</v>
      </c>
      <c r="C268" t="str">
        <f>_xlfn.XLOOKUP(E268,Sheet1!B:B,Sheet1!C:C,"not found",0)</f>
        <v xml:space="preserve"> France</v>
      </c>
      <c r="E268" t="s">
        <v>121</v>
      </c>
      <c r="F268">
        <v>910177</v>
      </c>
      <c r="G268" t="str">
        <f>_xlfn.XLOOKUP(I268,Sheet1!B:B,Sheet1!C:C,"not found",0)</f>
        <v>Spain</v>
      </c>
      <c r="I268" t="s">
        <v>16</v>
      </c>
      <c r="J268">
        <v>0</v>
      </c>
      <c r="K268">
        <f t="shared" si="4"/>
        <v>0</v>
      </c>
      <c r="L268">
        <v>0</v>
      </c>
    </row>
    <row r="269" spans="1:12" x14ac:dyDescent="0.3">
      <c r="A269" t="s">
        <v>13</v>
      </c>
      <c r="B269">
        <v>900161</v>
      </c>
      <c r="C269" t="str">
        <f>_xlfn.XLOOKUP(E269,Sheet1!B:B,Sheet1!C:C,"not found",0)</f>
        <v>France</v>
      </c>
      <c r="E269" t="s">
        <v>46</v>
      </c>
      <c r="F269">
        <v>152</v>
      </c>
      <c r="G269" t="str">
        <f>_xlfn.XLOOKUP(I269,Sheet1!B:B,Sheet1!C:C,"not found",0)</f>
        <v xml:space="preserve"> Japan</v>
      </c>
      <c r="I269" t="s">
        <v>59</v>
      </c>
      <c r="J269">
        <v>11</v>
      </c>
      <c r="K269">
        <f t="shared" si="4"/>
        <v>77</v>
      </c>
      <c r="L269">
        <v>0</v>
      </c>
    </row>
    <row r="270" spans="1:12" x14ac:dyDescent="0.3">
      <c r="A270" t="s">
        <v>13</v>
      </c>
      <c r="B270">
        <v>900161</v>
      </c>
      <c r="C270" t="str">
        <f>_xlfn.XLOOKUP(E270,Sheet1!B:B,Sheet1!C:C,"not found",0)</f>
        <v>France</v>
      </c>
      <c r="E270" t="s">
        <v>46</v>
      </c>
      <c r="F270">
        <v>69</v>
      </c>
      <c r="G270" t="str">
        <f>_xlfn.XLOOKUP(I270,Sheet1!B:B,Sheet1!C:C,"not found",0)</f>
        <v>China</v>
      </c>
      <c r="I270" t="s">
        <v>39</v>
      </c>
      <c r="J270">
        <v>9</v>
      </c>
      <c r="K270">
        <f t="shared" si="4"/>
        <v>63</v>
      </c>
      <c r="L270">
        <v>0</v>
      </c>
    </row>
    <row r="271" spans="1:12" x14ac:dyDescent="0.3">
      <c r="A271" t="s">
        <v>13</v>
      </c>
      <c r="B271">
        <v>900161</v>
      </c>
      <c r="C271" t="str">
        <f>_xlfn.XLOOKUP(E271,Sheet1!B:B,Sheet1!C:C,"not found",0)</f>
        <v>France</v>
      </c>
      <c r="E271" t="s">
        <v>46</v>
      </c>
      <c r="F271">
        <v>17</v>
      </c>
      <c r="G271" t="str">
        <f>_xlfn.XLOOKUP(I271,Sheet1!B:B,Sheet1!C:C,"not found",0)</f>
        <v>Argentina</v>
      </c>
      <c r="I271" t="s">
        <v>136</v>
      </c>
      <c r="J271">
        <v>0</v>
      </c>
      <c r="K271">
        <f t="shared" si="4"/>
        <v>0</v>
      </c>
      <c r="L271">
        <v>0</v>
      </c>
    </row>
    <row r="272" spans="1:12" x14ac:dyDescent="0.3">
      <c r="A272" t="s">
        <v>13</v>
      </c>
      <c r="B272">
        <v>900144</v>
      </c>
      <c r="C272" t="str">
        <f>_xlfn.XLOOKUP(E272,Sheet1!B:B,Sheet1!C:C,"not found",0)</f>
        <v>Turkey</v>
      </c>
      <c r="E272" t="s">
        <v>60</v>
      </c>
      <c r="F272">
        <v>920495</v>
      </c>
      <c r="G272" t="str">
        <f>_xlfn.XLOOKUP(I272,Sheet1!B:B,Sheet1!C:C,"not found",0)</f>
        <v>India</v>
      </c>
      <c r="I272" t="s">
        <v>52</v>
      </c>
      <c r="J272">
        <v>11</v>
      </c>
      <c r="K272">
        <f t="shared" si="4"/>
        <v>77</v>
      </c>
      <c r="L272">
        <v>0</v>
      </c>
    </row>
    <row r="273" spans="1:12" x14ac:dyDescent="0.3">
      <c r="A273" t="s">
        <v>8</v>
      </c>
      <c r="B273">
        <v>266</v>
      </c>
      <c r="C273" t="str">
        <f>_xlfn.XLOOKUP(E273,Sheet1!B:B,Sheet1!C:C,"not found",0)</f>
        <v xml:space="preserve"> France</v>
      </c>
      <c r="E273" t="s">
        <v>123</v>
      </c>
      <c r="F273">
        <v>910177</v>
      </c>
      <c r="G273" t="str">
        <f>_xlfn.XLOOKUP(I273,Sheet1!B:B,Sheet1!C:C,"not found",0)</f>
        <v>Spain</v>
      </c>
      <c r="I273" t="s">
        <v>16</v>
      </c>
      <c r="J273">
        <v>0</v>
      </c>
      <c r="K273">
        <f t="shared" si="4"/>
        <v>0</v>
      </c>
      <c r="L273">
        <v>0</v>
      </c>
    </row>
    <row r="274" spans="1:12" x14ac:dyDescent="0.3">
      <c r="A274" t="s">
        <v>8</v>
      </c>
      <c r="B274">
        <v>257</v>
      </c>
      <c r="C274" t="str">
        <f>_xlfn.XLOOKUP(E274,Sheet1!B:B,Sheet1!C:C,"not found",0)</f>
        <v xml:space="preserve"> Thailand</v>
      </c>
      <c r="E274" t="s">
        <v>21</v>
      </c>
      <c r="F274">
        <v>179</v>
      </c>
      <c r="G274" t="str">
        <f>_xlfn.XLOOKUP(I274,Sheet1!B:B,Sheet1!C:C,"not found",0)</f>
        <v xml:space="preserve"> Thailand</v>
      </c>
      <c r="I274" t="s">
        <v>51</v>
      </c>
      <c r="J274">
        <v>0</v>
      </c>
      <c r="K274">
        <f t="shared" si="4"/>
        <v>0</v>
      </c>
      <c r="L274">
        <v>0</v>
      </c>
    </row>
    <row r="275" spans="1:12" x14ac:dyDescent="0.3">
      <c r="A275" t="s">
        <v>8</v>
      </c>
      <c r="B275">
        <v>256</v>
      </c>
      <c r="C275" t="str">
        <f>_xlfn.XLOOKUP(E275,Sheet1!B:B,Sheet1!C:C,"not found",0)</f>
        <v xml:space="preserve"> UK</v>
      </c>
      <c r="E275" t="s">
        <v>68</v>
      </c>
      <c r="F275">
        <v>63</v>
      </c>
      <c r="G275" t="str">
        <f>_xlfn.XLOOKUP(I275,Sheet1!B:B,Sheet1!C:C,"not found",0)</f>
        <v xml:space="preserve"> China</v>
      </c>
      <c r="I275" t="s">
        <v>40</v>
      </c>
      <c r="J275">
        <v>0</v>
      </c>
      <c r="K275">
        <f t="shared" si="4"/>
        <v>0</v>
      </c>
      <c r="L275">
        <v>0</v>
      </c>
    </row>
    <row r="276" spans="1:12" x14ac:dyDescent="0.3">
      <c r="A276" t="s">
        <v>8</v>
      </c>
      <c r="B276">
        <v>255</v>
      </c>
      <c r="C276" t="str">
        <f>_xlfn.XLOOKUP(E276,Sheet1!B:B,Sheet1!C:C,"not found",0)</f>
        <v>France</v>
      </c>
      <c r="E276" t="s">
        <v>137</v>
      </c>
      <c r="F276">
        <v>900151</v>
      </c>
      <c r="G276" t="str">
        <f>_xlfn.XLOOKUP(I276,Sheet1!B:B,Sheet1!C:C,"not found",0)</f>
        <v>France</v>
      </c>
      <c r="I276" t="s">
        <v>86</v>
      </c>
      <c r="J276">
        <v>0</v>
      </c>
      <c r="K276">
        <f t="shared" si="4"/>
        <v>0</v>
      </c>
      <c r="L276">
        <v>0</v>
      </c>
    </row>
    <row r="277" spans="1:12" x14ac:dyDescent="0.3">
      <c r="A277" t="s">
        <v>8</v>
      </c>
      <c r="B277">
        <v>243</v>
      </c>
      <c r="C277" t="str">
        <f>_xlfn.XLOOKUP(E277,Sheet1!B:B,Sheet1!C:C,"not found",0)</f>
        <v xml:space="preserve"> India</v>
      </c>
      <c r="E277" t="s">
        <v>138</v>
      </c>
      <c r="F277">
        <v>41</v>
      </c>
      <c r="G277" t="str">
        <f>_xlfn.XLOOKUP(I277,Sheet1!B:B,Sheet1!C:C,"not found",0)</f>
        <v>India</v>
      </c>
      <c r="I277" t="s">
        <v>23</v>
      </c>
      <c r="J277">
        <v>0</v>
      </c>
      <c r="K277">
        <f t="shared" si="4"/>
        <v>0</v>
      </c>
      <c r="L277">
        <v>0</v>
      </c>
    </row>
    <row r="278" spans="1:12" x14ac:dyDescent="0.3">
      <c r="A278" t="s">
        <v>8</v>
      </c>
      <c r="B278">
        <v>229</v>
      </c>
      <c r="C278" t="str">
        <f>_xlfn.XLOOKUP(E278,Sheet1!B:B,Sheet1!C:C,"not found",0)</f>
        <v xml:space="preserve"> India</v>
      </c>
      <c r="E278" t="s">
        <v>139</v>
      </c>
      <c r="F278">
        <v>42</v>
      </c>
      <c r="G278" t="str">
        <f>_xlfn.XLOOKUP(I278,Sheet1!B:B,Sheet1!C:C,"not found",0)</f>
        <v>India</v>
      </c>
      <c r="I278" t="s">
        <v>41</v>
      </c>
      <c r="J278">
        <v>0</v>
      </c>
      <c r="K278">
        <f t="shared" si="4"/>
        <v>0</v>
      </c>
      <c r="L278">
        <v>0</v>
      </c>
    </row>
    <row r="279" spans="1:12" x14ac:dyDescent="0.3">
      <c r="A279" t="s">
        <v>8</v>
      </c>
      <c r="B279">
        <v>223</v>
      </c>
      <c r="C279" t="str">
        <f>_xlfn.XLOOKUP(E279,Sheet1!B:B,Sheet1!C:C,"not found",0)</f>
        <v xml:space="preserve"> Canada</v>
      </c>
      <c r="E279" t="s">
        <v>140</v>
      </c>
      <c r="F279">
        <v>900144</v>
      </c>
      <c r="G279" t="str">
        <f>_xlfn.XLOOKUP(I279,Sheet1!B:B,Sheet1!C:C,"not found",0)</f>
        <v>Turkey</v>
      </c>
      <c r="I279" t="s">
        <v>60</v>
      </c>
      <c r="J279">
        <v>1</v>
      </c>
      <c r="K279">
        <f t="shared" si="4"/>
        <v>7</v>
      </c>
      <c r="L279">
        <v>0</v>
      </c>
    </row>
    <row r="280" spans="1:12" x14ac:dyDescent="0.3">
      <c r="A280" t="s">
        <v>8</v>
      </c>
      <c r="B280">
        <v>222</v>
      </c>
      <c r="C280" t="str">
        <f>_xlfn.XLOOKUP(E280,Sheet1!B:B,Sheet1!C:C,"not found",0)</f>
        <v xml:space="preserve"> Unknown</v>
      </c>
      <c r="E280" t="s">
        <v>127</v>
      </c>
      <c r="F280">
        <v>900167</v>
      </c>
      <c r="G280" t="str">
        <f>_xlfn.XLOOKUP(I280,Sheet1!B:B,Sheet1!C:C,"not found",0)</f>
        <v xml:space="preserve"> Slovenia</v>
      </c>
      <c r="I280" t="s">
        <v>113</v>
      </c>
      <c r="J280">
        <v>0</v>
      </c>
      <c r="K280">
        <f t="shared" si="4"/>
        <v>0</v>
      </c>
      <c r="L280">
        <v>0</v>
      </c>
    </row>
    <row r="281" spans="1:12" x14ac:dyDescent="0.3">
      <c r="A281" t="s">
        <v>8</v>
      </c>
      <c r="B281">
        <v>222</v>
      </c>
      <c r="C281" t="str">
        <f>_xlfn.XLOOKUP(E281,Sheet1!B:B,Sheet1!C:C,"not found",0)</f>
        <v xml:space="preserve"> Unknown</v>
      </c>
      <c r="E281" t="s">
        <v>127</v>
      </c>
      <c r="F281">
        <v>103</v>
      </c>
      <c r="G281" t="str">
        <f>_xlfn.XLOOKUP(I281,Sheet1!B:B,Sheet1!C:C,"not found",0)</f>
        <v xml:space="preserve"> France</v>
      </c>
      <c r="I281" t="s">
        <v>115</v>
      </c>
      <c r="J281">
        <v>0</v>
      </c>
      <c r="K281">
        <f t="shared" si="4"/>
        <v>0</v>
      </c>
      <c r="L281">
        <v>0</v>
      </c>
    </row>
    <row r="282" spans="1:12" x14ac:dyDescent="0.3">
      <c r="A282" t="s">
        <v>8</v>
      </c>
      <c r="B282">
        <v>220</v>
      </c>
      <c r="C282" t="str">
        <f>_xlfn.XLOOKUP(E282,Sheet1!B:B,Sheet1!C:C,"not found",0)</f>
        <v xml:space="preserve"> France</v>
      </c>
      <c r="E282" t="s">
        <v>28</v>
      </c>
      <c r="F282">
        <v>900382</v>
      </c>
      <c r="G282" t="str">
        <f>_xlfn.XLOOKUP(I282,Sheet1!B:B,Sheet1!C:C,"not found",0)</f>
        <v>Morocco</v>
      </c>
      <c r="I282" t="s">
        <v>81</v>
      </c>
      <c r="J282">
        <v>2</v>
      </c>
      <c r="K282">
        <f t="shared" si="4"/>
        <v>14</v>
      </c>
      <c r="L282">
        <v>0</v>
      </c>
    </row>
    <row r="283" spans="1:12" x14ac:dyDescent="0.3">
      <c r="A283" t="s">
        <v>8</v>
      </c>
      <c r="B283">
        <v>220</v>
      </c>
      <c r="C283" t="str">
        <f>_xlfn.XLOOKUP(E283,Sheet1!B:B,Sheet1!C:C,"not found",0)</f>
        <v xml:space="preserve"> France</v>
      </c>
      <c r="E283" t="s">
        <v>28</v>
      </c>
      <c r="F283">
        <v>900169</v>
      </c>
      <c r="G283" t="str">
        <f>_xlfn.XLOOKUP(I283,Sheet1!B:B,Sheet1!C:C,"not found",0)</f>
        <v xml:space="preserve"> France</v>
      </c>
      <c r="I283" t="s">
        <v>132</v>
      </c>
      <c r="J283">
        <v>0</v>
      </c>
      <c r="K283">
        <f t="shared" si="4"/>
        <v>0</v>
      </c>
      <c r="L283">
        <v>0</v>
      </c>
    </row>
    <row r="284" spans="1:12" x14ac:dyDescent="0.3">
      <c r="A284" t="s">
        <v>8</v>
      </c>
      <c r="B284">
        <v>220</v>
      </c>
      <c r="C284" t="str">
        <f>_xlfn.XLOOKUP(E284,Sheet1!B:B,Sheet1!C:C,"not found",0)</f>
        <v xml:space="preserve"> France</v>
      </c>
      <c r="E284" t="s">
        <v>28</v>
      </c>
      <c r="F284">
        <v>900162</v>
      </c>
      <c r="G284" t="str">
        <f>_xlfn.XLOOKUP(I284,Sheet1!B:B,Sheet1!C:C,"not found",0)</f>
        <v xml:space="preserve"> France</v>
      </c>
      <c r="I284" t="s">
        <v>95</v>
      </c>
      <c r="J284">
        <v>0</v>
      </c>
      <c r="K284">
        <f t="shared" si="4"/>
        <v>0</v>
      </c>
      <c r="L284">
        <v>0</v>
      </c>
    </row>
    <row r="285" spans="1:12" x14ac:dyDescent="0.3">
      <c r="A285" t="s">
        <v>8</v>
      </c>
      <c r="B285">
        <v>220</v>
      </c>
      <c r="C285" t="str">
        <f>_xlfn.XLOOKUP(E285,Sheet1!B:B,Sheet1!C:C,"not found",0)</f>
        <v xml:space="preserve"> France</v>
      </c>
      <c r="E285" t="s">
        <v>28</v>
      </c>
      <c r="F285">
        <v>900107</v>
      </c>
      <c r="G285" t="str">
        <f>_xlfn.XLOOKUP(I285,Sheet1!B:B,Sheet1!C:C,"not found",0)</f>
        <v>Rusia</v>
      </c>
      <c r="I285" t="s">
        <v>114</v>
      </c>
      <c r="J285">
        <v>2</v>
      </c>
      <c r="K285">
        <f t="shared" si="4"/>
        <v>14</v>
      </c>
      <c r="L285">
        <v>0</v>
      </c>
    </row>
    <row r="286" spans="1:12" x14ac:dyDescent="0.3">
      <c r="A286" t="s">
        <v>8</v>
      </c>
      <c r="B286">
        <v>220</v>
      </c>
      <c r="C286" t="str">
        <f>_xlfn.XLOOKUP(E286,Sheet1!B:B,Sheet1!C:C,"not found",0)</f>
        <v xml:space="preserve"> France</v>
      </c>
      <c r="E286" t="s">
        <v>28</v>
      </c>
      <c r="F286">
        <v>210</v>
      </c>
      <c r="G286" t="str">
        <f>_xlfn.XLOOKUP(I286,Sheet1!B:B,Sheet1!C:C,"not found",0)</f>
        <v xml:space="preserve"> Russia</v>
      </c>
      <c r="I286" t="s">
        <v>88</v>
      </c>
      <c r="J286">
        <v>4</v>
      </c>
      <c r="K286">
        <f t="shared" si="4"/>
        <v>28</v>
      </c>
      <c r="L286">
        <v>0</v>
      </c>
    </row>
    <row r="287" spans="1:12" x14ac:dyDescent="0.3">
      <c r="A287" t="s">
        <v>8</v>
      </c>
      <c r="B287">
        <v>217</v>
      </c>
      <c r="C287" t="str">
        <f>_xlfn.XLOOKUP(E287,Sheet1!B:B,Sheet1!C:C,"not found",0)</f>
        <v>Brazil</v>
      </c>
      <c r="E287" t="s">
        <v>131</v>
      </c>
      <c r="F287">
        <v>95106</v>
      </c>
      <c r="G287" t="str">
        <f>_xlfn.XLOOKUP(I287,Sheet1!B:B,Sheet1!C:C,"not found",0)</f>
        <v>Colombia</v>
      </c>
      <c r="I287" t="s">
        <v>24</v>
      </c>
      <c r="J287">
        <v>0</v>
      </c>
      <c r="K287">
        <f t="shared" si="4"/>
        <v>0</v>
      </c>
      <c r="L287">
        <v>0</v>
      </c>
    </row>
    <row r="288" spans="1:12" x14ac:dyDescent="0.3">
      <c r="A288" t="s">
        <v>13</v>
      </c>
      <c r="B288">
        <v>900144</v>
      </c>
      <c r="C288" t="str">
        <f>_xlfn.XLOOKUP(E288,Sheet1!B:B,Sheet1!C:C,"not found",0)</f>
        <v>Turkey</v>
      </c>
      <c r="E288" t="s">
        <v>60</v>
      </c>
      <c r="F288">
        <v>900180</v>
      </c>
      <c r="G288" t="str">
        <f>_xlfn.XLOOKUP(I288,Sheet1!B:B,Sheet1!C:C,"not found",0)</f>
        <v>Brazil</v>
      </c>
      <c r="I288" t="s">
        <v>62</v>
      </c>
      <c r="J288">
        <v>7</v>
      </c>
      <c r="K288">
        <f t="shared" si="4"/>
        <v>49</v>
      </c>
      <c r="L288">
        <v>0</v>
      </c>
    </row>
    <row r="289" spans="1:12" x14ac:dyDescent="0.3">
      <c r="A289" t="s">
        <v>13</v>
      </c>
      <c r="B289">
        <v>900125</v>
      </c>
      <c r="C289" t="str">
        <f>_xlfn.XLOOKUP(E289,Sheet1!B:B,Sheet1!C:C,"not found",0)</f>
        <v>Romania</v>
      </c>
      <c r="E289" t="s">
        <v>66</v>
      </c>
      <c r="F289">
        <v>900383</v>
      </c>
      <c r="G289" t="str">
        <f>_xlfn.XLOOKUP(I289,Sheet1!B:B,Sheet1!C:C,"not found",0)</f>
        <v>Morocco</v>
      </c>
      <c r="I289" t="s">
        <v>12</v>
      </c>
      <c r="J289">
        <v>6</v>
      </c>
      <c r="K289">
        <f t="shared" si="4"/>
        <v>42</v>
      </c>
      <c r="L289">
        <v>0</v>
      </c>
    </row>
    <row r="290" spans="1:12" x14ac:dyDescent="0.3">
      <c r="A290" t="s">
        <v>13</v>
      </c>
      <c r="B290">
        <v>900125</v>
      </c>
      <c r="C290" t="str">
        <f>_xlfn.XLOOKUP(E290,Sheet1!B:B,Sheet1!C:C,"not found",0)</f>
        <v>Romania</v>
      </c>
      <c r="E290" t="s">
        <v>66</v>
      </c>
      <c r="F290">
        <v>900185</v>
      </c>
      <c r="G290" t="str">
        <f>_xlfn.XLOOKUP(I290,Sheet1!B:B,Sheet1!C:C,"not found",0)</f>
        <v>Brazil</v>
      </c>
      <c r="I290" t="s">
        <v>17</v>
      </c>
      <c r="J290">
        <v>8</v>
      </c>
      <c r="K290">
        <f t="shared" si="4"/>
        <v>56</v>
      </c>
      <c r="L290">
        <v>0</v>
      </c>
    </row>
    <row r="291" spans="1:12" x14ac:dyDescent="0.3">
      <c r="A291" t="s">
        <v>13</v>
      </c>
      <c r="B291">
        <v>900125</v>
      </c>
      <c r="C291" t="str">
        <f>_xlfn.XLOOKUP(E291,Sheet1!B:B,Sheet1!C:C,"not found",0)</f>
        <v>Romania</v>
      </c>
      <c r="E291" t="s">
        <v>66</v>
      </c>
      <c r="F291">
        <v>900095</v>
      </c>
      <c r="G291" t="str">
        <f>_xlfn.XLOOKUP(I291,Sheet1!B:B,Sheet1!C:C,"not found",0)</f>
        <v>Chile</v>
      </c>
      <c r="I291" t="s">
        <v>48</v>
      </c>
      <c r="J291">
        <v>10</v>
      </c>
      <c r="K291">
        <f t="shared" si="4"/>
        <v>70</v>
      </c>
      <c r="L291">
        <v>0</v>
      </c>
    </row>
    <row r="292" spans="1:12" x14ac:dyDescent="0.3">
      <c r="A292" t="s">
        <v>13</v>
      </c>
      <c r="B292">
        <v>900125</v>
      </c>
      <c r="C292" t="str">
        <f>_xlfn.XLOOKUP(E292,Sheet1!B:B,Sheet1!C:C,"not found",0)</f>
        <v>Romania</v>
      </c>
      <c r="E292" t="s">
        <v>66</v>
      </c>
      <c r="F292">
        <v>139</v>
      </c>
      <c r="G292" t="str">
        <f>_xlfn.XLOOKUP(I292,Sheet1!B:B,Sheet1!C:C,"not found",0)</f>
        <v xml:space="preserve"> Unknown</v>
      </c>
      <c r="I292" t="s">
        <v>76</v>
      </c>
      <c r="J292">
        <v>12</v>
      </c>
      <c r="K292">
        <f t="shared" si="4"/>
        <v>84</v>
      </c>
      <c r="L292">
        <v>0</v>
      </c>
    </row>
    <row r="293" spans="1:12" x14ac:dyDescent="0.3">
      <c r="A293" t="s">
        <v>13</v>
      </c>
      <c r="B293">
        <v>900123</v>
      </c>
      <c r="C293" t="str">
        <f>_xlfn.XLOOKUP(E293,Sheet1!B:B,Sheet1!C:C,"not found",0)</f>
        <v>Romania</v>
      </c>
      <c r="E293" t="s">
        <v>141</v>
      </c>
      <c r="F293">
        <v>900383</v>
      </c>
      <c r="G293" t="str">
        <f>_xlfn.XLOOKUP(I293,Sheet1!B:B,Sheet1!C:C,"not found",0)</f>
        <v>Morocco</v>
      </c>
      <c r="I293" t="s">
        <v>12</v>
      </c>
      <c r="J293">
        <v>6</v>
      </c>
      <c r="K293">
        <f t="shared" si="4"/>
        <v>42</v>
      </c>
      <c r="L293">
        <v>0</v>
      </c>
    </row>
    <row r="294" spans="1:12" x14ac:dyDescent="0.3">
      <c r="A294" t="s">
        <v>13</v>
      </c>
      <c r="B294">
        <v>900123</v>
      </c>
      <c r="C294" t="str">
        <f>_xlfn.XLOOKUP(E294,Sheet1!B:B,Sheet1!C:C,"not found",0)</f>
        <v>Romania</v>
      </c>
      <c r="E294" t="s">
        <v>141</v>
      </c>
      <c r="F294">
        <v>900180</v>
      </c>
      <c r="G294" t="str">
        <f>_xlfn.XLOOKUP(I294,Sheet1!B:B,Sheet1!C:C,"not found",0)</f>
        <v>Brazil</v>
      </c>
      <c r="I294" t="s">
        <v>62</v>
      </c>
      <c r="J294">
        <v>8</v>
      </c>
      <c r="K294">
        <f t="shared" si="4"/>
        <v>56</v>
      </c>
      <c r="L294">
        <v>0</v>
      </c>
    </row>
    <row r="295" spans="1:12" x14ac:dyDescent="0.3">
      <c r="A295" t="s">
        <v>8</v>
      </c>
      <c r="B295">
        <v>900161</v>
      </c>
      <c r="C295" t="str">
        <f>_xlfn.XLOOKUP(E295,Sheet1!B:B,Sheet1!C:C,"not found",0)</f>
        <v>France</v>
      </c>
      <c r="E295" t="s">
        <v>46</v>
      </c>
      <c r="F295">
        <v>910177</v>
      </c>
      <c r="G295" t="str">
        <f>_xlfn.XLOOKUP(I295,Sheet1!B:B,Sheet1!C:C,"not found",0)</f>
        <v>Spain</v>
      </c>
      <c r="I295" t="s">
        <v>16</v>
      </c>
      <c r="J295">
        <v>0</v>
      </c>
      <c r="K295">
        <f t="shared" si="4"/>
        <v>0</v>
      </c>
      <c r="L295">
        <v>0</v>
      </c>
    </row>
    <row r="296" spans="1:12" x14ac:dyDescent="0.3">
      <c r="A296" t="s">
        <v>8</v>
      </c>
      <c r="B296">
        <v>900161</v>
      </c>
      <c r="C296" t="str">
        <f>_xlfn.XLOOKUP(E296,Sheet1!B:B,Sheet1!C:C,"not found",0)</f>
        <v>France</v>
      </c>
      <c r="E296" t="s">
        <v>46</v>
      </c>
      <c r="F296">
        <v>900376</v>
      </c>
      <c r="G296" t="str">
        <f>_xlfn.XLOOKUP(I296,Sheet1!B:B,Sheet1!C:C,"not found",0)</f>
        <v xml:space="preserve"> Iran</v>
      </c>
      <c r="I296" t="s">
        <v>69</v>
      </c>
      <c r="J296">
        <v>8</v>
      </c>
      <c r="K296">
        <f t="shared" si="4"/>
        <v>56</v>
      </c>
      <c r="L296">
        <v>0</v>
      </c>
    </row>
    <row r="297" spans="1:12" x14ac:dyDescent="0.3">
      <c r="A297" t="s">
        <v>8</v>
      </c>
      <c r="B297">
        <v>900161</v>
      </c>
      <c r="C297" t="str">
        <f>_xlfn.XLOOKUP(E297,Sheet1!B:B,Sheet1!C:C,"not found",0)</f>
        <v>France</v>
      </c>
      <c r="E297" t="s">
        <v>46</v>
      </c>
      <c r="F297">
        <v>900191</v>
      </c>
      <c r="G297" t="str">
        <f>_xlfn.XLOOKUP(I297,Sheet1!B:B,Sheet1!C:C,"not found",0)</f>
        <v xml:space="preserve"> France</v>
      </c>
      <c r="I297" t="s">
        <v>83</v>
      </c>
      <c r="J297">
        <v>0</v>
      </c>
      <c r="K297">
        <f t="shared" si="4"/>
        <v>0</v>
      </c>
      <c r="L297">
        <v>0</v>
      </c>
    </row>
    <row r="298" spans="1:12" x14ac:dyDescent="0.3">
      <c r="A298" t="s">
        <v>8</v>
      </c>
      <c r="B298">
        <v>900161</v>
      </c>
      <c r="C298" t="str">
        <f>_xlfn.XLOOKUP(E298,Sheet1!B:B,Sheet1!C:C,"not found",0)</f>
        <v>France</v>
      </c>
      <c r="E298" t="s">
        <v>46</v>
      </c>
      <c r="F298">
        <v>900171</v>
      </c>
      <c r="G298" t="str">
        <f>_xlfn.XLOOKUP(I298,Sheet1!B:B,Sheet1!C:C,"not found",0)</f>
        <v xml:space="preserve"> France</v>
      </c>
      <c r="I298" t="s">
        <v>84</v>
      </c>
      <c r="J298">
        <v>0</v>
      </c>
      <c r="K298">
        <f t="shared" si="4"/>
        <v>0</v>
      </c>
      <c r="L298">
        <v>0</v>
      </c>
    </row>
    <row r="299" spans="1:12" x14ac:dyDescent="0.3">
      <c r="A299" t="s">
        <v>8</v>
      </c>
      <c r="B299">
        <v>900161</v>
      </c>
      <c r="C299" t="str">
        <f>_xlfn.XLOOKUP(E299,Sheet1!B:B,Sheet1!C:C,"not found",0)</f>
        <v>France</v>
      </c>
      <c r="E299" t="s">
        <v>46</v>
      </c>
      <c r="F299">
        <v>900168</v>
      </c>
      <c r="G299" t="str">
        <f>_xlfn.XLOOKUP(I299,Sheet1!B:B,Sheet1!C:C,"not found",0)</f>
        <v>Romania</v>
      </c>
      <c r="I299" t="s">
        <v>85</v>
      </c>
      <c r="J299">
        <v>1</v>
      </c>
      <c r="K299">
        <f t="shared" si="4"/>
        <v>7</v>
      </c>
      <c r="L299">
        <v>0</v>
      </c>
    </row>
    <row r="300" spans="1:12" x14ac:dyDescent="0.3">
      <c r="A300" t="s">
        <v>13</v>
      </c>
      <c r="B300">
        <v>900161</v>
      </c>
      <c r="C300" t="str">
        <f>_xlfn.XLOOKUP(E300,Sheet1!B:B,Sheet1!C:C,"not found",0)</f>
        <v>France</v>
      </c>
      <c r="E300" t="s">
        <v>46</v>
      </c>
      <c r="F300">
        <v>189</v>
      </c>
      <c r="G300" t="str">
        <f>_xlfn.XLOOKUP(I300,Sheet1!B:B,Sheet1!C:C,"not found",0)</f>
        <v xml:space="preserve"> China</v>
      </c>
      <c r="I300" t="s">
        <v>75</v>
      </c>
      <c r="J300">
        <v>9</v>
      </c>
      <c r="K300">
        <f t="shared" si="4"/>
        <v>63</v>
      </c>
      <c r="L300">
        <v>0</v>
      </c>
    </row>
    <row r="301" spans="1:12" x14ac:dyDescent="0.3">
      <c r="A301" t="s">
        <v>8</v>
      </c>
      <c r="B301">
        <v>900161</v>
      </c>
      <c r="C301" t="str">
        <f>_xlfn.XLOOKUP(E301,Sheet1!B:B,Sheet1!C:C,"not found",0)</f>
        <v>France</v>
      </c>
      <c r="E301" t="s">
        <v>46</v>
      </c>
      <c r="F301">
        <v>201</v>
      </c>
      <c r="G301" t="str">
        <f>_xlfn.XLOOKUP(I301,Sheet1!B:B,Sheet1!C:C,"not found",0)</f>
        <v xml:space="preserve"> UK</v>
      </c>
      <c r="I301" t="s">
        <v>90</v>
      </c>
      <c r="J301">
        <v>1</v>
      </c>
      <c r="K301">
        <f t="shared" si="4"/>
        <v>7</v>
      </c>
      <c r="L301">
        <v>0</v>
      </c>
    </row>
    <row r="302" spans="1:12" x14ac:dyDescent="0.3">
      <c r="A302" t="s">
        <v>8</v>
      </c>
      <c r="B302">
        <v>900144</v>
      </c>
      <c r="C302" t="str">
        <f>_xlfn.XLOOKUP(E302,Sheet1!B:B,Sheet1!C:C,"not found",0)</f>
        <v>Turkey</v>
      </c>
      <c r="E302" t="s">
        <v>60</v>
      </c>
      <c r="F302">
        <v>900107</v>
      </c>
      <c r="G302" t="str">
        <f>_xlfn.XLOOKUP(I302,Sheet1!B:B,Sheet1!C:C,"not found",0)</f>
        <v>Rusia</v>
      </c>
      <c r="I302" t="s">
        <v>114</v>
      </c>
      <c r="J302">
        <v>2</v>
      </c>
      <c r="K302">
        <f t="shared" si="4"/>
        <v>14</v>
      </c>
      <c r="L302">
        <v>0</v>
      </c>
    </row>
    <row r="303" spans="1:12" x14ac:dyDescent="0.3">
      <c r="A303" t="s">
        <v>8</v>
      </c>
      <c r="B303">
        <v>120192</v>
      </c>
      <c r="C303" t="str">
        <f>_xlfn.XLOOKUP(E303,Sheet1!B:B,Sheet1!C:C,"not found",0)</f>
        <v xml:space="preserve"> France</v>
      </c>
      <c r="E303" t="s">
        <v>121</v>
      </c>
      <c r="F303">
        <v>900125</v>
      </c>
      <c r="G303" t="str">
        <f>_xlfn.XLOOKUP(I303,Sheet1!B:B,Sheet1!C:C,"not found",0)</f>
        <v>Romania</v>
      </c>
      <c r="I303" t="s">
        <v>66</v>
      </c>
      <c r="J303">
        <v>0</v>
      </c>
      <c r="K303">
        <f t="shared" si="4"/>
        <v>0</v>
      </c>
      <c r="L303">
        <v>0</v>
      </c>
    </row>
    <row r="304" spans="1:12" x14ac:dyDescent="0.3">
      <c r="A304" t="s">
        <v>8</v>
      </c>
      <c r="B304">
        <v>900161</v>
      </c>
      <c r="C304" t="str">
        <f>_xlfn.XLOOKUP(E304,Sheet1!B:B,Sheet1!C:C,"not found",0)</f>
        <v>France</v>
      </c>
      <c r="E304" t="s">
        <v>46</v>
      </c>
      <c r="F304">
        <v>900125</v>
      </c>
      <c r="G304" t="str">
        <f>_xlfn.XLOOKUP(I304,Sheet1!B:B,Sheet1!C:C,"not found",0)</f>
        <v>Romania</v>
      </c>
      <c r="I304" t="s">
        <v>66</v>
      </c>
      <c r="J304">
        <v>0</v>
      </c>
      <c r="K304">
        <f t="shared" si="4"/>
        <v>0</v>
      </c>
      <c r="L304">
        <v>0</v>
      </c>
    </row>
    <row r="305" spans="1:12" x14ac:dyDescent="0.3">
      <c r="A305" t="s">
        <v>8</v>
      </c>
      <c r="B305">
        <v>900125</v>
      </c>
      <c r="C305" t="str">
        <f>_xlfn.XLOOKUP(E305,Sheet1!B:B,Sheet1!C:C,"not found",0)</f>
        <v>Romania</v>
      </c>
      <c r="E305" t="s">
        <v>66</v>
      </c>
      <c r="F305">
        <v>910177</v>
      </c>
      <c r="G305" t="str">
        <f>_xlfn.XLOOKUP(I305,Sheet1!B:B,Sheet1!C:C,"not found",0)</f>
        <v>Spain</v>
      </c>
      <c r="I305" t="s">
        <v>16</v>
      </c>
      <c r="J305">
        <v>0</v>
      </c>
      <c r="K305">
        <f t="shared" si="4"/>
        <v>0</v>
      </c>
      <c r="L305">
        <v>0</v>
      </c>
    </row>
    <row r="306" spans="1:12" x14ac:dyDescent="0.3">
      <c r="A306" t="s">
        <v>13</v>
      </c>
      <c r="B306">
        <v>900161</v>
      </c>
      <c r="C306" t="str">
        <f>_xlfn.XLOOKUP(E306,Sheet1!B:B,Sheet1!C:C,"not found",0)</f>
        <v>France</v>
      </c>
      <c r="E306" t="s">
        <v>46</v>
      </c>
      <c r="F306">
        <v>123</v>
      </c>
      <c r="G306" t="str">
        <f>_xlfn.XLOOKUP(I306,Sheet1!B:B,Sheet1!C:C,"not found",0)</f>
        <v xml:space="preserve"> Japan</v>
      </c>
      <c r="I306" t="s">
        <v>35</v>
      </c>
      <c r="J306">
        <v>8</v>
      </c>
      <c r="K306">
        <f t="shared" si="4"/>
        <v>56</v>
      </c>
      <c r="L306">
        <v>0</v>
      </c>
    </row>
    <row r="307" spans="1:12" x14ac:dyDescent="0.3">
      <c r="A307" t="s">
        <v>13</v>
      </c>
      <c r="B307">
        <v>900161</v>
      </c>
      <c r="C307" t="str">
        <f>_xlfn.XLOOKUP(E307,Sheet1!B:B,Sheet1!C:C,"not found",0)</f>
        <v>France</v>
      </c>
      <c r="E307" t="s">
        <v>46</v>
      </c>
      <c r="F307">
        <v>65</v>
      </c>
      <c r="G307" t="str">
        <f>_xlfn.XLOOKUP(I307,Sheet1!B:B,Sheet1!C:C,"not found",0)</f>
        <v xml:space="preserve"> China</v>
      </c>
      <c r="I307" t="s">
        <v>56</v>
      </c>
      <c r="J307">
        <v>12</v>
      </c>
      <c r="K307">
        <f t="shared" si="4"/>
        <v>84</v>
      </c>
      <c r="L307">
        <v>0</v>
      </c>
    </row>
    <row r="308" spans="1:12" x14ac:dyDescent="0.3">
      <c r="A308" t="s">
        <v>13</v>
      </c>
      <c r="B308">
        <v>900161</v>
      </c>
      <c r="C308" t="str">
        <f>_xlfn.XLOOKUP(E308,Sheet1!B:B,Sheet1!C:C,"not found",0)</f>
        <v>France</v>
      </c>
      <c r="E308" t="s">
        <v>46</v>
      </c>
      <c r="F308">
        <v>57</v>
      </c>
      <c r="G308" t="str">
        <f>_xlfn.XLOOKUP(I308,Sheet1!B:B,Sheet1!C:C,"not found",0)</f>
        <v>Mexico</v>
      </c>
      <c r="I308" t="s">
        <v>45</v>
      </c>
      <c r="J308">
        <v>6</v>
      </c>
      <c r="K308">
        <f t="shared" si="4"/>
        <v>42</v>
      </c>
      <c r="L308">
        <v>0</v>
      </c>
    </row>
    <row r="309" spans="1:12" x14ac:dyDescent="0.3">
      <c r="A309" t="s">
        <v>13</v>
      </c>
      <c r="B309">
        <v>900161</v>
      </c>
      <c r="C309" t="str">
        <f>_xlfn.XLOOKUP(E309,Sheet1!B:B,Sheet1!C:C,"not found",0)</f>
        <v>France</v>
      </c>
      <c r="E309" t="s">
        <v>46</v>
      </c>
      <c r="F309">
        <v>41</v>
      </c>
      <c r="G309" t="str">
        <f>_xlfn.XLOOKUP(I309,Sheet1!B:B,Sheet1!C:C,"not found",0)</f>
        <v>India</v>
      </c>
      <c r="I309" t="s">
        <v>23</v>
      </c>
      <c r="J309">
        <v>8</v>
      </c>
      <c r="K309">
        <f t="shared" si="4"/>
        <v>56</v>
      </c>
      <c r="L309">
        <v>0</v>
      </c>
    </row>
    <row r="310" spans="1:12" x14ac:dyDescent="0.3">
      <c r="A310" t="s">
        <v>13</v>
      </c>
      <c r="B310">
        <v>900144</v>
      </c>
      <c r="C310" t="str">
        <f>_xlfn.XLOOKUP(E310,Sheet1!B:B,Sheet1!C:C,"not found",0)</f>
        <v>Turkey</v>
      </c>
      <c r="E310" t="s">
        <v>60</v>
      </c>
      <c r="F310">
        <v>920059</v>
      </c>
      <c r="G310" t="str">
        <f>_xlfn.XLOOKUP(I310,Sheet1!B:B,Sheet1!C:C,"not found",0)</f>
        <v xml:space="preserve"> South Africa</v>
      </c>
      <c r="I310" t="s">
        <v>33</v>
      </c>
      <c r="J310">
        <v>12</v>
      </c>
      <c r="K310">
        <f t="shared" si="4"/>
        <v>84</v>
      </c>
      <c r="L310">
        <v>0</v>
      </c>
    </row>
    <row r="311" spans="1:12" x14ac:dyDescent="0.3">
      <c r="A311" t="s">
        <v>13</v>
      </c>
      <c r="B311">
        <v>900144</v>
      </c>
      <c r="C311" t="str">
        <f>_xlfn.XLOOKUP(E311,Sheet1!B:B,Sheet1!C:C,"not found",0)</f>
        <v>Turkey</v>
      </c>
      <c r="E311" t="s">
        <v>60</v>
      </c>
      <c r="F311">
        <v>900382</v>
      </c>
      <c r="G311" t="str">
        <f>_xlfn.XLOOKUP(I311,Sheet1!B:B,Sheet1!C:C,"not found",0)</f>
        <v>Morocco</v>
      </c>
      <c r="I311" t="s">
        <v>81</v>
      </c>
      <c r="J311">
        <v>4</v>
      </c>
      <c r="K311">
        <f t="shared" si="4"/>
        <v>28</v>
      </c>
      <c r="L311">
        <v>0</v>
      </c>
    </row>
    <row r="312" spans="1:12" x14ac:dyDescent="0.3">
      <c r="A312" t="s">
        <v>13</v>
      </c>
      <c r="B312">
        <v>900144</v>
      </c>
      <c r="C312" t="str">
        <f>_xlfn.XLOOKUP(E312,Sheet1!B:B,Sheet1!C:C,"not found",0)</f>
        <v>Turkey</v>
      </c>
      <c r="E312" t="s">
        <v>60</v>
      </c>
      <c r="F312">
        <v>900185</v>
      </c>
      <c r="G312" t="str">
        <f>_xlfn.XLOOKUP(I312,Sheet1!B:B,Sheet1!C:C,"not found",0)</f>
        <v>Brazil</v>
      </c>
      <c r="I312" t="s">
        <v>17</v>
      </c>
      <c r="J312">
        <v>7</v>
      </c>
      <c r="K312">
        <f t="shared" si="4"/>
        <v>49</v>
      </c>
      <c r="L312">
        <v>0</v>
      </c>
    </row>
    <row r="313" spans="1:12" x14ac:dyDescent="0.3">
      <c r="A313" t="s">
        <v>13</v>
      </c>
      <c r="B313">
        <v>900144</v>
      </c>
      <c r="C313" t="str">
        <f>_xlfn.XLOOKUP(E313,Sheet1!B:B,Sheet1!C:C,"not found",0)</f>
        <v>Turkey</v>
      </c>
      <c r="E313" t="s">
        <v>60</v>
      </c>
      <c r="F313">
        <v>42</v>
      </c>
      <c r="G313" t="str">
        <f>_xlfn.XLOOKUP(I313,Sheet1!B:B,Sheet1!C:C,"not found",0)</f>
        <v>India</v>
      </c>
      <c r="I313" t="s">
        <v>41</v>
      </c>
      <c r="J313">
        <v>11</v>
      </c>
      <c r="K313">
        <f t="shared" si="4"/>
        <v>77</v>
      </c>
      <c r="L313">
        <v>0</v>
      </c>
    </row>
    <row r="314" spans="1:12" x14ac:dyDescent="0.3">
      <c r="A314" t="s">
        <v>13</v>
      </c>
      <c r="B314">
        <v>900125</v>
      </c>
      <c r="C314" t="str">
        <f>_xlfn.XLOOKUP(E314,Sheet1!B:B,Sheet1!C:C,"not found",0)</f>
        <v>Romania</v>
      </c>
      <c r="E314" t="s">
        <v>66</v>
      </c>
      <c r="F314">
        <v>900210</v>
      </c>
      <c r="G314" t="str">
        <f>_xlfn.XLOOKUP(I314,Sheet1!B:B,Sheet1!C:C,"not found",0)</f>
        <v>Algeria</v>
      </c>
      <c r="I314" t="s">
        <v>36</v>
      </c>
      <c r="J314">
        <v>8</v>
      </c>
      <c r="K314">
        <f t="shared" si="4"/>
        <v>56</v>
      </c>
      <c r="L314">
        <v>0</v>
      </c>
    </row>
    <row r="315" spans="1:12" x14ac:dyDescent="0.3">
      <c r="A315" t="s">
        <v>13</v>
      </c>
      <c r="B315">
        <v>900125</v>
      </c>
      <c r="C315" t="str">
        <f>_xlfn.XLOOKUP(E315,Sheet1!B:B,Sheet1!C:C,"not found",0)</f>
        <v>Romania</v>
      </c>
      <c r="E315" t="s">
        <v>66</v>
      </c>
      <c r="F315">
        <v>900180</v>
      </c>
      <c r="G315" t="str">
        <f>_xlfn.XLOOKUP(I315,Sheet1!B:B,Sheet1!C:C,"not found",0)</f>
        <v>Brazil</v>
      </c>
      <c r="I315" t="s">
        <v>62</v>
      </c>
      <c r="J315">
        <v>8</v>
      </c>
      <c r="K315">
        <f t="shared" si="4"/>
        <v>56</v>
      </c>
      <c r="L315">
        <v>0</v>
      </c>
    </row>
    <row r="316" spans="1:12" x14ac:dyDescent="0.3">
      <c r="A316" t="s">
        <v>8</v>
      </c>
      <c r="B316">
        <v>900161</v>
      </c>
      <c r="C316" t="str">
        <f>_xlfn.XLOOKUP(E316,Sheet1!B:B,Sheet1!C:C,"not found",0)</f>
        <v>France</v>
      </c>
      <c r="E316" t="s">
        <v>46</v>
      </c>
      <c r="F316">
        <v>900162</v>
      </c>
      <c r="G316" t="str">
        <f>_xlfn.XLOOKUP(I316,Sheet1!B:B,Sheet1!C:C,"not found",0)</f>
        <v xml:space="preserve"> France</v>
      </c>
      <c r="I316" t="s">
        <v>95</v>
      </c>
      <c r="J316">
        <v>0</v>
      </c>
      <c r="K316">
        <f t="shared" si="4"/>
        <v>0</v>
      </c>
      <c r="L316">
        <v>0</v>
      </c>
    </row>
    <row r="317" spans="1:12" x14ac:dyDescent="0.3">
      <c r="A317" t="s">
        <v>8</v>
      </c>
      <c r="B317">
        <v>900161</v>
      </c>
      <c r="C317" t="str">
        <f>_xlfn.XLOOKUP(E317,Sheet1!B:B,Sheet1!C:C,"not found",0)</f>
        <v>France</v>
      </c>
      <c r="E317" t="s">
        <v>46</v>
      </c>
      <c r="F317">
        <v>900106</v>
      </c>
      <c r="G317" t="str">
        <f>_xlfn.XLOOKUP(I317,Sheet1!B:B,Sheet1!C:C,"not found",0)</f>
        <v>France</v>
      </c>
      <c r="I317" t="s">
        <v>96</v>
      </c>
      <c r="J317">
        <v>0</v>
      </c>
      <c r="K317">
        <f t="shared" si="4"/>
        <v>0</v>
      </c>
      <c r="L317">
        <v>0</v>
      </c>
    </row>
    <row r="318" spans="1:12" x14ac:dyDescent="0.3">
      <c r="A318" t="s">
        <v>8</v>
      </c>
      <c r="B318">
        <v>900161</v>
      </c>
      <c r="C318" t="str">
        <f>_xlfn.XLOOKUP(E318,Sheet1!B:B,Sheet1!C:C,"not found",0)</f>
        <v>France</v>
      </c>
      <c r="E318" t="s">
        <v>46</v>
      </c>
      <c r="F318">
        <v>256</v>
      </c>
      <c r="G318" t="str">
        <f>_xlfn.XLOOKUP(I318,Sheet1!B:B,Sheet1!C:C,"not found",0)</f>
        <v xml:space="preserve"> UK</v>
      </c>
      <c r="I318" t="s">
        <v>68</v>
      </c>
      <c r="J318">
        <v>1</v>
      </c>
      <c r="K318">
        <f t="shared" si="4"/>
        <v>7</v>
      </c>
      <c r="L318">
        <v>0</v>
      </c>
    </row>
    <row r="319" spans="1:12" x14ac:dyDescent="0.3">
      <c r="A319" t="s">
        <v>8</v>
      </c>
      <c r="B319">
        <v>900161</v>
      </c>
      <c r="C319" t="str">
        <f>_xlfn.XLOOKUP(E319,Sheet1!B:B,Sheet1!C:C,"not found",0)</f>
        <v>France</v>
      </c>
      <c r="E319" t="s">
        <v>46</v>
      </c>
      <c r="F319">
        <v>165</v>
      </c>
      <c r="G319" t="str">
        <f>_xlfn.XLOOKUP(I319,Sheet1!B:B,Sheet1!C:C,"not found",0)</f>
        <v xml:space="preserve"> France</v>
      </c>
      <c r="I319" t="s">
        <v>142</v>
      </c>
      <c r="J319">
        <v>0</v>
      </c>
      <c r="K319">
        <f t="shared" si="4"/>
        <v>0</v>
      </c>
      <c r="L319">
        <v>0</v>
      </c>
    </row>
    <row r="320" spans="1:12" x14ac:dyDescent="0.3">
      <c r="A320" t="s">
        <v>8</v>
      </c>
      <c r="B320">
        <v>249357</v>
      </c>
      <c r="C320" t="str">
        <f>_xlfn.XLOOKUP(E320,Sheet1!B:B,Sheet1!C:C,"not found",0)</f>
        <v xml:space="preserve"> Romania</v>
      </c>
      <c r="E320" t="s">
        <v>120</v>
      </c>
      <c r="F320">
        <v>900161</v>
      </c>
      <c r="G320" t="str">
        <f>_xlfn.XLOOKUP(I320,Sheet1!B:B,Sheet1!C:C,"not found",0)</f>
        <v>France</v>
      </c>
      <c r="I320" t="s">
        <v>46</v>
      </c>
      <c r="J320">
        <v>1</v>
      </c>
      <c r="K320">
        <f t="shared" si="4"/>
        <v>7</v>
      </c>
      <c r="L320">
        <v>0</v>
      </c>
    </row>
    <row r="321" spans="1:12" x14ac:dyDescent="0.3">
      <c r="A321" t="s">
        <v>8</v>
      </c>
      <c r="B321">
        <v>221004</v>
      </c>
      <c r="C321" t="str">
        <f>_xlfn.XLOOKUP(E321,Sheet1!B:B,Sheet1!C:C,"not found",0)</f>
        <v xml:space="preserve"> France</v>
      </c>
      <c r="E321" t="s">
        <v>110</v>
      </c>
      <c r="F321">
        <v>910177</v>
      </c>
      <c r="G321" t="str">
        <f>_xlfn.XLOOKUP(I321,Sheet1!B:B,Sheet1!C:C,"not found",0)</f>
        <v>Spain</v>
      </c>
      <c r="I321" t="s">
        <v>16</v>
      </c>
      <c r="J321">
        <v>0</v>
      </c>
      <c r="K321">
        <f t="shared" si="4"/>
        <v>0</v>
      </c>
      <c r="L321">
        <v>0</v>
      </c>
    </row>
    <row r="322" spans="1:12" x14ac:dyDescent="0.3">
      <c r="A322" t="s">
        <v>8</v>
      </c>
      <c r="B322">
        <v>119596</v>
      </c>
      <c r="C322" t="str">
        <f>_xlfn.XLOOKUP(E322,Sheet1!B:B,Sheet1!C:C,"not found",0)</f>
        <v xml:space="preserve"> Austria</v>
      </c>
      <c r="E322" t="s">
        <v>128</v>
      </c>
      <c r="F322">
        <v>900161</v>
      </c>
      <c r="G322" t="str">
        <f>_xlfn.XLOOKUP(I322,Sheet1!B:B,Sheet1!C:C,"not found",0)</f>
        <v>France</v>
      </c>
      <c r="I322" t="s">
        <v>46</v>
      </c>
      <c r="J322">
        <v>0</v>
      </c>
      <c r="K322">
        <f t="shared" si="4"/>
        <v>0</v>
      </c>
      <c r="L322">
        <v>0</v>
      </c>
    </row>
    <row r="323" spans="1:12" x14ac:dyDescent="0.3">
      <c r="A323" t="s">
        <v>8</v>
      </c>
      <c r="B323">
        <v>281</v>
      </c>
      <c r="C323" t="str">
        <f>_xlfn.XLOOKUP(E323,Sheet1!B:B,Sheet1!C:C,"not found",0)</f>
        <v xml:space="preserve"> China</v>
      </c>
      <c r="E323" t="s">
        <v>122</v>
      </c>
      <c r="F323">
        <v>900161</v>
      </c>
      <c r="G323" t="str">
        <f>_xlfn.XLOOKUP(I323,Sheet1!B:B,Sheet1!C:C,"not found",0)</f>
        <v>France</v>
      </c>
      <c r="I323" t="s">
        <v>46</v>
      </c>
      <c r="J323">
        <v>0</v>
      </c>
      <c r="K323">
        <f t="shared" ref="K323:K386" si="5">J323*7</f>
        <v>0</v>
      </c>
      <c r="L323">
        <v>0</v>
      </c>
    </row>
    <row r="324" spans="1:12" x14ac:dyDescent="0.3">
      <c r="A324" t="s">
        <v>8</v>
      </c>
      <c r="B324">
        <v>265</v>
      </c>
      <c r="C324" t="str">
        <f>_xlfn.XLOOKUP(E324,Sheet1!B:B,Sheet1!C:C,"not found",0)</f>
        <v xml:space="preserve"> India</v>
      </c>
      <c r="E324" t="s">
        <v>143</v>
      </c>
      <c r="F324">
        <v>41</v>
      </c>
      <c r="G324" t="str">
        <f>_xlfn.XLOOKUP(I324,Sheet1!B:B,Sheet1!C:C,"not found",0)</f>
        <v>India</v>
      </c>
      <c r="I324" t="s">
        <v>23</v>
      </c>
      <c r="J324">
        <v>1</v>
      </c>
      <c r="K324">
        <f t="shared" si="5"/>
        <v>7</v>
      </c>
      <c r="L324">
        <v>0</v>
      </c>
    </row>
    <row r="325" spans="1:12" x14ac:dyDescent="0.3">
      <c r="A325" t="s">
        <v>13</v>
      </c>
      <c r="B325">
        <v>900125</v>
      </c>
      <c r="C325" t="str">
        <f>_xlfn.XLOOKUP(E325,Sheet1!B:B,Sheet1!C:C,"not found",0)</f>
        <v>Romania</v>
      </c>
      <c r="E325" t="s">
        <v>66</v>
      </c>
      <c r="F325">
        <v>95106</v>
      </c>
      <c r="G325" t="str">
        <f>_xlfn.XLOOKUP(I325,Sheet1!B:B,Sheet1!C:C,"not found",0)</f>
        <v>Colombia</v>
      </c>
      <c r="I325" t="s">
        <v>24</v>
      </c>
      <c r="J325">
        <v>6</v>
      </c>
      <c r="K325">
        <f t="shared" si="5"/>
        <v>42</v>
      </c>
      <c r="L325">
        <v>0</v>
      </c>
    </row>
    <row r="326" spans="1:12" x14ac:dyDescent="0.3">
      <c r="A326" t="s">
        <v>13</v>
      </c>
      <c r="B326">
        <v>900125</v>
      </c>
      <c r="C326" t="str">
        <f>_xlfn.XLOOKUP(E326,Sheet1!B:B,Sheet1!C:C,"not found",0)</f>
        <v>Romania</v>
      </c>
      <c r="E326" t="s">
        <v>66</v>
      </c>
      <c r="F326">
        <v>42</v>
      </c>
      <c r="G326" t="str">
        <f>_xlfn.XLOOKUP(I326,Sheet1!B:B,Sheet1!C:C,"not found",0)</f>
        <v>India</v>
      </c>
      <c r="I326" t="s">
        <v>41</v>
      </c>
      <c r="J326">
        <v>10</v>
      </c>
      <c r="K326">
        <f t="shared" si="5"/>
        <v>70</v>
      </c>
      <c r="L326">
        <v>0</v>
      </c>
    </row>
    <row r="327" spans="1:12" x14ac:dyDescent="0.3">
      <c r="A327" t="s">
        <v>13</v>
      </c>
      <c r="B327">
        <v>900123</v>
      </c>
      <c r="C327" t="str">
        <f>_xlfn.XLOOKUP(E327,Sheet1!B:B,Sheet1!C:C,"not found",0)</f>
        <v>Romania</v>
      </c>
      <c r="E327" t="s">
        <v>141</v>
      </c>
      <c r="F327">
        <v>900210</v>
      </c>
      <c r="G327" t="str">
        <f>_xlfn.XLOOKUP(I327,Sheet1!B:B,Sheet1!C:C,"not found",0)</f>
        <v>Algeria</v>
      </c>
      <c r="I327" t="s">
        <v>36</v>
      </c>
      <c r="J327">
        <v>8</v>
      </c>
      <c r="K327">
        <f t="shared" si="5"/>
        <v>56</v>
      </c>
      <c r="L327">
        <v>0</v>
      </c>
    </row>
    <row r="328" spans="1:12" x14ac:dyDescent="0.3">
      <c r="A328" t="s">
        <v>13</v>
      </c>
      <c r="B328">
        <v>900123</v>
      </c>
      <c r="C328" t="str">
        <f>_xlfn.XLOOKUP(E328,Sheet1!B:B,Sheet1!C:C,"not found",0)</f>
        <v>Romania</v>
      </c>
      <c r="E328" t="s">
        <v>141</v>
      </c>
      <c r="F328">
        <v>900160</v>
      </c>
      <c r="G328" t="str">
        <f>_xlfn.XLOOKUP(I328,Sheet1!B:B,Sheet1!C:C,"not found",0)</f>
        <v>Argentina</v>
      </c>
      <c r="I328" t="s">
        <v>19</v>
      </c>
      <c r="J328">
        <v>8</v>
      </c>
      <c r="K328">
        <f t="shared" si="5"/>
        <v>56</v>
      </c>
      <c r="L328">
        <v>0</v>
      </c>
    </row>
    <row r="329" spans="1:12" x14ac:dyDescent="0.3">
      <c r="A329" t="s">
        <v>13</v>
      </c>
      <c r="B329">
        <v>900123</v>
      </c>
      <c r="C329" t="str">
        <f>_xlfn.XLOOKUP(E329,Sheet1!B:B,Sheet1!C:C,"not found",0)</f>
        <v>Romania</v>
      </c>
      <c r="E329" t="s">
        <v>141</v>
      </c>
      <c r="F329">
        <v>95106</v>
      </c>
      <c r="G329" t="str">
        <f>_xlfn.XLOOKUP(I329,Sheet1!B:B,Sheet1!C:C,"not found",0)</f>
        <v>Colombia</v>
      </c>
      <c r="I329" t="s">
        <v>24</v>
      </c>
      <c r="J329">
        <v>6</v>
      </c>
      <c r="K329">
        <f t="shared" si="5"/>
        <v>42</v>
      </c>
      <c r="L329">
        <v>0</v>
      </c>
    </row>
    <row r="330" spans="1:12" x14ac:dyDescent="0.3">
      <c r="A330" t="s">
        <v>13</v>
      </c>
      <c r="B330">
        <v>283009</v>
      </c>
      <c r="C330" t="str">
        <f>_xlfn.XLOOKUP(E330,Sheet1!B:B,Sheet1!C:C,"not found",0)</f>
        <v>not found</v>
      </c>
      <c r="E330" t="s">
        <v>144</v>
      </c>
      <c r="F330">
        <v>41</v>
      </c>
      <c r="G330" t="str">
        <f>_xlfn.XLOOKUP(I330,Sheet1!B:B,Sheet1!C:C,"not found",0)</f>
        <v>India</v>
      </c>
      <c r="I330" t="s">
        <v>23</v>
      </c>
      <c r="J330">
        <v>8</v>
      </c>
      <c r="K330">
        <f t="shared" si="5"/>
        <v>56</v>
      </c>
      <c r="L330">
        <v>0</v>
      </c>
    </row>
    <row r="331" spans="1:12" x14ac:dyDescent="0.3">
      <c r="A331" t="s">
        <v>13</v>
      </c>
      <c r="B331">
        <v>269920</v>
      </c>
      <c r="C331" t="str">
        <f>_xlfn.XLOOKUP(E331,Sheet1!B:B,Sheet1!C:C,"not found",0)</f>
        <v xml:space="preserve"> Unknown</v>
      </c>
      <c r="E331" t="s">
        <v>145</v>
      </c>
      <c r="F331">
        <v>267</v>
      </c>
      <c r="G331" t="str">
        <f>_xlfn.XLOOKUP(I331,Sheet1!B:B,Sheet1!C:C,"not found",0)</f>
        <v xml:space="preserve"> China</v>
      </c>
      <c r="I331" t="s">
        <v>100</v>
      </c>
      <c r="J331">
        <v>11</v>
      </c>
      <c r="K331">
        <f t="shared" si="5"/>
        <v>77</v>
      </c>
      <c r="L331">
        <v>0</v>
      </c>
    </row>
    <row r="332" spans="1:12" x14ac:dyDescent="0.3">
      <c r="A332" t="s">
        <v>13</v>
      </c>
      <c r="B332">
        <v>269845</v>
      </c>
      <c r="C332" t="str">
        <f>_xlfn.XLOOKUP(E332,Sheet1!B:B,Sheet1!C:C,"not found",0)</f>
        <v xml:space="preserve"> Italy</v>
      </c>
      <c r="E332" t="s">
        <v>146</v>
      </c>
      <c r="F332">
        <v>920022</v>
      </c>
      <c r="G332" t="str">
        <f>_xlfn.XLOOKUP(I332,Sheet1!B:B,Sheet1!C:C,"not found",0)</f>
        <v>South Korea</v>
      </c>
      <c r="I332" t="s">
        <v>31</v>
      </c>
      <c r="J332">
        <v>8</v>
      </c>
      <c r="K332">
        <f t="shared" si="5"/>
        <v>56</v>
      </c>
      <c r="L332">
        <v>0</v>
      </c>
    </row>
    <row r="333" spans="1:12" x14ac:dyDescent="0.3">
      <c r="A333" t="s">
        <v>13</v>
      </c>
      <c r="B333">
        <v>262213</v>
      </c>
      <c r="C333" t="str">
        <f>_xlfn.XLOOKUP(E333,Sheet1!B:B,Sheet1!C:C,"not found",0)</f>
        <v xml:space="preserve"> Hungary</v>
      </c>
      <c r="E333" t="s">
        <v>147</v>
      </c>
      <c r="F333">
        <v>257</v>
      </c>
      <c r="G333" t="str">
        <f>_xlfn.XLOOKUP(I333,Sheet1!B:B,Sheet1!C:C,"not found",0)</f>
        <v xml:space="preserve"> Thailand</v>
      </c>
      <c r="I333" t="s">
        <v>21</v>
      </c>
      <c r="J333">
        <v>9</v>
      </c>
      <c r="K333">
        <f t="shared" si="5"/>
        <v>63</v>
      </c>
      <c r="L333">
        <v>0</v>
      </c>
    </row>
    <row r="334" spans="1:12" x14ac:dyDescent="0.3">
      <c r="A334" t="s">
        <v>8</v>
      </c>
      <c r="B334">
        <v>257</v>
      </c>
      <c r="C334" t="str">
        <f>_xlfn.XLOOKUP(E334,Sheet1!B:B,Sheet1!C:C,"not found",0)</f>
        <v xml:space="preserve"> Thailand</v>
      </c>
      <c r="E334" t="s">
        <v>21</v>
      </c>
      <c r="F334">
        <v>104</v>
      </c>
      <c r="G334" t="str">
        <f>_xlfn.XLOOKUP(I334,Sheet1!B:B,Sheet1!C:C,"not found",0)</f>
        <v xml:space="preserve"> Vietnam</v>
      </c>
      <c r="I334" t="s">
        <v>55</v>
      </c>
      <c r="J334">
        <v>4</v>
      </c>
      <c r="K334">
        <f t="shared" si="5"/>
        <v>28</v>
      </c>
      <c r="L334">
        <v>0</v>
      </c>
    </row>
    <row r="335" spans="1:12" x14ac:dyDescent="0.3">
      <c r="A335" t="s">
        <v>8</v>
      </c>
      <c r="B335">
        <v>256</v>
      </c>
      <c r="C335" t="str">
        <f>_xlfn.XLOOKUP(E335,Sheet1!B:B,Sheet1!C:C,"not found",0)</f>
        <v xml:space="preserve"> UK</v>
      </c>
      <c r="E335" t="s">
        <v>68</v>
      </c>
      <c r="F335">
        <v>900182</v>
      </c>
      <c r="G335" t="str">
        <f>_xlfn.XLOOKUP(I335,Sheet1!B:B,Sheet1!C:C,"not found",0)</f>
        <v xml:space="preserve"> France</v>
      </c>
      <c r="I335" t="s">
        <v>148</v>
      </c>
      <c r="J335">
        <v>1</v>
      </c>
      <c r="K335">
        <f t="shared" si="5"/>
        <v>7</v>
      </c>
      <c r="L335">
        <v>0</v>
      </c>
    </row>
    <row r="336" spans="1:12" x14ac:dyDescent="0.3">
      <c r="A336" t="s">
        <v>8</v>
      </c>
      <c r="B336">
        <v>256</v>
      </c>
      <c r="C336" t="str">
        <f>_xlfn.XLOOKUP(E336,Sheet1!B:B,Sheet1!C:C,"not found",0)</f>
        <v xml:space="preserve"> UK</v>
      </c>
      <c r="E336" t="s">
        <v>68</v>
      </c>
      <c r="F336">
        <v>199</v>
      </c>
      <c r="G336" t="str">
        <f>_xlfn.XLOOKUP(I336,Sheet1!B:B,Sheet1!C:C,"not found",0)</f>
        <v xml:space="preserve"> Russia</v>
      </c>
      <c r="I336" t="s">
        <v>97</v>
      </c>
      <c r="J336">
        <v>0</v>
      </c>
      <c r="K336">
        <f t="shared" si="5"/>
        <v>0</v>
      </c>
      <c r="L336">
        <v>0</v>
      </c>
    </row>
    <row r="337" spans="1:12" x14ac:dyDescent="0.3">
      <c r="A337" t="s">
        <v>8</v>
      </c>
      <c r="B337">
        <v>255</v>
      </c>
      <c r="C337" t="str">
        <f>_xlfn.XLOOKUP(E337,Sheet1!B:B,Sheet1!C:C,"not found",0)</f>
        <v>France</v>
      </c>
      <c r="E337" t="s">
        <v>137</v>
      </c>
      <c r="F337">
        <v>920004</v>
      </c>
      <c r="G337" t="str">
        <f>_xlfn.XLOOKUP(I337,Sheet1!B:B,Sheet1!C:C,"not found",0)</f>
        <v xml:space="preserve"> France</v>
      </c>
      <c r="I337" t="s">
        <v>47</v>
      </c>
      <c r="J337">
        <v>0</v>
      </c>
      <c r="K337">
        <f t="shared" si="5"/>
        <v>0</v>
      </c>
      <c r="L337">
        <v>0</v>
      </c>
    </row>
    <row r="338" spans="1:12" x14ac:dyDescent="0.3">
      <c r="A338" t="s">
        <v>8</v>
      </c>
      <c r="B338">
        <v>244</v>
      </c>
      <c r="C338" t="str">
        <f>_xlfn.XLOOKUP(E338,Sheet1!B:B,Sheet1!C:C,"not found",0)</f>
        <v>Brazil</v>
      </c>
      <c r="E338" t="s">
        <v>149</v>
      </c>
      <c r="F338">
        <v>900186</v>
      </c>
      <c r="G338" t="str">
        <f>_xlfn.XLOOKUP(I338,Sheet1!B:B,Sheet1!C:C,"not found",0)</f>
        <v>Brazil</v>
      </c>
      <c r="I338" t="s">
        <v>15</v>
      </c>
      <c r="J338">
        <v>0</v>
      </c>
      <c r="K338">
        <f t="shared" si="5"/>
        <v>0</v>
      </c>
      <c r="L338">
        <v>0</v>
      </c>
    </row>
    <row r="339" spans="1:12" x14ac:dyDescent="0.3">
      <c r="A339" t="s">
        <v>8</v>
      </c>
      <c r="B339">
        <v>222</v>
      </c>
      <c r="C339" t="str">
        <f>_xlfn.XLOOKUP(E339,Sheet1!B:B,Sheet1!C:C,"not found",0)</f>
        <v xml:space="preserve"> Unknown</v>
      </c>
      <c r="E339" t="s">
        <v>127</v>
      </c>
      <c r="F339">
        <v>900169</v>
      </c>
      <c r="G339" t="str">
        <f>_xlfn.XLOOKUP(I339,Sheet1!B:B,Sheet1!C:C,"not found",0)</f>
        <v xml:space="preserve"> France</v>
      </c>
      <c r="I339" t="s">
        <v>132</v>
      </c>
      <c r="J339">
        <v>0</v>
      </c>
      <c r="K339">
        <f t="shared" si="5"/>
        <v>0</v>
      </c>
      <c r="L339">
        <v>0</v>
      </c>
    </row>
    <row r="340" spans="1:12" x14ac:dyDescent="0.3">
      <c r="A340" t="s">
        <v>8</v>
      </c>
      <c r="B340">
        <v>222</v>
      </c>
      <c r="C340" t="str">
        <f>_xlfn.XLOOKUP(E340,Sheet1!B:B,Sheet1!C:C,"not found",0)</f>
        <v xml:space="preserve"> Unknown</v>
      </c>
      <c r="E340" t="s">
        <v>127</v>
      </c>
      <c r="F340">
        <v>900125</v>
      </c>
      <c r="G340" t="str">
        <f>_xlfn.XLOOKUP(I340,Sheet1!B:B,Sheet1!C:C,"not found",0)</f>
        <v>Romania</v>
      </c>
      <c r="I340" t="s">
        <v>66</v>
      </c>
      <c r="J340">
        <v>1</v>
      </c>
      <c r="K340">
        <f t="shared" si="5"/>
        <v>7</v>
      </c>
      <c r="L340">
        <v>0</v>
      </c>
    </row>
    <row r="341" spans="1:12" x14ac:dyDescent="0.3">
      <c r="A341" t="s">
        <v>8</v>
      </c>
      <c r="B341">
        <v>220</v>
      </c>
      <c r="C341" t="str">
        <f>_xlfn.XLOOKUP(E341,Sheet1!B:B,Sheet1!C:C,"not found",0)</f>
        <v xml:space="preserve"> France</v>
      </c>
      <c r="E341" t="s">
        <v>28</v>
      </c>
      <c r="F341">
        <v>900383</v>
      </c>
      <c r="G341" t="str">
        <f>_xlfn.XLOOKUP(I341,Sheet1!B:B,Sheet1!C:C,"not found",0)</f>
        <v>Morocco</v>
      </c>
      <c r="I341" t="s">
        <v>12</v>
      </c>
      <c r="J341">
        <v>2</v>
      </c>
      <c r="K341">
        <f t="shared" si="5"/>
        <v>14</v>
      </c>
      <c r="L341">
        <v>0</v>
      </c>
    </row>
    <row r="342" spans="1:12" x14ac:dyDescent="0.3">
      <c r="A342" t="s">
        <v>8</v>
      </c>
      <c r="B342">
        <v>220</v>
      </c>
      <c r="C342" t="str">
        <f>_xlfn.XLOOKUP(E342,Sheet1!B:B,Sheet1!C:C,"not found",0)</f>
        <v xml:space="preserve"> France</v>
      </c>
      <c r="E342" t="s">
        <v>28</v>
      </c>
      <c r="F342">
        <v>900171</v>
      </c>
      <c r="G342" t="str">
        <f>_xlfn.XLOOKUP(I342,Sheet1!B:B,Sheet1!C:C,"not found",0)</f>
        <v xml:space="preserve"> France</v>
      </c>
      <c r="I342" t="s">
        <v>84</v>
      </c>
      <c r="J342">
        <v>0</v>
      </c>
      <c r="K342">
        <f t="shared" si="5"/>
        <v>0</v>
      </c>
      <c r="L342">
        <v>0</v>
      </c>
    </row>
    <row r="343" spans="1:12" x14ac:dyDescent="0.3">
      <c r="A343" t="s">
        <v>8</v>
      </c>
      <c r="B343">
        <v>220</v>
      </c>
      <c r="C343" t="str">
        <f>_xlfn.XLOOKUP(E343,Sheet1!B:B,Sheet1!C:C,"not found",0)</f>
        <v xml:space="preserve"> France</v>
      </c>
      <c r="E343" t="s">
        <v>28</v>
      </c>
      <c r="F343">
        <v>900167</v>
      </c>
      <c r="G343" t="str">
        <f>_xlfn.XLOOKUP(I343,Sheet1!B:B,Sheet1!C:C,"not found",0)</f>
        <v xml:space="preserve"> Slovenia</v>
      </c>
      <c r="I343" t="s">
        <v>113</v>
      </c>
      <c r="J343">
        <v>0</v>
      </c>
      <c r="K343">
        <f t="shared" si="5"/>
        <v>0</v>
      </c>
      <c r="L343">
        <v>0</v>
      </c>
    </row>
    <row r="344" spans="1:12" x14ac:dyDescent="0.3">
      <c r="A344" t="s">
        <v>8</v>
      </c>
      <c r="B344">
        <v>220</v>
      </c>
      <c r="C344" t="str">
        <f>_xlfn.XLOOKUP(E344,Sheet1!B:B,Sheet1!C:C,"not found",0)</f>
        <v xml:space="preserve"> France</v>
      </c>
      <c r="E344" t="s">
        <v>28</v>
      </c>
      <c r="F344">
        <v>900144</v>
      </c>
      <c r="G344" t="str">
        <f>_xlfn.XLOOKUP(I344,Sheet1!B:B,Sheet1!C:C,"not found",0)</f>
        <v>Turkey</v>
      </c>
      <c r="I344" t="s">
        <v>60</v>
      </c>
      <c r="J344">
        <v>2</v>
      </c>
      <c r="K344">
        <f t="shared" si="5"/>
        <v>14</v>
      </c>
      <c r="L344">
        <v>0</v>
      </c>
    </row>
    <row r="345" spans="1:12" x14ac:dyDescent="0.3">
      <c r="A345" t="s">
        <v>8</v>
      </c>
      <c r="B345">
        <v>219</v>
      </c>
      <c r="C345" t="str">
        <f>_xlfn.XLOOKUP(E345,Sheet1!B:B,Sheet1!C:C,"not found",0)</f>
        <v xml:space="preserve"> Spain</v>
      </c>
      <c r="E345" t="s">
        <v>150</v>
      </c>
      <c r="F345">
        <v>900165</v>
      </c>
      <c r="G345" t="str">
        <f>_xlfn.XLOOKUP(I345,Sheet1!B:B,Sheet1!C:C,"not found",0)</f>
        <v>Portugal</v>
      </c>
      <c r="I345" t="s">
        <v>20</v>
      </c>
      <c r="J345">
        <v>0</v>
      </c>
      <c r="K345">
        <f t="shared" si="5"/>
        <v>0</v>
      </c>
      <c r="L345">
        <v>0</v>
      </c>
    </row>
    <row r="346" spans="1:12" x14ac:dyDescent="0.3">
      <c r="A346" t="s">
        <v>13</v>
      </c>
      <c r="B346">
        <v>221004</v>
      </c>
      <c r="C346" t="str">
        <f>_xlfn.XLOOKUP(E346,Sheet1!B:B,Sheet1!C:C,"not found",0)</f>
        <v xml:space="preserve"> France</v>
      </c>
      <c r="E346" t="s">
        <v>110</v>
      </c>
      <c r="F346">
        <v>69</v>
      </c>
      <c r="G346" t="str">
        <f>_xlfn.XLOOKUP(I346,Sheet1!B:B,Sheet1!C:C,"not found",0)</f>
        <v>China</v>
      </c>
      <c r="I346" t="s">
        <v>39</v>
      </c>
      <c r="J346">
        <v>11</v>
      </c>
      <c r="K346">
        <f t="shared" si="5"/>
        <v>77</v>
      </c>
      <c r="L346">
        <v>0</v>
      </c>
    </row>
    <row r="347" spans="1:12" x14ac:dyDescent="0.3">
      <c r="A347" t="s">
        <v>13</v>
      </c>
      <c r="B347">
        <v>120192</v>
      </c>
      <c r="C347" t="str">
        <f>_xlfn.XLOOKUP(E347,Sheet1!B:B,Sheet1!C:C,"not found",0)</f>
        <v xml:space="preserve"> France</v>
      </c>
      <c r="E347" t="s">
        <v>121</v>
      </c>
      <c r="F347">
        <v>69</v>
      </c>
      <c r="G347" t="str">
        <f>_xlfn.XLOOKUP(I347,Sheet1!B:B,Sheet1!C:C,"not found",0)</f>
        <v>China</v>
      </c>
      <c r="I347" t="s">
        <v>39</v>
      </c>
      <c r="J347">
        <v>11</v>
      </c>
      <c r="K347">
        <f t="shared" si="5"/>
        <v>77</v>
      </c>
      <c r="L347">
        <v>0</v>
      </c>
    </row>
    <row r="348" spans="1:12" x14ac:dyDescent="0.3">
      <c r="A348" t="s">
        <v>13</v>
      </c>
      <c r="B348">
        <v>900144</v>
      </c>
      <c r="C348" t="str">
        <f>_xlfn.XLOOKUP(E348,Sheet1!B:B,Sheet1!C:C,"not found",0)</f>
        <v>Turkey</v>
      </c>
      <c r="E348" t="s">
        <v>60</v>
      </c>
      <c r="F348">
        <v>900210</v>
      </c>
      <c r="G348" t="str">
        <f>_xlfn.XLOOKUP(I348,Sheet1!B:B,Sheet1!C:C,"not found",0)</f>
        <v>Algeria</v>
      </c>
      <c r="I348" t="s">
        <v>36</v>
      </c>
      <c r="J348">
        <v>4</v>
      </c>
      <c r="K348">
        <f t="shared" si="5"/>
        <v>28</v>
      </c>
      <c r="L348">
        <v>0</v>
      </c>
    </row>
    <row r="349" spans="1:12" x14ac:dyDescent="0.3">
      <c r="A349" t="s">
        <v>13</v>
      </c>
      <c r="B349">
        <v>900144</v>
      </c>
      <c r="C349" t="str">
        <f>_xlfn.XLOOKUP(E349,Sheet1!B:B,Sheet1!C:C,"not found",0)</f>
        <v>Turkey</v>
      </c>
      <c r="E349" t="s">
        <v>60</v>
      </c>
      <c r="F349">
        <v>900160</v>
      </c>
      <c r="G349" t="str">
        <f>_xlfn.XLOOKUP(I349,Sheet1!B:B,Sheet1!C:C,"not found",0)</f>
        <v>Argentina</v>
      </c>
      <c r="I349" t="s">
        <v>19</v>
      </c>
      <c r="J349">
        <v>10</v>
      </c>
      <c r="K349">
        <f t="shared" si="5"/>
        <v>70</v>
      </c>
      <c r="L349">
        <v>0</v>
      </c>
    </row>
    <row r="350" spans="1:12" x14ac:dyDescent="0.3">
      <c r="A350" t="s">
        <v>13</v>
      </c>
      <c r="B350">
        <v>900125</v>
      </c>
      <c r="C350" t="str">
        <f>_xlfn.XLOOKUP(E350,Sheet1!B:B,Sheet1!C:C,"not found",0)</f>
        <v>Romania</v>
      </c>
      <c r="E350" t="s">
        <v>66</v>
      </c>
      <c r="F350">
        <v>920495</v>
      </c>
      <c r="G350" t="str">
        <f>_xlfn.XLOOKUP(I350,Sheet1!B:B,Sheet1!C:C,"not found",0)</f>
        <v>India</v>
      </c>
      <c r="I350" t="s">
        <v>52</v>
      </c>
      <c r="J350">
        <v>10</v>
      </c>
      <c r="K350">
        <f t="shared" si="5"/>
        <v>70</v>
      </c>
      <c r="L350">
        <v>0</v>
      </c>
    </row>
    <row r="351" spans="1:12" x14ac:dyDescent="0.3">
      <c r="A351" t="s">
        <v>8</v>
      </c>
      <c r="B351">
        <v>900161</v>
      </c>
      <c r="C351" t="str">
        <f>_xlfn.XLOOKUP(E351,Sheet1!B:B,Sheet1!C:C,"not found",0)</f>
        <v>France</v>
      </c>
      <c r="E351" t="s">
        <v>46</v>
      </c>
      <c r="F351">
        <v>29836</v>
      </c>
      <c r="G351" t="str">
        <f>_xlfn.XLOOKUP(I351,Sheet1!B:B,Sheet1!C:C,"not found",0)</f>
        <v>Spain</v>
      </c>
      <c r="I351" t="s">
        <v>129</v>
      </c>
      <c r="J351">
        <v>0</v>
      </c>
      <c r="K351">
        <f t="shared" si="5"/>
        <v>0</v>
      </c>
      <c r="L351">
        <v>0</v>
      </c>
    </row>
    <row r="352" spans="1:12" x14ac:dyDescent="0.3">
      <c r="A352" t="s">
        <v>8</v>
      </c>
      <c r="B352">
        <v>900161</v>
      </c>
      <c r="C352" t="str">
        <f>_xlfn.XLOOKUP(E352,Sheet1!B:B,Sheet1!C:C,"not found",0)</f>
        <v>France</v>
      </c>
      <c r="E352" t="s">
        <v>46</v>
      </c>
      <c r="F352">
        <v>121</v>
      </c>
      <c r="G352" t="str">
        <f>_xlfn.XLOOKUP(I352,Sheet1!B:B,Sheet1!C:C,"not found",0)</f>
        <v xml:space="preserve"> Germany</v>
      </c>
      <c r="I352" t="s">
        <v>64</v>
      </c>
      <c r="J352">
        <v>0</v>
      </c>
      <c r="K352">
        <f t="shared" si="5"/>
        <v>0</v>
      </c>
      <c r="L352">
        <v>0</v>
      </c>
    </row>
    <row r="353" spans="1:12" x14ac:dyDescent="0.3">
      <c r="A353" t="s">
        <v>8</v>
      </c>
      <c r="B353">
        <v>900161</v>
      </c>
      <c r="C353" t="str">
        <f>_xlfn.XLOOKUP(E353,Sheet1!B:B,Sheet1!C:C,"not found",0)</f>
        <v>France</v>
      </c>
      <c r="E353" t="s">
        <v>46</v>
      </c>
      <c r="F353">
        <v>39</v>
      </c>
      <c r="G353" t="str">
        <f>_xlfn.XLOOKUP(I353,Sheet1!B:B,Sheet1!C:C,"not found",0)</f>
        <v xml:space="preserve"> Iran</v>
      </c>
      <c r="I353" t="s">
        <v>116</v>
      </c>
      <c r="J353">
        <v>6</v>
      </c>
      <c r="K353">
        <f t="shared" si="5"/>
        <v>42</v>
      </c>
      <c r="L353">
        <v>0</v>
      </c>
    </row>
    <row r="354" spans="1:12" x14ac:dyDescent="0.3">
      <c r="A354" t="s">
        <v>8</v>
      </c>
      <c r="B354">
        <v>900144</v>
      </c>
      <c r="C354" t="str">
        <f>_xlfn.XLOOKUP(E354,Sheet1!B:B,Sheet1!C:C,"not found",0)</f>
        <v>Turkey</v>
      </c>
      <c r="E354" t="s">
        <v>60</v>
      </c>
      <c r="F354">
        <v>910173</v>
      </c>
      <c r="G354" t="str">
        <f>_xlfn.XLOOKUP(I354,Sheet1!B:B,Sheet1!C:C,"not found",0)</f>
        <v>Spain</v>
      </c>
      <c r="I354" t="s">
        <v>80</v>
      </c>
      <c r="J354">
        <v>2</v>
      </c>
      <c r="K354">
        <f t="shared" si="5"/>
        <v>14</v>
      </c>
      <c r="L354">
        <v>0</v>
      </c>
    </row>
    <row r="355" spans="1:12" x14ac:dyDescent="0.3">
      <c r="A355" t="s">
        <v>8</v>
      </c>
      <c r="B355">
        <v>900144</v>
      </c>
      <c r="C355" t="str">
        <f>_xlfn.XLOOKUP(E355,Sheet1!B:B,Sheet1!C:C,"not found",0)</f>
        <v>Turkey</v>
      </c>
      <c r="E355" t="s">
        <v>60</v>
      </c>
      <c r="F355">
        <v>900183</v>
      </c>
      <c r="G355" t="str">
        <f>_xlfn.XLOOKUP(I355,Sheet1!B:B,Sheet1!C:C,"not found",0)</f>
        <v xml:space="preserve"> France</v>
      </c>
      <c r="I355" t="s">
        <v>94</v>
      </c>
      <c r="J355">
        <v>2</v>
      </c>
      <c r="K355">
        <f t="shared" si="5"/>
        <v>14</v>
      </c>
      <c r="L355">
        <v>0</v>
      </c>
    </row>
    <row r="356" spans="1:12" x14ac:dyDescent="0.3">
      <c r="A356" t="s">
        <v>8</v>
      </c>
      <c r="B356">
        <v>900144</v>
      </c>
      <c r="C356" t="str">
        <f>_xlfn.XLOOKUP(E356,Sheet1!B:B,Sheet1!C:C,"not found",0)</f>
        <v>Turkey</v>
      </c>
      <c r="E356" t="s">
        <v>60</v>
      </c>
      <c r="F356">
        <v>900151</v>
      </c>
      <c r="G356" t="str">
        <f>_xlfn.XLOOKUP(I356,Sheet1!B:B,Sheet1!C:C,"not found",0)</f>
        <v>France</v>
      </c>
      <c r="I356" t="s">
        <v>86</v>
      </c>
      <c r="J356">
        <v>2</v>
      </c>
      <c r="K356">
        <f t="shared" si="5"/>
        <v>14</v>
      </c>
      <c r="L356">
        <v>0</v>
      </c>
    </row>
    <row r="357" spans="1:12" x14ac:dyDescent="0.3">
      <c r="A357" t="s">
        <v>8</v>
      </c>
      <c r="B357">
        <v>900144</v>
      </c>
      <c r="C357" t="str">
        <f>_xlfn.XLOOKUP(E357,Sheet1!B:B,Sheet1!C:C,"not found",0)</f>
        <v>Turkey</v>
      </c>
      <c r="E357" t="s">
        <v>60</v>
      </c>
      <c r="F357">
        <v>182</v>
      </c>
      <c r="G357" t="str">
        <f>_xlfn.XLOOKUP(I357,Sheet1!B:B,Sheet1!C:C,"not found",0)</f>
        <v xml:space="preserve"> France</v>
      </c>
      <c r="I357" t="s">
        <v>107</v>
      </c>
      <c r="J357">
        <v>0</v>
      </c>
      <c r="K357">
        <f t="shared" si="5"/>
        <v>0</v>
      </c>
      <c r="L357">
        <v>0</v>
      </c>
    </row>
    <row r="358" spans="1:12" x14ac:dyDescent="0.3">
      <c r="A358" t="s">
        <v>8</v>
      </c>
      <c r="B358">
        <v>900125</v>
      </c>
      <c r="C358" t="str">
        <f>_xlfn.XLOOKUP(E358,Sheet1!B:B,Sheet1!C:C,"not found",0)</f>
        <v>Romania</v>
      </c>
      <c r="E358" t="s">
        <v>66</v>
      </c>
      <c r="F358">
        <v>900300</v>
      </c>
      <c r="G358" t="str">
        <f>_xlfn.XLOOKUP(I358,Sheet1!B:B,Sheet1!C:C,"not found",0)</f>
        <v xml:space="preserve"> Russia</v>
      </c>
      <c r="I358" t="s">
        <v>82</v>
      </c>
      <c r="J358">
        <v>2</v>
      </c>
      <c r="K358">
        <f t="shared" si="5"/>
        <v>14</v>
      </c>
      <c r="L358">
        <v>0</v>
      </c>
    </row>
    <row r="359" spans="1:12" x14ac:dyDescent="0.3">
      <c r="A359" t="s">
        <v>8</v>
      </c>
      <c r="B359">
        <v>900125</v>
      </c>
      <c r="C359" t="str">
        <f>_xlfn.XLOOKUP(E359,Sheet1!B:B,Sheet1!C:C,"not found",0)</f>
        <v>Romania</v>
      </c>
      <c r="E359" t="s">
        <v>66</v>
      </c>
      <c r="F359">
        <v>900200</v>
      </c>
      <c r="G359" t="str">
        <f>_xlfn.XLOOKUP(I359,Sheet1!B:B,Sheet1!C:C,"not found",0)</f>
        <v xml:space="preserve"> Russia</v>
      </c>
      <c r="I359" t="s">
        <v>112</v>
      </c>
      <c r="J359">
        <v>2</v>
      </c>
      <c r="K359">
        <f t="shared" si="5"/>
        <v>14</v>
      </c>
      <c r="L359">
        <v>0</v>
      </c>
    </row>
    <row r="360" spans="1:12" x14ac:dyDescent="0.3">
      <c r="A360" t="s">
        <v>8</v>
      </c>
      <c r="B360">
        <v>124</v>
      </c>
      <c r="C360" t="str">
        <f>_xlfn.XLOOKUP(E360,Sheet1!B:B,Sheet1!C:C,"not found",0)</f>
        <v xml:space="preserve"> France</v>
      </c>
      <c r="E360" t="s">
        <v>151</v>
      </c>
      <c r="F360">
        <v>24</v>
      </c>
      <c r="G360" t="str">
        <f>_xlfn.XLOOKUP(I360,Sheet1!B:B,Sheet1!C:C,"not found",0)</f>
        <v>Spain</v>
      </c>
      <c r="I360" t="s">
        <v>98</v>
      </c>
      <c r="J360">
        <v>0</v>
      </c>
      <c r="K360">
        <f t="shared" si="5"/>
        <v>0</v>
      </c>
      <c r="L360">
        <v>0</v>
      </c>
    </row>
    <row r="361" spans="1:12" x14ac:dyDescent="0.3">
      <c r="A361" t="s">
        <v>8</v>
      </c>
      <c r="B361">
        <v>900186</v>
      </c>
      <c r="C361" t="str">
        <f>_xlfn.XLOOKUP(E361,Sheet1!B:B,Sheet1!C:C,"not found",0)</f>
        <v>Brazil</v>
      </c>
      <c r="E361" t="s">
        <v>15</v>
      </c>
      <c r="F361">
        <v>900160</v>
      </c>
      <c r="G361" t="str">
        <f>_xlfn.XLOOKUP(I361,Sheet1!B:B,Sheet1!C:C,"not found",0)</f>
        <v>Argentina</v>
      </c>
      <c r="I361" t="s">
        <v>19</v>
      </c>
      <c r="J361">
        <v>4</v>
      </c>
      <c r="K361">
        <f t="shared" si="5"/>
        <v>28</v>
      </c>
      <c r="L361">
        <v>0</v>
      </c>
    </row>
    <row r="362" spans="1:12" x14ac:dyDescent="0.3">
      <c r="A362" t="s">
        <v>13</v>
      </c>
      <c r="B362">
        <v>112624</v>
      </c>
      <c r="C362" t="str">
        <f>_xlfn.XLOOKUP(E362,Sheet1!B:B,Sheet1!C:C,"not found",0)</f>
        <v xml:space="preserve"> USA</v>
      </c>
      <c r="E362" t="s">
        <v>152</v>
      </c>
      <c r="F362">
        <v>35</v>
      </c>
      <c r="G362" t="str">
        <f>_xlfn.XLOOKUP(I362,Sheet1!B:B,Sheet1!C:C,"not found",0)</f>
        <v>South Korea</v>
      </c>
      <c r="I362" t="s">
        <v>18</v>
      </c>
      <c r="J362">
        <v>0</v>
      </c>
      <c r="K362">
        <f t="shared" si="5"/>
        <v>0</v>
      </c>
      <c r="L362">
        <v>0</v>
      </c>
    </row>
    <row r="363" spans="1:12" x14ac:dyDescent="0.3">
      <c r="A363" t="s">
        <v>13</v>
      </c>
      <c r="B363">
        <v>269920</v>
      </c>
      <c r="C363" t="str">
        <f>_xlfn.XLOOKUP(E363,Sheet1!B:B,Sheet1!C:C,"not found",0)</f>
        <v xml:space="preserve"> Unknown</v>
      </c>
      <c r="E363" t="s">
        <v>145</v>
      </c>
      <c r="F363">
        <v>35</v>
      </c>
      <c r="G363" t="str">
        <f>_xlfn.XLOOKUP(I363,Sheet1!B:B,Sheet1!C:C,"not found",0)</f>
        <v>South Korea</v>
      </c>
      <c r="I363" t="s">
        <v>18</v>
      </c>
      <c r="J363">
        <v>0</v>
      </c>
      <c r="K363">
        <f t="shared" si="5"/>
        <v>0</v>
      </c>
      <c r="L363">
        <v>0</v>
      </c>
    </row>
    <row r="364" spans="1:12" x14ac:dyDescent="0.3">
      <c r="A364" t="s">
        <v>13</v>
      </c>
      <c r="B364">
        <v>21153</v>
      </c>
      <c r="C364" t="str">
        <f>_xlfn.XLOOKUP(E364,Sheet1!B:B,Sheet1!C:C,"not found",0)</f>
        <v xml:space="preserve"> Germany</v>
      </c>
      <c r="E364" t="s">
        <v>153</v>
      </c>
      <c r="F364">
        <v>41</v>
      </c>
      <c r="G364" t="str">
        <f>_xlfn.XLOOKUP(I364,Sheet1!B:B,Sheet1!C:C,"not found",0)</f>
        <v>India</v>
      </c>
      <c r="I364" t="s">
        <v>23</v>
      </c>
      <c r="J364">
        <v>0</v>
      </c>
      <c r="K364">
        <f t="shared" si="5"/>
        <v>0</v>
      </c>
      <c r="L364">
        <v>0</v>
      </c>
    </row>
    <row r="365" spans="1:12" x14ac:dyDescent="0.3">
      <c r="A365" t="s">
        <v>13</v>
      </c>
      <c r="B365">
        <v>900144</v>
      </c>
      <c r="C365" t="str">
        <f>_xlfn.XLOOKUP(E365,Sheet1!B:B,Sheet1!C:C,"not found",0)</f>
        <v>Turkey</v>
      </c>
      <c r="E365" t="s">
        <v>60</v>
      </c>
      <c r="F365">
        <v>920022</v>
      </c>
      <c r="G365" t="str">
        <f>_xlfn.XLOOKUP(I365,Sheet1!B:B,Sheet1!C:C,"not found",0)</f>
        <v>South Korea</v>
      </c>
      <c r="I365" t="s">
        <v>31</v>
      </c>
      <c r="J365">
        <v>0</v>
      </c>
      <c r="K365">
        <f t="shared" si="5"/>
        <v>0</v>
      </c>
      <c r="L365">
        <v>0</v>
      </c>
    </row>
    <row r="366" spans="1:12" x14ac:dyDescent="0.3">
      <c r="A366" t="s">
        <v>8</v>
      </c>
      <c r="B366">
        <v>900184</v>
      </c>
      <c r="C366" t="str">
        <f>_xlfn.XLOOKUP(E366,Sheet1!B:B,Sheet1!C:C,"not found",0)</f>
        <v xml:space="preserve"> France</v>
      </c>
      <c r="E366" t="s">
        <v>43</v>
      </c>
      <c r="F366">
        <v>201</v>
      </c>
      <c r="G366" t="str">
        <f>_xlfn.XLOOKUP(I366,Sheet1!B:B,Sheet1!C:C,"not found",0)</f>
        <v xml:space="preserve"> UK</v>
      </c>
      <c r="I366" t="s">
        <v>90</v>
      </c>
      <c r="J366">
        <v>0</v>
      </c>
      <c r="K366">
        <f t="shared" si="5"/>
        <v>0</v>
      </c>
      <c r="L366">
        <v>0</v>
      </c>
    </row>
    <row r="367" spans="1:12" x14ac:dyDescent="0.3">
      <c r="A367" t="s">
        <v>8</v>
      </c>
      <c r="B367">
        <v>900184</v>
      </c>
      <c r="C367" t="str">
        <f>_xlfn.XLOOKUP(E367,Sheet1!B:B,Sheet1!C:C,"not found",0)</f>
        <v xml:space="preserve"> France</v>
      </c>
      <c r="E367" t="s">
        <v>43</v>
      </c>
      <c r="F367">
        <v>900382</v>
      </c>
      <c r="G367" t="str">
        <f>_xlfn.XLOOKUP(I367,Sheet1!B:B,Sheet1!C:C,"not found",0)</f>
        <v>Morocco</v>
      </c>
      <c r="I367" t="s">
        <v>81</v>
      </c>
      <c r="J367">
        <v>2</v>
      </c>
      <c r="K367">
        <f t="shared" si="5"/>
        <v>14</v>
      </c>
      <c r="L367">
        <v>0</v>
      </c>
    </row>
    <row r="368" spans="1:12" x14ac:dyDescent="0.3">
      <c r="A368" t="s">
        <v>8</v>
      </c>
      <c r="B368">
        <v>900161</v>
      </c>
      <c r="C368" t="str">
        <f>_xlfn.XLOOKUP(E368,Sheet1!B:B,Sheet1!C:C,"not found",0)</f>
        <v>France</v>
      </c>
      <c r="E368" t="s">
        <v>46</v>
      </c>
      <c r="F368">
        <v>900184</v>
      </c>
      <c r="G368" t="str">
        <f>_xlfn.XLOOKUP(I368,Sheet1!B:B,Sheet1!C:C,"not found",0)</f>
        <v xml:space="preserve"> France</v>
      </c>
      <c r="I368" t="s">
        <v>43</v>
      </c>
      <c r="J368">
        <v>0</v>
      </c>
      <c r="K368">
        <f t="shared" si="5"/>
        <v>0</v>
      </c>
      <c r="L368">
        <v>0</v>
      </c>
    </row>
    <row r="369" spans="1:12" x14ac:dyDescent="0.3">
      <c r="A369" t="s">
        <v>8</v>
      </c>
      <c r="B369">
        <v>120</v>
      </c>
      <c r="C369" t="str">
        <f>_xlfn.XLOOKUP(E369,Sheet1!B:B,Sheet1!C:C,"not found",0)</f>
        <v>Mexico</v>
      </c>
      <c r="E369" t="s">
        <v>154</v>
      </c>
      <c r="F369">
        <v>900180</v>
      </c>
      <c r="G369" t="str">
        <f>_xlfn.XLOOKUP(I369,Sheet1!B:B,Sheet1!C:C,"not found",0)</f>
        <v>Brazil</v>
      </c>
      <c r="I369" t="s">
        <v>62</v>
      </c>
      <c r="J369">
        <v>0</v>
      </c>
      <c r="K369">
        <f t="shared" si="5"/>
        <v>0</v>
      </c>
      <c r="L369">
        <v>0</v>
      </c>
    </row>
    <row r="370" spans="1:12" x14ac:dyDescent="0.3">
      <c r="A370" t="s">
        <v>8</v>
      </c>
      <c r="B370">
        <v>78</v>
      </c>
      <c r="C370" t="str">
        <f>_xlfn.XLOOKUP(E370,Sheet1!B:B,Sheet1!C:C,"not found",0)</f>
        <v xml:space="preserve"> France</v>
      </c>
      <c r="E370" t="s">
        <v>155</v>
      </c>
      <c r="F370">
        <v>900161</v>
      </c>
      <c r="G370" t="str">
        <f>_xlfn.XLOOKUP(I370,Sheet1!B:B,Sheet1!C:C,"not found",0)</f>
        <v>France</v>
      </c>
      <c r="I370" t="s">
        <v>46</v>
      </c>
      <c r="J370">
        <v>0</v>
      </c>
      <c r="K370">
        <f t="shared" si="5"/>
        <v>0</v>
      </c>
      <c r="L370">
        <v>0</v>
      </c>
    </row>
    <row r="371" spans="1:12" x14ac:dyDescent="0.3">
      <c r="A371" t="s">
        <v>8</v>
      </c>
      <c r="B371">
        <v>41</v>
      </c>
      <c r="C371" t="str">
        <f>_xlfn.XLOOKUP(E371,Sheet1!B:B,Sheet1!C:C,"not found",0)</f>
        <v>India</v>
      </c>
      <c r="E371" t="s">
        <v>23</v>
      </c>
      <c r="F371">
        <v>42</v>
      </c>
      <c r="G371" t="str">
        <f>_xlfn.XLOOKUP(I371,Sheet1!B:B,Sheet1!C:C,"not found",0)</f>
        <v>India</v>
      </c>
      <c r="I371" t="s">
        <v>41</v>
      </c>
      <c r="J371">
        <v>0</v>
      </c>
      <c r="K371">
        <f t="shared" si="5"/>
        <v>0</v>
      </c>
      <c r="L371">
        <v>0</v>
      </c>
    </row>
    <row r="372" spans="1:12" x14ac:dyDescent="0.3">
      <c r="A372" t="s">
        <v>13</v>
      </c>
      <c r="B372">
        <v>900125</v>
      </c>
      <c r="C372" t="str">
        <f>_xlfn.XLOOKUP(E372,Sheet1!B:B,Sheet1!C:C,"not found",0)</f>
        <v>Romania</v>
      </c>
      <c r="E372" t="s">
        <v>66</v>
      </c>
      <c r="F372">
        <v>920059</v>
      </c>
      <c r="G372" t="str">
        <f>_xlfn.XLOOKUP(I372,Sheet1!B:B,Sheet1!C:C,"not found",0)</f>
        <v xml:space="preserve"> South Africa</v>
      </c>
      <c r="I372" t="s">
        <v>33</v>
      </c>
      <c r="J372">
        <v>12</v>
      </c>
      <c r="K372">
        <f t="shared" si="5"/>
        <v>84</v>
      </c>
      <c r="L372">
        <v>0</v>
      </c>
    </row>
    <row r="373" spans="1:12" x14ac:dyDescent="0.3">
      <c r="A373" t="s">
        <v>13</v>
      </c>
      <c r="B373">
        <v>900125</v>
      </c>
      <c r="C373" t="str">
        <f>_xlfn.XLOOKUP(E373,Sheet1!B:B,Sheet1!C:C,"not found",0)</f>
        <v>Romania</v>
      </c>
      <c r="E373" t="s">
        <v>66</v>
      </c>
      <c r="F373">
        <v>900186</v>
      </c>
      <c r="G373" t="str">
        <f>_xlfn.XLOOKUP(I373,Sheet1!B:B,Sheet1!C:C,"not found",0)</f>
        <v>Brazil</v>
      </c>
      <c r="I373" t="s">
        <v>15</v>
      </c>
      <c r="J373">
        <v>7</v>
      </c>
      <c r="K373">
        <f t="shared" si="5"/>
        <v>49</v>
      </c>
      <c r="L373">
        <v>0</v>
      </c>
    </row>
    <row r="374" spans="1:12" x14ac:dyDescent="0.3">
      <c r="A374" t="s">
        <v>13</v>
      </c>
      <c r="B374">
        <v>900125</v>
      </c>
      <c r="C374" t="str">
        <f>_xlfn.XLOOKUP(E374,Sheet1!B:B,Sheet1!C:C,"not found",0)</f>
        <v>Romania</v>
      </c>
      <c r="E374" t="s">
        <v>66</v>
      </c>
      <c r="F374">
        <v>900160</v>
      </c>
      <c r="G374" t="str">
        <f>_xlfn.XLOOKUP(I374,Sheet1!B:B,Sheet1!C:C,"not found",0)</f>
        <v>Argentina</v>
      </c>
      <c r="I374" t="s">
        <v>19</v>
      </c>
      <c r="J374">
        <v>8</v>
      </c>
      <c r="K374">
        <f t="shared" si="5"/>
        <v>56</v>
      </c>
      <c r="L374">
        <v>0</v>
      </c>
    </row>
    <row r="375" spans="1:12" x14ac:dyDescent="0.3">
      <c r="A375" t="s">
        <v>13</v>
      </c>
      <c r="B375">
        <v>900125</v>
      </c>
      <c r="C375" t="str">
        <f>_xlfn.XLOOKUP(E375,Sheet1!B:B,Sheet1!C:C,"not found",0)</f>
        <v>Romania</v>
      </c>
      <c r="E375" t="s">
        <v>66</v>
      </c>
      <c r="F375">
        <v>146</v>
      </c>
      <c r="G375" t="str">
        <f>_xlfn.XLOOKUP(I375,Sheet1!B:B,Sheet1!C:C,"not found",0)</f>
        <v xml:space="preserve"> India</v>
      </c>
      <c r="I375" t="s">
        <v>38</v>
      </c>
      <c r="J375">
        <v>11</v>
      </c>
      <c r="K375">
        <f t="shared" si="5"/>
        <v>77</v>
      </c>
      <c r="L375">
        <v>0</v>
      </c>
    </row>
    <row r="376" spans="1:12" x14ac:dyDescent="0.3">
      <c r="A376" t="s">
        <v>13</v>
      </c>
      <c r="B376">
        <v>900123</v>
      </c>
      <c r="C376" t="str">
        <f>_xlfn.XLOOKUP(E376,Sheet1!B:B,Sheet1!C:C,"not found",0)</f>
        <v>Romania</v>
      </c>
      <c r="E376" t="s">
        <v>141</v>
      </c>
      <c r="F376">
        <v>920495</v>
      </c>
      <c r="G376" t="str">
        <f>_xlfn.XLOOKUP(I376,Sheet1!B:B,Sheet1!C:C,"not found",0)</f>
        <v>India</v>
      </c>
      <c r="I376" t="s">
        <v>52</v>
      </c>
      <c r="J376">
        <v>10</v>
      </c>
      <c r="K376">
        <f t="shared" si="5"/>
        <v>70</v>
      </c>
      <c r="L376">
        <v>0</v>
      </c>
    </row>
    <row r="377" spans="1:12" x14ac:dyDescent="0.3">
      <c r="A377" t="s">
        <v>13</v>
      </c>
      <c r="B377">
        <v>900123</v>
      </c>
      <c r="C377" t="str">
        <f>_xlfn.XLOOKUP(E377,Sheet1!B:B,Sheet1!C:C,"not found",0)</f>
        <v>Romania</v>
      </c>
      <c r="E377" t="s">
        <v>141</v>
      </c>
      <c r="F377">
        <v>900185</v>
      </c>
      <c r="G377" t="str">
        <f>_xlfn.XLOOKUP(I377,Sheet1!B:B,Sheet1!C:C,"not found",0)</f>
        <v>Brazil</v>
      </c>
      <c r="I377" t="s">
        <v>17</v>
      </c>
      <c r="J377">
        <v>8</v>
      </c>
      <c r="K377">
        <f t="shared" si="5"/>
        <v>56</v>
      </c>
      <c r="L377">
        <v>0</v>
      </c>
    </row>
    <row r="378" spans="1:12" x14ac:dyDescent="0.3">
      <c r="A378" t="s">
        <v>13</v>
      </c>
      <c r="B378">
        <v>900095</v>
      </c>
      <c r="C378" t="str">
        <f>_xlfn.XLOOKUP(E378,Sheet1!B:B,Sheet1!C:C,"not found",0)</f>
        <v>Chile</v>
      </c>
      <c r="E378" t="s">
        <v>48</v>
      </c>
      <c r="F378">
        <v>69</v>
      </c>
      <c r="G378" t="str">
        <f>_xlfn.XLOOKUP(I378,Sheet1!B:B,Sheet1!C:C,"not found",0)</f>
        <v>China</v>
      </c>
      <c r="I378" t="s">
        <v>39</v>
      </c>
      <c r="J378">
        <v>16</v>
      </c>
      <c r="K378">
        <f t="shared" si="5"/>
        <v>112</v>
      </c>
      <c r="L378">
        <v>0</v>
      </c>
    </row>
    <row r="379" spans="1:12" x14ac:dyDescent="0.3">
      <c r="A379" t="s">
        <v>13</v>
      </c>
      <c r="B379">
        <v>281280</v>
      </c>
      <c r="C379" t="str">
        <f>_xlfn.XLOOKUP(E379,Sheet1!B:B,Sheet1!C:C,"not found",0)</f>
        <v xml:space="preserve"> Romania</v>
      </c>
      <c r="E379" t="s">
        <v>156</v>
      </c>
      <c r="F379">
        <v>41</v>
      </c>
      <c r="G379" t="str">
        <f>_xlfn.XLOOKUP(I379,Sheet1!B:B,Sheet1!C:C,"not found",0)</f>
        <v>India</v>
      </c>
      <c r="I379" t="s">
        <v>23</v>
      </c>
      <c r="J379">
        <v>10</v>
      </c>
      <c r="K379">
        <f t="shared" si="5"/>
        <v>70</v>
      </c>
      <c r="L379">
        <v>0</v>
      </c>
    </row>
    <row r="380" spans="1:12" x14ac:dyDescent="0.3">
      <c r="A380" t="s">
        <v>8</v>
      </c>
      <c r="B380">
        <v>40</v>
      </c>
      <c r="C380" t="str">
        <f>_xlfn.XLOOKUP(E380,Sheet1!B:B,Sheet1!C:C,"not found",0)</f>
        <v xml:space="preserve"> USA</v>
      </c>
      <c r="E380" t="s">
        <v>157</v>
      </c>
      <c r="F380">
        <v>910172</v>
      </c>
      <c r="G380" t="str">
        <f>_xlfn.XLOOKUP(I380,Sheet1!B:B,Sheet1!C:C,"not found",0)</f>
        <v>Spain</v>
      </c>
      <c r="I380" t="s">
        <v>93</v>
      </c>
      <c r="J380">
        <v>0</v>
      </c>
      <c r="K380">
        <f t="shared" si="5"/>
        <v>0</v>
      </c>
      <c r="L380">
        <v>0</v>
      </c>
    </row>
    <row r="381" spans="1:12" x14ac:dyDescent="0.3">
      <c r="A381" t="s">
        <v>8</v>
      </c>
      <c r="B381">
        <v>40</v>
      </c>
      <c r="C381" t="str">
        <f>_xlfn.XLOOKUP(E381,Sheet1!B:B,Sheet1!C:C,"not found",0)</f>
        <v xml:space="preserve"> USA</v>
      </c>
      <c r="E381" t="s">
        <v>157</v>
      </c>
      <c r="F381">
        <v>900191</v>
      </c>
      <c r="G381" t="str">
        <f>_xlfn.XLOOKUP(I381,Sheet1!B:B,Sheet1!C:C,"not found",0)</f>
        <v xml:space="preserve"> France</v>
      </c>
      <c r="I381" t="s">
        <v>83</v>
      </c>
      <c r="J381">
        <v>0</v>
      </c>
      <c r="K381">
        <f t="shared" si="5"/>
        <v>0</v>
      </c>
      <c r="L381">
        <v>0</v>
      </c>
    </row>
    <row r="382" spans="1:12" x14ac:dyDescent="0.3">
      <c r="A382" t="s">
        <v>8</v>
      </c>
      <c r="B382">
        <v>39</v>
      </c>
      <c r="C382" t="str">
        <f>_xlfn.XLOOKUP(E382,Sheet1!B:B,Sheet1!C:C,"not found",0)</f>
        <v xml:space="preserve"> Iran</v>
      </c>
      <c r="E382" t="s">
        <v>116</v>
      </c>
      <c r="F382">
        <v>900376</v>
      </c>
      <c r="G382" t="str">
        <f>_xlfn.XLOOKUP(I382,Sheet1!B:B,Sheet1!C:C,"not found",0)</f>
        <v xml:space="preserve"> Iran</v>
      </c>
      <c r="I382" t="s">
        <v>69</v>
      </c>
      <c r="J382">
        <v>1</v>
      </c>
      <c r="K382">
        <f t="shared" si="5"/>
        <v>7</v>
      </c>
      <c r="L382">
        <v>0</v>
      </c>
    </row>
    <row r="383" spans="1:12" x14ac:dyDescent="0.3">
      <c r="A383" t="s">
        <v>13</v>
      </c>
      <c r="B383">
        <v>269845</v>
      </c>
      <c r="C383" t="str">
        <f>_xlfn.XLOOKUP(E383,Sheet1!B:B,Sheet1!C:C,"not found",0)</f>
        <v xml:space="preserve"> Italy</v>
      </c>
      <c r="E383" t="s">
        <v>146</v>
      </c>
      <c r="F383">
        <v>224</v>
      </c>
      <c r="G383" t="str">
        <f>_xlfn.XLOOKUP(I383,Sheet1!B:B,Sheet1!C:C,"not found",0)</f>
        <v>China</v>
      </c>
      <c r="I383" t="s">
        <v>34</v>
      </c>
      <c r="J383">
        <v>1</v>
      </c>
      <c r="K383">
        <f t="shared" si="5"/>
        <v>7</v>
      </c>
      <c r="L383">
        <v>0</v>
      </c>
    </row>
    <row r="384" spans="1:12" x14ac:dyDescent="0.3">
      <c r="A384" t="s">
        <v>13</v>
      </c>
      <c r="B384">
        <v>266723</v>
      </c>
      <c r="C384" t="str">
        <f>_xlfn.XLOOKUP(E384,Sheet1!B:B,Sheet1!C:C,"not found",0)</f>
        <v xml:space="preserve"> Poland</v>
      </c>
      <c r="E384" t="s">
        <v>158</v>
      </c>
      <c r="F384">
        <v>41</v>
      </c>
      <c r="G384" t="str">
        <f>_xlfn.XLOOKUP(I384,Sheet1!B:B,Sheet1!C:C,"not found",0)</f>
        <v>India</v>
      </c>
      <c r="I384" t="s">
        <v>23</v>
      </c>
      <c r="J384">
        <v>11</v>
      </c>
      <c r="K384">
        <f t="shared" si="5"/>
        <v>77</v>
      </c>
      <c r="L384">
        <v>0</v>
      </c>
    </row>
    <row r="385" spans="1:12" x14ac:dyDescent="0.3">
      <c r="A385" t="s">
        <v>8</v>
      </c>
      <c r="B385">
        <v>900184</v>
      </c>
      <c r="C385" t="str">
        <f>_xlfn.XLOOKUP(E385,Sheet1!B:B,Sheet1!C:C,"not found",0)</f>
        <v xml:space="preserve"> France</v>
      </c>
      <c r="E385" t="s">
        <v>43</v>
      </c>
      <c r="F385">
        <v>900170</v>
      </c>
      <c r="G385" t="str">
        <f>_xlfn.XLOOKUP(I385,Sheet1!B:B,Sheet1!C:C,"not found",0)</f>
        <v xml:space="preserve"> Turkey</v>
      </c>
      <c r="I385" t="s">
        <v>104</v>
      </c>
      <c r="J385">
        <v>2</v>
      </c>
      <c r="K385">
        <f t="shared" si="5"/>
        <v>14</v>
      </c>
      <c r="L385">
        <v>0</v>
      </c>
    </row>
    <row r="386" spans="1:12" x14ac:dyDescent="0.3">
      <c r="A386" t="s">
        <v>8</v>
      </c>
      <c r="B386">
        <v>900184</v>
      </c>
      <c r="C386" t="str">
        <f>_xlfn.XLOOKUP(E386,Sheet1!B:B,Sheet1!C:C,"not found",0)</f>
        <v xml:space="preserve"> France</v>
      </c>
      <c r="E386" t="s">
        <v>43</v>
      </c>
      <c r="F386">
        <v>900162</v>
      </c>
      <c r="G386" t="str">
        <f>_xlfn.XLOOKUP(I386,Sheet1!B:B,Sheet1!C:C,"not found",0)</f>
        <v xml:space="preserve"> France</v>
      </c>
      <c r="I386" t="s">
        <v>95</v>
      </c>
      <c r="J386">
        <v>0</v>
      </c>
      <c r="K386">
        <f t="shared" si="5"/>
        <v>0</v>
      </c>
      <c r="L386">
        <v>0</v>
      </c>
    </row>
    <row r="387" spans="1:12" x14ac:dyDescent="0.3">
      <c r="A387" t="s">
        <v>8</v>
      </c>
      <c r="B387">
        <v>900161</v>
      </c>
      <c r="C387" t="str">
        <f>_xlfn.XLOOKUP(E387,Sheet1!B:B,Sheet1!C:C,"not found",0)</f>
        <v>France</v>
      </c>
      <c r="E387" t="s">
        <v>46</v>
      </c>
      <c r="F387">
        <v>900170</v>
      </c>
      <c r="G387" t="str">
        <f>_xlfn.XLOOKUP(I387,Sheet1!B:B,Sheet1!C:C,"not found",0)</f>
        <v xml:space="preserve"> Turkey</v>
      </c>
      <c r="I387" t="s">
        <v>104</v>
      </c>
      <c r="J387">
        <v>2</v>
      </c>
      <c r="K387">
        <f t="shared" ref="K387:K450" si="6">J387*7</f>
        <v>14</v>
      </c>
      <c r="L387">
        <v>0</v>
      </c>
    </row>
    <row r="388" spans="1:12" x14ac:dyDescent="0.3">
      <c r="A388" t="s">
        <v>8</v>
      </c>
      <c r="B388">
        <v>900161</v>
      </c>
      <c r="C388" t="str">
        <f>_xlfn.XLOOKUP(E388,Sheet1!B:B,Sheet1!C:C,"not found",0)</f>
        <v>France</v>
      </c>
      <c r="E388" t="s">
        <v>46</v>
      </c>
      <c r="F388">
        <v>900167</v>
      </c>
      <c r="G388" t="str">
        <f>_xlfn.XLOOKUP(I388,Sheet1!B:B,Sheet1!C:C,"not found",0)</f>
        <v xml:space="preserve"> Slovenia</v>
      </c>
      <c r="I388" t="s">
        <v>113</v>
      </c>
      <c r="J388">
        <v>1</v>
      </c>
      <c r="K388">
        <f t="shared" si="6"/>
        <v>7</v>
      </c>
      <c r="L388">
        <v>0</v>
      </c>
    </row>
    <row r="389" spans="1:12" x14ac:dyDescent="0.3">
      <c r="A389" t="s">
        <v>8</v>
      </c>
      <c r="B389">
        <v>900161</v>
      </c>
      <c r="C389" t="str">
        <f>_xlfn.XLOOKUP(E389,Sheet1!B:B,Sheet1!C:C,"not found",0)</f>
        <v>France</v>
      </c>
      <c r="E389" t="s">
        <v>46</v>
      </c>
      <c r="F389">
        <v>900151</v>
      </c>
      <c r="G389" t="str">
        <f>_xlfn.XLOOKUP(I389,Sheet1!B:B,Sheet1!C:C,"not found",0)</f>
        <v>France</v>
      </c>
      <c r="I389" t="s">
        <v>86</v>
      </c>
      <c r="J389">
        <v>0</v>
      </c>
      <c r="K389">
        <f t="shared" si="6"/>
        <v>0</v>
      </c>
      <c r="L389">
        <v>0</v>
      </c>
    </row>
    <row r="390" spans="1:12" x14ac:dyDescent="0.3">
      <c r="A390" t="s">
        <v>8</v>
      </c>
      <c r="B390">
        <v>900161</v>
      </c>
      <c r="C390" t="str">
        <f>_xlfn.XLOOKUP(E390,Sheet1!B:B,Sheet1!C:C,"not found",0)</f>
        <v>France</v>
      </c>
      <c r="E390" t="s">
        <v>46</v>
      </c>
      <c r="F390">
        <v>900115</v>
      </c>
      <c r="G390" t="str">
        <f>_xlfn.XLOOKUP(I390,Sheet1!B:B,Sheet1!C:C,"not found",0)</f>
        <v xml:space="preserve"> France</v>
      </c>
      <c r="I390" t="s">
        <v>87</v>
      </c>
      <c r="J390">
        <v>0</v>
      </c>
      <c r="K390">
        <f t="shared" si="6"/>
        <v>0</v>
      </c>
      <c r="L390">
        <v>0</v>
      </c>
    </row>
    <row r="391" spans="1:12" x14ac:dyDescent="0.3">
      <c r="A391" t="s">
        <v>8</v>
      </c>
      <c r="B391">
        <v>39</v>
      </c>
      <c r="C391" t="str">
        <f>_xlfn.XLOOKUP(E391,Sheet1!B:B,Sheet1!C:C,"not found",0)</f>
        <v xml:space="preserve"> Iran</v>
      </c>
      <c r="E391" t="s">
        <v>116</v>
      </c>
      <c r="F391">
        <v>900375</v>
      </c>
      <c r="G391" t="str">
        <f>_xlfn.XLOOKUP(I391,Sheet1!B:B,Sheet1!C:C,"not found",0)</f>
        <v xml:space="preserve"> Iran</v>
      </c>
      <c r="I391" t="s">
        <v>103</v>
      </c>
      <c r="J391">
        <v>1</v>
      </c>
      <c r="K391">
        <f t="shared" si="6"/>
        <v>7</v>
      </c>
      <c r="L391">
        <v>0</v>
      </c>
    </row>
    <row r="392" spans="1:12" x14ac:dyDescent="0.3">
      <c r="A392" t="s">
        <v>8</v>
      </c>
      <c r="B392">
        <v>35</v>
      </c>
      <c r="C392" t="str">
        <f>_xlfn.XLOOKUP(E392,Sheet1!B:B,Sheet1!C:C,"not found",0)</f>
        <v>South Korea</v>
      </c>
      <c r="E392" t="s">
        <v>18</v>
      </c>
      <c r="F392">
        <v>920022</v>
      </c>
      <c r="G392" t="str">
        <f>_xlfn.XLOOKUP(I392,Sheet1!B:B,Sheet1!C:C,"not found",0)</f>
        <v>South Korea</v>
      </c>
      <c r="I392" t="s">
        <v>31</v>
      </c>
      <c r="J392">
        <v>0</v>
      </c>
      <c r="K392">
        <f t="shared" si="6"/>
        <v>0</v>
      </c>
      <c r="L392">
        <v>0</v>
      </c>
    </row>
    <row r="393" spans="1:12" x14ac:dyDescent="0.3">
      <c r="A393" t="s">
        <v>13</v>
      </c>
      <c r="B393">
        <v>900161</v>
      </c>
      <c r="C393" t="str">
        <f>_xlfn.XLOOKUP(E393,Sheet1!B:B,Sheet1!C:C,"not found",0)</f>
        <v>France</v>
      </c>
      <c r="E393" t="s">
        <v>46</v>
      </c>
      <c r="F393">
        <v>64</v>
      </c>
      <c r="G393" t="str">
        <f>_xlfn.XLOOKUP(I393,Sheet1!B:B,Sheet1!C:C,"not found",0)</f>
        <v xml:space="preserve"> China</v>
      </c>
      <c r="I393" t="s">
        <v>73</v>
      </c>
      <c r="J393">
        <v>11</v>
      </c>
      <c r="K393">
        <f t="shared" si="6"/>
        <v>77</v>
      </c>
      <c r="L393">
        <v>0</v>
      </c>
    </row>
    <row r="394" spans="1:12" x14ac:dyDescent="0.3">
      <c r="A394" t="s">
        <v>13</v>
      </c>
      <c r="B394">
        <v>900144</v>
      </c>
      <c r="C394" t="str">
        <f>_xlfn.XLOOKUP(E394,Sheet1!B:B,Sheet1!C:C,"not found",0)</f>
        <v>Turkey</v>
      </c>
      <c r="E394" t="s">
        <v>60</v>
      </c>
      <c r="F394">
        <v>900376</v>
      </c>
      <c r="G394" t="str">
        <f>_xlfn.XLOOKUP(I394,Sheet1!B:B,Sheet1!C:C,"not found",0)</f>
        <v xml:space="preserve"> Iran</v>
      </c>
      <c r="I394" t="s">
        <v>69</v>
      </c>
      <c r="J394">
        <v>5</v>
      </c>
      <c r="K394">
        <f t="shared" si="6"/>
        <v>35</v>
      </c>
      <c r="L394">
        <v>0</v>
      </c>
    </row>
    <row r="395" spans="1:12" x14ac:dyDescent="0.3">
      <c r="A395" t="s">
        <v>13</v>
      </c>
      <c r="B395">
        <v>221004</v>
      </c>
      <c r="C395" t="str">
        <f>_xlfn.XLOOKUP(E395,Sheet1!B:B,Sheet1!C:C,"not found",0)</f>
        <v xml:space="preserve"> France</v>
      </c>
      <c r="E395" t="s">
        <v>110</v>
      </c>
      <c r="F395">
        <v>267</v>
      </c>
      <c r="G395" t="str">
        <f>_xlfn.XLOOKUP(I395,Sheet1!B:B,Sheet1!C:C,"not found",0)</f>
        <v xml:space="preserve"> China</v>
      </c>
      <c r="I395" t="s">
        <v>100</v>
      </c>
      <c r="J395">
        <v>11</v>
      </c>
      <c r="K395">
        <f t="shared" si="6"/>
        <v>77</v>
      </c>
      <c r="L395">
        <v>0</v>
      </c>
    </row>
    <row r="396" spans="1:12" x14ac:dyDescent="0.3">
      <c r="A396" t="s">
        <v>13</v>
      </c>
      <c r="B396">
        <v>120192</v>
      </c>
      <c r="C396" t="str">
        <f>_xlfn.XLOOKUP(E396,Sheet1!B:B,Sheet1!C:C,"not found",0)</f>
        <v xml:space="preserve"> France</v>
      </c>
      <c r="E396" t="s">
        <v>121</v>
      </c>
      <c r="F396">
        <v>267</v>
      </c>
      <c r="G396" t="str">
        <f>_xlfn.XLOOKUP(I396,Sheet1!B:B,Sheet1!C:C,"not found",0)</f>
        <v xml:space="preserve"> China</v>
      </c>
      <c r="I396" t="s">
        <v>100</v>
      </c>
      <c r="J396">
        <v>11</v>
      </c>
      <c r="K396">
        <f t="shared" si="6"/>
        <v>77</v>
      </c>
      <c r="L396">
        <v>0</v>
      </c>
    </row>
    <row r="397" spans="1:12" x14ac:dyDescent="0.3">
      <c r="A397" t="s">
        <v>13</v>
      </c>
      <c r="B397">
        <v>112624</v>
      </c>
      <c r="C397" t="str">
        <f>_xlfn.XLOOKUP(E397,Sheet1!B:B,Sheet1!C:C,"not found",0)</f>
        <v xml:space="preserve"> USA</v>
      </c>
      <c r="E397" t="s">
        <v>152</v>
      </c>
      <c r="F397">
        <v>267</v>
      </c>
      <c r="G397" t="str">
        <f>_xlfn.XLOOKUP(I397,Sheet1!B:B,Sheet1!C:C,"not found",0)</f>
        <v xml:space="preserve"> China</v>
      </c>
      <c r="I397" t="s">
        <v>100</v>
      </c>
      <c r="J397">
        <v>11</v>
      </c>
      <c r="K397">
        <f t="shared" si="6"/>
        <v>77</v>
      </c>
      <c r="L397">
        <v>0</v>
      </c>
    </row>
    <row r="398" spans="1:12" x14ac:dyDescent="0.3">
      <c r="A398" t="s">
        <v>13</v>
      </c>
      <c r="B398">
        <v>112624</v>
      </c>
      <c r="C398" t="str">
        <f>_xlfn.XLOOKUP(E398,Sheet1!B:B,Sheet1!C:C,"not found",0)</f>
        <v xml:space="preserve"> USA</v>
      </c>
      <c r="E398" t="s">
        <v>152</v>
      </c>
      <c r="F398">
        <v>121</v>
      </c>
      <c r="G398" t="str">
        <f>_xlfn.XLOOKUP(I398,Sheet1!B:B,Sheet1!C:C,"not found",0)</f>
        <v xml:space="preserve"> Germany</v>
      </c>
      <c r="I398" t="s">
        <v>64</v>
      </c>
      <c r="J398">
        <v>1</v>
      </c>
      <c r="K398">
        <f t="shared" si="6"/>
        <v>7</v>
      </c>
      <c r="L398">
        <v>0</v>
      </c>
    </row>
    <row r="399" spans="1:12" x14ac:dyDescent="0.3">
      <c r="A399" t="s">
        <v>13</v>
      </c>
      <c r="B399">
        <v>281</v>
      </c>
      <c r="C399" t="str">
        <f>_xlfn.XLOOKUP(E399,Sheet1!B:B,Sheet1!C:C,"not found",0)</f>
        <v xml:space="preserve"> China</v>
      </c>
      <c r="E399" t="s">
        <v>122</v>
      </c>
      <c r="F399">
        <v>41</v>
      </c>
      <c r="G399" t="str">
        <f>_xlfn.XLOOKUP(I399,Sheet1!B:B,Sheet1!C:C,"not found",0)</f>
        <v>India</v>
      </c>
      <c r="I399" t="s">
        <v>23</v>
      </c>
      <c r="J399">
        <v>10</v>
      </c>
      <c r="K399">
        <f t="shared" si="6"/>
        <v>70</v>
      </c>
      <c r="L399">
        <v>0</v>
      </c>
    </row>
    <row r="400" spans="1:12" x14ac:dyDescent="0.3">
      <c r="A400" t="s">
        <v>13</v>
      </c>
      <c r="B400">
        <v>279</v>
      </c>
      <c r="C400" t="str">
        <f>_xlfn.XLOOKUP(E400,Sheet1!B:B,Sheet1!C:C,"not found",0)</f>
        <v>Turkey</v>
      </c>
      <c r="E400" t="s">
        <v>159</v>
      </c>
      <c r="F400">
        <v>41</v>
      </c>
      <c r="G400" t="str">
        <f>_xlfn.XLOOKUP(I400,Sheet1!B:B,Sheet1!C:C,"not found",0)</f>
        <v>India</v>
      </c>
      <c r="I400" t="s">
        <v>23</v>
      </c>
      <c r="J400">
        <v>11</v>
      </c>
      <c r="K400">
        <f t="shared" si="6"/>
        <v>77</v>
      </c>
      <c r="L400">
        <v>0</v>
      </c>
    </row>
    <row r="401" spans="1:12" x14ac:dyDescent="0.3">
      <c r="A401" t="s">
        <v>8</v>
      </c>
      <c r="B401">
        <v>35</v>
      </c>
      <c r="C401" t="str">
        <f>_xlfn.XLOOKUP(E401,Sheet1!B:B,Sheet1!C:C,"not found",0)</f>
        <v>South Korea</v>
      </c>
      <c r="E401" t="s">
        <v>18</v>
      </c>
      <c r="F401">
        <v>900167</v>
      </c>
      <c r="G401" t="str">
        <f>_xlfn.XLOOKUP(I401,Sheet1!B:B,Sheet1!C:C,"not found",0)</f>
        <v xml:space="preserve"> Slovenia</v>
      </c>
      <c r="I401" t="s">
        <v>113</v>
      </c>
      <c r="J401">
        <v>11</v>
      </c>
      <c r="K401">
        <f t="shared" si="6"/>
        <v>77</v>
      </c>
      <c r="L401">
        <v>0</v>
      </c>
    </row>
    <row r="402" spans="1:12" x14ac:dyDescent="0.3">
      <c r="A402" t="s">
        <v>8</v>
      </c>
      <c r="B402">
        <v>2</v>
      </c>
      <c r="C402" t="str">
        <f>_xlfn.XLOOKUP(E402,Sheet1!B:B,Sheet1!C:C,"not found",0)</f>
        <v>Ireland</v>
      </c>
      <c r="E402" t="s">
        <v>160</v>
      </c>
      <c r="F402">
        <v>146</v>
      </c>
      <c r="G402" t="str">
        <f>_xlfn.XLOOKUP(I402,Sheet1!B:B,Sheet1!C:C,"not found",0)</f>
        <v xml:space="preserve"> India</v>
      </c>
      <c r="I402" t="s">
        <v>38</v>
      </c>
      <c r="J402">
        <v>0</v>
      </c>
      <c r="K402">
        <f t="shared" si="6"/>
        <v>0</v>
      </c>
      <c r="L402">
        <v>0</v>
      </c>
    </row>
    <row r="403" spans="1:12" x14ac:dyDescent="0.3">
      <c r="A403" t="s">
        <v>8</v>
      </c>
      <c r="B403">
        <v>900301</v>
      </c>
      <c r="C403" t="str">
        <f>_xlfn.XLOOKUP(E403,Sheet1!B:B,Sheet1!C:C,"not found",0)</f>
        <v xml:space="preserve"> Russia</v>
      </c>
      <c r="E403" t="s">
        <v>26</v>
      </c>
      <c r="F403">
        <v>900107</v>
      </c>
      <c r="G403" t="str">
        <f>_xlfn.XLOOKUP(I403,Sheet1!B:B,Sheet1!C:C,"not found",0)</f>
        <v>Rusia</v>
      </c>
      <c r="I403" t="s">
        <v>114</v>
      </c>
      <c r="J403">
        <v>1</v>
      </c>
      <c r="K403">
        <f t="shared" si="6"/>
        <v>7</v>
      </c>
      <c r="L403">
        <v>0</v>
      </c>
    </row>
    <row r="404" spans="1:12" x14ac:dyDescent="0.3">
      <c r="A404" t="s">
        <v>8</v>
      </c>
      <c r="B404">
        <v>900301</v>
      </c>
      <c r="C404" t="str">
        <f>_xlfn.XLOOKUP(E404,Sheet1!B:B,Sheet1!C:C,"not found",0)</f>
        <v xml:space="preserve"> Russia</v>
      </c>
      <c r="E404" t="s">
        <v>26</v>
      </c>
      <c r="F404">
        <v>113</v>
      </c>
      <c r="G404" t="str">
        <f>_xlfn.XLOOKUP(I404,Sheet1!B:B,Sheet1!C:C,"not found",0)</f>
        <v xml:space="preserve"> Russia</v>
      </c>
      <c r="I404" t="s">
        <v>161</v>
      </c>
      <c r="J404">
        <v>1</v>
      </c>
      <c r="K404">
        <f t="shared" si="6"/>
        <v>7</v>
      </c>
      <c r="L404">
        <v>0</v>
      </c>
    </row>
    <row r="405" spans="1:12" x14ac:dyDescent="0.3">
      <c r="A405" t="s">
        <v>8</v>
      </c>
      <c r="B405">
        <v>900186</v>
      </c>
      <c r="C405" t="str">
        <f>_xlfn.XLOOKUP(E405,Sheet1!B:B,Sheet1!C:C,"not found",0)</f>
        <v>Brazil</v>
      </c>
      <c r="E405" t="s">
        <v>15</v>
      </c>
      <c r="F405">
        <v>920004</v>
      </c>
      <c r="G405" t="str">
        <f>_xlfn.XLOOKUP(I405,Sheet1!B:B,Sheet1!C:C,"not found",0)</f>
        <v xml:space="preserve"> France</v>
      </c>
      <c r="I405" t="s">
        <v>47</v>
      </c>
      <c r="J405">
        <v>0</v>
      </c>
      <c r="K405">
        <f t="shared" si="6"/>
        <v>0</v>
      </c>
      <c r="L405">
        <v>0</v>
      </c>
    </row>
    <row r="406" spans="1:12" x14ac:dyDescent="0.3">
      <c r="A406" t="s">
        <v>8</v>
      </c>
      <c r="B406">
        <v>900186</v>
      </c>
      <c r="C406" t="str">
        <f>_xlfn.XLOOKUP(E406,Sheet1!B:B,Sheet1!C:C,"not found",0)</f>
        <v>Brazil</v>
      </c>
      <c r="E406" t="s">
        <v>15</v>
      </c>
      <c r="F406">
        <v>59</v>
      </c>
      <c r="G406" t="str">
        <f>_xlfn.XLOOKUP(I406,Sheet1!B:B,Sheet1!C:C,"not found",0)</f>
        <v>Brazil</v>
      </c>
      <c r="I406" t="s">
        <v>57</v>
      </c>
      <c r="J406">
        <v>0</v>
      </c>
      <c r="K406">
        <f t="shared" si="6"/>
        <v>0</v>
      </c>
      <c r="L406">
        <v>0</v>
      </c>
    </row>
    <row r="407" spans="1:12" x14ac:dyDescent="0.3">
      <c r="A407" t="s">
        <v>8</v>
      </c>
      <c r="B407">
        <v>900184</v>
      </c>
      <c r="C407" t="str">
        <f>_xlfn.XLOOKUP(E407,Sheet1!B:B,Sheet1!C:C,"not found",0)</f>
        <v xml:space="preserve"> France</v>
      </c>
      <c r="E407" t="s">
        <v>43</v>
      </c>
      <c r="F407">
        <v>900300</v>
      </c>
      <c r="G407" t="str">
        <f>_xlfn.XLOOKUP(I407,Sheet1!B:B,Sheet1!C:C,"not found",0)</f>
        <v xml:space="preserve"> Russia</v>
      </c>
      <c r="I407" t="s">
        <v>82</v>
      </c>
      <c r="J407">
        <v>4</v>
      </c>
      <c r="K407">
        <f t="shared" si="6"/>
        <v>28</v>
      </c>
      <c r="L407">
        <v>0</v>
      </c>
    </row>
    <row r="408" spans="1:12" x14ac:dyDescent="0.3">
      <c r="A408" t="s">
        <v>8</v>
      </c>
      <c r="B408">
        <v>900184</v>
      </c>
      <c r="C408" t="str">
        <f>_xlfn.XLOOKUP(E408,Sheet1!B:B,Sheet1!C:C,"not found",0)</f>
        <v xml:space="preserve"> France</v>
      </c>
      <c r="E408" t="s">
        <v>43</v>
      </c>
      <c r="F408">
        <v>900168</v>
      </c>
      <c r="G408" t="str">
        <f>_xlfn.XLOOKUP(I408,Sheet1!B:B,Sheet1!C:C,"not found",0)</f>
        <v>Romania</v>
      </c>
      <c r="I408" t="s">
        <v>85</v>
      </c>
      <c r="J408">
        <v>2</v>
      </c>
      <c r="K408">
        <f t="shared" si="6"/>
        <v>14</v>
      </c>
      <c r="L408">
        <v>0</v>
      </c>
    </row>
    <row r="409" spans="1:12" x14ac:dyDescent="0.3">
      <c r="A409" t="s">
        <v>8</v>
      </c>
      <c r="B409">
        <v>900184</v>
      </c>
      <c r="C409" t="str">
        <f>_xlfn.XLOOKUP(E409,Sheet1!B:B,Sheet1!C:C,"not found",0)</f>
        <v xml:space="preserve"> France</v>
      </c>
      <c r="E409" t="s">
        <v>43</v>
      </c>
      <c r="F409">
        <v>900107</v>
      </c>
      <c r="G409" t="str">
        <f>_xlfn.XLOOKUP(I409,Sheet1!B:B,Sheet1!C:C,"not found",0)</f>
        <v>Rusia</v>
      </c>
      <c r="I409" t="s">
        <v>114</v>
      </c>
      <c r="J409">
        <v>2</v>
      </c>
      <c r="K409">
        <f t="shared" si="6"/>
        <v>14</v>
      </c>
      <c r="L409">
        <v>0</v>
      </c>
    </row>
    <row r="410" spans="1:12" x14ac:dyDescent="0.3">
      <c r="A410" t="s">
        <v>8</v>
      </c>
      <c r="B410">
        <v>900184</v>
      </c>
      <c r="C410" t="str">
        <f>_xlfn.XLOOKUP(E410,Sheet1!B:B,Sheet1!C:C,"not found",0)</f>
        <v xml:space="preserve"> France</v>
      </c>
      <c r="E410" t="s">
        <v>43</v>
      </c>
      <c r="F410">
        <v>164</v>
      </c>
      <c r="G410" t="str">
        <f>_xlfn.XLOOKUP(I410,Sheet1!B:B,Sheet1!C:C,"not found",0)</f>
        <v xml:space="preserve"> France</v>
      </c>
      <c r="I410" t="s">
        <v>162</v>
      </c>
      <c r="J410">
        <v>0</v>
      </c>
      <c r="K410">
        <f t="shared" si="6"/>
        <v>0</v>
      </c>
      <c r="L410">
        <v>0</v>
      </c>
    </row>
    <row r="411" spans="1:12" x14ac:dyDescent="0.3">
      <c r="A411" t="s">
        <v>8</v>
      </c>
      <c r="B411">
        <v>900182</v>
      </c>
      <c r="C411" t="str">
        <f>_xlfn.XLOOKUP(E411,Sheet1!B:B,Sheet1!C:C,"not found",0)</f>
        <v xml:space="preserve"> France</v>
      </c>
      <c r="E411" t="s">
        <v>148</v>
      </c>
      <c r="F411">
        <v>900382</v>
      </c>
      <c r="G411" t="str">
        <f>_xlfn.XLOOKUP(I411,Sheet1!B:B,Sheet1!C:C,"not found",0)</f>
        <v>Morocco</v>
      </c>
      <c r="I411" t="s">
        <v>81</v>
      </c>
      <c r="J411">
        <v>1</v>
      </c>
      <c r="K411">
        <f t="shared" si="6"/>
        <v>7</v>
      </c>
      <c r="L411">
        <v>0</v>
      </c>
    </row>
    <row r="412" spans="1:12" x14ac:dyDescent="0.3">
      <c r="A412" t="s">
        <v>8</v>
      </c>
      <c r="B412">
        <v>900182</v>
      </c>
      <c r="C412" t="str">
        <f>_xlfn.XLOOKUP(E412,Sheet1!B:B,Sheet1!C:C,"not found",0)</f>
        <v xml:space="preserve"> France</v>
      </c>
      <c r="E412" t="s">
        <v>148</v>
      </c>
      <c r="F412">
        <v>900170</v>
      </c>
      <c r="G412" t="str">
        <f>_xlfn.XLOOKUP(I412,Sheet1!B:B,Sheet1!C:C,"not found",0)</f>
        <v xml:space="preserve"> Turkey</v>
      </c>
      <c r="I412" t="s">
        <v>104</v>
      </c>
      <c r="J412">
        <v>2</v>
      </c>
      <c r="K412">
        <f t="shared" si="6"/>
        <v>14</v>
      </c>
      <c r="L412">
        <v>0</v>
      </c>
    </row>
    <row r="413" spans="1:12" x14ac:dyDescent="0.3">
      <c r="A413" t="s">
        <v>8</v>
      </c>
      <c r="B413">
        <v>900182</v>
      </c>
      <c r="C413" t="str">
        <f>_xlfn.XLOOKUP(E413,Sheet1!B:B,Sheet1!C:C,"not found",0)</f>
        <v xml:space="preserve"> France</v>
      </c>
      <c r="E413" t="s">
        <v>148</v>
      </c>
      <c r="F413">
        <v>900161</v>
      </c>
      <c r="G413" t="str">
        <f>_xlfn.XLOOKUP(I413,Sheet1!B:B,Sheet1!C:C,"not found",0)</f>
        <v>France</v>
      </c>
      <c r="I413" t="s">
        <v>46</v>
      </c>
      <c r="J413">
        <v>0</v>
      </c>
      <c r="K413">
        <f t="shared" si="6"/>
        <v>0</v>
      </c>
      <c r="L413">
        <v>0</v>
      </c>
    </row>
    <row r="414" spans="1:12" x14ac:dyDescent="0.3">
      <c r="A414" t="s">
        <v>8</v>
      </c>
      <c r="B414">
        <v>900161</v>
      </c>
      <c r="C414" t="str">
        <f>_xlfn.XLOOKUP(E414,Sheet1!B:B,Sheet1!C:C,"not found",0)</f>
        <v>France</v>
      </c>
      <c r="E414" t="s">
        <v>46</v>
      </c>
      <c r="F414">
        <v>103</v>
      </c>
      <c r="G414" t="str">
        <f>_xlfn.XLOOKUP(I414,Sheet1!B:B,Sheet1!C:C,"not found",0)</f>
        <v xml:space="preserve"> France</v>
      </c>
      <c r="I414" t="s">
        <v>115</v>
      </c>
      <c r="J414">
        <v>0</v>
      </c>
      <c r="K414">
        <f t="shared" si="6"/>
        <v>0</v>
      </c>
      <c r="L414">
        <v>0</v>
      </c>
    </row>
    <row r="415" spans="1:12" x14ac:dyDescent="0.3">
      <c r="A415" t="s">
        <v>8</v>
      </c>
      <c r="B415">
        <v>900161</v>
      </c>
      <c r="C415" t="str">
        <f>_xlfn.XLOOKUP(E415,Sheet1!B:B,Sheet1!C:C,"not found",0)</f>
        <v>France</v>
      </c>
      <c r="E415" t="s">
        <v>46</v>
      </c>
      <c r="F415">
        <v>24</v>
      </c>
      <c r="G415" t="str">
        <f>_xlfn.XLOOKUP(I415,Sheet1!B:B,Sheet1!C:C,"not found",0)</f>
        <v>Spain</v>
      </c>
      <c r="I415" t="s">
        <v>98</v>
      </c>
      <c r="J415">
        <v>1</v>
      </c>
      <c r="K415">
        <f t="shared" si="6"/>
        <v>7</v>
      </c>
      <c r="L415">
        <v>0</v>
      </c>
    </row>
    <row r="416" spans="1:12" x14ac:dyDescent="0.3">
      <c r="A416" t="s">
        <v>8</v>
      </c>
      <c r="B416">
        <v>900144</v>
      </c>
      <c r="C416" t="str">
        <f>_xlfn.XLOOKUP(E416,Sheet1!B:B,Sheet1!C:C,"not found",0)</f>
        <v>Turkey</v>
      </c>
      <c r="E416" t="s">
        <v>60</v>
      </c>
      <c r="F416">
        <v>900375</v>
      </c>
      <c r="G416" t="str">
        <f>_xlfn.XLOOKUP(I416,Sheet1!B:B,Sheet1!C:C,"not found",0)</f>
        <v xml:space="preserve"> Iran</v>
      </c>
      <c r="I416" t="s">
        <v>103</v>
      </c>
      <c r="J416">
        <v>5</v>
      </c>
      <c r="K416">
        <f t="shared" si="6"/>
        <v>35</v>
      </c>
      <c r="L416">
        <v>0</v>
      </c>
    </row>
    <row r="417" spans="1:12" x14ac:dyDescent="0.3">
      <c r="A417" t="s">
        <v>8</v>
      </c>
      <c r="B417">
        <v>900144</v>
      </c>
      <c r="C417" t="str">
        <f>_xlfn.XLOOKUP(E417,Sheet1!B:B,Sheet1!C:C,"not found",0)</f>
        <v>Turkey</v>
      </c>
      <c r="E417" t="s">
        <v>60</v>
      </c>
      <c r="F417">
        <v>900168</v>
      </c>
      <c r="G417" t="str">
        <f>_xlfn.XLOOKUP(I417,Sheet1!B:B,Sheet1!C:C,"not found",0)</f>
        <v>Romania</v>
      </c>
      <c r="I417" t="s">
        <v>85</v>
      </c>
      <c r="J417">
        <v>1</v>
      </c>
      <c r="K417">
        <f t="shared" si="6"/>
        <v>7</v>
      </c>
      <c r="L417">
        <v>0</v>
      </c>
    </row>
    <row r="418" spans="1:12" x14ac:dyDescent="0.3">
      <c r="A418" t="s">
        <v>8</v>
      </c>
      <c r="B418">
        <v>900144</v>
      </c>
      <c r="C418" t="str">
        <f>_xlfn.XLOOKUP(E418,Sheet1!B:B,Sheet1!C:C,"not found",0)</f>
        <v>Turkey</v>
      </c>
      <c r="E418" t="s">
        <v>60</v>
      </c>
      <c r="F418">
        <v>900115</v>
      </c>
      <c r="G418" t="str">
        <f>_xlfn.XLOOKUP(I418,Sheet1!B:B,Sheet1!C:C,"not found",0)</f>
        <v xml:space="preserve"> France</v>
      </c>
      <c r="I418" t="s">
        <v>87</v>
      </c>
      <c r="J418">
        <v>2</v>
      </c>
      <c r="K418">
        <f t="shared" si="6"/>
        <v>14</v>
      </c>
      <c r="L418">
        <v>0</v>
      </c>
    </row>
    <row r="419" spans="1:12" x14ac:dyDescent="0.3">
      <c r="A419" t="s">
        <v>8</v>
      </c>
      <c r="B419">
        <v>900144</v>
      </c>
      <c r="C419" t="str">
        <f>_xlfn.XLOOKUP(E419,Sheet1!B:B,Sheet1!C:C,"not found",0)</f>
        <v>Turkey</v>
      </c>
      <c r="E419" t="s">
        <v>60</v>
      </c>
      <c r="F419">
        <v>210</v>
      </c>
      <c r="G419" t="str">
        <f>_xlfn.XLOOKUP(I419,Sheet1!B:B,Sheet1!C:C,"not found",0)</f>
        <v xml:space="preserve"> Russia</v>
      </c>
      <c r="I419" t="s">
        <v>88</v>
      </c>
      <c r="J419">
        <v>5</v>
      </c>
      <c r="K419">
        <f t="shared" si="6"/>
        <v>35</v>
      </c>
      <c r="L419">
        <v>0</v>
      </c>
    </row>
    <row r="420" spans="1:12" x14ac:dyDescent="0.3">
      <c r="A420" t="s">
        <v>8</v>
      </c>
      <c r="B420">
        <v>900125</v>
      </c>
      <c r="C420" t="str">
        <f>_xlfn.XLOOKUP(E420,Sheet1!B:B,Sheet1!C:C,"not found",0)</f>
        <v>Romania</v>
      </c>
      <c r="E420" t="s">
        <v>66</v>
      </c>
      <c r="F420">
        <v>920004</v>
      </c>
      <c r="G420" t="str">
        <f>_xlfn.XLOOKUP(I420,Sheet1!B:B,Sheet1!C:C,"not found",0)</f>
        <v xml:space="preserve"> France</v>
      </c>
      <c r="I420" t="s">
        <v>47</v>
      </c>
      <c r="J420">
        <v>0</v>
      </c>
      <c r="K420">
        <f t="shared" si="6"/>
        <v>0</v>
      </c>
      <c r="L420">
        <v>0</v>
      </c>
    </row>
    <row r="421" spans="1:12" x14ac:dyDescent="0.3">
      <c r="A421" t="s">
        <v>8</v>
      </c>
      <c r="B421">
        <v>98</v>
      </c>
      <c r="C421" t="str">
        <f>_xlfn.XLOOKUP(E421,Sheet1!B:B,Sheet1!C:C,"not found",0)</f>
        <v xml:space="preserve"> Germany</v>
      </c>
      <c r="E421" t="s">
        <v>163</v>
      </c>
      <c r="F421">
        <v>900144</v>
      </c>
      <c r="G421" t="str">
        <f>_xlfn.XLOOKUP(I421,Sheet1!B:B,Sheet1!C:C,"not found",0)</f>
        <v>Turkey</v>
      </c>
      <c r="I421" t="s">
        <v>60</v>
      </c>
      <c r="J421">
        <v>0</v>
      </c>
      <c r="K421">
        <f t="shared" si="6"/>
        <v>0</v>
      </c>
      <c r="L421">
        <v>0</v>
      </c>
    </row>
    <row r="422" spans="1:12" x14ac:dyDescent="0.3">
      <c r="A422" t="s">
        <v>13</v>
      </c>
      <c r="B422">
        <v>133</v>
      </c>
      <c r="C422" t="str">
        <f>_xlfn.XLOOKUP(E422,Sheet1!B:B,Sheet1!C:C,"not found",0)</f>
        <v xml:space="preserve"> Germany</v>
      </c>
      <c r="E422" t="s">
        <v>164</v>
      </c>
      <c r="F422">
        <v>35</v>
      </c>
      <c r="G422" t="str">
        <f>_xlfn.XLOOKUP(I422,Sheet1!B:B,Sheet1!C:C,"not found",0)</f>
        <v>South Korea</v>
      </c>
      <c r="I422" t="s">
        <v>18</v>
      </c>
      <c r="J422">
        <v>0</v>
      </c>
      <c r="K422">
        <f t="shared" si="6"/>
        <v>0</v>
      </c>
      <c r="L422">
        <v>0</v>
      </c>
    </row>
    <row r="423" spans="1:12" x14ac:dyDescent="0.3">
      <c r="A423" t="s">
        <v>8</v>
      </c>
      <c r="B423">
        <v>266723</v>
      </c>
      <c r="C423" t="str">
        <f>_xlfn.XLOOKUP(E423,Sheet1!B:B,Sheet1!C:C,"not found",0)</f>
        <v xml:space="preserve"> Poland</v>
      </c>
      <c r="E423" t="s">
        <v>158</v>
      </c>
      <c r="F423">
        <v>35</v>
      </c>
      <c r="G423" t="str">
        <f>_xlfn.XLOOKUP(I423,Sheet1!B:B,Sheet1!C:C,"not found",0)</f>
        <v>South Korea</v>
      </c>
      <c r="I423" t="s">
        <v>18</v>
      </c>
      <c r="J423">
        <v>0</v>
      </c>
      <c r="K423">
        <f t="shared" si="6"/>
        <v>0</v>
      </c>
      <c r="L423">
        <v>0</v>
      </c>
    </row>
    <row r="424" spans="1:12" x14ac:dyDescent="0.3">
      <c r="A424" t="s">
        <v>8</v>
      </c>
      <c r="B424">
        <v>900125</v>
      </c>
      <c r="C424" t="str">
        <f>_xlfn.XLOOKUP(E424,Sheet1!B:B,Sheet1!C:C,"not found",0)</f>
        <v>Romania</v>
      </c>
      <c r="E424" t="s">
        <v>66</v>
      </c>
      <c r="F424">
        <v>900165</v>
      </c>
      <c r="G424" t="str">
        <f>_xlfn.XLOOKUP(I424,Sheet1!B:B,Sheet1!C:C,"not found",0)</f>
        <v>Portugal</v>
      </c>
      <c r="I424" t="s">
        <v>20</v>
      </c>
      <c r="J424">
        <v>0</v>
      </c>
      <c r="K424">
        <f t="shared" si="6"/>
        <v>0</v>
      </c>
      <c r="L424">
        <v>0</v>
      </c>
    </row>
    <row r="425" spans="1:12" x14ac:dyDescent="0.3">
      <c r="A425" t="s">
        <v>8</v>
      </c>
      <c r="B425">
        <v>269920</v>
      </c>
      <c r="C425" t="str">
        <f>_xlfn.XLOOKUP(E425,Sheet1!B:B,Sheet1!C:C,"not found",0)</f>
        <v xml:space="preserve"> Unknown</v>
      </c>
      <c r="E425" t="s">
        <v>145</v>
      </c>
      <c r="F425">
        <v>910177</v>
      </c>
      <c r="G425" t="str">
        <f>_xlfn.XLOOKUP(I425,Sheet1!B:B,Sheet1!C:C,"not found",0)</f>
        <v>Spain</v>
      </c>
      <c r="I425" t="s">
        <v>16</v>
      </c>
      <c r="J425">
        <v>0</v>
      </c>
      <c r="K425">
        <f t="shared" si="6"/>
        <v>0</v>
      </c>
      <c r="L425">
        <v>0</v>
      </c>
    </row>
    <row r="426" spans="1:12" x14ac:dyDescent="0.3">
      <c r="A426" t="s">
        <v>8</v>
      </c>
      <c r="B426">
        <v>900125</v>
      </c>
      <c r="C426" t="str">
        <f>_xlfn.XLOOKUP(E426,Sheet1!B:B,Sheet1!C:C,"not found",0)</f>
        <v>Romania</v>
      </c>
      <c r="E426" t="s">
        <v>66</v>
      </c>
      <c r="F426">
        <v>910173</v>
      </c>
      <c r="G426" t="str">
        <f>_xlfn.XLOOKUP(I426,Sheet1!B:B,Sheet1!C:C,"not found",0)</f>
        <v>Spain</v>
      </c>
      <c r="I426" t="s">
        <v>80</v>
      </c>
      <c r="J426">
        <v>1</v>
      </c>
      <c r="K426">
        <f t="shared" si="6"/>
        <v>7</v>
      </c>
      <c r="L426">
        <v>0</v>
      </c>
    </row>
    <row r="427" spans="1:12" x14ac:dyDescent="0.3">
      <c r="A427" t="s">
        <v>8</v>
      </c>
      <c r="B427">
        <v>900125</v>
      </c>
      <c r="C427" t="str">
        <f>_xlfn.XLOOKUP(E427,Sheet1!B:B,Sheet1!C:C,"not found",0)</f>
        <v>Romania</v>
      </c>
      <c r="E427" t="s">
        <v>66</v>
      </c>
      <c r="F427">
        <v>900376</v>
      </c>
      <c r="G427" t="str">
        <f>_xlfn.XLOOKUP(I427,Sheet1!B:B,Sheet1!C:C,"not found",0)</f>
        <v xml:space="preserve"> Iran</v>
      </c>
      <c r="I427" t="s">
        <v>69</v>
      </c>
      <c r="J427">
        <v>4</v>
      </c>
      <c r="K427">
        <f t="shared" si="6"/>
        <v>28</v>
      </c>
      <c r="L427">
        <v>0</v>
      </c>
    </row>
    <row r="428" spans="1:12" x14ac:dyDescent="0.3">
      <c r="A428" t="s">
        <v>8</v>
      </c>
      <c r="B428">
        <v>900125</v>
      </c>
      <c r="C428" t="str">
        <f>_xlfn.XLOOKUP(E428,Sheet1!B:B,Sheet1!C:C,"not found",0)</f>
        <v>Romania</v>
      </c>
      <c r="E428" t="s">
        <v>66</v>
      </c>
      <c r="F428">
        <v>900170</v>
      </c>
      <c r="G428" t="str">
        <f>_xlfn.XLOOKUP(I428,Sheet1!B:B,Sheet1!C:C,"not found",0)</f>
        <v xml:space="preserve"> Turkey</v>
      </c>
      <c r="I428" t="s">
        <v>104</v>
      </c>
      <c r="J428">
        <v>1</v>
      </c>
      <c r="K428">
        <f t="shared" si="6"/>
        <v>7</v>
      </c>
      <c r="L428">
        <v>0</v>
      </c>
    </row>
    <row r="429" spans="1:12" x14ac:dyDescent="0.3">
      <c r="A429" t="s">
        <v>8</v>
      </c>
      <c r="B429">
        <v>900125</v>
      </c>
      <c r="C429" t="str">
        <f>_xlfn.XLOOKUP(E429,Sheet1!B:B,Sheet1!C:C,"not found",0)</f>
        <v>Romania</v>
      </c>
      <c r="E429" t="s">
        <v>66</v>
      </c>
      <c r="F429">
        <v>900151</v>
      </c>
      <c r="G429" t="str">
        <f>_xlfn.XLOOKUP(I429,Sheet1!B:B,Sheet1!C:C,"not found",0)</f>
        <v>France</v>
      </c>
      <c r="I429" t="s">
        <v>86</v>
      </c>
      <c r="J429">
        <v>1</v>
      </c>
      <c r="K429">
        <f t="shared" si="6"/>
        <v>7</v>
      </c>
      <c r="L429">
        <v>0</v>
      </c>
    </row>
    <row r="430" spans="1:12" x14ac:dyDescent="0.3">
      <c r="A430" t="s">
        <v>8</v>
      </c>
      <c r="B430">
        <v>115</v>
      </c>
      <c r="C430" t="str">
        <f>_xlfn.XLOOKUP(E430,Sheet1!B:B,Sheet1!C:C,"not found",0)</f>
        <v xml:space="preserve"> Unknown</v>
      </c>
      <c r="E430" t="s">
        <v>165</v>
      </c>
      <c r="F430">
        <v>900161</v>
      </c>
      <c r="G430" t="str">
        <f>_xlfn.XLOOKUP(I430,Sheet1!B:B,Sheet1!C:C,"not found",0)</f>
        <v>France</v>
      </c>
      <c r="I430" t="s">
        <v>46</v>
      </c>
      <c r="J430">
        <v>0</v>
      </c>
      <c r="K430">
        <f t="shared" si="6"/>
        <v>0</v>
      </c>
      <c r="L430">
        <v>0</v>
      </c>
    </row>
    <row r="431" spans="1:12" x14ac:dyDescent="0.3">
      <c r="A431" t="s">
        <v>8</v>
      </c>
      <c r="B431">
        <v>115</v>
      </c>
      <c r="C431" t="str">
        <f>_xlfn.XLOOKUP(E431,Sheet1!B:B,Sheet1!C:C,"not found",0)</f>
        <v xml:space="preserve"> Unknown</v>
      </c>
      <c r="E431" t="s">
        <v>165</v>
      </c>
      <c r="F431">
        <v>900125</v>
      </c>
      <c r="G431" t="str">
        <f>_xlfn.XLOOKUP(I431,Sheet1!B:B,Sheet1!C:C,"not found",0)</f>
        <v>Romania</v>
      </c>
      <c r="I431" t="s">
        <v>66</v>
      </c>
      <c r="J431">
        <v>1</v>
      </c>
      <c r="K431">
        <f t="shared" si="6"/>
        <v>7</v>
      </c>
      <c r="L431">
        <v>0</v>
      </c>
    </row>
    <row r="432" spans="1:12" x14ac:dyDescent="0.3">
      <c r="A432" t="s">
        <v>8</v>
      </c>
      <c r="B432">
        <v>111</v>
      </c>
      <c r="C432" t="str">
        <f>_xlfn.XLOOKUP(E432,Sheet1!B:B,Sheet1!C:C,"not found",0)</f>
        <v xml:space="preserve"> Slovenia</v>
      </c>
      <c r="E432" t="s">
        <v>166</v>
      </c>
      <c r="F432">
        <v>910173</v>
      </c>
      <c r="G432" t="str">
        <f>_xlfn.XLOOKUP(I432,Sheet1!B:B,Sheet1!C:C,"not found",0)</f>
        <v>Spain</v>
      </c>
      <c r="I432" t="s">
        <v>80</v>
      </c>
      <c r="J432">
        <v>0</v>
      </c>
      <c r="K432">
        <f t="shared" si="6"/>
        <v>0</v>
      </c>
      <c r="L432">
        <v>0</v>
      </c>
    </row>
    <row r="433" spans="1:12" x14ac:dyDescent="0.3">
      <c r="A433" t="s">
        <v>8</v>
      </c>
      <c r="B433">
        <v>108</v>
      </c>
      <c r="C433" t="str">
        <f>_xlfn.XLOOKUP(E433,Sheet1!B:B,Sheet1!C:C,"not found",0)</f>
        <v>South Korea</v>
      </c>
      <c r="E433" t="s">
        <v>29</v>
      </c>
      <c r="F433">
        <v>920022</v>
      </c>
      <c r="G433" t="str">
        <f>_xlfn.XLOOKUP(I433,Sheet1!B:B,Sheet1!C:C,"not found",0)</f>
        <v>South Korea</v>
      </c>
      <c r="I433" t="s">
        <v>31</v>
      </c>
      <c r="J433">
        <v>0</v>
      </c>
      <c r="K433">
        <f t="shared" si="6"/>
        <v>0</v>
      </c>
      <c r="L433">
        <v>0</v>
      </c>
    </row>
    <row r="434" spans="1:12" x14ac:dyDescent="0.3">
      <c r="A434" t="s">
        <v>8</v>
      </c>
      <c r="B434">
        <v>105</v>
      </c>
      <c r="C434" t="str">
        <f>_xlfn.XLOOKUP(E434,Sheet1!B:B,Sheet1!C:C,"not found",0)</f>
        <v xml:space="preserve"> Unknown</v>
      </c>
      <c r="E434" t="s">
        <v>167</v>
      </c>
      <c r="F434">
        <v>910175</v>
      </c>
      <c r="G434" t="str">
        <f>_xlfn.XLOOKUP(I434,Sheet1!B:B,Sheet1!C:C,"not found",0)</f>
        <v>Spain</v>
      </c>
      <c r="I434" t="s">
        <v>9</v>
      </c>
      <c r="J434">
        <v>0</v>
      </c>
      <c r="K434">
        <f t="shared" si="6"/>
        <v>0</v>
      </c>
      <c r="L434">
        <v>0</v>
      </c>
    </row>
    <row r="435" spans="1:12" x14ac:dyDescent="0.3">
      <c r="A435" t="s">
        <v>13</v>
      </c>
      <c r="B435">
        <v>338</v>
      </c>
      <c r="C435" t="str">
        <f>_xlfn.XLOOKUP(E435,Sheet1!B:B,Sheet1!C:C,"not found",0)</f>
        <v xml:space="preserve"> Germany</v>
      </c>
      <c r="E435" t="s">
        <v>168</v>
      </c>
      <c r="F435">
        <v>330</v>
      </c>
      <c r="G435" t="str">
        <f>_xlfn.XLOOKUP(I435,Sheet1!B:B,Sheet1!C:C,"not found",0)</f>
        <v>Turkey</v>
      </c>
      <c r="I435" t="s">
        <v>169</v>
      </c>
      <c r="J435">
        <v>0</v>
      </c>
      <c r="K435">
        <f t="shared" si="6"/>
        <v>0</v>
      </c>
      <c r="L435">
        <v>0</v>
      </c>
    </row>
    <row r="436" spans="1:12" x14ac:dyDescent="0.3">
      <c r="A436" t="s">
        <v>13</v>
      </c>
      <c r="B436">
        <v>112624</v>
      </c>
      <c r="C436" t="str">
        <f>_xlfn.XLOOKUP(E436,Sheet1!B:B,Sheet1!C:C,"not found",0)</f>
        <v xml:space="preserve"> USA</v>
      </c>
      <c r="E436" t="s">
        <v>152</v>
      </c>
      <c r="F436">
        <v>257</v>
      </c>
      <c r="G436" t="str">
        <f>_xlfn.XLOOKUP(I436,Sheet1!B:B,Sheet1!C:C,"not found",0)</f>
        <v xml:space="preserve"> Thailand</v>
      </c>
      <c r="I436" t="s">
        <v>21</v>
      </c>
      <c r="J436">
        <v>10</v>
      </c>
      <c r="K436">
        <f t="shared" si="6"/>
        <v>70</v>
      </c>
      <c r="L436">
        <v>0</v>
      </c>
    </row>
    <row r="437" spans="1:12" x14ac:dyDescent="0.3">
      <c r="A437" t="s">
        <v>13</v>
      </c>
      <c r="B437">
        <v>112624</v>
      </c>
      <c r="C437" t="str">
        <f>_xlfn.XLOOKUP(E437,Sheet1!B:B,Sheet1!C:C,"not found",0)</f>
        <v xml:space="preserve"> USA</v>
      </c>
      <c r="E437" t="s">
        <v>152</v>
      </c>
      <c r="F437">
        <v>69</v>
      </c>
      <c r="G437" t="str">
        <f>_xlfn.XLOOKUP(I437,Sheet1!B:B,Sheet1!C:C,"not found",0)</f>
        <v>China</v>
      </c>
      <c r="I437" t="s">
        <v>39</v>
      </c>
      <c r="J437">
        <v>11</v>
      </c>
      <c r="K437">
        <f t="shared" si="6"/>
        <v>77</v>
      </c>
      <c r="L437">
        <v>0</v>
      </c>
    </row>
    <row r="438" spans="1:12" x14ac:dyDescent="0.3">
      <c r="A438" t="s">
        <v>13</v>
      </c>
      <c r="B438">
        <v>27945</v>
      </c>
      <c r="C438" t="str">
        <f>_xlfn.XLOOKUP(E438,Sheet1!B:B,Sheet1!C:C,"not found",0)</f>
        <v xml:space="preserve"> Unknown</v>
      </c>
      <c r="E438" t="s">
        <v>170</v>
      </c>
      <c r="F438">
        <v>900186</v>
      </c>
      <c r="G438" t="str">
        <f>_xlfn.XLOOKUP(I438,Sheet1!B:B,Sheet1!C:C,"not found",0)</f>
        <v>Brazil</v>
      </c>
      <c r="I438" t="s">
        <v>15</v>
      </c>
      <c r="J438">
        <v>9</v>
      </c>
      <c r="K438">
        <f t="shared" si="6"/>
        <v>63</v>
      </c>
      <c r="L438">
        <v>0</v>
      </c>
    </row>
    <row r="439" spans="1:12" x14ac:dyDescent="0.3">
      <c r="A439" t="s">
        <v>13</v>
      </c>
      <c r="B439">
        <v>21153</v>
      </c>
      <c r="C439" t="str">
        <f>_xlfn.XLOOKUP(E439,Sheet1!B:B,Sheet1!C:C,"not found",0)</f>
        <v xml:space="preserve"> Germany</v>
      </c>
      <c r="E439" t="s">
        <v>153</v>
      </c>
      <c r="F439">
        <v>69</v>
      </c>
      <c r="G439" t="str">
        <f>_xlfn.XLOOKUP(I439,Sheet1!B:B,Sheet1!C:C,"not found",0)</f>
        <v>China</v>
      </c>
      <c r="I439" t="s">
        <v>39</v>
      </c>
      <c r="J439">
        <v>11</v>
      </c>
      <c r="K439">
        <f t="shared" si="6"/>
        <v>77</v>
      </c>
      <c r="L439">
        <v>0</v>
      </c>
    </row>
    <row r="440" spans="1:12" x14ac:dyDescent="0.3">
      <c r="A440" t="s">
        <v>13</v>
      </c>
      <c r="B440">
        <v>332</v>
      </c>
      <c r="C440" t="str">
        <f>_xlfn.XLOOKUP(E440,Sheet1!B:B,Sheet1!C:C,"not found",0)</f>
        <v xml:space="preserve"> Unknown</v>
      </c>
      <c r="E440" t="s">
        <v>171</v>
      </c>
      <c r="F440">
        <v>69</v>
      </c>
      <c r="G440" t="str">
        <f>_xlfn.XLOOKUP(I440,Sheet1!B:B,Sheet1!C:C,"not found",0)</f>
        <v>China</v>
      </c>
      <c r="I440" t="s">
        <v>39</v>
      </c>
      <c r="J440">
        <v>11</v>
      </c>
      <c r="K440">
        <f t="shared" si="6"/>
        <v>77</v>
      </c>
      <c r="L440">
        <v>0</v>
      </c>
    </row>
    <row r="441" spans="1:12" x14ac:dyDescent="0.3">
      <c r="A441" t="s">
        <v>13</v>
      </c>
      <c r="B441">
        <v>280</v>
      </c>
      <c r="C441" t="str">
        <f>_xlfn.XLOOKUP(E441,Sheet1!B:B,Sheet1!C:C,"not found",0)</f>
        <v xml:space="preserve"> China</v>
      </c>
      <c r="E441" t="s">
        <v>172</v>
      </c>
      <c r="F441">
        <v>41</v>
      </c>
      <c r="G441" t="str">
        <f>_xlfn.XLOOKUP(I441,Sheet1!B:B,Sheet1!C:C,"not found",0)</f>
        <v>India</v>
      </c>
      <c r="I441" t="s">
        <v>23</v>
      </c>
      <c r="J441">
        <v>10</v>
      </c>
      <c r="K441">
        <f t="shared" si="6"/>
        <v>70</v>
      </c>
      <c r="L441">
        <v>0</v>
      </c>
    </row>
    <row r="442" spans="1:12" x14ac:dyDescent="0.3">
      <c r="A442" t="s">
        <v>13</v>
      </c>
      <c r="B442">
        <v>257</v>
      </c>
      <c r="C442" t="str">
        <f>_xlfn.XLOOKUP(E442,Sheet1!B:B,Sheet1!C:C,"not found",0)</f>
        <v xml:space="preserve"> Thailand</v>
      </c>
      <c r="E442" t="s">
        <v>21</v>
      </c>
      <c r="F442">
        <v>920495</v>
      </c>
      <c r="G442" t="str">
        <f>_xlfn.XLOOKUP(I442,Sheet1!B:B,Sheet1!C:C,"not found",0)</f>
        <v>India</v>
      </c>
      <c r="I442" t="s">
        <v>52</v>
      </c>
      <c r="J442">
        <v>10</v>
      </c>
      <c r="K442">
        <f t="shared" si="6"/>
        <v>70</v>
      </c>
      <c r="L442">
        <v>0</v>
      </c>
    </row>
    <row r="443" spans="1:12" x14ac:dyDescent="0.3">
      <c r="A443" t="s">
        <v>13</v>
      </c>
      <c r="B443">
        <v>257</v>
      </c>
      <c r="C443" t="str">
        <f>_xlfn.XLOOKUP(E443,Sheet1!B:B,Sheet1!C:C,"not found",0)</f>
        <v xml:space="preserve"> Thailand</v>
      </c>
      <c r="E443" t="s">
        <v>21</v>
      </c>
      <c r="F443">
        <v>189</v>
      </c>
      <c r="G443" t="str">
        <f>_xlfn.XLOOKUP(I443,Sheet1!B:B,Sheet1!C:C,"not found",0)</f>
        <v xml:space="preserve"> China</v>
      </c>
      <c r="I443" t="s">
        <v>75</v>
      </c>
      <c r="J443">
        <v>8</v>
      </c>
      <c r="K443">
        <f t="shared" si="6"/>
        <v>56</v>
      </c>
      <c r="L443">
        <v>0</v>
      </c>
    </row>
    <row r="444" spans="1:12" x14ac:dyDescent="0.3">
      <c r="A444" t="s">
        <v>13</v>
      </c>
      <c r="B444">
        <v>230</v>
      </c>
      <c r="C444" t="str">
        <f>_xlfn.XLOOKUP(E444,Sheet1!B:B,Sheet1!C:C,"not found",0)</f>
        <v>Mexico</v>
      </c>
      <c r="E444" t="s">
        <v>173</v>
      </c>
      <c r="F444">
        <v>900151</v>
      </c>
      <c r="G444" t="str">
        <f>_xlfn.XLOOKUP(I444,Sheet1!B:B,Sheet1!C:C,"not found",0)</f>
        <v>France</v>
      </c>
      <c r="I444" t="s">
        <v>86</v>
      </c>
      <c r="J444">
        <v>11</v>
      </c>
      <c r="K444">
        <f t="shared" si="6"/>
        <v>77</v>
      </c>
      <c r="L444">
        <v>0</v>
      </c>
    </row>
    <row r="445" spans="1:12" x14ac:dyDescent="0.3">
      <c r="A445" t="s">
        <v>13</v>
      </c>
      <c r="B445">
        <v>227</v>
      </c>
      <c r="C445" t="str">
        <f>_xlfn.XLOOKUP(E445,Sheet1!B:B,Sheet1!C:C,"not found",0)</f>
        <v xml:space="preserve"> Japan</v>
      </c>
      <c r="E445" t="s">
        <v>174</v>
      </c>
      <c r="F445">
        <v>900191</v>
      </c>
      <c r="G445" t="str">
        <f>_xlfn.XLOOKUP(I445,Sheet1!B:B,Sheet1!C:C,"not found",0)</f>
        <v xml:space="preserve"> France</v>
      </c>
      <c r="I445" t="s">
        <v>83</v>
      </c>
      <c r="J445">
        <v>12</v>
      </c>
      <c r="K445">
        <f t="shared" si="6"/>
        <v>84</v>
      </c>
      <c r="L445">
        <v>0</v>
      </c>
    </row>
    <row r="446" spans="1:12" x14ac:dyDescent="0.3">
      <c r="A446" t="s">
        <v>13</v>
      </c>
      <c r="B446">
        <v>226</v>
      </c>
      <c r="C446" t="str">
        <f>_xlfn.XLOOKUP(E446,Sheet1!B:B,Sheet1!C:C,"not found",0)</f>
        <v xml:space="preserve"> Japan</v>
      </c>
      <c r="E446" t="s">
        <v>175</v>
      </c>
      <c r="F446">
        <v>920495</v>
      </c>
      <c r="G446" t="str">
        <f>_xlfn.XLOOKUP(I446,Sheet1!B:B,Sheet1!C:C,"not found",0)</f>
        <v>India</v>
      </c>
      <c r="I446" t="s">
        <v>52</v>
      </c>
      <c r="J446">
        <v>10</v>
      </c>
      <c r="K446">
        <f t="shared" si="6"/>
        <v>70</v>
      </c>
      <c r="L446">
        <v>0</v>
      </c>
    </row>
    <row r="447" spans="1:12" x14ac:dyDescent="0.3">
      <c r="A447" t="s">
        <v>13</v>
      </c>
      <c r="B447">
        <v>226</v>
      </c>
      <c r="C447" t="str">
        <f>_xlfn.XLOOKUP(E447,Sheet1!B:B,Sheet1!C:C,"not found",0)</f>
        <v xml:space="preserve"> Japan</v>
      </c>
      <c r="E447" t="s">
        <v>175</v>
      </c>
      <c r="F447">
        <v>900171</v>
      </c>
      <c r="G447" t="str">
        <f>_xlfn.XLOOKUP(I447,Sheet1!B:B,Sheet1!C:C,"not found",0)</f>
        <v xml:space="preserve"> France</v>
      </c>
      <c r="I447" t="s">
        <v>84</v>
      </c>
      <c r="J447">
        <v>12</v>
      </c>
      <c r="K447">
        <f t="shared" si="6"/>
        <v>84</v>
      </c>
      <c r="L447">
        <v>0</v>
      </c>
    </row>
    <row r="448" spans="1:12" x14ac:dyDescent="0.3">
      <c r="A448" t="s">
        <v>13</v>
      </c>
      <c r="B448">
        <v>222</v>
      </c>
      <c r="C448" t="str">
        <f>_xlfn.XLOOKUP(E448,Sheet1!B:B,Sheet1!C:C,"not found",0)</f>
        <v xml:space="preserve"> Unknown</v>
      </c>
      <c r="E448" t="s">
        <v>127</v>
      </c>
      <c r="F448">
        <v>900185</v>
      </c>
      <c r="G448" t="str">
        <f>_xlfn.XLOOKUP(I448,Sheet1!B:B,Sheet1!C:C,"not found",0)</f>
        <v>Brazil</v>
      </c>
      <c r="I448" t="s">
        <v>17</v>
      </c>
      <c r="J448">
        <v>8</v>
      </c>
      <c r="K448">
        <f t="shared" si="6"/>
        <v>56</v>
      </c>
      <c r="L448">
        <v>0</v>
      </c>
    </row>
    <row r="449" spans="1:12" x14ac:dyDescent="0.3">
      <c r="A449" t="s">
        <v>13</v>
      </c>
      <c r="B449">
        <v>220</v>
      </c>
      <c r="C449" t="str">
        <f>_xlfn.XLOOKUP(E449,Sheet1!B:B,Sheet1!C:C,"not found",0)</f>
        <v xml:space="preserve"> France</v>
      </c>
      <c r="E449" t="s">
        <v>28</v>
      </c>
      <c r="F449">
        <v>95106</v>
      </c>
      <c r="G449" t="str">
        <f>_xlfn.XLOOKUP(I449,Sheet1!B:B,Sheet1!C:C,"not found",0)</f>
        <v>Colombia</v>
      </c>
      <c r="I449" t="s">
        <v>24</v>
      </c>
      <c r="J449">
        <v>7</v>
      </c>
      <c r="K449">
        <f t="shared" si="6"/>
        <v>49</v>
      </c>
      <c r="L449">
        <v>0</v>
      </c>
    </row>
    <row r="450" spans="1:12" x14ac:dyDescent="0.3">
      <c r="A450" t="s">
        <v>13</v>
      </c>
      <c r="B450">
        <v>207</v>
      </c>
      <c r="C450" t="str">
        <f>_xlfn.XLOOKUP(E450,Sheet1!B:B,Sheet1!C:C,"not found",0)</f>
        <v xml:space="preserve"> Japan</v>
      </c>
      <c r="E450" t="s">
        <v>118</v>
      </c>
      <c r="F450">
        <v>920022</v>
      </c>
      <c r="G450" t="str">
        <f>_xlfn.XLOOKUP(I450,Sheet1!B:B,Sheet1!C:C,"not found",0)</f>
        <v>South Korea</v>
      </c>
      <c r="I450" t="s">
        <v>31</v>
      </c>
      <c r="J450">
        <v>5</v>
      </c>
      <c r="K450">
        <f t="shared" si="6"/>
        <v>35</v>
      </c>
      <c r="L450">
        <v>0</v>
      </c>
    </row>
    <row r="451" spans="1:12" x14ac:dyDescent="0.3">
      <c r="A451" t="s">
        <v>13</v>
      </c>
      <c r="B451">
        <v>207</v>
      </c>
      <c r="C451" t="str">
        <f>_xlfn.XLOOKUP(E451,Sheet1!B:B,Sheet1!C:C,"not found",0)</f>
        <v xml:space="preserve"> Japan</v>
      </c>
      <c r="E451" t="s">
        <v>118</v>
      </c>
      <c r="F451">
        <v>900168</v>
      </c>
      <c r="G451" t="str">
        <f>_xlfn.XLOOKUP(I451,Sheet1!B:B,Sheet1!C:C,"not found",0)</f>
        <v>Romania</v>
      </c>
      <c r="I451" t="s">
        <v>85</v>
      </c>
      <c r="J451">
        <v>8</v>
      </c>
      <c r="K451">
        <f t="shared" ref="K451:K514" si="7">J451*7</f>
        <v>56</v>
      </c>
      <c r="L451">
        <v>0</v>
      </c>
    </row>
    <row r="452" spans="1:12" x14ac:dyDescent="0.3">
      <c r="A452" t="s">
        <v>13</v>
      </c>
      <c r="B452">
        <v>207</v>
      </c>
      <c r="C452" t="str">
        <f>_xlfn.XLOOKUP(E452,Sheet1!B:B,Sheet1!C:C,"not found",0)</f>
        <v xml:space="preserve"> Japan</v>
      </c>
      <c r="E452" t="s">
        <v>118</v>
      </c>
      <c r="F452">
        <v>224</v>
      </c>
      <c r="G452" t="str">
        <f>_xlfn.XLOOKUP(I452,Sheet1!B:B,Sheet1!C:C,"not found",0)</f>
        <v>China</v>
      </c>
      <c r="I452" t="s">
        <v>34</v>
      </c>
      <c r="J452">
        <v>7</v>
      </c>
      <c r="K452">
        <f t="shared" si="7"/>
        <v>49</v>
      </c>
      <c r="L452">
        <v>0</v>
      </c>
    </row>
    <row r="453" spans="1:12" x14ac:dyDescent="0.3">
      <c r="A453" t="s">
        <v>8</v>
      </c>
      <c r="B453">
        <v>101</v>
      </c>
      <c r="C453" t="str">
        <f>_xlfn.XLOOKUP(E453,Sheet1!B:B,Sheet1!C:C,"not found",0)</f>
        <v xml:space="preserve"> Germany</v>
      </c>
      <c r="E453" t="s">
        <v>176</v>
      </c>
      <c r="F453">
        <v>900180</v>
      </c>
      <c r="G453" t="str">
        <f>_xlfn.XLOOKUP(I453,Sheet1!B:B,Sheet1!C:C,"not found",0)</f>
        <v>Brazil</v>
      </c>
      <c r="I453" t="s">
        <v>62</v>
      </c>
      <c r="J453">
        <v>0</v>
      </c>
      <c r="K453">
        <f t="shared" si="7"/>
        <v>0</v>
      </c>
      <c r="L453">
        <v>0</v>
      </c>
    </row>
    <row r="454" spans="1:12" x14ac:dyDescent="0.3">
      <c r="A454" t="s">
        <v>8</v>
      </c>
      <c r="B454">
        <v>900182</v>
      </c>
      <c r="C454" t="str">
        <f>_xlfn.XLOOKUP(E454,Sheet1!B:B,Sheet1!C:C,"not found",0)</f>
        <v xml:space="preserve"> France</v>
      </c>
      <c r="E454" t="s">
        <v>148</v>
      </c>
      <c r="F454">
        <v>900383</v>
      </c>
      <c r="G454" t="str">
        <f>_xlfn.XLOOKUP(I454,Sheet1!B:B,Sheet1!C:C,"not found",0)</f>
        <v>Morocco</v>
      </c>
      <c r="I454" t="s">
        <v>12</v>
      </c>
      <c r="J454">
        <v>2</v>
      </c>
      <c r="K454">
        <f t="shared" si="7"/>
        <v>14</v>
      </c>
      <c r="L454">
        <v>0</v>
      </c>
    </row>
    <row r="455" spans="1:12" x14ac:dyDescent="0.3">
      <c r="A455" t="s">
        <v>8</v>
      </c>
      <c r="B455">
        <v>900182</v>
      </c>
      <c r="C455" t="str">
        <f>_xlfn.XLOOKUP(E455,Sheet1!B:B,Sheet1!C:C,"not found",0)</f>
        <v xml:space="preserve"> France</v>
      </c>
      <c r="E455" t="s">
        <v>148</v>
      </c>
      <c r="F455">
        <v>900300</v>
      </c>
      <c r="G455" t="str">
        <f>_xlfn.XLOOKUP(I455,Sheet1!B:B,Sheet1!C:C,"not found",0)</f>
        <v xml:space="preserve"> Russia</v>
      </c>
      <c r="I455" t="s">
        <v>82</v>
      </c>
      <c r="J455">
        <v>5</v>
      </c>
      <c r="K455">
        <f t="shared" si="7"/>
        <v>35</v>
      </c>
      <c r="L455">
        <v>0</v>
      </c>
    </row>
    <row r="456" spans="1:12" x14ac:dyDescent="0.3">
      <c r="A456" t="s">
        <v>8</v>
      </c>
      <c r="B456">
        <v>900182</v>
      </c>
      <c r="C456" t="str">
        <f>_xlfn.XLOOKUP(E456,Sheet1!B:B,Sheet1!C:C,"not found",0)</f>
        <v xml:space="preserve"> France</v>
      </c>
      <c r="E456" t="s">
        <v>148</v>
      </c>
      <c r="F456">
        <v>900168</v>
      </c>
      <c r="G456" t="str">
        <f>_xlfn.XLOOKUP(I456,Sheet1!B:B,Sheet1!C:C,"not found",0)</f>
        <v>Romania</v>
      </c>
      <c r="I456" t="s">
        <v>85</v>
      </c>
      <c r="J456">
        <v>1</v>
      </c>
      <c r="K456">
        <f t="shared" si="7"/>
        <v>7</v>
      </c>
      <c r="L456">
        <v>0</v>
      </c>
    </row>
    <row r="457" spans="1:12" x14ac:dyDescent="0.3">
      <c r="A457" t="s">
        <v>8</v>
      </c>
      <c r="B457">
        <v>900182</v>
      </c>
      <c r="C457" t="str">
        <f>_xlfn.XLOOKUP(E457,Sheet1!B:B,Sheet1!C:C,"not found",0)</f>
        <v xml:space="preserve"> France</v>
      </c>
      <c r="E457" t="s">
        <v>148</v>
      </c>
      <c r="F457">
        <v>900151</v>
      </c>
      <c r="G457" t="str">
        <f>_xlfn.XLOOKUP(I457,Sheet1!B:B,Sheet1!C:C,"not found",0)</f>
        <v>France</v>
      </c>
      <c r="I457" t="s">
        <v>86</v>
      </c>
      <c r="J457">
        <v>0</v>
      </c>
      <c r="K457">
        <f t="shared" si="7"/>
        <v>0</v>
      </c>
      <c r="L457">
        <v>0</v>
      </c>
    </row>
    <row r="458" spans="1:12" x14ac:dyDescent="0.3">
      <c r="A458" t="s">
        <v>8</v>
      </c>
      <c r="B458">
        <v>900182</v>
      </c>
      <c r="C458" t="str">
        <f>_xlfn.XLOOKUP(E458,Sheet1!B:B,Sheet1!C:C,"not found",0)</f>
        <v xml:space="preserve"> France</v>
      </c>
      <c r="E458" t="s">
        <v>148</v>
      </c>
      <c r="F458">
        <v>266723</v>
      </c>
      <c r="G458" t="str">
        <f>_xlfn.XLOOKUP(I458,Sheet1!B:B,Sheet1!C:C,"not found",0)</f>
        <v xml:space="preserve"> Poland</v>
      </c>
      <c r="I458" t="s">
        <v>158</v>
      </c>
      <c r="J458">
        <v>0</v>
      </c>
      <c r="K458">
        <f t="shared" si="7"/>
        <v>0</v>
      </c>
      <c r="L458">
        <v>0</v>
      </c>
    </row>
    <row r="459" spans="1:12" x14ac:dyDescent="0.3">
      <c r="A459" t="s">
        <v>8</v>
      </c>
      <c r="B459">
        <v>900165</v>
      </c>
      <c r="C459" t="str">
        <f>_xlfn.XLOOKUP(E459,Sheet1!B:B,Sheet1!C:C,"not found",0)</f>
        <v>Portugal</v>
      </c>
      <c r="E459" t="s">
        <v>20</v>
      </c>
      <c r="F459">
        <v>900210</v>
      </c>
      <c r="G459" t="str">
        <f>_xlfn.XLOOKUP(I459,Sheet1!B:B,Sheet1!C:C,"not found",0)</f>
        <v>Algeria</v>
      </c>
      <c r="I459" t="s">
        <v>36</v>
      </c>
      <c r="J459">
        <v>6</v>
      </c>
      <c r="K459">
        <f t="shared" si="7"/>
        <v>42</v>
      </c>
      <c r="L459">
        <v>0</v>
      </c>
    </row>
    <row r="460" spans="1:12" x14ac:dyDescent="0.3">
      <c r="A460" t="s">
        <v>13</v>
      </c>
      <c r="B460">
        <v>227</v>
      </c>
      <c r="C460" t="str">
        <f>_xlfn.XLOOKUP(E460,Sheet1!B:B,Sheet1!C:C,"not found",0)</f>
        <v xml:space="preserve"> Japan</v>
      </c>
      <c r="E460" t="s">
        <v>174</v>
      </c>
      <c r="F460">
        <v>920022</v>
      </c>
      <c r="G460" t="str">
        <f>_xlfn.XLOOKUP(I460,Sheet1!B:B,Sheet1!C:C,"not found",0)</f>
        <v>South Korea</v>
      </c>
      <c r="I460" t="s">
        <v>31</v>
      </c>
      <c r="J460">
        <v>5</v>
      </c>
      <c r="K460">
        <f t="shared" si="7"/>
        <v>35</v>
      </c>
      <c r="L460">
        <v>0</v>
      </c>
    </row>
    <row r="461" spans="1:12" x14ac:dyDescent="0.3">
      <c r="A461" t="s">
        <v>13</v>
      </c>
      <c r="B461">
        <v>226</v>
      </c>
      <c r="C461" t="str">
        <f>_xlfn.XLOOKUP(E461,Sheet1!B:B,Sheet1!C:C,"not found",0)</f>
        <v xml:space="preserve"> Japan</v>
      </c>
      <c r="E461" t="s">
        <v>175</v>
      </c>
      <c r="F461">
        <v>920022</v>
      </c>
      <c r="G461" t="str">
        <f>_xlfn.XLOOKUP(I461,Sheet1!B:B,Sheet1!C:C,"not found",0)</f>
        <v>South Korea</v>
      </c>
      <c r="I461" t="s">
        <v>31</v>
      </c>
      <c r="J461">
        <v>6</v>
      </c>
      <c r="K461">
        <f t="shared" si="7"/>
        <v>42</v>
      </c>
      <c r="L461">
        <v>0</v>
      </c>
    </row>
    <row r="462" spans="1:12" x14ac:dyDescent="0.3">
      <c r="A462" t="s">
        <v>13</v>
      </c>
      <c r="B462">
        <v>220</v>
      </c>
      <c r="C462" t="str">
        <f>_xlfn.XLOOKUP(E462,Sheet1!B:B,Sheet1!C:C,"not found",0)</f>
        <v xml:space="preserve"> France</v>
      </c>
      <c r="E462" t="s">
        <v>28</v>
      </c>
      <c r="F462">
        <v>900185</v>
      </c>
      <c r="G462" t="str">
        <f>_xlfn.XLOOKUP(I462,Sheet1!B:B,Sheet1!C:C,"not found",0)</f>
        <v>Brazil</v>
      </c>
      <c r="I462" t="s">
        <v>17</v>
      </c>
      <c r="J462">
        <v>7</v>
      </c>
      <c r="K462">
        <f t="shared" si="7"/>
        <v>49</v>
      </c>
      <c r="L462">
        <v>0</v>
      </c>
    </row>
    <row r="463" spans="1:12" x14ac:dyDescent="0.3">
      <c r="A463" t="s">
        <v>13</v>
      </c>
      <c r="B463">
        <v>207</v>
      </c>
      <c r="C463" t="str">
        <f>_xlfn.XLOOKUP(E463,Sheet1!B:B,Sheet1!C:C,"not found",0)</f>
        <v xml:space="preserve"> Japan</v>
      </c>
      <c r="E463" t="s">
        <v>118</v>
      </c>
      <c r="F463">
        <v>920495</v>
      </c>
      <c r="G463" t="str">
        <f>_xlfn.XLOOKUP(I463,Sheet1!B:B,Sheet1!C:C,"not found",0)</f>
        <v>India</v>
      </c>
      <c r="I463" t="s">
        <v>52</v>
      </c>
      <c r="J463">
        <v>8</v>
      </c>
      <c r="K463">
        <f t="shared" si="7"/>
        <v>56</v>
      </c>
      <c r="L463">
        <v>0</v>
      </c>
    </row>
    <row r="464" spans="1:12" x14ac:dyDescent="0.3">
      <c r="A464" t="s">
        <v>13</v>
      </c>
      <c r="B464">
        <v>207</v>
      </c>
      <c r="C464" t="str">
        <f>_xlfn.XLOOKUP(E464,Sheet1!B:B,Sheet1!C:C,"not found",0)</f>
        <v xml:space="preserve"> Japan</v>
      </c>
      <c r="E464" t="s">
        <v>118</v>
      </c>
      <c r="F464">
        <v>900180</v>
      </c>
      <c r="G464" t="str">
        <f>_xlfn.XLOOKUP(I464,Sheet1!B:B,Sheet1!C:C,"not found",0)</f>
        <v>Brazil</v>
      </c>
      <c r="I464" t="s">
        <v>62</v>
      </c>
      <c r="J464">
        <v>11</v>
      </c>
      <c r="K464">
        <f t="shared" si="7"/>
        <v>77</v>
      </c>
      <c r="L464">
        <v>0</v>
      </c>
    </row>
    <row r="465" spans="1:12" x14ac:dyDescent="0.3">
      <c r="A465" t="s">
        <v>13</v>
      </c>
      <c r="B465">
        <v>207</v>
      </c>
      <c r="C465" t="str">
        <f>_xlfn.XLOOKUP(E465,Sheet1!B:B,Sheet1!C:C,"not found",0)</f>
        <v xml:space="preserve"> Japan</v>
      </c>
      <c r="E465" t="s">
        <v>118</v>
      </c>
      <c r="F465">
        <v>95106</v>
      </c>
      <c r="G465" t="str">
        <f>_xlfn.XLOOKUP(I465,Sheet1!B:B,Sheet1!C:C,"not found",0)</f>
        <v>Colombia</v>
      </c>
      <c r="I465" t="s">
        <v>24</v>
      </c>
      <c r="J465">
        <v>10</v>
      </c>
      <c r="K465">
        <f t="shared" si="7"/>
        <v>70</v>
      </c>
      <c r="L465">
        <v>0</v>
      </c>
    </row>
    <row r="466" spans="1:12" x14ac:dyDescent="0.3">
      <c r="A466" t="s">
        <v>13</v>
      </c>
      <c r="B466">
        <v>198</v>
      </c>
      <c r="C466" t="str">
        <f>_xlfn.XLOOKUP(E466,Sheet1!B:B,Sheet1!C:C,"not found",0)</f>
        <v xml:space="preserve"> India</v>
      </c>
      <c r="E466" t="s">
        <v>177</v>
      </c>
      <c r="F466">
        <v>900095</v>
      </c>
      <c r="G466" t="str">
        <f>_xlfn.XLOOKUP(I466,Sheet1!B:B,Sheet1!C:C,"not found",0)</f>
        <v>Chile</v>
      </c>
      <c r="I466" t="s">
        <v>48</v>
      </c>
      <c r="J466">
        <v>8</v>
      </c>
      <c r="K466">
        <f t="shared" si="7"/>
        <v>56</v>
      </c>
      <c r="L466">
        <v>0</v>
      </c>
    </row>
    <row r="467" spans="1:12" x14ac:dyDescent="0.3">
      <c r="A467" t="s">
        <v>8</v>
      </c>
      <c r="B467">
        <v>900301</v>
      </c>
      <c r="C467" t="str">
        <f>_xlfn.XLOOKUP(E467,Sheet1!B:B,Sheet1!C:C,"not found",0)</f>
        <v xml:space="preserve"> Russia</v>
      </c>
      <c r="E467" t="s">
        <v>26</v>
      </c>
      <c r="F467">
        <v>900301</v>
      </c>
      <c r="G467" t="str">
        <f>_xlfn.XLOOKUP(I467,Sheet1!B:B,Sheet1!C:C,"not found",0)</f>
        <v xml:space="preserve"> Russia</v>
      </c>
      <c r="I467" t="s">
        <v>26</v>
      </c>
      <c r="J467">
        <v>0</v>
      </c>
      <c r="K467">
        <f t="shared" si="7"/>
        <v>0</v>
      </c>
      <c r="L467">
        <v>0</v>
      </c>
    </row>
    <row r="468" spans="1:12" x14ac:dyDescent="0.3">
      <c r="A468" t="s">
        <v>8</v>
      </c>
      <c r="B468">
        <v>900184</v>
      </c>
      <c r="C468" t="str">
        <f>_xlfn.XLOOKUP(E468,Sheet1!B:B,Sheet1!C:C,"not found",0)</f>
        <v xml:space="preserve"> France</v>
      </c>
      <c r="E468" t="s">
        <v>43</v>
      </c>
      <c r="F468">
        <v>900184</v>
      </c>
      <c r="G468" t="str">
        <f>_xlfn.XLOOKUP(I468,Sheet1!B:B,Sheet1!C:C,"not found",0)</f>
        <v xml:space="preserve"> France</v>
      </c>
      <c r="I468" t="s">
        <v>43</v>
      </c>
      <c r="J468">
        <v>0</v>
      </c>
      <c r="K468">
        <f t="shared" si="7"/>
        <v>0</v>
      </c>
      <c r="L468">
        <v>0</v>
      </c>
    </row>
    <row r="469" spans="1:12" x14ac:dyDescent="0.3">
      <c r="A469" t="s">
        <v>8</v>
      </c>
      <c r="B469">
        <v>900165</v>
      </c>
      <c r="C469" t="str">
        <f>_xlfn.XLOOKUP(E469,Sheet1!B:B,Sheet1!C:C,"not found",0)</f>
        <v>Portugal</v>
      </c>
      <c r="E469" t="s">
        <v>20</v>
      </c>
      <c r="F469">
        <v>900165</v>
      </c>
      <c r="G469" t="str">
        <f>_xlfn.XLOOKUP(I469,Sheet1!B:B,Sheet1!C:C,"not found",0)</f>
        <v>Portugal</v>
      </c>
      <c r="I469" t="s">
        <v>20</v>
      </c>
      <c r="J469">
        <v>0</v>
      </c>
      <c r="K469">
        <f t="shared" si="7"/>
        <v>0</v>
      </c>
      <c r="L469">
        <v>0</v>
      </c>
    </row>
    <row r="470" spans="1:12" x14ac:dyDescent="0.3">
      <c r="A470" t="s">
        <v>8</v>
      </c>
      <c r="B470">
        <v>900144</v>
      </c>
      <c r="C470" t="str">
        <f>_xlfn.XLOOKUP(E470,Sheet1!B:B,Sheet1!C:C,"not found",0)</f>
        <v>Turkey</v>
      </c>
      <c r="E470" t="s">
        <v>60</v>
      </c>
      <c r="F470">
        <v>900144</v>
      </c>
      <c r="G470" t="str">
        <f>_xlfn.XLOOKUP(I470,Sheet1!B:B,Sheet1!C:C,"not found",0)</f>
        <v>Turkey</v>
      </c>
      <c r="I470" t="s">
        <v>60</v>
      </c>
      <c r="J470">
        <v>0</v>
      </c>
      <c r="K470">
        <f t="shared" si="7"/>
        <v>0</v>
      </c>
      <c r="L470">
        <v>0</v>
      </c>
    </row>
    <row r="471" spans="1:12" x14ac:dyDescent="0.3">
      <c r="A471" t="s">
        <v>13</v>
      </c>
      <c r="B471">
        <v>134</v>
      </c>
      <c r="C471" t="str">
        <f>_xlfn.XLOOKUP(E471,Sheet1!B:B,Sheet1!C:C,"not found",0)</f>
        <v xml:space="preserve"> Unknown</v>
      </c>
      <c r="E471" t="s">
        <v>178</v>
      </c>
      <c r="F471">
        <v>900160</v>
      </c>
      <c r="G471" t="str">
        <f>_xlfn.XLOOKUP(I471,Sheet1!B:B,Sheet1!C:C,"not found",0)</f>
        <v>Argentina</v>
      </c>
      <c r="I471" t="s">
        <v>19</v>
      </c>
      <c r="J471">
        <v>8</v>
      </c>
      <c r="K471">
        <f t="shared" si="7"/>
        <v>56</v>
      </c>
      <c r="L471">
        <v>0</v>
      </c>
    </row>
    <row r="472" spans="1:12" x14ac:dyDescent="0.3">
      <c r="A472" t="s">
        <v>8</v>
      </c>
      <c r="B472">
        <v>271604</v>
      </c>
      <c r="C472" t="str">
        <f>_xlfn.XLOOKUP(E472,Sheet1!B:B,Sheet1!C:C,"not found",0)</f>
        <v>not found</v>
      </c>
      <c r="F472">
        <v>900191</v>
      </c>
      <c r="G472" t="str">
        <f>_xlfn.XLOOKUP(I472,Sheet1!B:B,Sheet1!C:C,"not found",0)</f>
        <v xml:space="preserve"> France</v>
      </c>
      <c r="I472" t="s">
        <v>83</v>
      </c>
      <c r="J472">
        <v>1</v>
      </c>
      <c r="K472">
        <f t="shared" si="7"/>
        <v>7</v>
      </c>
      <c r="L472">
        <v>0</v>
      </c>
    </row>
    <row r="473" spans="1:12" x14ac:dyDescent="0.3">
      <c r="A473" t="s">
        <v>8</v>
      </c>
      <c r="B473">
        <v>255661</v>
      </c>
      <c r="C473" t="str">
        <f>_xlfn.XLOOKUP(E473,Sheet1!B:B,Sheet1!C:C,"not found",0)</f>
        <v xml:space="preserve"> Germany</v>
      </c>
      <c r="E473" t="s">
        <v>179</v>
      </c>
      <c r="F473">
        <v>910172</v>
      </c>
      <c r="G473" t="str">
        <f>_xlfn.XLOOKUP(I473,Sheet1!B:B,Sheet1!C:C,"not found",0)</f>
        <v>Spain</v>
      </c>
      <c r="I473" t="s">
        <v>93</v>
      </c>
      <c r="J473">
        <v>1</v>
      </c>
      <c r="K473">
        <f t="shared" si="7"/>
        <v>7</v>
      </c>
      <c r="L473">
        <v>0</v>
      </c>
    </row>
    <row r="474" spans="1:12" x14ac:dyDescent="0.3">
      <c r="A474" t="s">
        <v>8</v>
      </c>
      <c r="B474">
        <v>255661</v>
      </c>
      <c r="C474" t="str">
        <f>_xlfn.XLOOKUP(E474,Sheet1!B:B,Sheet1!C:C,"not found",0)</f>
        <v xml:space="preserve"> Germany</v>
      </c>
      <c r="E474" t="s">
        <v>179</v>
      </c>
      <c r="F474">
        <v>900191</v>
      </c>
      <c r="G474" t="str">
        <f>_xlfn.XLOOKUP(I474,Sheet1!B:B,Sheet1!C:C,"not found",0)</f>
        <v xml:space="preserve"> France</v>
      </c>
      <c r="I474" t="s">
        <v>83</v>
      </c>
      <c r="J474">
        <v>1</v>
      </c>
      <c r="K474">
        <f t="shared" si="7"/>
        <v>7</v>
      </c>
      <c r="L474">
        <v>0</v>
      </c>
    </row>
    <row r="475" spans="1:12" x14ac:dyDescent="0.3">
      <c r="A475" t="s">
        <v>8</v>
      </c>
      <c r="B475">
        <v>280</v>
      </c>
      <c r="C475" t="str">
        <f>_xlfn.XLOOKUP(E475,Sheet1!B:B,Sheet1!C:C,"not found",0)</f>
        <v xml:space="preserve"> China</v>
      </c>
      <c r="E475" t="s">
        <v>172</v>
      </c>
      <c r="F475">
        <v>910175</v>
      </c>
      <c r="G475" t="str">
        <f>_xlfn.XLOOKUP(I475,Sheet1!B:B,Sheet1!C:C,"not found",0)</f>
        <v>Spain</v>
      </c>
      <c r="I475" t="s">
        <v>9</v>
      </c>
      <c r="J475">
        <v>0</v>
      </c>
      <c r="K475">
        <f t="shared" si="7"/>
        <v>0</v>
      </c>
      <c r="L475">
        <v>0</v>
      </c>
    </row>
    <row r="476" spans="1:12" x14ac:dyDescent="0.3">
      <c r="A476" t="s">
        <v>8</v>
      </c>
      <c r="B476">
        <v>158</v>
      </c>
      <c r="C476" t="str">
        <f>_xlfn.XLOOKUP(E476,Sheet1!B:B,Sheet1!C:C,"not found",0)</f>
        <v xml:space="preserve"> Germany</v>
      </c>
      <c r="E476" t="s">
        <v>180</v>
      </c>
      <c r="F476">
        <v>121</v>
      </c>
      <c r="G476" t="str">
        <f>_xlfn.XLOOKUP(I476,Sheet1!B:B,Sheet1!C:C,"not found",0)</f>
        <v xml:space="preserve"> Germany</v>
      </c>
      <c r="I476" t="s">
        <v>64</v>
      </c>
      <c r="J476">
        <v>0</v>
      </c>
      <c r="K476">
        <f t="shared" si="7"/>
        <v>0</v>
      </c>
      <c r="L476">
        <v>0</v>
      </c>
    </row>
    <row r="477" spans="1:12" x14ac:dyDescent="0.3">
      <c r="A477" t="s">
        <v>8</v>
      </c>
      <c r="B477">
        <v>138</v>
      </c>
      <c r="C477" t="str">
        <f>_xlfn.XLOOKUP(E477,Sheet1!B:B,Sheet1!C:C,"not found",0)</f>
        <v xml:space="preserve"> Mexico</v>
      </c>
      <c r="E477" t="s">
        <v>181</v>
      </c>
      <c r="F477">
        <v>95106</v>
      </c>
      <c r="G477" t="str">
        <f>_xlfn.XLOOKUP(I477,Sheet1!B:B,Sheet1!C:C,"not found",0)</f>
        <v>Colombia</v>
      </c>
      <c r="I477" t="s">
        <v>24</v>
      </c>
      <c r="J477">
        <v>4</v>
      </c>
      <c r="K477">
        <f t="shared" si="7"/>
        <v>28</v>
      </c>
      <c r="L477">
        <v>0</v>
      </c>
    </row>
    <row r="478" spans="1:12" x14ac:dyDescent="0.3">
      <c r="A478" t="s">
        <v>8</v>
      </c>
      <c r="B478">
        <v>26</v>
      </c>
      <c r="C478" t="str">
        <f>_xlfn.XLOOKUP(E478,Sheet1!B:B,Sheet1!C:C,"not found",0)</f>
        <v xml:space="preserve"> France</v>
      </c>
      <c r="E478" t="s">
        <v>182</v>
      </c>
      <c r="F478">
        <v>900169</v>
      </c>
      <c r="G478" t="str">
        <f>_xlfn.XLOOKUP(I478,Sheet1!B:B,Sheet1!C:C,"not found",0)</f>
        <v xml:space="preserve"> France</v>
      </c>
      <c r="I478" t="s">
        <v>132</v>
      </c>
      <c r="J478">
        <v>0</v>
      </c>
      <c r="K478">
        <f t="shared" si="7"/>
        <v>0</v>
      </c>
      <c r="L478">
        <v>0</v>
      </c>
    </row>
    <row r="479" spans="1:12" x14ac:dyDescent="0.3">
      <c r="A479" t="s">
        <v>8</v>
      </c>
      <c r="B479">
        <v>24</v>
      </c>
      <c r="C479" t="str">
        <f>_xlfn.XLOOKUP(E479,Sheet1!B:B,Sheet1!C:C,"not found",0)</f>
        <v>Spain</v>
      </c>
      <c r="E479" t="s">
        <v>98</v>
      </c>
      <c r="F479">
        <v>253</v>
      </c>
      <c r="G479" t="str">
        <f>_xlfn.XLOOKUP(I479,Sheet1!B:B,Sheet1!C:C,"not found",0)</f>
        <v>France</v>
      </c>
      <c r="I479" t="s">
        <v>105</v>
      </c>
      <c r="J479">
        <v>0</v>
      </c>
      <c r="K479">
        <f t="shared" si="7"/>
        <v>0</v>
      </c>
      <c r="L479">
        <v>0</v>
      </c>
    </row>
    <row r="480" spans="1:12" x14ac:dyDescent="0.3">
      <c r="A480" t="s">
        <v>8</v>
      </c>
      <c r="B480">
        <v>269920</v>
      </c>
      <c r="C480" t="str">
        <f>_xlfn.XLOOKUP(E480,Sheet1!B:B,Sheet1!C:C,"not found",0)</f>
        <v xml:space="preserve"> Unknown</v>
      </c>
      <c r="E480" t="s">
        <v>145</v>
      </c>
      <c r="F480">
        <v>121</v>
      </c>
      <c r="G480" t="str">
        <f>_xlfn.XLOOKUP(I480,Sheet1!B:B,Sheet1!C:C,"not found",0)</f>
        <v xml:space="preserve"> Germany</v>
      </c>
      <c r="I480" t="s">
        <v>64</v>
      </c>
      <c r="J480">
        <v>0</v>
      </c>
      <c r="K480">
        <f t="shared" si="7"/>
        <v>0</v>
      </c>
      <c r="L480">
        <v>0</v>
      </c>
    </row>
    <row r="481" spans="1:12" x14ac:dyDescent="0.3">
      <c r="A481" t="s">
        <v>13</v>
      </c>
      <c r="B481">
        <v>21</v>
      </c>
      <c r="C481" t="str">
        <f>_xlfn.XLOOKUP(E481,Sheet1!B:B,Sheet1!C:C,"not found",0)</f>
        <v xml:space="preserve"> India</v>
      </c>
      <c r="E481" t="s">
        <v>183</v>
      </c>
      <c r="F481">
        <v>900210</v>
      </c>
      <c r="G481" t="str">
        <f>_xlfn.XLOOKUP(I481,Sheet1!B:B,Sheet1!C:C,"not found",0)</f>
        <v>Algeria</v>
      </c>
      <c r="I481" t="s">
        <v>36</v>
      </c>
      <c r="J481">
        <v>8</v>
      </c>
      <c r="K481">
        <f t="shared" si="7"/>
        <v>56</v>
      </c>
      <c r="L481">
        <v>0</v>
      </c>
    </row>
    <row r="482" spans="1:12" x14ac:dyDescent="0.3">
      <c r="A482" t="s">
        <v>8</v>
      </c>
      <c r="B482">
        <v>115</v>
      </c>
      <c r="C482" t="str">
        <f>_xlfn.XLOOKUP(E482,Sheet1!B:B,Sheet1!C:C,"not found",0)</f>
        <v xml:space="preserve"> Unknown</v>
      </c>
      <c r="E482" t="s">
        <v>165</v>
      </c>
      <c r="F482">
        <v>900144</v>
      </c>
      <c r="G482" t="str">
        <f>_xlfn.XLOOKUP(I482,Sheet1!B:B,Sheet1!C:C,"not found",0)</f>
        <v>Turkey</v>
      </c>
      <c r="I482" t="s">
        <v>60</v>
      </c>
      <c r="J482">
        <v>0</v>
      </c>
      <c r="K482">
        <f t="shared" si="7"/>
        <v>0</v>
      </c>
      <c r="L482">
        <v>0</v>
      </c>
    </row>
    <row r="483" spans="1:12" x14ac:dyDescent="0.3">
      <c r="A483" t="s">
        <v>8</v>
      </c>
      <c r="B483">
        <v>262213</v>
      </c>
      <c r="C483" t="str">
        <f>_xlfn.XLOOKUP(E483,Sheet1!B:B,Sheet1!C:C,"not found",0)</f>
        <v xml:space="preserve"> Hungary</v>
      </c>
      <c r="E483" t="s">
        <v>147</v>
      </c>
      <c r="F483">
        <v>900144</v>
      </c>
      <c r="G483" t="str">
        <f>_xlfn.XLOOKUP(I483,Sheet1!B:B,Sheet1!C:C,"not found",0)</f>
        <v>Turkey</v>
      </c>
      <c r="I483" t="s">
        <v>60</v>
      </c>
      <c r="J483">
        <v>0</v>
      </c>
      <c r="K483">
        <f t="shared" si="7"/>
        <v>0</v>
      </c>
      <c r="L483">
        <v>0</v>
      </c>
    </row>
    <row r="484" spans="1:12" x14ac:dyDescent="0.3">
      <c r="A484" t="s">
        <v>8</v>
      </c>
      <c r="B484">
        <v>900165</v>
      </c>
      <c r="C484" t="str">
        <f>_xlfn.XLOOKUP(E484,Sheet1!B:B,Sheet1!C:C,"not found",0)</f>
        <v>Portugal</v>
      </c>
      <c r="E484" t="s">
        <v>20</v>
      </c>
      <c r="F484">
        <v>900144</v>
      </c>
      <c r="G484" t="str">
        <f>_xlfn.XLOOKUP(I484,Sheet1!B:B,Sheet1!C:C,"not found",0)</f>
        <v>Turkey</v>
      </c>
      <c r="I484" t="s">
        <v>60</v>
      </c>
      <c r="J484">
        <v>0</v>
      </c>
      <c r="K484">
        <f t="shared" si="7"/>
        <v>0</v>
      </c>
      <c r="L484">
        <v>0</v>
      </c>
    </row>
    <row r="485" spans="1:12" x14ac:dyDescent="0.3">
      <c r="A485" t="s">
        <v>13</v>
      </c>
      <c r="B485">
        <v>150</v>
      </c>
      <c r="C485" t="str">
        <f>_xlfn.XLOOKUP(E485,Sheet1!B:B,Sheet1!C:C,"not found",0)</f>
        <v>United Kingdom</v>
      </c>
      <c r="E485" t="s">
        <v>184</v>
      </c>
      <c r="F485">
        <v>900151</v>
      </c>
      <c r="G485" t="str">
        <f>_xlfn.XLOOKUP(I485,Sheet1!B:B,Sheet1!C:C,"not found",0)</f>
        <v>France</v>
      </c>
      <c r="I485" t="s">
        <v>86</v>
      </c>
      <c r="J485">
        <v>1</v>
      </c>
      <c r="K485">
        <f t="shared" si="7"/>
        <v>7</v>
      </c>
      <c r="L485">
        <v>0</v>
      </c>
    </row>
    <row r="486" spans="1:12" x14ac:dyDescent="0.3">
      <c r="A486" t="s">
        <v>13</v>
      </c>
      <c r="B486">
        <v>150</v>
      </c>
      <c r="C486" t="str">
        <f>_xlfn.XLOOKUP(E486,Sheet1!B:B,Sheet1!C:C,"not found",0)</f>
        <v>United Kingdom</v>
      </c>
      <c r="E486" t="s">
        <v>184</v>
      </c>
      <c r="F486">
        <v>103</v>
      </c>
      <c r="G486" t="str">
        <f>_xlfn.XLOOKUP(I486,Sheet1!B:B,Sheet1!C:C,"not found",0)</f>
        <v xml:space="preserve"> France</v>
      </c>
      <c r="I486" t="s">
        <v>115</v>
      </c>
      <c r="J486">
        <v>1</v>
      </c>
      <c r="K486">
        <f t="shared" si="7"/>
        <v>7</v>
      </c>
      <c r="L486">
        <v>0</v>
      </c>
    </row>
    <row r="487" spans="1:12" x14ac:dyDescent="0.3">
      <c r="A487" t="s">
        <v>8</v>
      </c>
      <c r="B487">
        <v>158</v>
      </c>
      <c r="C487" t="str">
        <f>_xlfn.XLOOKUP(E487,Sheet1!B:B,Sheet1!C:C,"not found",0)</f>
        <v xml:space="preserve"> Germany</v>
      </c>
      <c r="E487" t="s">
        <v>180</v>
      </c>
      <c r="F487">
        <v>900125</v>
      </c>
      <c r="G487" t="str">
        <f>_xlfn.XLOOKUP(I487,Sheet1!B:B,Sheet1!C:C,"not found",0)</f>
        <v>Romania</v>
      </c>
      <c r="I487" t="s">
        <v>66</v>
      </c>
      <c r="J487">
        <v>0</v>
      </c>
      <c r="K487">
        <f t="shared" si="7"/>
        <v>0</v>
      </c>
      <c r="L487">
        <v>0</v>
      </c>
    </row>
    <row r="488" spans="1:12" x14ac:dyDescent="0.3">
      <c r="A488" t="s">
        <v>8</v>
      </c>
      <c r="B488">
        <v>193</v>
      </c>
      <c r="C488" t="str">
        <f>_xlfn.XLOOKUP(E488,Sheet1!B:B,Sheet1!C:C,"not found",0)</f>
        <v xml:space="preserve"> France</v>
      </c>
      <c r="E488" t="s">
        <v>185</v>
      </c>
      <c r="F488">
        <v>900210</v>
      </c>
      <c r="G488" t="str">
        <f>_xlfn.XLOOKUP(I488,Sheet1!B:B,Sheet1!C:C,"not found",0)</f>
        <v>Algeria</v>
      </c>
      <c r="I488" t="s">
        <v>36</v>
      </c>
      <c r="J488">
        <v>0</v>
      </c>
      <c r="K488">
        <f t="shared" si="7"/>
        <v>0</v>
      </c>
      <c r="L488">
        <v>0</v>
      </c>
    </row>
    <row r="489" spans="1:12" x14ac:dyDescent="0.3">
      <c r="A489" t="s">
        <v>8</v>
      </c>
      <c r="B489">
        <v>269845</v>
      </c>
      <c r="C489" t="str">
        <f>_xlfn.XLOOKUP(E489,Sheet1!B:B,Sheet1!C:C,"not found",0)</f>
        <v xml:space="preserve"> Italy</v>
      </c>
      <c r="E489" t="s">
        <v>146</v>
      </c>
      <c r="F489">
        <v>910173</v>
      </c>
      <c r="G489" t="str">
        <f>_xlfn.XLOOKUP(I489,Sheet1!B:B,Sheet1!C:C,"not found",0)</f>
        <v>Spain</v>
      </c>
      <c r="I489" t="s">
        <v>80</v>
      </c>
      <c r="J489">
        <v>1</v>
      </c>
      <c r="K489">
        <f t="shared" si="7"/>
        <v>7</v>
      </c>
      <c r="L489">
        <v>0</v>
      </c>
    </row>
    <row r="490" spans="1:12" x14ac:dyDescent="0.3">
      <c r="A490" t="s">
        <v>8</v>
      </c>
      <c r="B490">
        <v>269845</v>
      </c>
      <c r="C490" t="str">
        <f>_xlfn.XLOOKUP(E490,Sheet1!B:B,Sheet1!C:C,"not found",0)</f>
        <v xml:space="preserve"> Italy</v>
      </c>
      <c r="E490" t="s">
        <v>146</v>
      </c>
      <c r="F490">
        <v>900191</v>
      </c>
      <c r="G490" t="str">
        <f>_xlfn.XLOOKUP(I490,Sheet1!B:B,Sheet1!C:C,"not found",0)</f>
        <v xml:space="preserve"> France</v>
      </c>
      <c r="I490" t="s">
        <v>83</v>
      </c>
      <c r="J490">
        <v>1</v>
      </c>
      <c r="K490">
        <f t="shared" si="7"/>
        <v>7</v>
      </c>
      <c r="L490">
        <v>0</v>
      </c>
    </row>
    <row r="491" spans="1:12" x14ac:dyDescent="0.3">
      <c r="A491" t="s">
        <v>8</v>
      </c>
      <c r="B491">
        <v>269845</v>
      </c>
      <c r="C491" t="str">
        <f>_xlfn.XLOOKUP(E491,Sheet1!B:B,Sheet1!C:C,"not found",0)</f>
        <v xml:space="preserve"> Italy</v>
      </c>
      <c r="E491" t="s">
        <v>146</v>
      </c>
      <c r="F491">
        <v>900183</v>
      </c>
      <c r="G491" t="str">
        <f>_xlfn.XLOOKUP(I491,Sheet1!B:B,Sheet1!C:C,"not found",0)</f>
        <v xml:space="preserve"> France</v>
      </c>
      <c r="I491" t="s">
        <v>94</v>
      </c>
      <c r="J491">
        <v>1</v>
      </c>
      <c r="K491">
        <f t="shared" si="7"/>
        <v>7</v>
      </c>
      <c r="L491">
        <v>0</v>
      </c>
    </row>
    <row r="492" spans="1:12" x14ac:dyDescent="0.3">
      <c r="A492" t="s">
        <v>8</v>
      </c>
      <c r="B492">
        <v>276</v>
      </c>
      <c r="C492" t="str">
        <f>_xlfn.XLOOKUP(E492,Sheet1!B:B,Sheet1!C:C,"not found",0)</f>
        <v xml:space="preserve"> USA</v>
      </c>
      <c r="E492" t="s">
        <v>186</v>
      </c>
      <c r="F492">
        <v>900125</v>
      </c>
      <c r="G492" t="str">
        <f>_xlfn.XLOOKUP(I492,Sheet1!B:B,Sheet1!C:C,"not found",0)</f>
        <v>Romania</v>
      </c>
      <c r="I492" t="s">
        <v>66</v>
      </c>
      <c r="J492">
        <v>0</v>
      </c>
      <c r="K492">
        <f t="shared" si="7"/>
        <v>0</v>
      </c>
      <c r="L492">
        <v>0</v>
      </c>
    </row>
    <row r="493" spans="1:12" x14ac:dyDescent="0.3">
      <c r="A493" t="s">
        <v>8</v>
      </c>
      <c r="B493">
        <v>267</v>
      </c>
      <c r="C493" t="str">
        <f>_xlfn.XLOOKUP(E493,Sheet1!B:B,Sheet1!C:C,"not found",0)</f>
        <v xml:space="preserve"> China</v>
      </c>
      <c r="E493" t="s">
        <v>100</v>
      </c>
      <c r="F493">
        <v>268</v>
      </c>
      <c r="G493" t="str">
        <f>_xlfn.XLOOKUP(I493,Sheet1!B:B,Sheet1!C:C,"not found",0)</f>
        <v xml:space="preserve"> China</v>
      </c>
      <c r="I493" t="s">
        <v>187</v>
      </c>
      <c r="J493">
        <v>0</v>
      </c>
      <c r="K493">
        <f t="shared" si="7"/>
        <v>0</v>
      </c>
      <c r="L493">
        <v>0</v>
      </c>
    </row>
    <row r="494" spans="1:12" x14ac:dyDescent="0.3">
      <c r="A494" t="s">
        <v>8</v>
      </c>
      <c r="B494">
        <v>156</v>
      </c>
      <c r="C494" t="str">
        <f>_xlfn.XLOOKUP(E494,Sheet1!B:B,Sheet1!C:C,"not found",0)</f>
        <v>Argentina</v>
      </c>
      <c r="E494" t="s">
        <v>188</v>
      </c>
      <c r="F494">
        <v>900160</v>
      </c>
      <c r="G494" t="str">
        <f>_xlfn.XLOOKUP(I494,Sheet1!B:B,Sheet1!C:C,"not found",0)</f>
        <v>Argentina</v>
      </c>
      <c r="I494" t="s">
        <v>19</v>
      </c>
      <c r="J494">
        <v>0</v>
      </c>
      <c r="K494">
        <f t="shared" si="7"/>
        <v>0</v>
      </c>
      <c r="L494">
        <v>0</v>
      </c>
    </row>
    <row r="495" spans="1:12" x14ac:dyDescent="0.3">
      <c r="A495" t="s">
        <v>8</v>
      </c>
      <c r="B495">
        <v>27137300</v>
      </c>
      <c r="C495" t="str">
        <f>_xlfn.XLOOKUP(E495,Sheet1!B:B,Sheet1!C:C,"not found",0)</f>
        <v xml:space="preserve"> France</v>
      </c>
      <c r="E495" t="s">
        <v>189</v>
      </c>
      <c r="F495">
        <v>27137300</v>
      </c>
      <c r="G495" t="str">
        <f>_xlfn.XLOOKUP(I495,Sheet1!B:B,Sheet1!C:C,"not found",0)</f>
        <v xml:space="preserve"> France</v>
      </c>
      <c r="I495" t="s">
        <v>189</v>
      </c>
      <c r="J495">
        <v>0</v>
      </c>
      <c r="K495">
        <f t="shared" si="7"/>
        <v>0</v>
      </c>
      <c r="L495">
        <v>0</v>
      </c>
    </row>
    <row r="496" spans="1:12" x14ac:dyDescent="0.3">
      <c r="A496" t="s">
        <v>8</v>
      </c>
      <c r="B496">
        <v>900186</v>
      </c>
      <c r="C496" t="str">
        <f>_xlfn.XLOOKUP(E496,Sheet1!B:B,Sheet1!C:C,"not found",0)</f>
        <v>Brazil</v>
      </c>
      <c r="E496" t="s">
        <v>15</v>
      </c>
      <c r="F496">
        <v>900186</v>
      </c>
      <c r="G496" t="str">
        <f>_xlfn.XLOOKUP(I496,Sheet1!B:B,Sheet1!C:C,"not found",0)</f>
        <v>Brazil</v>
      </c>
      <c r="I496" t="s">
        <v>15</v>
      </c>
      <c r="J496">
        <v>0</v>
      </c>
      <c r="K496">
        <f t="shared" si="7"/>
        <v>0</v>
      </c>
      <c r="L496">
        <v>0</v>
      </c>
    </row>
    <row r="497" spans="1:12" x14ac:dyDescent="0.3">
      <c r="A497" t="s">
        <v>8</v>
      </c>
      <c r="B497">
        <v>900161</v>
      </c>
      <c r="C497" t="str">
        <f>_xlfn.XLOOKUP(E497,Sheet1!B:B,Sheet1!C:C,"not found",0)</f>
        <v>France</v>
      </c>
      <c r="E497" t="s">
        <v>46</v>
      </c>
      <c r="F497">
        <v>900161</v>
      </c>
      <c r="G497" t="str">
        <f>_xlfn.XLOOKUP(I497,Sheet1!B:B,Sheet1!C:C,"not found",0)</f>
        <v>France</v>
      </c>
      <c r="I497" t="s">
        <v>46</v>
      </c>
      <c r="J497">
        <v>0</v>
      </c>
      <c r="K497">
        <f t="shared" si="7"/>
        <v>0</v>
      </c>
      <c r="L497">
        <v>0</v>
      </c>
    </row>
    <row r="498" spans="1:12" x14ac:dyDescent="0.3">
      <c r="A498" t="s">
        <v>8</v>
      </c>
      <c r="B498">
        <v>900123</v>
      </c>
      <c r="C498" t="str">
        <f>_xlfn.XLOOKUP(E498,Sheet1!B:B,Sheet1!C:C,"not found",0)</f>
        <v>Romania</v>
      </c>
      <c r="E498" t="s">
        <v>141</v>
      </c>
      <c r="F498">
        <v>900123</v>
      </c>
      <c r="G498" t="str">
        <f>_xlfn.XLOOKUP(I498,Sheet1!B:B,Sheet1!C:C,"not found",0)</f>
        <v>Romania</v>
      </c>
      <c r="I498" t="s">
        <v>141</v>
      </c>
      <c r="J498">
        <v>0</v>
      </c>
      <c r="K498">
        <f t="shared" si="7"/>
        <v>0</v>
      </c>
      <c r="L498">
        <v>0</v>
      </c>
    </row>
    <row r="499" spans="1:12" x14ac:dyDescent="0.3">
      <c r="A499" t="s">
        <v>8</v>
      </c>
      <c r="B499">
        <v>281</v>
      </c>
      <c r="C499" t="str">
        <f>_xlfn.XLOOKUP(E499,Sheet1!B:B,Sheet1!C:C,"not found",0)</f>
        <v xml:space="preserve"> China</v>
      </c>
      <c r="E499" t="s">
        <v>122</v>
      </c>
      <c r="F499">
        <v>281</v>
      </c>
      <c r="G499" t="str">
        <f>_xlfn.XLOOKUP(I499,Sheet1!B:B,Sheet1!C:C,"not found",0)</f>
        <v xml:space="preserve"> China</v>
      </c>
      <c r="I499" t="s">
        <v>122</v>
      </c>
      <c r="J499">
        <v>0</v>
      </c>
      <c r="K499">
        <f t="shared" si="7"/>
        <v>0</v>
      </c>
      <c r="L499">
        <v>0</v>
      </c>
    </row>
    <row r="500" spans="1:12" x14ac:dyDescent="0.3">
      <c r="A500" t="s">
        <v>8</v>
      </c>
      <c r="B500">
        <v>900144</v>
      </c>
      <c r="C500" t="str">
        <f>_xlfn.XLOOKUP(E500,Sheet1!B:B,Sheet1!C:C,"not found",0)</f>
        <v>Turkey</v>
      </c>
      <c r="E500" t="s">
        <v>60</v>
      </c>
      <c r="F500">
        <v>920037</v>
      </c>
      <c r="G500" t="str">
        <f>_xlfn.XLOOKUP(I500,Sheet1!B:B,Sheet1!C:C,"not found",0)</f>
        <v>Turkey</v>
      </c>
      <c r="I500" t="s">
        <v>190</v>
      </c>
      <c r="J500">
        <v>0</v>
      </c>
      <c r="K500">
        <f t="shared" si="7"/>
        <v>0</v>
      </c>
      <c r="L500">
        <v>0</v>
      </c>
    </row>
    <row r="501" spans="1:12" x14ac:dyDescent="0.3">
      <c r="A501" t="s">
        <v>8</v>
      </c>
      <c r="B501">
        <v>255661</v>
      </c>
      <c r="C501" t="str">
        <f>_xlfn.XLOOKUP(E501,Sheet1!B:B,Sheet1!C:C,"not found",0)</f>
        <v xml:space="preserve"> Germany</v>
      </c>
      <c r="E501" t="s">
        <v>179</v>
      </c>
      <c r="F501">
        <v>900167</v>
      </c>
      <c r="G501" t="str">
        <f>_xlfn.XLOOKUP(I501,Sheet1!B:B,Sheet1!C:C,"not found",0)</f>
        <v xml:space="preserve"> Slovenia</v>
      </c>
      <c r="I501" t="s">
        <v>113</v>
      </c>
      <c r="J501">
        <v>1</v>
      </c>
      <c r="K501">
        <f t="shared" si="7"/>
        <v>7</v>
      </c>
      <c r="L501">
        <v>0</v>
      </c>
    </row>
    <row r="502" spans="1:12" x14ac:dyDescent="0.3">
      <c r="A502" t="s">
        <v>8</v>
      </c>
      <c r="B502">
        <v>112624</v>
      </c>
      <c r="C502" t="str">
        <f>_xlfn.XLOOKUP(E502,Sheet1!B:B,Sheet1!C:C,"not found",0)</f>
        <v xml:space="preserve"> USA</v>
      </c>
      <c r="E502" t="s">
        <v>152</v>
      </c>
      <c r="F502">
        <v>910177</v>
      </c>
      <c r="G502" t="str">
        <f>_xlfn.XLOOKUP(I502,Sheet1!B:B,Sheet1!C:C,"not found",0)</f>
        <v>Spain</v>
      </c>
      <c r="I502" t="s">
        <v>16</v>
      </c>
      <c r="J502">
        <v>0</v>
      </c>
      <c r="K502">
        <f t="shared" si="7"/>
        <v>0</v>
      </c>
      <c r="L502">
        <v>0</v>
      </c>
    </row>
    <row r="503" spans="1:12" x14ac:dyDescent="0.3">
      <c r="A503" t="s">
        <v>8</v>
      </c>
      <c r="B503">
        <v>129</v>
      </c>
      <c r="C503" t="str">
        <f>_xlfn.XLOOKUP(E503,Sheet1!B:B,Sheet1!C:C,"not found",0)</f>
        <v xml:space="preserve"> France</v>
      </c>
      <c r="E503" t="s">
        <v>191</v>
      </c>
      <c r="F503">
        <v>900144</v>
      </c>
      <c r="G503" t="str">
        <f>_xlfn.XLOOKUP(I503,Sheet1!B:B,Sheet1!C:C,"not found",0)</f>
        <v>Turkey</v>
      </c>
      <c r="I503" t="s">
        <v>60</v>
      </c>
      <c r="J503">
        <v>2</v>
      </c>
      <c r="K503">
        <f t="shared" si="7"/>
        <v>14</v>
      </c>
      <c r="L503">
        <v>0</v>
      </c>
    </row>
    <row r="504" spans="1:12" x14ac:dyDescent="0.3">
      <c r="A504" t="s">
        <v>8</v>
      </c>
      <c r="B504">
        <v>2801800</v>
      </c>
      <c r="C504" t="str">
        <f>_xlfn.XLOOKUP(E504,Sheet1!B:B,Sheet1!C:C,"not found",0)</f>
        <v xml:space="preserve"> Spain</v>
      </c>
      <c r="E504" t="s">
        <v>63</v>
      </c>
      <c r="F504">
        <v>2801800</v>
      </c>
      <c r="G504" t="str">
        <f>_xlfn.XLOOKUP(I504,Sheet1!B:B,Sheet1!C:C,"not found",0)</f>
        <v xml:space="preserve"> Spain</v>
      </c>
      <c r="I504" t="s">
        <v>63</v>
      </c>
      <c r="J504">
        <v>0</v>
      </c>
      <c r="K504">
        <f t="shared" si="7"/>
        <v>0</v>
      </c>
      <c r="L504">
        <v>0</v>
      </c>
    </row>
    <row r="505" spans="1:12" x14ac:dyDescent="0.3">
      <c r="A505" t="s">
        <v>8</v>
      </c>
      <c r="B505">
        <v>2590706</v>
      </c>
      <c r="C505" t="str">
        <f>_xlfn.XLOOKUP(E505,Sheet1!B:B,Sheet1!C:C,"not found",0)</f>
        <v>Spain</v>
      </c>
      <c r="E505" t="s">
        <v>192</v>
      </c>
      <c r="F505">
        <v>900125</v>
      </c>
      <c r="G505" t="str">
        <f>_xlfn.XLOOKUP(I505,Sheet1!B:B,Sheet1!C:C,"not found",0)</f>
        <v>Romania</v>
      </c>
      <c r="I505" t="s">
        <v>66</v>
      </c>
      <c r="J505">
        <v>0</v>
      </c>
      <c r="K505">
        <f t="shared" si="7"/>
        <v>0</v>
      </c>
      <c r="L505">
        <v>0</v>
      </c>
    </row>
    <row r="506" spans="1:12" x14ac:dyDescent="0.3">
      <c r="A506" t="s">
        <v>8</v>
      </c>
      <c r="B506">
        <v>255661</v>
      </c>
      <c r="C506" t="str">
        <f>_xlfn.XLOOKUP(E506,Sheet1!B:B,Sheet1!C:C,"not found",0)</f>
        <v xml:space="preserve"> Germany</v>
      </c>
      <c r="E506" t="s">
        <v>179</v>
      </c>
      <c r="F506">
        <v>123</v>
      </c>
      <c r="G506" t="str">
        <f>_xlfn.XLOOKUP(I506,Sheet1!B:B,Sheet1!C:C,"not found",0)</f>
        <v xml:space="preserve"> Japan</v>
      </c>
      <c r="I506" t="s">
        <v>35</v>
      </c>
      <c r="J506">
        <v>7</v>
      </c>
      <c r="K506">
        <f t="shared" si="7"/>
        <v>49</v>
      </c>
      <c r="L506">
        <v>0</v>
      </c>
    </row>
    <row r="507" spans="1:12" x14ac:dyDescent="0.3">
      <c r="A507" t="s">
        <v>8</v>
      </c>
      <c r="B507">
        <v>92</v>
      </c>
      <c r="C507" t="str">
        <f>_xlfn.XLOOKUP(E507,Sheet1!B:B,Sheet1!C:C,"not found",0)</f>
        <v>Colombia</v>
      </c>
      <c r="E507" t="s">
        <v>193</v>
      </c>
      <c r="F507">
        <v>95106</v>
      </c>
      <c r="G507" t="str">
        <f>_xlfn.XLOOKUP(I507,Sheet1!B:B,Sheet1!C:C,"not found",0)</f>
        <v>Colombia</v>
      </c>
      <c r="I507" t="s">
        <v>24</v>
      </c>
      <c r="J507">
        <v>0</v>
      </c>
      <c r="K507">
        <f t="shared" si="7"/>
        <v>0</v>
      </c>
      <c r="L507">
        <v>0</v>
      </c>
    </row>
    <row r="508" spans="1:12" x14ac:dyDescent="0.3">
      <c r="A508" t="s">
        <v>8</v>
      </c>
      <c r="B508">
        <v>68</v>
      </c>
      <c r="C508" t="str">
        <f>_xlfn.XLOOKUP(E508,Sheet1!B:B,Sheet1!C:C,"not found",0)</f>
        <v xml:space="preserve"> China</v>
      </c>
      <c r="E508" t="s">
        <v>194</v>
      </c>
      <c r="F508">
        <v>64</v>
      </c>
      <c r="G508" t="str">
        <f>_xlfn.XLOOKUP(I508,Sheet1!B:B,Sheet1!C:C,"not found",0)</f>
        <v xml:space="preserve"> China</v>
      </c>
      <c r="I508" t="s">
        <v>73</v>
      </c>
      <c r="J508">
        <v>0</v>
      </c>
      <c r="K508">
        <f t="shared" si="7"/>
        <v>0</v>
      </c>
      <c r="L508">
        <v>0</v>
      </c>
    </row>
    <row r="509" spans="1:12" x14ac:dyDescent="0.3">
      <c r="A509" t="s">
        <v>13</v>
      </c>
      <c r="B509">
        <v>21</v>
      </c>
      <c r="C509" t="str">
        <f>_xlfn.XLOOKUP(E509,Sheet1!B:B,Sheet1!C:C,"not found",0)</f>
        <v xml:space="preserve"> India</v>
      </c>
      <c r="E509" t="s">
        <v>183</v>
      </c>
      <c r="F509">
        <v>900382</v>
      </c>
      <c r="G509" t="str">
        <f>_xlfn.XLOOKUP(I509,Sheet1!B:B,Sheet1!C:C,"not found",0)</f>
        <v>Morocco</v>
      </c>
      <c r="I509" t="s">
        <v>81</v>
      </c>
      <c r="J509">
        <v>10</v>
      </c>
      <c r="K509">
        <f t="shared" si="7"/>
        <v>70</v>
      </c>
      <c r="L509">
        <v>0</v>
      </c>
    </row>
    <row r="510" spans="1:12" x14ac:dyDescent="0.3">
      <c r="A510" t="s">
        <v>8</v>
      </c>
      <c r="B510">
        <v>2801800</v>
      </c>
      <c r="C510" t="str">
        <f>_xlfn.XLOOKUP(E510,Sheet1!B:B,Sheet1!C:C,"not found",0)</f>
        <v xml:space="preserve"> Spain</v>
      </c>
      <c r="E510" t="s">
        <v>63</v>
      </c>
      <c r="F510">
        <v>910177</v>
      </c>
      <c r="G510" t="str">
        <f>_xlfn.XLOOKUP(I510,Sheet1!B:B,Sheet1!C:C,"not found",0)</f>
        <v>Spain</v>
      </c>
      <c r="I510" t="s">
        <v>16</v>
      </c>
      <c r="J510">
        <v>0</v>
      </c>
      <c r="K510">
        <f t="shared" si="7"/>
        <v>0</v>
      </c>
      <c r="L510">
        <v>0</v>
      </c>
    </row>
    <row r="511" spans="1:12" x14ac:dyDescent="0.3">
      <c r="A511" t="s">
        <v>8</v>
      </c>
      <c r="B511">
        <v>900182</v>
      </c>
      <c r="C511" t="str">
        <f>_xlfn.XLOOKUP(E511,Sheet1!B:B,Sheet1!C:C,"not found",0)</f>
        <v xml:space="preserve"> France</v>
      </c>
      <c r="E511" t="s">
        <v>148</v>
      </c>
      <c r="F511">
        <v>900210</v>
      </c>
      <c r="G511" t="str">
        <f>_xlfn.XLOOKUP(I511,Sheet1!B:B,Sheet1!C:C,"not found",0)</f>
        <v>Algeria</v>
      </c>
      <c r="I511" t="s">
        <v>36</v>
      </c>
      <c r="J511">
        <v>2</v>
      </c>
      <c r="K511">
        <f t="shared" si="7"/>
        <v>14</v>
      </c>
      <c r="L511">
        <v>0</v>
      </c>
    </row>
    <row r="512" spans="1:12" x14ac:dyDescent="0.3">
      <c r="A512" t="s">
        <v>8</v>
      </c>
      <c r="B512">
        <v>900170</v>
      </c>
      <c r="C512" t="str">
        <f>_xlfn.XLOOKUP(E512,Sheet1!B:B,Sheet1!C:C,"not found",0)</f>
        <v xml:space="preserve"> Turkey</v>
      </c>
      <c r="E512" t="s">
        <v>104</v>
      </c>
      <c r="F512">
        <v>900170</v>
      </c>
      <c r="G512" t="str">
        <f>_xlfn.XLOOKUP(I512,Sheet1!B:B,Sheet1!C:C,"not found",0)</f>
        <v xml:space="preserve"> Turkey</v>
      </c>
      <c r="I512" t="s">
        <v>104</v>
      </c>
      <c r="J512">
        <v>0</v>
      </c>
      <c r="K512">
        <f t="shared" si="7"/>
        <v>0</v>
      </c>
      <c r="L512">
        <v>0</v>
      </c>
    </row>
    <row r="513" spans="1:12" x14ac:dyDescent="0.3">
      <c r="A513" t="s">
        <v>8</v>
      </c>
      <c r="B513">
        <v>900165</v>
      </c>
      <c r="C513" t="str">
        <f>_xlfn.XLOOKUP(E513,Sheet1!B:B,Sheet1!C:C,"not found",0)</f>
        <v>Portugal</v>
      </c>
      <c r="E513" t="s">
        <v>20</v>
      </c>
      <c r="F513">
        <v>920004</v>
      </c>
      <c r="G513" t="str">
        <f>_xlfn.XLOOKUP(I513,Sheet1!B:B,Sheet1!C:C,"not found",0)</f>
        <v xml:space="preserve"> France</v>
      </c>
      <c r="I513" t="s">
        <v>47</v>
      </c>
      <c r="J513">
        <v>0</v>
      </c>
      <c r="K513">
        <f t="shared" si="7"/>
        <v>0</v>
      </c>
      <c r="L513">
        <v>0</v>
      </c>
    </row>
    <row r="514" spans="1:12" x14ac:dyDescent="0.3">
      <c r="A514" t="s">
        <v>8</v>
      </c>
      <c r="B514">
        <v>900165</v>
      </c>
      <c r="C514" t="str">
        <f>_xlfn.XLOOKUP(E514,Sheet1!B:B,Sheet1!C:C,"not found",0)</f>
        <v>Portugal</v>
      </c>
      <c r="E514" t="s">
        <v>20</v>
      </c>
      <c r="F514">
        <v>910177</v>
      </c>
      <c r="G514" t="str">
        <f>_xlfn.XLOOKUP(I514,Sheet1!B:B,Sheet1!C:C,"not found",0)</f>
        <v>Spain</v>
      </c>
      <c r="I514" t="s">
        <v>16</v>
      </c>
      <c r="J514">
        <v>0</v>
      </c>
      <c r="K514">
        <f t="shared" si="7"/>
        <v>0</v>
      </c>
      <c r="L514">
        <v>0</v>
      </c>
    </row>
    <row r="515" spans="1:12" x14ac:dyDescent="0.3">
      <c r="A515" t="s">
        <v>8</v>
      </c>
      <c r="B515">
        <v>900165</v>
      </c>
      <c r="C515" t="str">
        <f>_xlfn.XLOOKUP(E515,Sheet1!B:B,Sheet1!C:C,"not found",0)</f>
        <v>Portugal</v>
      </c>
      <c r="E515" t="s">
        <v>20</v>
      </c>
      <c r="F515">
        <v>900382</v>
      </c>
      <c r="G515" t="str">
        <f>_xlfn.XLOOKUP(I515,Sheet1!B:B,Sheet1!C:C,"not found",0)</f>
        <v>Morocco</v>
      </c>
      <c r="I515" t="s">
        <v>81</v>
      </c>
      <c r="J515">
        <v>1</v>
      </c>
      <c r="K515">
        <f t="shared" ref="K515:K578" si="8">J515*7</f>
        <v>7</v>
      </c>
      <c r="L515">
        <v>0</v>
      </c>
    </row>
    <row r="516" spans="1:12" x14ac:dyDescent="0.3">
      <c r="A516" t="s">
        <v>8</v>
      </c>
      <c r="B516">
        <v>900165</v>
      </c>
      <c r="C516" t="str">
        <f>_xlfn.XLOOKUP(E516,Sheet1!B:B,Sheet1!C:C,"not found",0)</f>
        <v>Portugal</v>
      </c>
      <c r="E516" t="s">
        <v>20</v>
      </c>
      <c r="F516">
        <v>900301</v>
      </c>
      <c r="G516" t="str">
        <f>_xlfn.XLOOKUP(I516,Sheet1!B:B,Sheet1!C:C,"not found",0)</f>
        <v xml:space="preserve"> Russia</v>
      </c>
      <c r="I516" t="s">
        <v>26</v>
      </c>
      <c r="J516">
        <v>4</v>
      </c>
      <c r="K516">
        <f t="shared" si="8"/>
        <v>28</v>
      </c>
      <c r="L516">
        <v>0</v>
      </c>
    </row>
    <row r="517" spans="1:12" x14ac:dyDescent="0.3">
      <c r="A517" t="s">
        <v>8</v>
      </c>
      <c r="B517">
        <v>900165</v>
      </c>
      <c r="C517" t="str">
        <f>_xlfn.XLOOKUP(E517,Sheet1!B:B,Sheet1!C:C,"not found",0)</f>
        <v>Portugal</v>
      </c>
      <c r="E517" t="s">
        <v>20</v>
      </c>
      <c r="F517">
        <v>900191</v>
      </c>
      <c r="G517" t="str">
        <f>_xlfn.XLOOKUP(I517,Sheet1!B:B,Sheet1!C:C,"not found",0)</f>
        <v xml:space="preserve"> France</v>
      </c>
      <c r="I517" t="s">
        <v>83</v>
      </c>
      <c r="J517">
        <v>0</v>
      </c>
      <c r="K517">
        <f t="shared" si="8"/>
        <v>0</v>
      </c>
      <c r="L517">
        <v>0</v>
      </c>
    </row>
    <row r="518" spans="1:12" x14ac:dyDescent="0.3">
      <c r="A518" t="s">
        <v>8</v>
      </c>
      <c r="B518">
        <v>900165</v>
      </c>
      <c r="C518" t="str">
        <f>_xlfn.XLOOKUP(E518,Sheet1!B:B,Sheet1!C:C,"not found",0)</f>
        <v>Portugal</v>
      </c>
      <c r="E518" t="s">
        <v>20</v>
      </c>
      <c r="F518">
        <v>900170</v>
      </c>
      <c r="G518" t="str">
        <f>_xlfn.XLOOKUP(I518,Sheet1!B:B,Sheet1!C:C,"not found",0)</f>
        <v xml:space="preserve"> Turkey</v>
      </c>
      <c r="I518" t="s">
        <v>104</v>
      </c>
      <c r="J518">
        <v>2</v>
      </c>
      <c r="K518">
        <f t="shared" si="8"/>
        <v>14</v>
      </c>
      <c r="L518">
        <v>0</v>
      </c>
    </row>
    <row r="519" spans="1:12" x14ac:dyDescent="0.3">
      <c r="A519" t="s">
        <v>8</v>
      </c>
      <c r="B519">
        <v>900165</v>
      </c>
      <c r="C519" t="str">
        <f>_xlfn.XLOOKUP(E519,Sheet1!B:B,Sheet1!C:C,"not found",0)</f>
        <v>Portugal</v>
      </c>
      <c r="E519" t="s">
        <v>20</v>
      </c>
      <c r="F519">
        <v>900162</v>
      </c>
      <c r="G519" t="str">
        <f>_xlfn.XLOOKUP(I519,Sheet1!B:B,Sheet1!C:C,"not found",0)</f>
        <v xml:space="preserve"> France</v>
      </c>
      <c r="I519" t="s">
        <v>95</v>
      </c>
      <c r="J519">
        <v>0</v>
      </c>
      <c r="K519">
        <f t="shared" si="8"/>
        <v>0</v>
      </c>
      <c r="L519">
        <v>0</v>
      </c>
    </row>
    <row r="520" spans="1:12" x14ac:dyDescent="0.3">
      <c r="A520" t="s">
        <v>13</v>
      </c>
      <c r="B520">
        <v>133</v>
      </c>
      <c r="C520" t="str">
        <f>_xlfn.XLOOKUP(E520,Sheet1!B:B,Sheet1!C:C,"not found",0)</f>
        <v xml:space="preserve"> Germany</v>
      </c>
      <c r="E520" t="s">
        <v>164</v>
      </c>
      <c r="F520">
        <v>69</v>
      </c>
      <c r="G520" t="str">
        <f>_xlfn.XLOOKUP(I520,Sheet1!B:B,Sheet1!C:C,"not found",0)</f>
        <v>China</v>
      </c>
      <c r="I520" t="s">
        <v>39</v>
      </c>
      <c r="J520">
        <v>11</v>
      </c>
      <c r="K520">
        <f t="shared" si="8"/>
        <v>77</v>
      </c>
      <c r="L520">
        <v>0</v>
      </c>
    </row>
    <row r="521" spans="1:12" x14ac:dyDescent="0.3">
      <c r="A521" t="s">
        <v>13</v>
      </c>
      <c r="B521">
        <v>124</v>
      </c>
      <c r="C521" t="str">
        <f>_xlfn.XLOOKUP(E521,Sheet1!B:B,Sheet1!C:C,"not found",0)</f>
        <v xml:space="preserve"> France</v>
      </c>
      <c r="E521" t="s">
        <v>151</v>
      </c>
      <c r="F521">
        <v>920022</v>
      </c>
      <c r="G521" t="str">
        <f>_xlfn.XLOOKUP(I521,Sheet1!B:B,Sheet1!C:C,"not found",0)</f>
        <v>South Korea</v>
      </c>
      <c r="I521" t="s">
        <v>31</v>
      </c>
      <c r="J521">
        <v>9</v>
      </c>
      <c r="K521">
        <f t="shared" si="8"/>
        <v>63</v>
      </c>
      <c r="L521">
        <v>0</v>
      </c>
    </row>
    <row r="522" spans="1:12" x14ac:dyDescent="0.3">
      <c r="A522" t="s">
        <v>8</v>
      </c>
      <c r="B522">
        <v>193</v>
      </c>
      <c r="C522" t="str">
        <f>_xlfn.XLOOKUP(E522,Sheet1!B:B,Sheet1!C:C,"not found",0)</f>
        <v xml:space="preserve"> France</v>
      </c>
      <c r="E522" t="s">
        <v>185</v>
      </c>
      <c r="F522">
        <v>900183</v>
      </c>
      <c r="G522" t="str">
        <f>_xlfn.XLOOKUP(I522,Sheet1!B:B,Sheet1!C:C,"not found",0)</f>
        <v xml:space="preserve"> France</v>
      </c>
      <c r="I522" t="s">
        <v>94</v>
      </c>
      <c r="J522">
        <v>0</v>
      </c>
      <c r="K522">
        <f t="shared" si="8"/>
        <v>0</v>
      </c>
      <c r="L522">
        <v>0</v>
      </c>
    </row>
    <row r="523" spans="1:12" x14ac:dyDescent="0.3">
      <c r="A523" t="s">
        <v>8</v>
      </c>
      <c r="B523">
        <v>193</v>
      </c>
      <c r="C523" t="str">
        <f>_xlfn.XLOOKUP(E523,Sheet1!B:B,Sheet1!C:C,"not found",0)</f>
        <v xml:space="preserve"> France</v>
      </c>
      <c r="E523" t="s">
        <v>185</v>
      </c>
      <c r="F523">
        <v>900170</v>
      </c>
      <c r="G523" t="str">
        <f>_xlfn.XLOOKUP(I523,Sheet1!B:B,Sheet1!C:C,"not found",0)</f>
        <v xml:space="preserve"> Turkey</v>
      </c>
      <c r="I523" t="s">
        <v>104</v>
      </c>
      <c r="J523">
        <v>2</v>
      </c>
      <c r="K523">
        <f t="shared" si="8"/>
        <v>14</v>
      </c>
      <c r="L523">
        <v>0</v>
      </c>
    </row>
    <row r="524" spans="1:12" x14ac:dyDescent="0.3">
      <c r="A524" t="s">
        <v>8</v>
      </c>
      <c r="B524">
        <v>138</v>
      </c>
      <c r="C524" t="str">
        <f>_xlfn.XLOOKUP(E524,Sheet1!B:B,Sheet1!C:C,"not found",0)</f>
        <v xml:space="preserve"> Mexico</v>
      </c>
      <c r="E524" t="s">
        <v>181</v>
      </c>
      <c r="F524">
        <v>900180</v>
      </c>
      <c r="G524" t="str">
        <f>_xlfn.XLOOKUP(I524,Sheet1!B:B,Sheet1!C:C,"not found",0)</f>
        <v>Brazil</v>
      </c>
      <c r="I524" t="s">
        <v>62</v>
      </c>
      <c r="J524">
        <v>3</v>
      </c>
      <c r="K524">
        <f t="shared" si="8"/>
        <v>21</v>
      </c>
      <c r="L524">
        <v>0</v>
      </c>
    </row>
    <row r="525" spans="1:12" x14ac:dyDescent="0.3">
      <c r="A525" t="s">
        <v>8</v>
      </c>
      <c r="B525">
        <v>136</v>
      </c>
      <c r="C525" t="str">
        <f>_xlfn.XLOOKUP(E525,Sheet1!B:B,Sheet1!C:C,"not found",0)</f>
        <v xml:space="preserve"> Unknown</v>
      </c>
      <c r="E525" t="s">
        <v>195</v>
      </c>
      <c r="F525">
        <v>910177</v>
      </c>
      <c r="G525" t="str">
        <f>_xlfn.XLOOKUP(I525,Sheet1!B:B,Sheet1!C:C,"not found",0)</f>
        <v>Spain</v>
      </c>
      <c r="I525" t="s">
        <v>16</v>
      </c>
      <c r="J525">
        <v>0</v>
      </c>
      <c r="K525">
        <f t="shared" si="8"/>
        <v>0</v>
      </c>
      <c r="L525">
        <v>0</v>
      </c>
    </row>
    <row r="526" spans="1:12" x14ac:dyDescent="0.3">
      <c r="A526" t="s">
        <v>8</v>
      </c>
      <c r="B526">
        <v>119</v>
      </c>
      <c r="C526" t="str">
        <f>_xlfn.XLOOKUP(E526,Sheet1!B:B,Sheet1!C:C,"not found",0)</f>
        <v>South Korea</v>
      </c>
      <c r="E526" t="s">
        <v>196</v>
      </c>
      <c r="F526">
        <v>920022</v>
      </c>
      <c r="G526" t="str">
        <f>_xlfn.XLOOKUP(I526,Sheet1!B:B,Sheet1!C:C,"not found",0)</f>
        <v>South Korea</v>
      </c>
      <c r="I526" t="s">
        <v>31</v>
      </c>
      <c r="J526">
        <v>0</v>
      </c>
      <c r="K526">
        <f t="shared" si="8"/>
        <v>0</v>
      </c>
      <c r="L526">
        <v>0</v>
      </c>
    </row>
    <row r="527" spans="1:12" x14ac:dyDescent="0.3">
      <c r="A527" t="s">
        <v>8</v>
      </c>
      <c r="B527">
        <v>98</v>
      </c>
      <c r="C527" t="str">
        <f>_xlfn.XLOOKUP(E527,Sheet1!B:B,Sheet1!C:C,"not found",0)</f>
        <v xml:space="preserve"> Germany</v>
      </c>
      <c r="E527" t="s">
        <v>163</v>
      </c>
      <c r="F527">
        <v>910173</v>
      </c>
      <c r="G527" t="str">
        <f>_xlfn.XLOOKUP(I527,Sheet1!B:B,Sheet1!C:C,"not found",0)</f>
        <v>Spain</v>
      </c>
      <c r="I527" t="s">
        <v>80</v>
      </c>
      <c r="J527">
        <v>1</v>
      </c>
      <c r="K527">
        <f t="shared" si="8"/>
        <v>7</v>
      </c>
      <c r="L527">
        <v>0</v>
      </c>
    </row>
    <row r="528" spans="1:12" x14ac:dyDescent="0.3">
      <c r="A528" t="s">
        <v>8</v>
      </c>
      <c r="B528">
        <v>98</v>
      </c>
      <c r="C528" t="str">
        <f>_xlfn.XLOOKUP(E528,Sheet1!B:B,Sheet1!C:C,"not found",0)</f>
        <v xml:space="preserve"> Germany</v>
      </c>
      <c r="E528" t="s">
        <v>163</v>
      </c>
      <c r="F528">
        <v>900382</v>
      </c>
      <c r="G528" t="str">
        <f>_xlfn.XLOOKUP(I528,Sheet1!B:B,Sheet1!C:C,"not found",0)</f>
        <v>Morocco</v>
      </c>
      <c r="I528" t="s">
        <v>81</v>
      </c>
      <c r="J528">
        <v>3</v>
      </c>
      <c r="K528">
        <f t="shared" si="8"/>
        <v>21</v>
      </c>
      <c r="L528">
        <v>0</v>
      </c>
    </row>
    <row r="529" spans="1:12" x14ac:dyDescent="0.3">
      <c r="A529" t="s">
        <v>8</v>
      </c>
      <c r="B529">
        <v>87</v>
      </c>
      <c r="C529" t="str">
        <f>_xlfn.XLOOKUP(E529,Sheet1!B:B,Sheet1!C:C,"not found",0)</f>
        <v xml:space="preserve"> Unknown</v>
      </c>
      <c r="E529" t="s">
        <v>197</v>
      </c>
      <c r="F529">
        <v>900161</v>
      </c>
      <c r="G529" t="str">
        <f>_xlfn.XLOOKUP(I529,Sheet1!B:B,Sheet1!C:C,"not found",0)</f>
        <v>France</v>
      </c>
      <c r="I529" t="s">
        <v>46</v>
      </c>
      <c r="J529">
        <v>0</v>
      </c>
      <c r="K529">
        <f t="shared" si="8"/>
        <v>0</v>
      </c>
      <c r="L529">
        <v>0</v>
      </c>
    </row>
    <row r="530" spans="1:12" x14ac:dyDescent="0.3">
      <c r="A530" t="s">
        <v>8</v>
      </c>
      <c r="B530">
        <v>80</v>
      </c>
      <c r="C530" t="str">
        <f>_xlfn.XLOOKUP(E530,Sheet1!B:B,Sheet1!C:C,"not found",0)</f>
        <v>Brazil</v>
      </c>
      <c r="E530" t="s">
        <v>198</v>
      </c>
      <c r="F530">
        <v>900160</v>
      </c>
      <c r="G530" t="str">
        <f>_xlfn.XLOOKUP(I530,Sheet1!B:B,Sheet1!C:C,"not found",0)</f>
        <v>Argentina</v>
      </c>
      <c r="I530" t="s">
        <v>19</v>
      </c>
      <c r="J530">
        <v>0</v>
      </c>
      <c r="K530">
        <f t="shared" si="8"/>
        <v>0</v>
      </c>
      <c r="L530">
        <v>0</v>
      </c>
    </row>
    <row r="531" spans="1:12" x14ac:dyDescent="0.3">
      <c r="A531" t="s">
        <v>8</v>
      </c>
      <c r="B531">
        <v>74</v>
      </c>
      <c r="C531" t="str">
        <f>_xlfn.XLOOKUP(E531,Sheet1!B:B,Sheet1!C:C,"not found",0)</f>
        <v>Spain</v>
      </c>
      <c r="E531" t="s">
        <v>199</v>
      </c>
      <c r="F531">
        <v>910172</v>
      </c>
      <c r="G531" t="str">
        <f>_xlfn.XLOOKUP(I531,Sheet1!B:B,Sheet1!C:C,"not found",0)</f>
        <v>Spain</v>
      </c>
      <c r="I531" t="s">
        <v>93</v>
      </c>
      <c r="J531">
        <v>0</v>
      </c>
      <c r="K531">
        <f t="shared" si="8"/>
        <v>0</v>
      </c>
      <c r="L531">
        <v>0</v>
      </c>
    </row>
    <row r="532" spans="1:12" x14ac:dyDescent="0.3">
      <c r="A532" t="s">
        <v>8</v>
      </c>
      <c r="B532">
        <v>68</v>
      </c>
      <c r="C532" t="str">
        <f>_xlfn.XLOOKUP(E532,Sheet1!B:B,Sheet1!C:C,"not found",0)</f>
        <v xml:space="preserve"> China</v>
      </c>
      <c r="E532" t="s">
        <v>194</v>
      </c>
      <c r="F532">
        <v>7</v>
      </c>
      <c r="G532" t="str">
        <f>_xlfn.XLOOKUP(I532,Sheet1!B:B,Sheet1!C:C,"not found",0)</f>
        <v>Mexico</v>
      </c>
      <c r="I532" t="s">
        <v>42</v>
      </c>
      <c r="J532">
        <v>7</v>
      </c>
      <c r="K532">
        <f t="shared" si="8"/>
        <v>49</v>
      </c>
      <c r="L532">
        <v>0</v>
      </c>
    </row>
    <row r="533" spans="1:12" x14ac:dyDescent="0.3">
      <c r="A533" t="s">
        <v>8</v>
      </c>
      <c r="B533">
        <v>47</v>
      </c>
      <c r="C533" t="str">
        <f>_xlfn.XLOOKUP(E533,Sheet1!B:B,Sheet1!C:C,"not found",0)</f>
        <v xml:space="preserve"> Spain</v>
      </c>
      <c r="E533" t="s">
        <v>200</v>
      </c>
      <c r="F533">
        <v>900125</v>
      </c>
      <c r="G533" t="str">
        <f>_xlfn.XLOOKUP(I533,Sheet1!B:B,Sheet1!C:C,"not found",0)</f>
        <v>Romania</v>
      </c>
      <c r="I533" t="s">
        <v>66</v>
      </c>
      <c r="J533">
        <v>2</v>
      </c>
      <c r="K533">
        <f t="shared" si="8"/>
        <v>14</v>
      </c>
      <c r="L533">
        <v>0</v>
      </c>
    </row>
    <row r="534" spans="1:12" x14ac:dyDescent="0.3">
      <c r="A534" t="s">
        <v>8</v>
      </c>
      <c r="B534">
        <v>29</v>
      </c>
      <c r="C534" t="str">
        <f>_xlfn.XLOOKUP(E534,Sheet1!B:B,Sheet1!C:C,"not found",0)</f>
        <v>Brazil</v>
      </c>
      <c r="E534" t="s">
        <v>201</v>
      </c>
      <c r="F534">
        <v>900180</v>
      </c>
      <c r="G534" t="str">
        <f>_xlfn.XLOOKUP(I534,Sheet1!B:B,Sheet1!C:C,"not found",0)</f>
        <v>Brazil</v>
      </c>
      <c r="I534" t="s">
        <v>62</v>
      </c>
      <c r="J534">
        <v>0</v>
      </c>
      <c r="K534">
        <f t="shared" si="8"/>
        <v>0</v>
      </c>
      <c r="L534">
        <v>0</v>
      </c>
    </row>
    <row r="535" spans="1:12" x14ac:dyDescent="0.3">
      <c r="A535" t="s">
        <v>13</v>
      </c>
      <c r="B535">
        <v>21</v>
      </c>
      <c r="C535" t="str">
        <f>_xlfn.XLOOKUP(E535,Sheet1!B:B,Sheet1!C:C,"not found",0)</f>
        <v xml:space="preserve"> India</v>
      </c>
      <c r="E535" t="s">
        <v>183</v>
      </c>
      <c r="F535">
        <v>900170</v>
      </c>
      <c r="G535" t="str">
        <f>_xlfn.XLOOKUP(I535,Sheet1!B:B,Sheet1!C:C,"not found",0)</f>
        <v xml:space="preserve"> Turkey</v>
      </c>
      <c r="I535" t="s">
        <v>104</v>
      </c>
      <c r="J535">
        <v>6</v>
      </c>
      <c r="K535">
        <f t="shared" si="8"/>
        <v>42</v>
      </c>
      <c r="L535">
        <v>0</v>
      </c>
    </row>
    <row r="536" spans="1:12" x14ac:dyDescent="0.3">
      <c r="A536" t="s">
        <v>13</v>
      </c>
      <c r="B536">
        <v>21</v>
      </c>
      <c r="C536" t="str">
        <f>_xlfn.XLOOKUP(E536,Sheet1!B:B,Sheet1!C:C,"not found",0)</f>
        <v xml:space="preserve"> India</v>
      </c>
      <c r="E536" t="s">
        <v>183</v>
      </c>
      <c r="F536">
        <v>900160</v>
      </c>
      <c r="G536" t="str">
        <f>_xlfn.XLOOKUP(I536,Sheet1!B:B,Sheet1!C:C,"not found",0)</f>
        <v>Argentina</v>
      </c>
      <c r="I536" t="s">
        <v>19</v>
      </c>
      <c r="J536">
        <v>12</v>
      </c>
      <c r="K536">
        <f t="shared" si="8"/>
        <v>84</v>
      </c>
      <c r="L536">
        <v>0</v>
      </c>
    </row>
    <row r="537" spans="1:12" x14ac:dyDescent="0.3">
      <c r="A537" t="s">
        <v>13</v>
      </c>
      <c r="B537">
        <v>21</v>
      </c>
      <c r="C537" t="str">
        <f>_xlfn.XLOOKUP(E537,Sheet1!B:B,Sheet1!C:C,"not found",0)</f>
        <v xml:space="preserve"> India</v>
      </c>
      <c r="E537" t="s">
        <v>183</v>
      </c>
      <c r="F537">
        <v>95106</v>
      </c>
      <c r="G537" t="str">
        <f>_xlfn.XLOOKUP(I537,Sheet1!B:B,Sheet1!C:C,"not found",0)</f>
        <v>Colombia</v>
      </c>
      <c r="I537" t="s">
        <v>24</v>
      </c>
      <c r="J537">
        <v>11</v>
      </c>
      <c r="K537">
        <f t="shared" si="8"/>
        <v>77</v>
      </c>
      <c r="L537">
        <v>0</v>
      </c>
    </row>
    <row r="538" spans="1:12" x14ac:dyDescent="0.3">
      <c r="A538" t="s">
        <v>13</v>
      </c>
      <c r="B538">
        <v>12</v>
      </c>
      <c r="C538" t="str">
        <f>_xlfn.XLOOKUP(E538,Sheet1!B:B,Sheet1!C:C,"not found",0)</f>
        <v xml:space="preserve"> Unknown</v>
      </c>
      <c r="E538" t="s">
        <v>202</v>
      </c>
      <c r="F538">
        <v>900210</v>
      </c>
      <c r="G538" t="str">
        <f>_xlfn.XLOOKUP(I538,Sheet1!B:B,Sheet1!C:C,"not found",0)</f>
        <v>Algeria</v>
      </c>
      <c r="I538" t="s">
        <v>36</v>
      </c>
      <c r="J538">
        <v>9</v>
      </c>
      <c r="K538">
        <f t="shared" si="8"/>
        <v>63</v>
      </c>
      <c r="L538">
        <v>0</v>
      </c>
    </row>
    <row r="539" spans="1:12" x14ac:dyDescent="0.3">
      <c r="A539" t="s">
        <v>13</v>
      </c>
      <c r="B539">
        <v>12</v>
      </c>
      <c r="C539" t="str">
        <f>_xlfn.XLOOKUP(E539,Sheet1!B:B,Sheet1!C:C,"not found",0)</f>
        <v xml:space="preserve"> Unknown</v>
      </c>
      <c r="E539" t="s">
        <v>202</v>
      </c>
      <c r="F539">
        <v>95106</v>
      </c>
      <c r="G539" t="str">
        <f>_xlfn.XLOOKUP(I539,Sheet1!B:B,Sheet1!C:C,"not found",0)</f>
        <v>Colombia</v>
      </c>
      <c r="I539" t="s">
        <v>24</v>
      </c>
      <c r="J539">
        <v>8</v>
      </c>
      <c r="K539">
        <f t="shared" si="8"/>
        <v>56</v>
      </c>
      <c r="L539">
        <v>0</v>
      </c>
    </row>
    <row r="540" spans="1:12" x14ac:dyDescent="0.3">
      <c r="A540" t="s">
        <v>13</v>
      </c>
      <c r="B540">
        <v>9</v>
      </c>
      <c r="C540" t="str">
        <f>_xlfn.XLOOKUP(E540,Sheet1!B:B,Sheet1!C:C,"not found",0)</f>
        <v>Japon</v>
      </c>
      <c r="E540" t="s">
        <v>203</v>
      </c>
      <c r="F540">
        <v>900186</v>
      </c>
      <c r="G540" t="str">
        <f>_xlfn.XLOOKUP(I540,Sheet1!B:B,Sheet1!C:C,"not found",0)</f>
        <v>Brazil</v>
      </c>
      <c r="I540" t="s">
        <v>15</v>
      </c>
      <c r="J540">
        <v>16</v>
      </c>
      <c r="K540">
        <f t="shared" si="8"/>
        <v>112</v>
      </c>
      <c r="L540">
        <v>0</v>
      </c>
    </row>
    <row r="541" spans="1:12" x14ac:dyDescent="0.3">
      <c r="A541" t="s">
        <v>8</v>
      </c>
      <c r="B541">
        <v>79</v>
      </c>
      <c r="C541" t="str">
        <f>_xlfn.XLOOKUP(E541,Sheet1!B:B,Sheet1!C:C,"not found",0)</f>
        <v xml:space="preserve"> Spain</v>
      </c>
      <c r="E541" t="s">
        <v>204</v>
      </c>
      <c r="F541">
        <v>900144</v>
      </c>
      <c r="G541" t="str">
        <f>_xlfn.XLOOKUP(I541,Sheet1!B:B,Sheet1!C:C,"not found",0)</f>
        <v>Turkey</v>
      </c>
      <c r="I541" t="s">
        <v>60</v>
      </c>
      <c r="J541">
        <v>0</v>
      </c>
      <c r="K541">
        <f t="shared" si="8"/>
        <v>0</v>
      </c>
      <c r="L541">
        <v>0</v>
      </c>
    </row>
    <row r="542" spans="1:12" x14ac:dyDescent="0.3">
      <c r="A542" t="s">
        <v>8</v>
      </c>
      <c r="B542">
        <v>283009</v>
      </c>
      <c r="C542" t="str">
        <f>_xlfn.XLOOKUP(E542,Sheet1!B:B,Sheet1!C:C,"not found",0)</f>
        <v>not found</v>
      </c>
      <c r="E542" t="s">
        <v>144</v>
      </c>
      <c r="F542">
        <v>900125</v>
      </c>
      <c r="G542" t="str">
        <f>_xlfn.XLOOKUP(I542,Sheet1!B:B,Sheet1!C:C,"not found",0)</f>
        <v>Romania</v>
      </c>
      <c r="I542" t="s">
        <v>66</v>
      </c>
      <c r="J542">
        <v>0</v>
      </c>
      <c r="K542">
        <f t="shared" si="8"/>
        <v>0</v>
      </c>
      <c r="L542">
        <v>0</v>
      </c>
    </row>
    <row r="543" spans="1:12" x14ac:dyDescent="0.3">
      <c r="A543" t="s">
        <v>8</v>
      </c>
      <c r="B543">
        <v>293330</v>
      </c>
      <c r="C543" t="str">
        <f>_xlfn.XLOOKUP(E543,Sheet1!B:B,Sheet1!C:C,"not found",0)</f>
        <v xml:space="preserve"> Poland</v>
      </c>
      <c r="E543" t="s">
        <v>205</v>
      </c>
      <c r="F543">
        <v>256</v>
      </c>
      <c r="G543" t="str">
        <f>_xlfn.XLOOKUP(I543,Sheet1!B:B,Sheet1!C:C,"not found",0)</f>
        <v xml:space="preserve"> UK</v>
      </c>
      <c r="I543" t="s">
        <v>68</v>
      </c>
      <c r="J543">
        <v>0</v>
      </c>
      <c r="K543">
        <f t="shared" si="8"/>
        <v>0</v>
      </c>
      <c r="L543">
        <v>0</v>
      </c>
    </row>
    <row r="544" spans="1:12" x14ac:dyDescent="0.3">
      <c r="A544" t="s">
        <v>8</v>
      </c>
      <c r="B544">
        <v>158</v>
      </c>
      <c r="C544" t="str">
        <f>_xlfn.XLOOKUP(E544,Sheet1!B:B,Sheet1!C:C,"not found",0)</f>
        <v xml:space="preserve"> Germany</v>
      </c>
      <c r="E544" t="s">
        <v>180</v>
      </c>
      <c r="F544">
        <v>256</v>
      </c>
      <c r="G544" t="str">
        <f>_xlfn.XLOOKUP(I544,Sheet1!B:B,Sheet1!C:C,"not found",0)</f>
        <v xml:space="preserve"> UK</v>
      </c>
      <c r="I544" t="s">
        <v>68</v>
      </c>
      <c r="J544">
        <v>0</v>
      </c>
      <c r="K544">
        <f t="shared" si="8"/>
        <v>0</v>
      </c>
      <c r="L544">
        <v>0</v>
      </c>
    </row>
    <row r="545" spans="1:12" x14ac:dyDescent="0.3">
      <c r="A545" t="s">
        <v>8</v>
      </c>
      <c r="B545">
        <v>133</v>
      </c>
      <c r="C545" t="str">
        <f>_xlfn.XLOOKUP(E545,Sheet1!B:B,Sheet1!C:C,"not found",0)</f>
        <v xml:space="preserve"> Germany</v>
      </c>
      <c r="E545" t="s">
        <v>164</v>
      </c>
      <c r="F545">
        <v>256</v>
      </c>
      <c r="G545" t="str">
        <f>_xlfn.XLOOKUP(I545,Sheet1!B:B,Sheet1!C:C,"not found",0)</f>
        <v xml:space="preserve"> UK</v>
      </c>
      <c r="I545" t="s">
        <v>68</v>
      </c>
      <c r="J545">
        <v>0</v>
      </c>
      <c r="K545">
        <f t="shared" si="8"/>
        <v>0</v>
      </c>
      <c r="L545">
        <v>0</v>
      </c>
    </row>
    <row r="546" spans="1:12" x14ac:dyDescent="0.3">
      <c r="A546" t="s">
        <v>8</v>
      </c>
      <c r="B546">
        <v>293330</v>
      </c>
      <c r="C546" t="str">
        <f>_xlfn.XLOOKUP(E546,Sheet1!B:B,Sheet1!C:C,"not found",0)</f>
        <v xml:space="preserve"> Poland</v>
      </c>
      <c r="E546" t="s">
        <v>205</v>
      </c>
      <c r="F546">
        <v>910177</v>
      </c>
      <c r="G546" t="str">
        <f>_xlfn.XLOOKUP(I546,Sheet1!B:B,Sheet1!C:C,"not found",0)</f>
        <v>Spain</v>
      </c>
      <c r="I546" t="s">
        <v>16</v>
      </c>
      <c r="J546">
        <v>0</v>
      </c>
      <c r="K546">
        <f t="shared" si="8"/>
        <v>0</v>
      </c>
      <c r="L546">
        <v>0</v>
      </c>
    </row>
    <row r="547" spans="1:12" x14ac:dyDescent="0.3">
      <c r="A547" t="s">
        <v>13</v>
      </c>
      <c r="B547">
        <v>9</v>
      </c>
      <c r="C547" t="str">
        <f>_xlfn.XLOOKUP(E547,Sheet1!B:B,Sheet1!C:C,"not found",0)</f>
        <v>Japon</v>
      </c>
      <c r="E547" t="s">
        <v>203</v>
      </c>
      <c r="F547">
        <v>267</v>
      </c>
      <c r="G547" t="str">
        <f>_xlfn.XLOOKUP(I547,Sheet1!B:B,Sheet1!C:C,"not found",0)</f>
        <v xml:space="preserve"> China</v>
      </c>
      <c r="I547" t="s">
        <v>100</v>
      </c>
      <c r="J547">
        <v>10</v>
      </c>
      <c r="K547">
        <f t="shared" si="8"/>
        <v>70</v>
      </c>
      <c r="L547">
        <v>0</v>
      </c>
    </row>
    <row r="548" spans="1:12" x14ac:dyDescent="0.3">
      <c r="A548" t="s">
        <v>13</v>
      </c>
      <c r="B548">
        <v>9</v>
      </c>
      <c r="C548" t="str">
        <f>_xlfn.XLOOKUP(E548,Sheet1!B:B,Sheet1!C:C,"not found",0)</f>
        <v>Japon</v>
      </c>
      <c r="E548" t="s">
        <v>203</v>
      </c>
      <c r="F548">
        <v>69</v>
      </c>
      <c r="G548" t="str">
        <f>_xlfn.XLOOKUP(I548,Sheet1!B:B,Sheet1!C:C,"not found",0)</f>
        <v>China</v>
      </c>
      <c r="I548" t="s">
        <v>39</v>
      </c>
      <c r="J548">
        <v>10</v>
      </c>
      <c r="K548">
        <f t="shared" si="8"/>
        <v>70</v>
      </c>
      <c r="L548">
        <v>0</v>
      </c>
    </row>
    <row r="549" spans="1:12" x14ac:dyDescent="0.3">
      <c r="A549" t="s">
        <v>8</v>
      </c>
      <c r="B549">
        <v>29</v>
      </c>
      <c r="C549" t="str">
        <f>_xlfn.XLOOKUP(E549,Sheet1!B:B,Sheet1!C:C,"not found",0)</f>
        <v>Brazil</v>
      </c>
      <c r="E549" t="s">
        <v>201</v>
      </c>
      <c r="F549">
        <v>95106</v>
      </c>
      <c r="G549" t="str">
        <f>_xlfn.XLOOKUP(I549,Sheet1!B:B,Sheet1!C:C,"not found",0)</f>
        <v>Colombia</v>
      </c>
      <c r="I549" t="s">
        <v>24</v>
      </c>
      <c r="J549">
        <v>0</v>
      </c>
      <c r="K549">
        <f t="shared" si="8"/>
        <v>0</v>
      </c>
      <c r="L549">
        <v>0</v>
      </c>
    </row>
    <row r="550" spans="1:12" x14ac:dyDescent="0.3">
      <c r="A550" t="s">
        <v>8</v>
      </c>
      <c r="B550">
        <v>21</v>
      </c>
      <c r="C550" t="str">
        <f>_xlfn.XLOOKUP(E550,Sheet1!B:B,Sheet1!C:C,"not found",0)</f>
        <v xml:space="preserve"> India</v>
      </c>
      <c r="E550" t="s">
        <v>183</v>
      </c>
      <c r="F550">
        <v>41</v>
      </c>
      <c r="G550" t="str">
        <f>_xlfn.XLOOKUP(I550,Sheet1!B:B,Sheet1!C:C,"not found",0)</f>
        <v>India</v>
      </c>
      <c r="I550" t="s">
        <v>23</v>
      </c>
      <c r="J550">
        <v>0</v>
      </c>
      <c r="K550">
        <f t="shared" si="8"/>
        <v>0</v>
      </c>
      <c r="L550">
        <v>0</v>
      </c>
    </row>
    <row r="551" spans="1:12" x14ac:dyDescent="0.3">
      <c r="A551" t="s">
        <v>13</v>
      </c>
      <c r="B551">
        <v>5</v>
      </c>
      <c r="C551" t="str">
        <f>_xlfn.XLOOKUP(E551,Sheet1!B:B,Sheet1!C:C,"not found",0)</f>
        <v xml:space="preserve"> Unknown</v>
      </c>
      <c r="E551" t="s">
        <v>206</v>
      </c>
      <c r="F551">
        <v>900180</v>
      </c>
      <c r="G551" t="str">
        <f>_xlfn.XLOOKUP(I551,Sheet1!B:B,Sheet1!C:C,"not found",0)</f>
        <v>Brazil</v>
      </c>
      <c r="I551" t="s">
        <v>62</v>
      </c>
      <c r="J551">
        <v>0</v>
      </c>
      <c r="K551">
        <f t="shared" si="8"/>
        <v>0</v>
      </c>
      <c r="L551">
        <v>0</v>
      </c>
    </row>
    <row r="552" spans="1:12" x14ac:dyDescent="0.3">
      <c r="A552" t="s">
        <v>8</v>
      </c>
      <c r="B552">
        <v>188</v>
      </c>
      <c r="C552" t="str">
        <f>_xlfn.XLOOKUP(E552,Sheet1!B:B,Sheet1!C:C,"not found",0)</f>
        <v xml:space="preserve"> Unknown</v>
      </c>
      <c r="E552" t="s">
        <v>207</v>
      </c>
      <c r="F552">
        <v>900382</v>
      </c>
      <c r="G552" t="str">
        <f>_xlfn.XLOOKUP(I552,Sheet1!B:B,Sheet1!C:C,"not found",0)</f>
        <v>Morocco</v>
      </c>
      <c r="I552" t="s">
        <v>81</v>
      </c>
      <c r="J552">
        <v>2</v>
      </c>
      <c r="K552">
        <f t="shared" si="8"/>
        <v>14</v>
      </c>
      <c r="L552">
        <v>0</v>
      </c>
    </row>
    <row r="553" spans="1:12" x14ac:dyDescent="0.3">
      <c r="A553" t="s">
        <v>8</v>
      </c>
      <c r="B553">
        <v>188</v>
      </c>
      <c r="C553" t="str">
        <f>_xlfn.XLOOKUP(E553,Sheet1!B:B,Sheet1!C:C,"not found",0)</f>
        <v xml:space="preserve"> Unknown</v>
      </c>
      <c r="E553" t="s">
        <v>207</v>
      </c>
      <c r="F553">
        <v>900168</v>
      </c>
      <c r="G553" t="str">
        <f>_xlfn.XLOOKUP(I553,Sheet1!B:B,Sheet1!C:C,"not found",0)</f>
        <v>Romania</v>
      </c>
      <c r="I553" t="s">
        <v>85</v>
      </c>
      <c r="J553">
        <v>1</v>
      </c>
      <c r="K553">
        <f t="shared" si="8"/>
        <v>7</v>
      </c>
      <c r="L553">
        <v>0</v>
      </c>
    </row>
    <row r="554" spans="1:12" x14ac:dyDescent="0.3">
      <c r="A554" t="s">
        <v>8</v>
      </c>
      <c r="B554">
        <v>188</v>
      </c>
      <c r="C554" t="str">
        <f>_xlfn.XLOOKUP(E554,Sheet1!B:B,Sheet1!C:C,"not found",0)</f>
        <v xml:space="preserve"> Unknown</v>
      </c>
      <c r="E554" t="s">
        <v>207</v>
      </c>
      <c r="F554">
        <v>900107</v>
      </c>
      <c r="G554" t="str">
        <f>_xlfn.XLOOKUP(I554,Sheet1!B:B,Sheet1!C:C,"not found",0)</f>
        <v>Rusia</v>
      </c>
      <c r="I554" t="s">
        <v>114</v>
      </c>
      <c r="J554">
        <v>3</v>
      </c>
      <c r="K554">
        <f t="shared" si="8"/>
        <v>21</v>
      </c>
      <c r="L554">
        <v>0</v>
      </c>
    </row>
    <row r="555" spans="1:12" x14ac:dyDescent="0.3">
      <c r="A555" t="s">
        <v>8</v>
      </c>
      <c r="B555">
        <v>283009</v>
      </c>
      <c r="C555" t="str">
        <f>_xlfn.XLOOKUP(E555,Sheet1!B:B,Sheet1!C:C,"not found",0)</f>
        <v>not found</v>
      </c>
      <c r="E555" t="s">
        <v>144</v>
      </c>
      <c r="F555">
        <v>900182</v>
      </c>
      <c r="G555" t="str">
        <f>_xlfn.XLOOKUP(I555,Sheet1!B:B,Sheet1!C:C,"not found",0)</f>
        <v xml:space="preserve"> France</v>
      </c>
      <c r="I555" t="s">
        <v>148</v>
      </c>
      <c r="J555">
        <v>0</v>
      </c>
      <c r="K555">
        <f t="shared" si="8"/>
        <v>0</v>
      </c>
      <c r="L555">
        <v>0</v>
      </c>
    </row>
    <row r="556" spans="1:12" x14ac:dyDescent="0.3">
      <c r="A556" t="s">
        <v>8</v>
      </c>
      <c r="B556">
        <v>282085</v>
      </c>
      <c r="C556" t="str">
        <f>_xlfn.XLOOKUP(E556,Sheet1!B:B,Sheet1!C:C,"not found",0)</f>
        <v xml:space="preserve"> Germany</v>
      </c>
      <c r="E556" t="s">
        <v>208</v>
      </c>
      <c r="F556">
        <v>900182</v>
      </c>
      <c r="G556" t="str">
        <f>_xlfn.XLOOKUP(I556,Sheet1!B:B,Sheet1!C:C,"not found",0)</f>
        <v xml:space="preserve"> France</v>
      </c>
      <c r="I556" t="s">
        <v>148</v>
      </c>
      <c r="J556">
        <v>0</v>
      </c>
      <c r="K556">
        <f t="shared" si="8"/>
        <v>0</v>
      </c>
      <c r="L556">
        <v>0</v>
      </c>
    </row>
    <row r="557" spans="1:12" x14ac:dyDescent="0.3">
      <c r="A557" t="s">
        <v>8</v>
      </c>
      <c r="B557">
        <v>269845</v>
      </c>
      <c r="C557" t="str">
        <f>_xlfn.XLOOKUP(E557,Sheet1!B:B,Sheet1!C:C,"not found",0)</f>
        <v xml:space="preserve"> Italy</v>
      </c>
      <c r="E557" t="s">
        <v>146</v>
      </c>
      <c r="F557">
        <v>910172</v>
      </c>
      <c r="G557" t="str">
        <f>_xlfn.XLOOKUP(I557,Sheet1!B:B,Sheet1!C:C,"not found",0)</f>
        <v>Spain</v>
      </c>
      <c r="I557" t="s">
        <v>93</v>
      </c>
      <c r="J557">
        <v>1</v>
      </c>
      <c r="K557">
        <f t="shared" si="8"/>
        <v>7</v>
      </c>
      <c r="L557">
        <v>0</v>
      </c>
    </row>
    <row r="558" spans="1:12" x14ac:dyDescent="0.3">
      <c r="A558" t="s">
        <v>8</v>
      </c>
      <c r="B558">
        <v>269845</v>
      </c>
      <c r="C558" t="str">
        <f>_xlfn.XLOOKUP(E558,Sheet1!B:B,Sheet1!C:C,"not found",0)</f>
        <v xml:space="preserve"> Italy</v>
      </c>
      <c r="E558" t="s">
        <v>146</v>
      </c>
      <c r="F558">
        <v>900170</v>
      </c>
      <c r="G558" t="str">
        <f>_xlfn.XLOOKUP(I558,Sheet1!B:B,Sheet1!C:C,"not found",0)</f>
        <v xml:space="preserve"> Turkey</v>
      </c>
      <c r="I558" t="s">
        <v>104</v>
      </c>
      <c r="J558">
        <v>1</v>
      </c>
      <c r="K558">
        <f t="shared" si="8"/>
        <v>7</v>
      </c>
      <c r="L558">
        <v>0</v>
      </c>
    </row>
    <row r="559" spans="1:12" x14ac:dyDescent="0.3">
      <c r="A559" t="s">
        <v>8</v>
      </c>
      <c r="B559">
        <v>111361</v>
      </c>
      <c r="C559" t="str">
        <f>_xlfn.XLOOKUP(E559,Sheet1!B:B,Sheet1!C:C,"not found",0)</f>
        <v xml:space="preserve"> Unknown</v>
      </c>
      <c r="E559" t="s">
        <v>209</v>
      </c>
      <c r="F559">
        <v>900144</v>
      </c>
      <c r="G559" t="str">
        <f>_xlfn.XLOOKUP(I559,Sheet1!B:B,Sheet1!C:C,"not found",0)</f>
        <v>Turkey</v>
      </c>
      <c r="I559" t="s">
        <v>60</v>
      </c>
      <c r="J559">
        <v>0</v>
      </c>
      <c r="K559">
        <f t="shared" si="8"/>
        <v>0</v>
      </c>
      <c r="L559">
        <v>0</v>
      </c>
    </row>
    <row r="560" spans="1:12" x14ac:dyDescent="0.3">
      <c r="A560" t="s">
        <v>8</v>
      </c>
      <c r="B560">
        <v>193</v>
      </c>
      <c r="C560" t="str">
        <f>_xlfn.XLOOKUP(E560,Sheet1!B:B,Sheet1!C:C,"not found",0)</f>
        <v xml:space="preserve"> France</v>
      </c>
      <c r="E560" t="s">
        <v>185</v>
      </c>
      <c r="F560">
        <v>900169</v>
      </c>
      <c r="G560" t="str">
        <f>_xlfn.XLOOKUP(I560,Sheet1!B:B,Sheet1!C:C,"not found",0)</f>
        <v xml:space="preserve"> France</v>
      </c>
      <c r="I560" t="s">
        <v>132</v>
      </c>
      <c r="J560">
        <v>0</v>
      </c>
      <c r="K560">
        <f t="shared" si="8"/>
        <v>0</v>
      </c>
      <c r="L560">
        <v>0</v>
      </c>
    </row>
    <row r="561" spans="1:12" x14ac:dyDescent="0.3">
      <c r="A561" t="s">
        <v>8</v>
      </c>
      <c r="B561">
        <v>269845</v>
      </c>
      <c r="C561" t="str">
        <f>_xlfn.XLOOKUP(E561,Sheet1!B:B,Sheet1!C:C,"not found",0)</f>
        <v xml:space="preserve"> Italy</v>
      </c>
      <c r="E561" t="s">
        <v>146</v>
      </c>
      <c r="F561">
        <v>123</v>
      </c>
      <c r="G561" t="str">
        <f>_xlfn.XLOOKUP(I561,Sheet1!B:B,Sheet1!C:C,"not found",0)</f>
        <v xml:space="preserve"> Japan</v>
      </c>
      <c r="I561" t="s">
        <v>35</v>
      </c>
      <c r="J561">
        <v>7</v>
      </c>
      <c r="K561">
        <f t="shared" si="8"/>
        <v>49</v>
      </c>
      <c r="L561">
        <v>0</v>
      </c>
    </row>
    <row r="562" spans="1:12" x14ac:dyDescent="0.3">
      <c r="A562" t="s">
        <v>8</v>
      </c>
      <c r="B562">
        <v>193</v>
      </c>
      <c r="C562" t="str">
        <f>_xlfn.XLOOKUP(E562,Sheet1!B:B,Sheet1!C:C,"not found",0)</f>
        <v xml:space="preserve"> France</v>
      </c>
      <c r="E562" t="s">
        <v>185</v>
      </c>
      <c r="F562">
        <v>900162</v>
      </c>
      <c r="G562" t="str">
        <f>_xlfn.XLOOKUP(I562,Sheet1!B:B,Sheet1!C:C,"not found",0)</f>
        <v xml:space="preserve"> France</v>
      </c>
      <c r="I562" t="s">
        <v>95</v>
      </c>
      <c r="J562">
        <v>0</v>
      </c>
      <c r="K562">
        <f t="shared" si="8"/>
        <v>0</v>
      </c>
      <c r="L562">
        <v>0</v>
      </c>
    </row>
    <row r="563" spans="1:12" x14ac:dyDescent="0.3">
      <c r="A563" t="s">
        <v>8</v>
      </c>
      <c r="B563">
        <v>193</v>
      </c>
      <c r="C563" t="str">
        <f>_xlfn.XLOOKUP(E563,Sheet1!B:B,Sheet1!C:C,"not found",0)</f>
        <v xml:space="preserve"> France</v>
      </c>
      <c r="E563" t="s">
        <v>185</v>
      </c>
      <c r="F563">
        <v>900160</v>
      </c>
      <c r="G563" t="str">
        <f>_xlfn.XLOOKUP(I563,Sheet1!B:B,Sheet1!C:C,"not found",0)</f>
        <v>Argentina</v>
      </c>
      <c r="I563" t="s">
        <v>19</v>
      </c>
      <c r="J563">
        <v>0</v>
      </c>
      <c r="K563">
        <f t="shared" si="8"/>
        <v>0</v>
      </c>
      <c r="L563">
        <v>0</v>
      </c>
    </row>
    <row r="564" spans="1:12" x14ac:dyDescent="0.3">
      <c r="A564" t="s">
        <v>8</v>
      </c>
      <c r="B564">
        <v>193</v>
      </c>
      <c r="C564" t="str">
        <f>_xlfn.XLOOKUP(E564,Sheet1!B:B,Sheet1!C:C,"not found",0)</f>
        <v xml:space="preserve"> France</v>
      </c>
      <c r="E564" t="s">
        <v>185</v>
      </c>
      <c r="F564">
        <v>900151</v>
      </c>
      <c r="G564" t="str">
        <f>_xlfn.XLOOKUP(I564,Sheet1!B:B,Sheet1!C:C,"not found",0)</f>
        <v>France</v>
      </c>
      <c r="I564" t="s">
        <v>86</v>
      </c>
      <c r="J564">
        <v>0</v>
      </c>
      <c r="K564">
        <f t="shared" si="8"/>
        <v>0</v>
      </c>
      <c r="L564">
        <v>0</v>
      </c>
    </row>
    <row r="565" spans="1:12" x14ac:dyDescent="0.3">
      <c r="A565" t="s">
        <v>8</v>
      </c>
      <c r="B565">
        <v>27136700</v>
      </c>
      <c r="C565" t="str">
        <f>_xlfn.XLOOKUP(E565,Sheet1!B:B,Sheet1!C:C,"not found",0)</f>
        <v xml:space="preserve"> France</v>
      </c>
      <c r="E565" t="s">
        <v>210</v>
      </c>
      <c r="F565">
        <v>910175</v>
      </c>
      <c r="G565" t="str">
        <f>_xlfn.XLOOKUP(I565,Sheet1!B:B,Sheet1!C:C,"not found",0)</f>
        <v>Spain</v>
      </c>
      <c r="I565" t="s">
        <v>9</v>
      </c>
      <c r="J565">
        <v>0</v>
      </c>
      <c r="K565">
        <f t="shared" si="8"/>
        <v>0</v>
      </c>
      <c r="L565">
        <v>0</v>
      </c>
    </row>
    <row r="566" spans="1:12" x14ac:dyDescent="0.3">
      <c r="A566" t="s">
        <v>8</v>
      </c>
      <c r="B566">
        <v>79</v>
      </c>
      <c r="C566" t="str">
        <f>_xlfn.XLOOKUP(E566,Sheet1!B:B,Sheet1!C:C,"not found",0)</f>
        <v xml:space="preserve"> Spain</v>
      </c>
      <c r="E566" t="s">
        <v>204</v>
      </c>
      <c r="F566">
        <v>910177</v>
      </c>
      <c r="G566" t="str">
        <f>_xlfn.XLOOKUP(I566,Sheet1!B:B,Sheet1!C:C,"not found",0)</f>
        <v>Spain</v>
      </c>
      <c r="I566" t="s">
        <v>16</v>
      </c>
      <c r="J566">
        <v>0</v>
      </c>
      <c r="K566">
        <f t="shared" si="8"/>
        <v>0</v>
      </c>
      <c r="L566">
        <v>0</v>
      </c>
    </row>
    <row r="567" spans="1:12" x14ac:dyDescent="0.3">
      <c r="A567" t="s">
        <v>8</v>
      </c>
      <c r="B567">
        <v>79</v>
      </c>
      <c r="C567" t="str">
        <f>_xlfn.XLOOKUP(E567,Sheet1!B:B,Sheet1!C:C,"not found",0)</f>
        <v xml:space="preserve"> Spain</v>
      </c>
      <c r="E567" t="s">
        <v>204</v>
      </c>
      <c r="F567">
        <v>900165</v>
      </c>
      <c r="G567" t="str">
        <f>_xlfn.XLOOKUP(I567,Sheet1!B:B,Sheet1!C:C,"not found",0)</f>
        <v>Portugal</v>
      </c>
      <c r="I567" t="s">
        <v>20</v>
      </c>
      <c r="J567">
        <v>0</v>
      </c>
      <c r="K567">
        <f t="shared" si="8"/>
        <v>0</v>
      </c>
      <c r="L567">
        <v>0</v>
      </c>
    </row>
    <row r="568" spans="1:12" x14ac:dyDescent="0.3">
      <c r="A568" t="s">
        <v>8</v>
      </c>
      <c r="B568">
        <v>78</v>
      </c>
      <c r="C568" t="str">
        <f>_xlfn.XLOOKUP(E568,Sheet1!B:B,Sheet1!C:C,"not found",0)</f>
        <v xml:space="preserve"> France</v>
      </c>
      <c r="E568" t="s">
        <v>155</v>
      </c>
      <c r="F568">
        <v>900123</v>
      </c>
      <c r="G568" t="str">
        <f>_xlfn.XLOOKUP(I568,Sheet1!B:B,Sheet1!C:C,"not found",0)</f>
        <v>Romania</v>
      </c>
      <c r="I568" t="s">
        <v>141</v>
      </c>
      <c r="J568">
        <v>1</v>
      </c>
      <c r="K568">
        <f t="shared" si="8"/>
        <v>7</v>
      </c>
      <c r="L568">
        <v>0</v>
      </c>
    </row>
    <row r="569" spans="1:12" x14ac:dyDescent="0.3">
      <c r="A569" t="s">
        <v>8</v>
      </c>
      <c r="B569">
        <v>900095</v>
      </c>
      <c r="C569" t="str">
        <f>_xlfn.XLOOKUP(E569,Sheet1!B:B,Sheet1!C:C,"not found",0)</f>
        <v>Chile</v>
      </c>
      <c r="E569" t="s">
        <v>48</v>
      </c>
      <c r="F569">
        <v>900160</v>
      </c>
      <c r="G569" t="str">
        <f>_xlfn.XLOOKUP(I569,Sheet1!B:B,Sheet1!C:C,"not found",0)</f>
        <v>Argentina</v>
      </c>
      <c r="I569" t="s">
        <v>19</v>
      </c>
      <c r="J569">
        <v>1</v>
      </c>
      <c r="K569">
        <f t="shared" si="8"/>
        <v>7</v>
      </c>
      <c r="L569">
        <v>0</v>
      </c>
    </row>
    <row r="570" spans="1:12" x14ac:dyDescent="0.3">
      <c r="A570" t="s">
        <v>8</v>
      </c>
      <c r="B570">
        <v>282085</v>
      </c>
      <c r="C570" t="str">
        <f>_xlfn.XLOOKUP(E570,Sheet1!B:B,Sheet1!C:C,"not found",0)</f>
        <v xml:space="preserve"> Germany</v>
      </c>
      <c r="E570" t="s">
        <v>208</v>
      </c>
      <c r="F570">
        <v>900161</v>
      </c>
      <c r="G570" t="str">
        <f>_xlfn.XLOOKUP(I570,Sheet1!B:B,Sheet1!C:C,"not found",0)</f>
        <v>France</v>
      </c>
      <c r="I570" t="s">
        <v>46</v>
      </c>
      <c r="J570">
        <v>0</v>
      </c>
      <c r="K570">
        <f t="shared" si="8"/>
        <v>0</v>
      </c>
      <c r="L570">
        <v>0</v>
      </c>
    </row>
    <row r="571" spans="1:12" x14ac:dyDescent="0.3">
      <c r="A571" t="s">
        <v>8</v>
      </c>
      <c r="B571">
        <v>269920</v>
      </c>
      <c r="C571" t="str">
        <f>_xlfn.XLOOKUP(E571,Sheet1!B:B,Sheet1!C:C,"not found",0)</f>
        <v xml:space="preserve"> Unknown</v>
      </c>
      <c r="E571" t="s">
        <v>145</v>
      </c>
      <c r="F571">
        <v>256</v>
      </c>
      <c r="G571" t="str">
        <f>_xlfn.XLOOKUP(I571,Sheet1!B:B,Sheet1!C:C,"not found",0)</f>
        <v xml:space="preserve"> UK</v>
      </c>
      <c r="I571" t="s">
        <v>68</v>
      </c>
      <c r="J571">
        <v>0</v>
      </c>
      <c r="K571">
        <f t="shared" si="8"/>
        <v>0</v>
      </c>
      <c r="L571">
        <v>0</v>
      </c>
    </row>
    <row r="572" spans="1:12" x14ac:dyDescent="0.3">
      <c r="A572" t="s">
        <v>8</v>
      </c>
      <c r="B572">
        <v>266723</v>
      </c>
      <c r="C572" t="str">
        <f>_xlfn.XLOOKUP(E572,Sheet1!B:B,Sheet1!C:C,"not found",0)</f>
        <v xml:space="preserve"> Poland</v>
      </c>
      <c r="E572" t="s">
        <v>158</v>
      </c>
      <c r="F572">
        <v>267</v>
      </c>
      <c r="G572" t="str">
        <f>_xlfn.XLOOKUP(I572,Sheet1!B:B,Sheet1!C:C,"not found",0)</f>
        <v xml:space="preserve"> China</v>
      </c>
      <c r="I572" t="s">
        <v>100</v>
      </c>
      <c r="J572">
        <v>12</v>
      </c>
      <c r="K572">
        <f t="shared" si="8"/>
        <v>84</v>
      </c>
      <c r="L572">
        <v>0</v>
      </c>
    </row>
    <row r="573" spans="1:12" x14ac:dyDescent="0.3">
      <c r="A573" t="s">
        <v>8</v>
      </c>
      <c r="B573">
        <v>266723</v>
      </c>
      <c r="C573" t="str">
        <f>_xlfn.XLOOKUP(E573,Sheet1!B:B,Sheet1!C:C,"not found",0)</f>
        <v xml:space="preserve"> Poland</v>
      </c>
      <c r="E573" t="s">
        <v>158</v>
      </c>
      <c r="F573">
        <v>69</v>
      </c>
      <c r="G573" t="str">
        <f>_xlfn.XLOOKUP(I573,Sheet1!B:B,Sheet1!C:C,"not found",0)</f>
        <v>China</v>
      </c>
      <c r="I573" t="s">
        <v>39</v>
      </c>
      <c r="J573">
        <v>12</v>
      </c>
      <c r="K573">
        <f t="shared" si="8"/>
        <v>84</v>
      </c>
      <c r="L573">
        <v>0</v>
      </c>
    </row>
    <row r="574" spans="1:12" x14ac:dyDescent="0.3">
      <c r="A574" t="s">
        <v>8</v>
      </c>
      <c r="B574">
        <v>229</v>
      </c>
      <c r="C574" t="str">
        <f>_xlfn.XLOOKUP(E574,Sheet1!B:B,Sheet1!C:C,"not found",0)</f>
        <v xml:space="preserve"> India</v>
      </c>
      <c r="E574" t="s">
        <v>139</v>
      </c>
      <c r="F574">
        <v>920495</v>
      </c>
      <c r="G574" t="str">
        <f>_xlfn.XLOOKUP(I574,Sheet1!B:B,Sheet1!C:C,"not found",0)</f>
        <v>India</v>
      </c>
      <c r="I574" t="s">
        <v>52</v>
      </c>
      <c r="J574">
        <v>0</v>
      </c>
      <c r="K574">
        <f t="shared" si="8"/>
        <v>0</v>
      </c>
      <c r="L574">
        <v>0</v>
      </c>
    </row>
    <row r="575" spans="1:12" x14ac:dyDescent="0.3">
      <c r="A575" t="s">
        <v>8</v>
      </c>
      <c r="B575">
        <v>138</v>
      </c>
      <c r="C575" t="str">
        <f>_xlfn.XLOOKUP(E575,Sheet1!B:B,Sheet1!C:C,"not found",0)</f>
        <v xml:space="preserve"> Mexico</v>
      </c>
      <c r="E575" t="s">
        <v>181</v>
      </c>
      <c r="F575">
        <v>900160</v>
      </c>
      <c r="G575" t="str">
        <f>_xlfn.XLOOKUP(I575,Sheet1!B:B,Sheet1!C:C,"not found",0)</f>
        <v>Argentina</v>
      </c>
      <c r="I575" t="s">
        <v>19</v>
      </c>
      <c r="J575">
        <v>6</v>
      </c>
      <c r="K575">
        <f t="shared" si="8"/>
        <v>42</v>
      </c>
      <c r="L575">
        <v>0</v>
      </c>
    </row>
    <row r="576" spans="1:12" x14ac:dyDescent="0.3">
      <c r="A576" t="s">
        <v>8</v>
      </c>
      <c r="B576">
        <v>136</v>
      </c>
      <c r="C576" t="str">
        <f>_xlfn.XLOOKUP(E576,Sheet1!B:B,Sheet1!C:C,"not found",0)</f>
        <v xml:space="preserve"> Unknown</v>
      </c>
      <c r="E576" t="s">
        <v>195</v>
      </c>
      <c r="F576">
        <v>900125</v>
      </c>
      <c r="G576" t="str">
        <f>_xlfn.XLOOKUP(I576,Sheet1!B:B,Sheet1!C:C,"not found",0)</f>
        <v>Romania</v>
      </c>
      <c r="I576" t="s">
        <v>66</v>
      </c>
      <c r="J576">
        <v>1</v>
      </c>
      <c r="K576">
        <f t="shared" si="8"/>
        <v>7</v>
      </c>
      <c r="L576">
        <v>0</v>
      </c>
    </row>
    <row r="577" spans="1:12" x14ac:dyDescent="0.3">
      <c r="A577" t="s">
        <v>8</v>
      </c>
      <c r="B577">
        <v>134</v>
      </c>
      <c r="C577" t="str">
        <f>_xlfn.XLOOKUP(E577,Sheet1!B:B,Sheet1!C:C,"not found",0)</f>
        <v xml:space="preserve"> Unknown</v>
      </c>
      <c r="E577" t="s">
        <v>178</v>
      </c>
      <c r="F577">
        <v>900167</v>
      </c>
      <c r="G577" t="str">
        <f>_xlfn.XLOOKUP(I577,Sheet1!B:B,Sheet1!C:C,"not found",0)</f>
        <v xml:space="preserve"> Slovenia</v>
      </c>
      <c r="I577" t="s">
        <v>113</v>
      </c>
      <c r="J577">
        <v>0</v>
      </c>
      <c r="K577">
        <f t="shared" si="8"/>
        <v>0</v>
      </c>
      <c r="L577">
        <v>0</v>
      </c>
    </row>
    <row r="578" spans="1:12" x14ac:dyDescent="0.3">
      <c r="A578" t="s">
        <v>8</v>
      </c>
      <c r="B578">
        <v>134</v>
      </c>
      <c r="C578" t="str">
        <f>_xlfn.XLOOKUP(E578,Sheet1!B:B,Sheet1!C:C,"not found",0)</f>
        <v xml:space="preserve"> Unknown</v>
      </c>
      <c r="E578" t="s">
        <v>178</v>
      </c>
      <c r="F578">
        <v>900144</v>
      </c>
      <c r="G578" t="str">
        <f>_xlfn.XLOOKUP(I578,Sheet1!B:B,Sheet1!C:C,"not found",0)</f>
        <v>Turkey</v>
      </c>
      <c r="I578" t="s">
        <v>60</v>
      </c>
      <c r="J578">
        <v>2</v>
      </c>
      <c r="K578">
        <f t="shared" si="8"/>
        <v>14</v>
      </c>
      <c r="L578">
        <v>0</v>
      </c>
    </row>
    <row r="579" spans="1:12" x14ac:dyDescent="0.3">
      <c r="A579" t="s">
        <v>8</v>
      </c>
      <c r="B579">
        <v>133</v>
      </c>
      <c r="C579" t="str">
        <f>_xlfn.XLOOKUP(E579,Sheet1!B:B,Sheet1!C:C,"not found",0)</f>
        <v xml:space="preserve"> Germany</v>
      </c>
      <c r="E579" t="s">
        <v>164</v>
      </c>
      <c r="F579">
        <v>900161</v>
      </c>
      <c r="G579" t="str">
        <f>_xlfn.XLOOKUP(I579,Sheet1!B:B,Sheet1!C:C,"not found",0)</f>
        <v>France</v>
      </c>
      <c r="I579" t="s">
        <v>46</v>
      </c>
      <c r="J579">
        <v>0</v>
      </c>
      <c r="K579">
        <f t="shared" ref="K579:K642" si="9">J579*7</f>
        <v>0</v>
      </c>
      <c r="L579">
        <v>0</v>
      </c>
    </row>
    <row r="580" spans="1:12" x14ac:dyDescent="0.3">
      <c r="A580" t="s">
        <v>8</v>
      </c>
      <c r="B580">
        <v>133</v>
      </c>
      <c r="C580" t="str">
        <f>_xlfn.XLOOKUP(E580,Sheet1!B:B,Sheet1!C:C,"not found",0)</f>
        <v xml:space="preserve"> Germany</v>
      </c>
      <c r="E580" t="s">
        <v>164</v>
      </c>
      <c r="F580">
        <v>121</v>
      </c>
      <c r="G580" t="str">
        <f>_xlfn.XLOOKUP(I580,Sheet1!B:B,Sheet1!C:C,"not found",0)</f>
        <v xml:space="preserve"> Germany</v>
      </c>
      <c r="I580" t="s">
        <v>64</v>
      </c>
      <c r="J580">
        <v>0</v>
      </c>
      <c r="K580">
        <f t="shared" si="9"/>
        <v>0</v>
      </c>
      <c r="L580">
        <v>0</v>
      </c>
    </row>
    <row r="581" spans="1:12" x14ac:dyDescent="0.3">
      <c r="A581" t="s">
        <v>8</v>
      </c>
      <c r="B581">
        <v>132</v>
      </c>
      <c r="C581" t="str">
        <f>_xlfn.XLOOKUP(E581,Sheet1!B:B,Sheet1!C:C,"not found",0)</f>
        <v xml:space="preserve"> Canada</v>
      </c>
      <c r="E581" t="s">
        <v>211</v>
      </c>
      <c r="F581">
        <v>900169</v>
      </c>
      <c r="G581" t="str">
        <f>_xlfn.XLOOKUP(I581,Sheet1!B:B,Sheet1!C:C,"not found",0)</f>
        <v xml:space="preserve"> France</v>
      </c>
      <c r="I581" t="s">
        <v>132</v>
      </c>
      <c r="J581">
        <v>0</v>
      </c>
      <c r="K581">
        <f t="shared" si="9"/>
        <v>0</v>
      </c>
      <c r="L581">
        <v>0</v>
      </c>
    </row>
    <row r="582" spans="1:12" x14ac:dyDescent="0.3">
      <c r="A582" t="s">
        <v>8</v>
      </c>
      <c r="B582">
        <v>129</v>
      </c>
      <c r="C582" t="str">
        <f>_xlfn.XLOOKUP(E582,Sheet1!B:B,Sheet1!C:C,"not found",0)</f>
        <v xml:space="preserve"> France</v>
      </c>
      <c r="E582" t="s">
        <v>191</v>
      </c>
      <c r="F582">
        <v>910177</v>
      </c>
      <c r="G582" t="str">
        <f>_xlfn.XLOOKUP(I582,Sheet1!B:B,Sheet1!C:C,"not found",0)</f>
        <v>Spain</v>
      </c>
      <c r="I582" t="s">
        <v>16</v>
      </c>
      <c r="J582">
        <v>0</v>
      </c>
      <c r="K582">
        <f t="shared" si="9"/>
        <v>0</v>
      </c>
      <c r="L582">
        <v>0</v>
      </c>
    </row>
    <row r="583" spans="1:12" x14ac:dyDescent="0.3">
      <c r="A583" t="s">
        <v>8</v>
      </c>
      <c r="B583">
        <v>124</v>
      </c>
      <c r="C583" t="str">
        <f>_xlfn.XLOOKUP(E583,Sheet1!B:B,Sheet1!C:C,"not found",0)</f>
        <v xml:space="preserve"> France</v>
      </c>
      <c r="E583" t="s">
        <v>151</v>
      </c>
      <c r="F583">
        <v>900144</v>
      </c>
      <c r="G583" t="str">
        <f>_xlfn.XLOOKUP(I583,Sheet1!B:B,Sheet1!C:C,"not found",0)</f>
        <v>Turkey</v>
      </c>
      <c r="I583" t="s">
        <v>60</v>
      </c>
      <c r="J583">
        <v>2</v>
      </c>
      <c r="K583">
        <f t="shared" si="9"/>
        <v>14</v>
      </c>
      <c r="L583">
        <v>0</v>
      </c>
    </row>
    <row r="584" spans="1:12" x14ac:dyDescent="0.3">
      <c r="A584" t="s">
        <v>8</v>
      </c>
      <c r="B584">
        <v>77</v>
      </c>
      <c r="C584" t="str">
        <f>_xlfn.XLOOKUP(E584,Sheet1!B:B,Sheet1!C:C,"not found",0)</f>
        <v xml:space="preserve"> Unknown</v>
      </c>
      <c r="E584" t="s">
        <v>212</v>
      </c>
      <c r="F584">
        <v>900167</v>
      </c>
      <c r="G584" t="str">
        <f>_xlfn.XLOOKUP(I584,Sheet1!B:B,Sheet1!C:C,"not found",0)</f>
        <v xml:space="preserve"> Slovenia</v>
      </c>
      <c r="I584" t="s">
        <v>113</v>
      </c>
      <c r="J584">
        <v>0</v>
      </c>
      <c r="K584">
        <f t="shared" si="9"/>
        <v>0</v>
      </c>
      <c r="L584">
        <v>0</v>
      </c>
    </row>
    <row r="585" spans="1:12" x14ac:dyDescent="0.3">
      <c r="A585" t="s">
        <v>8</v>
      </c>
      <c r="B585">
        <v>22</v>
      </c>
      <c r="C585" t="str">
        <f>_xlfn.XLOOKUP(E585,Sheet1!B:B,Sheet1!C:C,"not found",0)</f>
        <v>Spain</v>
      </c>
      <c r="E585" t="s">
        <v>213</v>
      </c>
      <c r="F585">
        <v>900165</v>
      </c>
      <c r="G585" t="str">
        <f>_xlfn.XLOOKUP(I585,Sheet1!B:B,Sheet1!C:C,"not found",0)</f>
        <v>Portugal</v>
      </c>
      <c r="I585" t="s">
        <v>20</v>
      </c>
      <c r="J585">
        <v>0</v>
      </c>
      <c r="K585">
        <f t="shared" si="9"/>
        <v>0</v>
      </c>
      <c r="L585">
        <v>0</v>
      </c>
    </row>
    <row r="586" spans="1:12" x14ac:dyDescent="0.3">
      <c r="A586" t="s">
        <v>13</v>
      </c>
      <c r="B586">
        <v>227</v>
      </c>
      <c r="C586" t="str">
        <f>_xlfn.XLOOKUP(E586,Sheet1!B:B,Sheet1!C:C,"not found",0)</f>
        <v xml:space="preserve"> Japan</v>
      </c>
      <c r="E586" t="s">
        <v>174</v>
      </c>
      <c r="F586">
        <v>900115</v>
      </c>
      <c r="G586" t="str">
        <f>_xlfn.XLOOKUP(I586,Sheet1!B:B,Sheet1!C:C,"not found",0)</f>
        <v xml:space="preserve"> France</v>
      </c>
      <c r="I586" t="s">
        <v>87</v>
      </c>
      <c r="J586">
        <v>13</v>
      </c>
      <c r="K586">
        <f t="shared" si="9"/>
        <v>91</v>
      </c>
      <c r="L586">
        <v>0</v>
      </c>
    </row>
    <row r="587" spans="1:12" x14ac:dyDescent="0.3">
      <c r="A587" t="s">
        <v>13</v>
      </c>
      <c r="B587">
        <v>26</v>
      </c>
      <c r="C587" t="str">
        <f>_xlfn.XLOOKUP(E587,Sheet1!B:B,Sheet1!C:C,"not found",0)</f>
        <v xml:space="preserve"> France</v>
      </c>
      <c r="E587" t="s">
        <v>182</v>
      </c>
      <c r="F587">
        <v>900185</v>
      </c>
      <c r="G587" t="str">
        <f>_xlfn.XLOOKUP(I587,Sheet1!B:B,Sheet1!C:C,"not found",0)</f>
        <v>Brazil</v>
      </c>
      <c r="I587" t="s">
        <v>17</v>
      </c>
      <c r="J587">
        <v>0</v>
      </c>
      <c r="K587">
        <f t="shared" si="9"/>
        <v>0</v>
      </c>
      <c r="L587">
        <v>0</v>
      </c>
    </row>
    <row r="588" spans="1:12" x14ac:dyDescent="0.3">
      <c r="A588" t="s">
        <v>13</v>
      </c>
      <c r="B588">
        <v>21</v>
      </c>
      <c r="C588" t="str">
        <f>_xlfn.XLOOKUP(E588,Sheet1!B:B,Sheet1!C:C,"not found",0)</f>
        <v xml:space="preserve"> India</v>
      </c>
      <c r="E588" t="s">
        <v>183</v>
      </c>
      <c r="F588">
        <v>900383</v>
      </c>
      <c r="G588" t="str">
        <f>_xlfn.XLOOKUP(I588,Sheet1!B:B,Sheet1!C:C,"not found",0)</f>
        <v>Morocco</v>
      </c>
      <c r="I588" t="s">
        <v>12</v>
      </c>
      <c r="J588">
        <v>9</v>
      </c>
      <c r="K588">
        <f t="shared" si="9"/>
        <v>63</v>
      </c>
      <c r="L588">
        <v>0</v>
      </c>
    </row>
    <row r="589" spans="1:12" x14ac:dyDescent="0.3">
      <c r="A589" t="s">
        <v>13</v>
      </c>
      <c r="B589">
        <v>21</v>
      </c>
      <c r="C589" t="str">
        <f>_xlfn.XLOOKUP(E589,Sheet1!B:B,Sheet1!C:C,"not found",0)</f>
        <v xml:space="preserve"> India</v>
      </c>
      <c r="E589" t="s">
        <v>183</v>
      </c>
      <c r="F589">
        <v>900186</v>
      </c>
      <c r="G589" t="str">
        <f>_xlfn.XLOOKUP(I589,Sheet1!B:B,Sheet1!C:C,"not found",0)</f>
        <v>Brazil</v>
      </c>
      <c r="I589" t="s">
        <v>15</v>
      </c>
      <c r="J589">
        <v>16</v>
      </c>
      <c r="K589">
        <f t="shared" si="9"/>
        <v>112</v>
      </c>
      <c r="L589">
        <v>0</v>
      </c>
    </row>
    <row r="590" spans="1:12" x14ac:dyDescent="0.3">
      <c r="A590" t="s">
        <v>13</v>
      </c>
      <c r="B590">
        <v>21</v>
      </c>
      <c r="C590" t="str">
        <f>_xlfn.XLOOKUP(E590,Sheet1!B:B,Sheet1!C:C,"not found",0)</f>
        <v xml:space="preserve"> India</v>
      </c>
      <c r="E590" t="s">
        <v>183</v>
      </c>
      <c r="F590">
        <v>900167</v>
      </c>
      <c r="G590" t="str">
        <f>_xlfn.XLOOKUP(I590,Sheet1!B:B,Sheet1!C:C,"not found",0)</f>
        <v xml:space="preserve"> Slovenia</v>
      </c>
      <c r="I590" t="s">
        <v>113</v>
      </c>
      <c r="J590">
        <v>8</v>
      </c>
      <c r="K590">
        <f t="shared" si="9"/>
        <v>56</v>
      </c>
      <c r="L590">
        <v>0</v>
      </c>
    </row>
    <row r="591" spans="1:12" x14ac:dyDescent="0.3">
      <c r="A591" t="s">
        <v>13</v>
      </c>
      <c r="B591">
        <v>21</v>
      </c>
      <c r="C591" t="str">
        <f>_xlfn.XLOOKUP(E591,Sheet1!B:B,Sheet1!C:C,"not found",0)</f>
        <v xml:space="preserve"> India</v>
      </c>
      <c r="E591" t="s">
        <v>183</v>
      </c>
      <c r="F591">
        <v>900151</v>
      </c>
      <c r="G591" t="str">
        <f>_xlfn.XLOOKUP(I591,Sheet1!B:B,Sheet1!C:C,"not found",0)</f>
        <v>France</v>
      </c>
      <c r="I591" t="s">
        <v>86</v>
      </c>
      <c r="J591">
        <v>9</v>
      </c>
      <c r="K591">
        <f t="shared" si="9"/>
        <v>63</v>
      </c>
      <c r="L591">
        <v>0</v>
      </c>
    </row>
    <row r="592" spans="1:12" x14ac:dyDescent="0.3">
      <c r="A592" t="s">
        <v>13</v>
      </c>
      <c r="B592">
        <v>13</v>
      </c>
      <c r="C592" t="str">
        <f>_xlfn.XLOOKUP(E592,Sheet1!B:B,Sheet1!C:C,"not found",0)</f>
        <v xml:space="preserve"> India</v>
      </c>
      <c r="E592" t="s">
        <v>214</v>
      </c>
      <c r="F592">
        <v>900095</v>
      </c>
      <c r="G592" t="str">
        <f>_xlfn.XLOOKUP(I592,Sheet1!B:B,Sheet1!C:C,"not found",0)</f>
        <v>Chile</v>
      </c>
      <c r="I592" t="s">
        <v>48</v>
      </c>
      <c r="J592">
        <v>8</v>
      </c>
      <c r="K592">
        <f t="shared" si="9"/>
        <v>56</v>
      </c>
      <c r="L592">
        <v>0</v>
      </c>
    </row>
    <row r="593" spans="1:12" x14ac:dyDescent="0.3">
      <c r="A593" t="s">
        <v>13</v>
      </c>
      <c r="B593">
        <v>12</v>
      </c>
      <c r="C593" t="str">
        <f>_xlfn.XLOOKUP(E593,Sheet1!B:B,Sheet1!C:C,"not found",0)</f>
        <v xml:space="preserve"> Unknown</v>
      </c>
      <c r="E593" t="s">
        <v>202</v>
      </c>
      <c r="F593">
        <v>900180</v>
      </c>
      <c r="G593" t="str">
        <f>_xlfn.XLOOKUP(I593,Sheet1!B:B,Sheet1!C:C,"not found",0)</f>
        <v>Brazil</v>
      </c>
      <c r="I593" t="s">
        <v>62</v>
      </c>
      <c r="J593">
        <v>8</v>
      </c>
      <c r="K593">
        <f t="shared" si="9"/>
        <v>56</v>
      </c>
      <c r="L593">
        <v>0</v>
      </c>
    </row>
    <row r="594" spans="1:12" x14ac:dyDescent="0.3">
      <c r="A594" t="s">
        <v>13</v>
      </c>
      <c r="B594">
        <v>90</v>
      </c>
      <c r="C594" t="str">
        <f>_xlfn.XLOOKUP(E594,Sheet1!B:B,Sheet1!C:C,"not found",0)</f>
        <v xml:space="preserve"> Japan</v>
      </c>
      <c r="E594" t="s">
        <v>215</v>
      </c>
      <c r="F594">
        <v>900168</v>
      </c>
      <c r="G594" t="str">
        <f>_xlfn.XLOOKUP(I594,Sheet1!B:B,Sheet1!C:C,"not found",0)</f>
        <v>Romania</v>
      </c>
      <c r="I594" t="s">
        <v>85</v>
      </c>
      <c r="J594">
        <v>12</v>
      </c>
      <c r="K594">
        <f t="shared" si="9"/>
        <v>84</v>
      </c>
      <c r="L594">
        <v>0</v>
      </c>
    </row>
    <row r="595" spans="1:12" x14ac:dyDescent="0.3">
      <c r="A595" t="s">
        <v>8</v>
      </c>
      <c r="B595">
        <v>194</v>
      </c>
      <c r="C595" t="str">
        <f>_xlfn.XLOOKUP(E595,Sheet1!B:B,Sheet1!C:C,"not found",0)</f>
        <v xml:space="preserve"> Brazil</v>
      </c>
      <c r="E595" t="s">
        <v>216</v>
      </c>
      <c r="F595">
        <v>900160</v>
      </c>
      <c r="G595" t="str">
        <f>_xlfn.XLOOKUP(I595,Sheet1!B:B,Sheet1!C:C,"not found",0)</f>
        <v>Argentina</v>
      </c>
      <c r="I595" t="s">
        <v>19</v>
      </c>
      <c r="J595">
        <v>0</v>
      </c>
      <c r="K595">
        <f t="shared" si="9"/>
        <v>0</v>
      </c>
      <c r="L595">
        <v>0</v>
      </c>
    </row>
    <row r="596" spans="1:12" x14ac:dyDescent="0.3">
      <c r="A596" t="s">
        <v>8</v>
      </c>
      <c r="B596">
        <v>193</v>
      </c>
      <c r="C596" t="str">
        <f>_xlfn.XLOOKUP(E596,Sheet1!B:B,Sheet1!C:C,"not found",0)</f>
        <v xml:space="preserve"> France</v>
      </c>
      <c r="E596" t="s">
        <v>185</v>
      </c>
      <c r="F596">
        <v>910173</v>
      </c>
      <c r="G596" t="str">
        <f>_xlfn.XLOOKUP(I596,Sheet1!B:B,Sheet1!C:C,"not found",0)</f>
        <v>Spain</v>
      </c>
      <c r="I596" t="s">
        <v>80</v>
      </c>
      <c r="J596">
        <v>0</v>
      </c>
      <c r="K596">
        <f t="shared" si="9"/>
        <v>0</v>
      </c>
      <c r="L596">
        <v>0</v>
      </c>
    </row>
    <row r="597" spans="1:12" x14ac:dyDescent="0.3">
      <c r="A597" t="s">
        <v>8</v>
      </c>
      <c r="B597">
        <v>193</v>
      </c>
      <c r="C597" t="str">
        <f>_xlfn.XLOOKUP(E597,Sheet1!B:B,Sheet1!C:C,"not found",0)</f>
        <v xml:space="preserve"> France</v>
      </c>
      <c r="E597" t="s">
        <v>185</v>
      </c>
      <c r="F597">
        <v>900107</v>
      </c>
      <c r="G597" t="str">
        <f>_xlfn.XLOOKUP(I597,Sheet1!B:B,Sheet1!C:C,"not found",0)</f>
        <v>Rusia</v>
      </c>
      <c r="I597" t="s">
        <v>114</v>
      </c>
      <c r="J597">
        <v>0</v>
      </c>
      <c r="K597">
        <f t="shared" si="9"/>
        <v>0</v>
      </c>
      <c r="L597">
        <v>0</v>
      </c>
    </row>
    <row r="598" spans="1:12" x14ac:dyDescent="0.3">
      <c r="A598" t="s">
        <v>8</v>
      </c>
      <c r="B598">
        <v>183</v>
      </c>
      <c r="C598" t="str">
        <f>_xlfn.XLOOKUP(E598,Sheet1!B:B,Sheet1!C:C,"not found",0)</f>
        <v xml:space="preserve"> Unknown</v>
      </c>
      <c r="E598" t="s">
        <v>217</v>
      </c>
      <c r="F598">
        <v>900170</v>
      </c>
      <c r="G598" t="str">
        <f>_xlfn.XLOOKUP(I598,Sheet1!B:B,Sheet1!C:C,"not found",0)</f>
        <v xml:space="preserve"> Turkey</v>
      </c>
      <c r="I598" t="s">
        <v>104</v>
      </c>
      <c r="J598">
        <v>2</v>
      </c>
      <c r="K598">
        <f t="shared" si="9"/>
        <v>14</v>
      </c>
      <c r="L598">
        <v>0</v>
      </c>
    </row>
    <row r="599" spans="1:12" x14ac:dyDescent="0.3">
      <c r="A599" t="s">
        <v>8</v>
      </c>
      <c r="B599">
        <v>178</v>
      </c>
      <c r="C599" t="str">
        <f>_xlfn.XLOOKUP(E599,Sheet1!B:B,Sheet1!C:C,"not found",0)</f>
        <v>South Korea</v>
      </c>
      <c r="E599" t="s">
        <v>218</v>
      </c>
      <c r="F599">
        <v>920022</v>
      </c>
      <c r="G599" t="str">
        <f>_xlfn.XLOOKUP(I599,Sheet1!B:B,Sheet1!C:C,"not found",0)</f>
        <v>South Korea</v>
      </c>
      <c r="I599" t="s">
        <v>31</v>
      </c>
      <c r="J599">
        <v>0</v>
      </c>
      <c r="K599">
        <f t="shared" si="9"/>
        <v>0</v>
      </c>
      <c r="L599">
        <v>0</v>
      </c>
    </row>
    <row r="600" spans="1:12" x14ac:dyDescent="0.3">
      <c r="A600" t="s">
        <v>8</v>
      </c>
      <c r="B600">
        <v>176</v>
      </c>
      <c r="C600" t="str">
        <f>_xlfn.XLOOKUP(E600,Sheet1!B:B,Sheet1!C:C,"not found",0)</f>
        <v xml:space="preserve"> India</v>
      </c>
      <c r="E600" t="s">
        <v>219</v>
      </c>
      <c r="F600">
        <v>42</v>
      </c>
      <c r="G600" t="str">
        <f>_xlfn.XLOOKUP(I600,Sheet1!B:B,Sheet1!C:C,"not found",0)</f>
        <v>India</v>
      </c>
      <c r="I600" t="s">
        <v>41</v>
      </c>
      <c r="J600">
        <v>0</v>
      </c>
      <c r="K600">
        <f t="shared" si="9"/>
        <v>0</v>
      </c>
      <c r="L600">
        <v>0</v>
      </c>
    </row>
    <row r="601" spans="1:12" x14ac:dyDescent="0.3">
      <c r="A601" t="s">
        <v>13</v>
      </c>
      <c r="B601">
        <v>41</v>
      </c>
      <c r="C601" t="str">
        <f>_xlfn.XLOOKUP(E601,Sheet1!B:B,Sheet1!C:C,"not found",0)</f>
        <v>India</v>
      </c>
      <c r="E601" t="s">
        <v>23</v>
      </c>
      <c r="F601">
        <v>900144</v>
      </c>
      <c r="G601" t="str">
        <f>_xlfn.XLOOKUP(I601,Sheet1!B:B,Sheet1!C:C,"not found",0)</f>
        <v>Turkey</v>
      </c>
      <c r="I601" t="s">
        <v>60</v>
      </c>
      <c r="J601">
        <v>0</v>
      </c>
      <c r="K601">
        <f t="shared" si="9"/>
        <v>0</v>
      </c>
      <c r="L601">
        <v>0</v>
      </c>
    </row>
    <row r="602" spans="1:12" x14ac:dyDescent="0.3">
      <c r="A602" t="s">
        <v>13</v>
      </c>
      <c r="B602">
        <v>221004</v>
      </c>
      <c r="C602" t="str">
        <f>_xlfn.XLOOKUP(E602,Sheet1!B:B,Sheet1!C:C,"not found",0)</f>
        <v xml:space="preserve"> France</v>
      </c>
      <c r="E602" t="s">
        <v>110</v>
      </c>
      <c r="F602">
        <v>35</v>
      </c>
      <c r="G602" t="str">
        <f>_xlfn.XLOOKUP(I602,Sheet1!B:B,Sheet1!C:C,"not found",0)</f>
        <v>South Korea</v>
      </c>
      <c r="I602" t="s">
        <v>18</v>
      </c>
      <c r="J602">
        <v>0</v>
      </c>
      <c r="K602">
        <f t="shared" si="9"/>
        <v>0</v>
      </c>
      <c r="L602">
        <v>0</v>
      </c>
    </row>
    <row r="603" spans="1:12" x14ac:dyDescent="0.3">
      <c r="A603" t="s">
        <v>13</v>
      </c>
      <c r="B603">
        <v>52</v>
      </c>
      <c r="C603" t="str">
        <f>_xlfn.XLOOKUP(E603,Sheet1!B:B,Sheet1!C:C,"not found",0)</f>
        <v xml:space="preserve"> Germany</v>
      </c>
      <c r="E603" t="s">
        <v>220</v>
      </c>
      <c r="F603">
        <v>35</v>
      </c>
      <c r="G603" t="str">
        <f>_xlfn.XLOOKUP(I603,Sheet1!B:B,Sheet1!C:C,"not found",0)</f>
        <v>South Korea</v>
      </c>
      <c r="I603" t="s">
        <v>18</v>
      </c>
      <c r="J603">
        <v>0</v>
      </c>
      <c r="K603">
        <f t="shared" si="9"/>
        <v>0</v>
      </c>
      <c r="L603">
        <v>0</v>
      </c>
    </row>
    <row r="604" spans="1:12" x14ac:dyDescent="0.3">
      <c r="A604" t="s">
        <v>13</v>
      </c>
      <c r="B604">
        <v>150</v>
      </c>
      <c r="C604" t="str">
        <f>_xlfn.XLOOKUP(E604,Sheet1!B:B,Sheet1!C:C,"not found",0)</f>
        <v>United Kingdom</v>
      </c>
      <c r="E604" t="s">
        <v>184</v>
      </c>
      <c r="F604">
        <v>900167</v>
      </c>
      <c r="G604" t="str">
        <f>_xlfn.XLOOKUP(I604,Sheet1!B:B,Sheet1!C:C,"not found",0)</f>
        <v xml:space="preserve"> Slovenia</v>
      </c>
      <c r="I604" t="s">
        <v>113</v>
      </c>
      <c r="J604">
        <v>1</v>
      </c>
      <c r="K604">
        <f t="shared" si="9"/>
        <v>7</v>
      </c>
      <c r="L604">
        <v>0</v>
      </c>
    </row>
    <row r="605" spans="1:12" x14ac:dyDescent="0.3">
      <c r="A605" t="s">
        <v>8</v>
      </c>
      <c r="B605">
        <v>166</v>
      </c>
      <c r="C605" t="str">
        <f>_xlfn.XLOOKUP(E605,Sheet1!B:B,Sheet1!C:C,"not found",0)</f>
        <v xml:space="preserve"> Unknown</v>
      </c>
      <c r="E605" t="s">
        <v>221</v>
      </c>
      <c r="F605">
        <v>900160</v>
      </c>
      <c r="G605" t="str">
        <f>_xlfn.XLOOKUP(I605,Sheet1!B:B,Sheet1!C:C,"not found",0)</f>
        <v>Argentina</v>
      </c>
      <c r="I605" t="s">
        <v>19</v>
      </c>
      <c r="J605">
        <v>0</v>
      </c>
      <c r="K605">
        <f t="shared" si="9"/>
        <v>0</v>
      </c>
      <c r="L605">
        <v>0</v>
      </c>
    </row>
    <row r="606" spans="1:12" x14ac:dyDescent="0.3">
      <c r="A606" t="s">
        <v>8</v>
      </c>
      <c r="B606">
        <v>157</v>
      </c>
      <c r="C606" t="str">
        <f>_xlfn.XLOOKUP(E606,Sheet1!B:B,Sheet1!C:C,"not found",0)</f>
        <v xml:space="preserve"> Unknown</v>
      </c>
      <c r="E606" t="s">
        <v>222</v>
      </c>
      <c r="F606">
        <v>900095</v>
      </c>
      <c r="G606" t="str">
        <f>_xlfn.XLOOKUP(I606,Sheet1!B:B,Sheet1!C:C,"not found",0)</f>
        <v>Chile</v>
      </c>
      <c r="I606" t="s">
        <v>48</v>
      </c>
      <c r="J606">
        <v>1</v>
      </c>
      <c r="K606">
        <f t="shared" si="9"/>
        <v>7</v>
      </c>
      <c r="L606">
        <v>0</v>
      </c>
    </row>
    <row r="607" spans="1:12" x14ac:dyDescent="0.3">
      <c r="A607" t="s">
        <v>8</v>
      </c>
      <c r="B607">
        <v>145</v>
      </c>
      <c r="C607" t="str">
        <f>_xlfn.XLOOKUP(E607,Sheet1!B:B,Sheet1!C:C,"not found",0)</f>
        <v>South Korea</v>
      </c>
      <c r="E607" t="s">
        <v>30</v>
      </c>
      <c r="F607">
        <v>920022</v>
      </c>
      <c r="G607" t="str">
        <f>_xlfn.XLOOKUP(I607,Sheet1!B:B,Sheet1!C:C,"not found",0)</f>
        <v>South Korea</v>
      </c>
      <c r="I607" t="s">
        <v>31</v>
      </c>
      <c r="J607">
        <v>0</v>
      </c>
      <c r="K607">
        <f t="shared" si="9"/>
        <v>0</v>
      </c>
      <c r="L607">
        <v>0</v>
      </c>
    </row>
    <row r="608" spans="1:12" x14ac:dyDescent="0.3">
      <c r="A608" t="s">
        <v>8</v>
      </c>
      <c r="B608">
        <v>138</v>
      </c>
      <c r="C608" t="str">
        <f>_xlfn.XLOOKUP(E608,Sheet1!B:B,Sheet1!C:C,"not found",0)</f>
        <v xml:space="preserve"> Mexico</v>
      </c>
      <c r="E608" t="s">
        <v>181</v>
      </c>
      <c r="F608">
        <v>920495</v>
      </c>
      <c r="G608" t="str">
        <f>_xlfn.XLOOKUP(I608,Sheet1!B:B,Sheet1!C:C,"not found",0)</f>
        <v>India</v>
      </c>
      <c r="I608" t="s">
        <v>52</v>
      </c>
      <c r="J608">
        <v>13</v>
      </c>
      <c r="K608">
        <f t="shared" si="9"/>
        <v>91</v>
      </c>
      <c r="L608">
        <v>0</v>
      </c>
    </row>
    <row r="609" spans="1:12" x14ac:dyDescent="0.3">
      <c r="A609" t="s">
        <v>8</v>
      </c>
      <c r="B609">
        <v>134</v>
      </c>
      <c r="C609" t="str">
        <f>_xlfn.XLOOKUP(E609,Sheet1!B:B,Sheet1!C:C,"not found",0)</f>
        <v xml:space="preserve"> Unknown</v>
      </c>
      <c r="E609" t="s">
        <v>178</v>
      </c>
      <c r="F609">
        <v>910172</v>
      </c>
      <c r="G609" t="str">
        <f>_xlfn.XLOOKUP(I609,Sheet1!B:B,Sheet1!C:C,"not found",0)</f>
        <v>Spain</v>
      </c>
      <c r="I609" t="s">
        <v>93</v>
      </c>
      <c r="J609">
        <v>0</v>
      </c>
      <c r="K609">
        <f t="shared" si="9"/>
        <v>0</v>
      </c>
      <c r="L609">
        <v>0</v>
      </c>
    </row>
    <row r="610" spans="1:12" x14ac:dyDescent="0.3">
      <c r="A610" t="s">
        <v>8</v>
      </c>
      <c r="B610">
        <v>127</v>
      </c>
      <c r="C610" t="str">
        <f>_xlfn.XLOOKUP(E610,Sheet1!B:B,Sheet1!C:C,"not found",0)</f>
        <v xml:space="preserve"> Spain</v>
      </c>
      <c r="E610" t="s">
        <v>223</v>
      </c>
      <c r="F610">
        <v>900300</v>
      </c>
      <c r="G610" t="str">
        <f>_xlfn.XLOOKUP(I610,Sheet1!B:B,Sheet1!C:C,"not found",0)</f>
        <v xml:space="preserve"> Russia</v>
      </c>
      <c r="I610" t="s">
        <v>82</v>
      </c>
      <c r="J610">
        <v>4</v>
      </c>
      <c r="K610">
        <f t="shared" si="9"/>
        <v>28</v>
      </c>
      <c r="L610">
        <v>0</v>
      </c>
    </row>
    <row r="611" spans="1:12" x14ac:dyDescent="0.3">
      <c r="A611" t="s">
        <v>8</v>
      </c>
      <c r="B611">
        <v>86</v>
      </c>
      <c r="C611" t="str">
        <f>_xlfn.XLOOKUP(E611,Sheet1!B:B,Sheet1!C:C,"not found",0)</f>
        <v xml:space="preserve"> Unknown</v>
      </c>
      <c r="E611" t="s">
        <v>224</v>
      </c>
      <c r="F611">
        <v>910172</v>
      </c>
      <c r="G611" t="str">
        <f>_xlfn.XLOOKUP(I611,Sheet1!B:B,Sheet1!C:C,"not found",0)</f>
        <v>Spain</v>
      </c>
      <c r="I611" t="s">
        <v>93</v>
      </c>
      <c r="J611">
        <v>0</v>
      </c>
      <c r="K611">
        <f t="shared" si="9"/>
        <v>0</v>
      </c>
      <c r="L611">
        <v>0</v>
      </c>
    </row>
    <row r="612" spans="1:12" x14ac:dyDescent="0.3">
      <c r="A612" t="s">
        <v>13</v>
      </c>
      <c r="B612">
        <v>158</v>
      </c>
      <c r="C612" t="str">
        <f>_xlfn.XLOOKUP(E612,Sheet1!B:B,Sheet1!C:C,"not found",0)</f>
        <v xml:space="preserve"> Germany</v>
      </c>
      <c r="E612" t="s">
        <v>180</v>
      </c>
      <c r="F612">
        <v>900186</v>
      </c>
      <c r="G612" t="str">
        <f>_xlfn.XLOOKUP(I612,Sheet1!B:B,Sheet1!C:C,"not found",0)</f>
        <v>Brazil</v>
      </c>
      <c r="I612" t="s">
        <v>15</v>
      </c>
      <c r="J612">
        <v>8</v>
      </c>
      <c r="K612">
        <f t="shared" si="9"/>
        <v>56</v>
      </c>
      <c r="L612">
        <v>0</v>
      </c>
    </row>
    <row r="613" spans="1:12" x14ac:dyDescent="0.3">
      <c r="A613" t="s">
        <v>13</v>
      </c>
      <c r="B613">
        <v>158</v>
      </c>
      <c r="C613" t="str">
        <f>_xlfn.XLOOKUP(E613,Sheet1!B:B,Sheet1!C:C,"not found",0)</f>
        <v xml:space="preserve"> Germany</v>
      </c>
      <c r="E613" t="s">
        <v>180</v>
      </c>
      <c r="F613">
        <v>267</v>
      </c>
      <c r="G613" t="str">
        <f>_xlfn.XLOOKUP(I613,Sheet1!B:B,Sheet1!C:C,"not found",0)</f>
        <v xml:space="preserve"> China</v>
      </c>
      <c r="I613" t="s">
        <v>100</v>
      </c>
      <c r="J613">
        <v>11</v>
      </c>
      <c r="K613">
        <f t="shared" si="9"/>
        <v>77</v>
      </c>
      <c r="L613">
        <v>0</v>
      </c>
    </row>
    <row r="614" spans="1:12" x14ac:dyDescent="0.3">
      <c r="A614" t="s">
        <v>13</v>
      </c>
      <c r="B614">
        <v>158</v>
      </c>
      <c r="C614" t="str">
        <f>_xlfn.XLOOKUP(E614,Sheet1!B:B,Sheet1!C:C,"not found",0)</f>
        <v xml:space="preserve"> Germany</v>
      </c>
      <c r="E614" t="s">
        <v>180</v>
      </c>
      <c r="F614">
        <v>41</v>
      </c>
      <c r="G614" t="str">
        <f>_xlfn.XLOOKUP(I614,Sheet1!B:B,Sheet1!C:C,"not found",0)</f>
        <v>India</v>
      </c>
      <c r="I614" t="s">
        <v>23</v>
      </c>
      <c r="J614">
        <v>10</v>
      </c>
      <c r="K614">
        <f t="shared" si="9"/>
        <v>70</v>
      </c>
      <c r="L614">
        <v>0</v>
      </c>
    </row>
    <row r="615" spans="1:12" x14ac:dyDescent="0.3">
      <c r="A615" t="s">
        <v>13</v>
      </c>
      <c r="B615">
        <v>144</v>
      </c>
      <c r="C615" t="str">
        <f>_xlfn.XLOOKUP(E615,Sheet1!B:B,Sheet1!C:C,"not found",0)</f>
        <v xml:space="preserve"> Japan</v>
      </c>
      <c r="E615" t="s">
        <v>225</v>
      </c>
      <c r="F615">
        <v>920495</v>
      </c>
      <c r="G615" t="str">
        <f>_xlfn.XLOOKUP(I615,Sheet1!B:B,Sheet1!C:C,"not found",0)</f>
        <v>India</v>
      </c>
      <c r="I615" t="s">
        <v>52</v>
      </c>
      <c r="J615">
        <v>6</v>
      </c>
      <c r="K615">
        <f t="shared" si="9"/>
        <v>42</v>
      </c>
      <c r="L615">
        <v>0</v>
      </c>
    </row>
    <row r="616" spans="1:12" x14ac:dyDescent="0.3">
      <c r="A616" t="s">
        <v>13</v>
      </c>
      <c r="B616">
        <v>90</v>
      </c>
      <c r="C616" t="str">
        <f>_xlfn.XLOOKUP(E616,Sheet1!B:B,Sheet1!C:C,"not found",0)</f>
        <v xml:space="preserve"> Japan</v>
      </c>
      <c r="E616" t="s">
        <v>215</v>
      </c>
      <c r="F616">
        <v>900151</v>
      </c>
      <c r="G616" t="str">
        <f>_xlfn.XLOOKUP(I616,Sheet1!B:B,Sheet1!C:C,"not found",0)</f>
        <v>France</v>
      </c>
      <c r="I616" t="s">
        <v>86</v>
      </c>
      <c r="J616">
        <v>11</v>
      </c>
      <c r="K616">
        <f t="shared" si="9"/>
        <v>77</v>
      </c>
      <c r="L616">
        <v>0</v>
      </c>
    </row>
    <row r="617" spans="1:12" x14ac:dyDescent="0.3">
      <c r="A617" t="s">
        <v>13</v>
      </c>
      <c r="B617">
        <v>42065601</v>
      </c>
      <c r="C617" t="str">
        <f>_xlfn.XLOOKUP(E617,Sheet1!B:B,Sheet1!C:C,"not found",0)</f>
        <v xml:space="preserve"> China</v>
      </c>
      <c r="E617" t="s">
        <v>226</v>
      </c>
      <c r="F617">
        <v>900144</v>
      </c>
      <c r="G617" t="str">
        <f>_xlfn.XLOOKUP(I617,Sheet1!B:B,Sheet1!C:C,"not found",0)</f>
        <v>Turkey</v>
      </c>
      <c r="I617" t="s">
        <v>60</v>
      </c>
      <c r="J617">
        <v>10</v>
      </c>
      <c r="K617">
        <f t="shared" si="9"/>
        <v>70</v>
      </c>
      <c r="L617">
        <v>0</v>
      </c>
    </row>
    <row r="618" spans="1:12" x14ac:dyDescent="0.3">
      <c r="A618" t="s">
        <v>13</v>
      </c>
      <c r="B618">
        <v>42065601</v>
      </c>
      <c r="C618" t="str">
        <f>_xlfn.XLOOKUP(E618,Sheet1!B:B,Sheet1!C:C,"not found",0)</f>
        <v xml:space="preserve"> China</v>
      </c>
      <c r="E618" t="s">
        <v>226</v>
      </c>
      <c r="F618">
        <v>337</v>
      </c>
      <c r="G618" t="str">
        <f>_xlfn.XLOOKUP(I618,Sheet1!B:B,Sheet1!C:C,"not found",0)</f>
        <v>South Korea</v>
      </c>
      <c r="I618" t="s">
        <v>227</v>
      </c>
      <c r="J618">
        <v>2</v>
      </c>
      <c r="K618">
        <f t="shared" si="9"/>
        <v>14</v>
      </c>
      <c r="L618">
        <v>0</v>
      </c>
    </row>
    <row r="619" spans="1:12" x14ac:dyDescent="0.3">
      <c r="A619" t="s">
        <v>13</v>
      </c>
      <c r="B619">
        <v>42065601</v>
      </c>
      <c r="C619" t="str">
        <f>_xlfn.XLOOKUP(E619,Sheet1!B:B,Sheet1!C:C,"not found",0)</f>
        <v xml:space="preserve"> China</v>
      </c>
      <c r="E619" t="s">
        <v>226</v>
      </c>
      <c r="F619">
        <v>329</v>
      </c>
      <c r="G619" t="str">
        <f>_xlfn.XLOOKUP(I619,Sheet1!B:B,Sheet1!C:C,"not found",0)</f>
        <v>Spain</v>
      </c>
      <c r="I619" t="s">
        <v>228</v>
      </c>
      <c r="J619">
        <v>10</v>
      </c>
      <c r="K619">
        <f t="shared" si="9"/>
        <v>70</v>
      </c>
      <c r="L619">
        <v>0</v>
      </c>
    </row>
    <row r="620" spans="1:12" x14ac:dyDescent="0.3">
      <c r="A620" t="s">
        <v>13</v>
      </c>
      <c r="B620">
        <v>269920</v>
      </c>
      <c r="C620" t="str">
        <f>_xlfn.XLOOKUP(E620,Sheet1!B:B,Sheet1!C:C,"not found",0)</f>
        <v xml:space="preserve"> Unknown</v>
      </c>
      <c r="E620" t="s">
        <v>145</v>
      </c>
      <c r="F620">
        <v>69</v>
      </c>
      <c r="G620" t="str">
        <f>_xlfn.XLOOKUP(I620,Sheet1!B:B,Sheet1!C:C,"not found",0)</f>
        <v>China</v>
      </c>
      <c r="I620" t="s">
        <v>39</v>
      </c>
      <c r="J620">
        <v>11</v>
      </c>
      <c r="K620">
        <f t="shared" si="9"/>
        <v>77</v>
      </c>
      <c r="L620">
        <v>0</v>
      </c>
    </row>
    <row r="621" spans="1:12" x14ac:dyDescent="0.3">
      <c r="A621" t="s">
        <v>13</v>
      </c>
      <c r="B621">
        <v>269845</v>
      </c>
      <c r="C621" t="str">
        <f>_xlfn.XLOOKUP(E621,Sheet1!B:B,Sheet1!C:C,"not found",0)</f>
        <v xml:space="preserve"> Italy</v>
      </c>
      <c r="E621" t="s">
        <v>146</v>
      </c>
      <c r="F621">
        <v>234</v>
      </c>
      <c r="G621" t="str">
        <f>_xlfn.XLOOKUP(I621,Sheet1!B:B,Sheet1!C:C,"not found",0)</f>
        <v xml:space="preserve"> Malaysia</v>
      </c>
      <c r="I621" t="s">
        <v>70</v>
      </c>
      <c r="J621">
        <v>9</v>
      </c>
      <c r="K621">
        <f t="shared" si="9"/>
        <v>63</v>
      </c>
      <c r="L621">
        <v>0</v>
      </c>
    </row>
    <row r="622" spans="1:12" x14ac:dyDescent="0.3">
      <c r="A622" t="s">
        <v>13</v>
      </c>
      <c r="B622">
        <v>255661</v>
      </c>
      <c r="C622" t="str">
        <f>_xlfn.XLOOKUP(E622,Sheet1!B:B,Sheet1!C:C,"not found",0)</f>
        <v xml:space="preserve"> Germany</v>
      </c>
      <c r="E622" t="s">
        <v>179</v>
      </c>
      <c r="F622">
        <v>920022</v>
      </c>
      <c r="G622" t="str">
        <f>_xlfn.XLOOKUP(I622,Sheet1!B:B,Sheet1!C:C,"not found",0)</f>
        <v>South Korea</v>
      </c>
      <c r="I622" t="s">
        <v>31</v>
      </c>
      <c r="J622">
        <v>8</v>
      </c>
      <c r="K622">
        <f t="shared" si="9"/>
        <v>56</v>
      </c>
      <c r="L622">
        <v>0</v>
      </c>
    </row>
    <row r="623" spans="1:12" x14ac:dyDescent="0.3">
      <c r="A623" t="s">
        <v>8</v>
      </c>
      <c r="B623" t="s">
        <v>229</v>
      </c>
      <c r="C623" t="str">
        <f>_xlfn.XLOOKUP(E623,Sheet1!B:B,Sheet1!C:C,"not found",0)</f>
        <v>not found</v>
      </c>
      <c r="E623" t="s">
        <v>230</v>
      </c>
      <c r="F623" t="s">
        <v>229</v>
      </c>
      <c r="G623" t="str">
        <f>_xlfn.XLOOKUP(I623,Sheet1!B:B,Sheet1!C:C,"not found",0)</f>
        <v>not found</v>
      </c>
      <c r="I623" t="s">
        <v>230</v>
      </c>
      <c r="J623">
        <v>0</v>
      </c>
      <c r="K623">
        <f t="shared" si="9"/>
        <v>0</v>
      </c>
      <c r="L623">
        <v>0</v>
      </c>
    </row>
    <row r="624" spans="1:12" x14ac:dyDescent="0.3">
      <c r="A624" t="s">
        <v>13</v>
      </c>
      <c r="B624">
        <v>112624</v>
      </c>
      <c r="C624" t="str">
        <f>_xlfn.XLOOKUP(E624,Sheet1!B:B,Sheet1!C:C,"not found",0)</f>
        <v xml:space="preserve"> USA</v>
      </c>
      <c r="E624" t="s">
        <v>152</v>
      </c>
      <c r="F624">
        <v>41</v>
      </c>
      <c r="G624" t="str">
        <f>_xlfn.XLOOKUP(I624,Sheet1!B:B,Sheet1!C:C,"not found",0)</f>
        <v>India</v>
      </c>
      <c r="I624" t="s">
        <v>23</v>
      </c>
      <c r="J624">
        <v>10</v>
      </c>
      <c r="K624">
        <f t="shared" si="9"/>
        <v>70</v>
      </c>
      <c r="L624">
        <v>0</v>
      </c>
    </row>
    <row r="625" spans="1:12" x14ac:dyDescent="0.3">
      <c r="A625" t="s">
        <v>13</v>
      </c>
      <c r="B625">
        <v>220</v>
      </c>
      <c r="C625" t="str">
        <f>_xlfn.XLOOKUP(E625,Sheet1!B:B,Sheet1!C:C,"not found",0)</f>
        <v xml:space="preserve"> France</v>
      </c>
      <c r="E625" t="s">
        <v>28</v>
      </c>
      <c r="F625">
        <v>900375</v>
      </c>
      <c r="G625" t="str">
        <f>_xlfn.XLOOKUP(I625,Sheet1!B:B,Sheet1!C:C,"not found",0)</f>
        <v xml:space="preserve"> Iran</v>
      </c>
      <c r="I625" t="s">
        <v>103</v>
      </c>
      <c r="J625">
        <v>8</v>
      </c>
      <c r="K625">
        <f t="shared" si="9"/>
        <v>56</v>
      </c>
      <c r="L625">
        <v>0</v>
      </c>
    </row>
    <row r="626" spans="1:12" x14ac:dyDescent="0.3">
      <c r="A626" t="s">
        <v>13</v>
      </c>
      <c r="B626">
        <v>207</v>
      </c>
      <c r="C626" t="str">
        <f>_xlfn.XLOOKUP(E626,Sheet1!B:B,Sheet1!C:C,"not found",0)</f>
        <v xml:space="preserve"> Japan</v>
      </c>
      <c r="E626" t="s">
        <v>118</v>
      </c>
      <c r="F626">
        <v>910172</v>
      </c>
      <c r="G626" t="str">
        <f>_xlfn.XLOOKUP(I626,Sheet1!B:B,Sheet1!C:C,"not found",0)</f>
        <v>Spain</v>
      </c>
      <c r="I626" t="s">
        <v>93</v>
      </c>
      <c r="J626">
        <v>8</v>
      </c>
      <c r="K626">
        <f t="shared" si="9"/>
        <v>56</v>
      </c>
      <c r="L626">
        <v>0</v>
      </c>
    </row>
    <row r="627" spans="1:12" x14ac:dyDescent="0.3">
      <c r="A627" t="s">
        <v>13</v>
      </c>
      <c r="B627">
        <v>206</v>
      </c>
      <c r="C627" t="str">
        <f>_xlfn.XLOOKUP(E627,Sheet1!B:B,Sheet1!C:C,"not found",0)</f>
        <v xml:space="preserve"> Unknown</v>
      </c>
      <c r="E627" t="s">
        <v>231</v>
      </c>
      <c r="F627">
        <v>900095</v>
      </c>
      <c r="G627" t="str">
        <f>_xlfn.XLOOKUP(I627,Sheet1!B:B,Sheet1!C:C,"not found",0)</f>
        <v>Chile</v>
      </c>
      <c r="I627" t="s">
        <v>48</v>
      </c>
      <c r="J627">
        <v>8</v>
      </c>
      <c r="K627">
        <f t="shared" si="9"/>
        <v>56</v>
      </c>
      <c r="L627">
        <v>0</v>
      </c>
    </row>
    <row r="628" spans="1:12" x14ac:dyDescent="0.3">
      <c r="A628" t="s">
        <v>13</v>
      </c>
      <c r="B628">
        <v>138</v>
      </c>
      <c r="C628" t="str">
        <f>_xlfn.XLOOKUP(E628,Sheet1!B:B,Sheet1!C:C,"not found",0)</f>
        <v xml:space="preserve"> Mexico</v>
      </c>
      <c r="E628" t="s">
        <v>181</v>
      </c>
      <c r="F628">
        <v>900200</v>
      </c>
      <c r="G628" t="str">
        <f>_xlfn.XLOOKUP(I628,Sheet1!B:B,Sheet1!C:C,"not found",0)</f>
        <v xml:space="preserve"> Russia</v>
      </c>
      <c r="I628" t="s">
        <v>112</v>
      </c>
      <c r="J628">
        <v>11</v>
      </c>
      <c r="K628">
        <f t="shared" si="9"/>
        <v>77</v>
      </c>
      <c r="L628">
        <v>0</v>
      </c>
    </row>
    <row r="629" spans="1:12" x14ac:dyDescent="0.3">
      <c r="A629" t="s">
        <v>13</v>
      </c>
      <c r="B629">
        <v>138</v>
      </c>
      <c r="C629" t="str">
        <f>_xlfn.XLOOKUP(E629,Sheet1!B:B,Sheet1!C:C,"not found",0)</f>
        <v xml:space="preserve"> Mexico</v>
      </c>
      <c r="E629" t="s">
        <v>181</v>
      </c>
      <c r="F629">
        <v>900151</v>
      </c>
      <c r="G629" t="str">
        <f>_xlfn.XLOOKUP(I629,Sheet1!B:B,Sheet1!C:C,"not found",0)</f>
        <v>France</v>
      </c>
      <c r="I629" t="s">
        <v>86</v>
      </c>
      <c r="J629">
        <v>8</v>
      </c>
      <c r="K629">
        <f t="shared" si="9"/>
        <v>56</v>
      </c>
      <c r="L629">
        <v>0</v>
      </c>
    </row>
    <row r="630" spans="1:12" x14ac:dyDescent="0.3">
      <c r="A630" t="s">
        <v>13</v>
      </c>
      <c r="B630">
        <v>138</v>
      </c>
      <c r="C630" t="str">
        <f>_xlfn.XLOOKUP(E630,Sheet1!B:B,Sheet1!C:C,"not found",0)</f>
        <v xml:space="preserve"> Mexico</v>
      </c>
      <c r="E630" t="s">
        <v>181</v>
      </c>
      <c r="F630">
        <v>41</v>
      </c>
      <c r="G630" t="str">
        <f>_xlfn.XLOOKUP(I630,Sheet1!B:B,Sheet1!C:C,"not found",0)</f>
        <v>India</v>
      </c>
      <c r="I630" t="s">
        <v>23</v>
      </c>
      <c r="J630">
        <v>11</v>
      </c>
      <c r="K630">
        <f t="shared" si="9"/>
        <v>77</v>
      </c>
      <c r="L630">
        <v>0</v>
      </c>
    </row>
    <row r="631" spans="1:12" x14ac:dyDescent="0.3">
      <c r="A631" t="s">
        <v>13</v>
      </c>
      <c r="B631">
        <v>90</v>
      </c>
      <c r="C631" t="str">
        <f>_xlfn.XLOOKUP(E631,Sheet1!B:B,Sheet1!C:C,"not found",0)</f>
        <v xml:space="preserve"> Japan</v>
      </c>
      <c r="E631" t="s">
        <v>215</v>
      </c>
      <c r="F631">
        <v>900210</v>
      </c>
      <c r="G631" t="str">
        <f>_xlfn.XLOOKUP(I631,Sheet1!B:B,Sheet1!C:C,"not found",0)</f>
        <v>Algeria</v>
      </c>
      <c r="I631" t="s">
        <v>36</v>
      </c>
      <c r="J631">
        <v>15</v>
      </c>
      <c r="K631">
        <f t="shared" si="9"/>
        <v>105</v>
      </c>
      <c r="L631">
        <v>0</v>
      </c>
    </row>
    <row r="632" spans="1:12" x14ac:dyDescent="0.3">
      <c r="A632" t="s">
        <v>13</v>
      </c>
      <c r="B632">
        <v>90</v>
      </c>
      <c r="C632" t="str">
        <f>_xlfn.XLOOKUP(E632,Sheet1!B:B,Sheet1!C:C,"not found",0)</f>
        <v xml:space="preserve"> Japan</v>
      </c>
      <c r="E632" t="s">
        <v>215</v>
      </c>
      <c r="F632">
        <v>900107</v>
      </c>
      <c r="G632" t="str">
        <f>_xlfn.XLOOKUP(I632,Sheet1!B:B,Sheet1!C:C,"not found",0)</f>
        <v>Rusia</v>
      </c>
      <c r="I632" t="s">
        <v>114</v>
      </c>
      <c r="J632">
        <v>12</v>
      </c>
      <c r="K632">
        <f t="shared" si="9"/>
        <v>84</v>
      </c>
      <c r="L632">
        <v>0</v>
      </c>
    </row>
    <row r="633" spans="1:12" x14ac:dyDescent="0.3">
      <c r="A633" t="s">
        <v>13</v>
      </c>
      <c r="B633">
        <v>41</v>
      </c>
      <c r="C633" t="str">
        <f>_xlfn.XLOOKUP(E633,Sheet1!B:B,Sheet1!C:C,"not found",0)</f>
        <v>India</v>
      </c>
      <c r="E633" t="s">
        <v>23</v>
      </c>
      <c r="F633">
        <v>900186</v>
      </c>
      <c r="G633" t="str">
        <f>_xlfn.XLOOKUP(I633,Sheet1!B:B,Sheet1!C:C,"not found",0)</f>
        <v>Brazil</v>
      </c>
      <c r="I633" t="s">
        <v>15</v>
      </c>
      <c r="J633">
        <v>16</v>
      </c>
      <c r="K633">
        <f t="shared" si="9"/>
        <v>112</v>
      </c>
      <c r="L633">
        <v>0</v>
      </c>
    </row>
    <row r="634" spans="1:12" x14ac:dyDescent="0.3">
      <c r="A634" t="s">
        <v>13</v>
      </c>
      <c r="B634">
        <v>21</v>
      </c>
      <c r="C634" t="str">
        <f>_xlfn.XLOOKUP(E634,Sheet1!B:B,Sheet1!C:C,"not found",0)</f>
        <v xml:space="preserve"> India</v>
      </c>
      <c r="E634" t="s">
        <v>183</v>
      </c>
      <c r="F634">
        <v>900375</v>
      </c>
      <c r="G634" t="str">
        <f>_xlfn.XLOOKUP(I634,Sheet1!B:B,Sheet1!C:C,"not found",0)</f>
        <v xml:space="preserve"> Iran</v>
      </c>
      <c r="I634" t="s">
        <v>103</v>
      </c>
      <c r="J634">
        <v>11</v>
      </c>
      <c r="K634">
        <f t="shared" si="9"/>
        <v>77</v>
      </c>
      <c r="L634">
        <v>0</v>
      </c>
    </row>
    <row r="635" spans="1:12" x14ac:dyDescent="0.3">
      <c r="A635" t="s">
        <v>13</v>
      </c>
      <c r="B635">
        <v>21</v>
      </c>
      <c r="C635" t="str">
        <f>_xlfn.XLOOKUP(E635,Sheet1!B:B,Sheet1!C:C,"not found",0)</f>
        <v xml:space="preserve"> India</v>
      </c>
      <c r="E635" t="s">
        <v>183</v>
      </c>
      <c r="F635">
        <v>900300</v>
      </c>
      <c r="G635" t="str">
        <f>_xlfn.XLOOKUP(I635,Sheet1!B:B,Sheet1!C:C,"not found",0)</f>
        <v xml:space="preserve"> Russia</v>
      </c>
      <c r="I635" t="s">
        <v>82</v>
      </c>
      <c r="J635">
        <v>12</v>
      </c>
      <c r="K635">
        <f t="shared" si="9"/>
        <v>84</v>
      </c>
      <c r="L635">
        <v>0</v>
      </c>
    </row>
    <row r="636" spans="1:12" x14ac:dyDescent="0.3">
      <c r="A636" t="s">
        <v>8</v>
      </c>
      <c r="B636">
        <v>191</v>
      </c>
      <c r="C636" t="str">
        <f>_xlfn.XLOOKUP(E636,Sheet1!B:B,Sheet1!C:C,"not found",0)</f>
        <v>Spain</v>
      </c>
      <c r="E636" t="s">
        <v>27</v>
      </c>
      <c r="F636">
        <v>920022</v>
      </c>
      <c r="G636" t="str">
        <f>_xlfn.XLOOKUP(I636,Sheet1!B:B,Sheet1!C:C,"not found",0)</f>
        <v>South Korea</v>
      </c>
      <c r="I636" t="s">
        <v>31</v>
      </c>
      <c r="J636">
        <v>0</v>
      </c>
      <c r="K636">
        <f t="shared" si="9"/>
        <v>0</v>
      </c>
      <c r="L636">
        <v>0</v>
      </c>
    </row>
    <row r="637" spans="1:12" x14ac:dyDescent="0.3">
      <c r="A637" t="s">
        <v>8</v>
      </c>
      <c r="B637">
        <v>12</v>
      </c>
      <c r="C637" t="str">
        <f>_xlfn.XLOOKUP(E637,Sheet1!B:B,Sheet1!C:C,"not found",0)</f>
        <v xml:space="preserve"> Unknown</v>
      </c>
      <c r="E637" t="s">
        <v>202</v>
      </c>
      <c r="F637">
        <v>900383</v>
      </c>
      <c r="G637" t="str">
        <f>_xlfn.XLOOKUP(I637,Sheet1!B:B,Sheet1!C:C,"not found",0)</f>
        <v>Morocco</v>
      </c>
      <c r="I637" t="s">
        <v>12</v>
      </c>
      <c r="J637">
        <v>2</v>
      </c>
      <c r="K637">
        <f t="shared" si="9"/>
        <v>14</v>
      </c>
      <c r="L637">
        <v>0</v>
      </c>
    </row>
    <row r="638" spans="1:12" x14ac:dyDescent="0.3">
      <c r="A638" t="s">
        <v>13</v>
      </c>
      <c r="B638">
        <v>21</v>
      </c>
      <c r="C638" t="str">
        <f>_xlfn.XLOOKUP(E638,Sheet1!B:B,Sheet1!C:C,"not found",0)</f>
        <v xml:space="preserve"> India</v>
      </c>
      <c r="E638" t="s">
        <v>183</v>
      </c>
      <c r="F638">
        <v>900180</v>
      </c>
      <c r="G638" t="str">
        <f>_xlfn.XLOOKUP(I638,Sheet1!B:B,Sheet1!C:C,"not found",0)</f>
        <v>Brazil</v>
      </c>
      <c r="I638" t="s">
        <v>62</v>
      </c>
      <c r="J638">
        <v>12</v>
      </c>
      <c r="K638">
        <f t="shared" si="9"/>
        <v>84</v>
      </c>
      <c r="L638">
        <v>0</v>
      </c>
    </row>
    <row r="639" spans="1:12" x14ac:dyDescent="0.3">
      <c r="A639" t="s">
        <v>13</v>
      </c>
      <c r="B639">
        <v>90</v>
      </c>
      <c r="C639" t="str">
        <f>_xlfn.XLOOKUP(E639,Sheet1!B:B,Sheet1!C:C,"not found",0)</f>
        <v xml:space="preserve"> Japan</v>
      </c>
      <c r="E639" t="s">
        <v>215</v>
      </c>
      <c r="F639">
        <v>920022</v>
      </c>
      <c r="G639" t="str">
        <f>_xlfn.XLOOKUP(I639,Sheet1!B:B,Sheet1!C:C,"not found",0)</f>
        <v>South Korea</v>
      </c>
      <c r="I639" t="s">
        <v>31</v>
      </c>
      <c r="J639">
        <v>6</v>
      </c>
      <c r="K639">
        <f t="shared" si="9"/>
        <v>42</v>
      </c>
      <c r="L639">
        <v>0</v>
      </c>
    </row>
    <row r="640" spans="1:12" x14ac:dyDescent="0.3">
      <c r="A640" t="s">
        <v>13</v>
      </c>
      <c r="B640">
        <v>90</v>
      </c>
      <c r="C640" t="str">
        <f>_xlfn.XLOOKUP(E640,Sheet1!B:B,Sheet1!C:C,"not found",0)</f>
        <v xml:space="preserve"> Japan</v>
      </c>
      <c r="E640" t="s">
        <v>215</v>
      </c>
      <c r="F640">
        <v>900300</v>
      </c>
      <c r="G640" t="str">
        <f>_xlfn.XLOOKUP(I640,Sheet1!B:B,Sheet1!C:C,"not found",0)</f>
        <v xml:space="preserve"> Russia</v>
      </c>
      <c r="I640" t="s">
        <v>82</v>
      </c>
      <c r="J640">
        <v>12</v>
      </c>
      <c r="K640">
        <f t="shared" si="9"/>
        <v>84</v>
      </c>
      <c r="L640">
        <v>0</v>
      </c>
    </row>
    <row r="641" spans="1:12" x14ac:dyDescent="0.3">
      <c r="A641" t="s">
        <v>13</v>
      </c>
      <c r="B641">
        <v>88</v>
      </c>
      <c r="C641" t="str">
        <f>_xlfn.XLOOKUP(E641,Sheet1!B:B,Sheet1!C:C,"not found",0)</f>
        <v xml:space="preserve"> China</v>
      </c>
      <c r="E641" t="s">
        <v>232</v>
      </c>
      <c r="F641">
        <v>69</v>
      </c>
      <c r="G641" t="str">
        <f>_xlfn.XLOOKUP(I641,Sheet1!B:B,Sheet1!C:C,"not found",0)</f>
        <v>China</v>
      </c>
      <c r="I641" t="s">
        <v>39</v>
      </c>
      <c r="J641">
        <v>0</v>
      </c>
      <c r="K641">
        <f t="shared" si="9"/>
        <v>0</v>
      </c>
      <c r="L641">
        <v>0</v>
      </c>
    </row>
    <row r="642" spans="1:12" x14ac:dyDescent="0.3">
      <c r="A642" t="s">
        <v>13</v>
      </c>
      <c r="B642">
        <v>35</v>
      </c>
      <c r="C642" t="str">
        <f>_xlfn.XLOOKUP(E642,Sheet1!B:B,Sheet1!C:C,"not found",0)</f>
        <v>South Korea</v>
      </c>
      <c r="E642" t="s">
        <v>18</v>
      </c>
      <c r="F642">
        <v>900170</v>
      </c>
      <c r="G642" t="str">
        <f>_xlfn.XLOOKUP(I642,Sheet1!B:B,Sheet1!C:C,"not found",0)</f>
        <v xml:space="preserve"> Turkey</v>
      </c>
      <c r="I642" t="s">
        <v>104</v>
      </c>
      <c r="J642">
        <v>11</v>
      </c>
      <c r="K642">
        <f t="shared" si="9"/>
        <v>77</v>
      </c>
      <c r="L642">
        <v>0</v>
      </c>
    </row>
    <row r="643" spans="1:12" x14ac:dyDescent="0.3">
      <c r="A643" t="s">
        <v>13</v>
      </c>
      <c r="B643">
        <v>27</v>
      </c>
      <c r="C643" t="str">
        <f>_xlfn.XLOOKUP(E643,Sheet1!B:B,Sheet1!C:C,"not found",0)</f>
        <v xml:space="preserve"> Unknown</v>
      </c>
      <c r="E643" t="s">
        <v>233</v>
      </c>
      <c r="F643">
        <v>95106</v>
      </c>
      <c r="G643" t="str">
        <f>_xlfn.XLOOKUP(I643,Sheet1!B:B,Sheet1!C:C,"not found",0)</f>
        <v>Colombia</v>
      </c>
      <c r="I643" t="s">
        <v>24</v>
      </c>
      <c r="J643">
        <v>0</v>
      </c>
      <c r="K643">
        <f t="shared" ref="K643:K706" si="10">J643*7</f>
        <v>0</v>
      </c>
      <c r="L643">
        <v>0</v>
      </c>
    </row>
    <row r="644" spans="1:12" x14ac:dyDescent="0.3">
      <c r="A644" t="s">
        <v>13</v>
      </c>
      <c r="B644">
        <v>21</v>
      </c>
      <c r="C644" t="str">
        <f>_xlfn.XLOOKUP(E644,Sheet1!B:B,Sheet1!C:C,"not found",0)</f>
        <v xml:space="preserve"> India</v>
      </c>
      <c r="E644" t="s">
        <v>183</v>
      </c>
      <c r="F644">
        <v>910173</v>
      </c>
      <c r="G644" t="str">
        <f>_xlfn.XLOOKUP(I644,Sheet1!B:B,Sheet1!C:C,"not found",0)</f>
        <v>Spain</v>
      </c>
      <c r="I644" t="s">
        <v>80</v>
      </c>
      <c r="J644">
        <v>10</v>
      </c>
      <c r="K644">
        <f t="shared" si="10"/>
        <v>70</v>
      </c>
      <c r="L644">
        <v>0</v>
      </c>
    </row>
    <row r="645" spans="1:12" x14ac:dyDescent="0.3">
      <c r="A645" t="s">
        <v>8</v>
      </c>
      <c r="B645">
        <v>188</v>
      </c>
      <c r="C645" t="str">
        <f>_xlfn.XLOOKUP(E645,Sheet1!B:B,Sheet1!C:C,"not found",0)</f>
        <v xml:space="preserve"> Unknown</v>
      </c>
      <c r="E645" t="s">
        <v>207</v>
      </c>
      <c r="F645">
        <v>900151</v>
      </c>
      <c r="G645" t="str">
        <f>_xlfn.XLOOKUP(I645,Sheet1!B:B,Sheet1!C:C,"not found",0)</f>
        <v>France</v>
      </c>
      <c r="I645" t="s">
        <v>86</v>
      </c>
      <c r="J645">
        <v>1</v>
      </c>
      <c r="K645">
        <f t="shared" si="10"/>
        <v>7</v>
      </c>
      <c r="L645">
        <v>0</v>
      </c>
    </row>
    <row r="646" spans="1:12" x14ac:dyDescent="0.3">
      <c r="A646" t="s">
        <v>8</v>
      </c>
      <c r="B646">
        <v>186</v>
      </c>
      <c r="C646" t="str">
        <f>_xlfn.XLOOKUP(E646,Sheet1!B:B,Sheet1!C:C,"not found",0)</f>
        <v xml:space="preserve"> France</v>
      </c>
      <c r="E646" t="s">
        <v>234</v>
      </c>
      <c r="F646">
        <v>900161</v>
      </c>
      <c r="G646" t="str">
        <f>_xlfn.XLOOKUP(I646,Sheet1!B:B,Sheet1!C:C,"not found",0)</f>
        <v>France</v>
      </c>
      <c r="I646" t="s">
        <v>46</v>
      </c>
      <c r="J646">
        <v>0</v>
      </c>
      <c r="K646">
        <f t="shared" si="10"/>
        <v>0</v>
      </c>
      <c r="L646">
        <v>0</v>
      </c>
    </row>
    <row r="647" spans="1:12" x14ac:dyDescent="0.3">
      <c r="A647" t="s">
        <v>8</v>
      </c>
      <c r="B647">
        <v>185</v>
      </c>
      <c r="C647" t="str">
        <f>_xlfn.XLOOKUP(E647,Sheet1!B:B,Sheet1!C:C,"not found",0)</f>
        <v xml:space="preserve"> France</v>
      </c>
      <c r="E647" t="s">
        <v>235</v>
      </c>
      <c r="F647">
        <v>900161</v>
      </c>
      <c r="G647" t="str">
        <f>_xlfn.XLOOKUP(I647,Sheet1!B:B,Sheet1!C:C,"not found",0)</f>
        <v>France</v>
      </c>
      <c r="I647" t="s">
        <v>46</v>
      </c>
      <c r="J647">
        <v>0</v>
      </c>
      <c r="K647">
        <f t="shared" si="10"/>
        <v>0</v>
      </c>
      <c r="L647">
        <v>0</v>
      </c>
    </row>
    <row r="648" spans="1:12" x14ac:dyDescent="0.3">
      <c r="A648" t="s">
        <v>8</v>
      </c>
      <c r="B648">
        <v>138</v>
      </c>
      <c r="C648" t="str">
        <f>_xlfn.XLOOKUP(E648,Sheet1!B:B,Sheet1!C:C,"not found",0)</f>
        <v xml:space="preserve"> Mexico</v>
      </c>
      <c r="E648" t="s">
        <v>181</v>
      </c>
      <c r="F648">
        <v>900185</v>
      </c>
      <c r="G648" t="str">
        <f>_xlfn.XLOOKUP(I648,Sheet1!B:B,Sheet1!C:C,"not found",0)</f>
        <v>Brazil</v>
      </c>
      <c r="I648" t="s">
        <v>17</v>
      </c>
      <c r="J648">
        <v>9</v>
      </c>
      <c r="K648">
        <f t="shared" si="10"/>
        <v>63</v>
      </c>
      <c r="L648">
        <v>0</v>
      </c>
    </row>
    <row r="649" spans="1:12" x14ac:dyDescent="0.3">
      <c r="A649" t="s">
        <v>8</v>
      </c>
      <c r="B649">
        <v>3</v>
      </c>
      <c r="C649" t="str">
        <f>_xlfn.XLOOKUP(E649,Sheet1!B:B,Sheet1!C:C,"not found",0)</f>
        <v>Morocco</v>
      </c>
      <c r="E649" t="s">
        <v>236</v>
      </c>
      <c r="F649">
        <v>900382</v>
      </c>
      <c r="G649" t="str">
        <f>_xlfn.XLOOKUP(I649,Sheet1!B:B,Sheet1!C:C,"not found",0)</f>
        <v>Morocco</v>
      </c>
      <c r="I649" t="s">
        <v>81</v>
      </c>
      <c r="J649">
        <v>0</v>
      </c>
      <c r="K649">
        <f t="shared" si="10"/>
        <v>0</v>
      </c>
      <c r="L649">
        <v>0</v>
      </c>
    </row>
    <row r="650" spans="1:12" x14ac:dyDescent="0.3">
      <c r="A650" t="s">
        <v>8</v>
      </c>
      <c r="B650">
        <v>2</v>
      </c>
      <c r="C650" t="str">
        <f>_xlfn.XLOOKUP(E650,Sheet1!B:B,Sheet1!C:C,"not found",0)</f>
        <v>Ireland</v>
      </c>
      <c r="E650" t="s">
        <v>160</v>
      </c>
      <c r="F650">
        <v>900376</v>
      </c>
      <c r="G650" t="str">
        <f>_xlfn.XLOOKUP(I650,Sheet1!B:B,Sheet1!C:C,"not found",0)</f>
        <v xml:space="preserve"> Iran</v>
      </c>
      <c r="I650" t="s">
        <v>69</v>
      </c>
      <c r="J650">
        <v>0</v>
      </c>
      <c r="K650">
        <f t="shared" si="10"/>
        <v>0</v>
      </c>
      <c r="L650">
        <v>0</v>
      </c>
    </row>
    <row r="651" spans="1:12" x14ac:dyDescent="0.3">
      <c r="A651" t="s">
        <v>8</v>
      </c>
      <c r="B651">
        <v>2</v>
      </c>
      <c r="C651" t="str">
        <f>_xlfn.XLOOKUP(E651,Sheet1!B:B,Sheet1!C:C,"not found",0)</f>
        <v>Ireland</v>
      </c>
      <c r="E651" t="s">
        <v>160</v>
      </c>
      <c r="F651">
        <v>900375</v>
      </c>
      <c r="G651" t="str">
        <f>_xlfn.XLOOKUP(I651,Sheet1!B:B,Sheet1!C:C,"not found",0)</f>
        <v xml:space="preserve"> Iran</v>
      </c>
      <c r="I651" t="s">
        <v>103</v>
      </c>
      <c r="J651">
        <v>0</v>
      </c>
      <c r="K651">
        <f t="shared" si="10"/>
        <v>0</v>
      </c>
      <c r="L651">
        <v>0</v>
      </c>
    </row>
    <row r="652" spans="1:12" x14ac:dyDescent="0.3">
      <c r="A652" t="s">
        <v>8</v>
      </c>
      <c r="B652">
        <v>1</v>
      </c>
      <c r="C652" t="str">
        <f>_xlfn.XLOOKUP(E652,Sheet1!B:B,Sheet1!C:C,"not found",0)</f>
        <v>Germany</v>
      </c>
      <c r="E652" t="s">
        <v>237</v>
      </c>
      <c r="F652">
        <v>900167</v>
      </c>
      <c r="G652" t="str">
        <f>_xlfn.XLOOKUP(I652,Sheet1!B:B,Sheet1!C:C,"not found",0)</f>
        <v xml:space="preserve"> Slovenia</v>
      </c>
      <c r="I652" t="s">
        <v>113</v>
      </c>
      <c r="J652">
        <v>0</v>
      </c>
      <c r="K652">
        <f t="shared" si="10"/>
        <v>0</v>
      </c>
      <c r="L652">
        <v>0</v>
      </c>
    </row>
    <row r="653" spans="1:12" x14ac:dyDescent="0.3">
      <c r="A653" t="s">
        <v>13</v>
      </c>
      <c r="B653">
        <v>35</v>
      </c>
      <c r="C653" t="str">
        <f>_xlfn.XLOOKUP(E653,Sheet1!B:B,Sheet1!C:C,"not found",0)</f>
        <v>South Korea</v>
      </c>
      <c r="E653" t="s">
        <v>18</v>
      </c>
      <c r="F653">
        <v>900183</v>
      </c>
      <c r="G653" t="str">
        <f>_xlfn.XLOOKUP(I653,Sheet1!B:B,Sheet1!C:C,"not found",0)</f>
        <v xml:space="preserve"> France</v>
      </c>
      <c r="I653" t="s">
        <v>94</v>
      </c>
      <c r="J653">
        <v>10</v>
      </c>
      <c r="K653">
        <f t="shared" si="10"/>
        <v>70</v>
      </c>
      <c r="L653">
        <v>0</v>
      </c>
    </row>
    <row r="654" spans="1:12" x14ac:dyDescent="0.3">
      <c r="A654" t="s">
        <v>8</v>
      </c>
      <c r="B654">
        <v>12</v>
      </c>
      <c r="C654" t="str">
        <f>_xlfn.XLOOKUP(E654,Sheet1!B:B,Sheet1!C:C,"not found",0)</f>
        <v xml:space="preserve"> Unknown</v>
      </c>
      <c r="E654" t="s">
        <v>202</v>
      </c>
      <c r="F654">
        <v>900382</v>
      </c>
      <c r="G654" t="str">
        <f>_xlfn.XLOOKUP(I654,Sheet1!B:B,Sheet1!C:C,"not found",0)</f>
        <v>Morocco</v>
      </c>
      <c r="I654" t="s">
        <v>81</v>
      </c>
      <c r="J654">
        <v>2</v>
      </c>
      <c r="K654">
        <f t="shared" si="10"/>
        <v>14</v>
      </c>
      <c r="L654">
        <v>0</v>
      </c>
    </row>
    <row r="655" spans="1:12" x14ac:dyDescent="0.3">
      <c r="A655" t="s">
        <v>8</v>
      </c>
      <c r="B655" t="s">
        <v>238</v>
      </c>
      <c r="C655" t="str">
        <f>_xlfn.XLOOKUP(E655,Sheet1!B:B,Sheet1!C:C,"not found",0)</f>
        <v>not found</v>
      </c>
      <c r="E655" t="s">
        <v>239</v>
      </c>
      <c r="F655" t="s">
        <v>240</v>
      </c>
      <c r="G655" t="str">
        <f>_xlfn.XLOOKUP(I655,Sheet1!B:B,Sheet1!C:C,"not found",0)</f>
        <v>not found</v>
      </c>
      <c r="I655" t="s">
        <v>241</v>
      </c>
      <c r="J655">
        <v>1</v>
      </c>
      <c r="K655">
        <f t="shared" si="10"/>
        <v>7</v>
      </c>
      <c r="L655">
        <v>0</v>
      </c>
    </row>
    <row r="656" spans="1:12" x14ac:dyDescent="0.3">
      <c r="A656" t="s">
        <v>8</v>
      </c>
      <c r="B656" t="s">
        <v>242</v>
      </c>
      <c r="C656" t="str">
        <f>_xlfn.XLOOKUP(E656,Sheet1!B:B,Sheet1!C:C,"not found",0)</f>
        <v>not found</v>
      </c>
      <c r="E656" t="s">
        <v>243</v>
      </c>
      <c r="F656" t="s">
        <v>244</v>
      </c>
      <c r="G656" t="str">
        <f>_xlfn.XLOOKUP(I656,Sheet1!B:B,Sheet1!C:C,"not found",0)</f>
        <v>not found</v>
      </c>
      <c r="I656" t="s">
        <v>245</v>
      </c>
      <c r="J656">
        <v>1</v>
      </c>
      <c r="K656">
        <f t="shared" si="10"/>
        <v>7</v>
      </c>
      <c r="L656">
        <v>0</v>
      </c>
    </row>
    <row r="657" spans="1:12" x14ac:dyDescent="0.3">
      <c r="A657" t="s">
        <v>8</v>
      </c>
      <c r="B657" t="s">
        <v>246</v>
      </c>
      <c r="C657" t="str">
        <f>_xlfn.XLOOKUP(E657,Sheet1!B:B,Sheet1!C:C,"not found",0)</f>
        <v>not found</v>
      </c>
      <c r="E657" t="s">
        <v>247</v>
      </c>
      <c r="F657" t="s">
        <v>248</v>
      </c>
      <c r="G657" t="str">
        <f>_xlfn.XLOOKUP(I657,Sheet1!B:B,Sheet1!C:C,"not found",0)</f>
        <v>not found</v>
      </c>
      <c r="I657" t="s">
        <v>249</v>
      </c>
      <c r="J657">
        <v>1</v>
      </c>
      <c r="K657">
        <f t="shared" si="10"/>
        <v>7</v>
      </c>
      <c r="L657">
        <v>0</v>
      </c>
    </row>
    <row r="658" spans="1:12" x14ac:dyDescent="0.3">
      <c r="A658" t="s">
        <v>8</v>
      </c>
      <c r="B658" t="s">
        <v>246</v>
      </c>
      <c r="C658" t="str">
        <f>_xlfn.XLOOKUP(E658,Sheet1!B:B,Sheet1!C:C,"not found",0)</f>
        <v>not found</v>
      </c>
      <c r="E658" t="s">
        <v>247</v>
      </c>
      <c r="F658" t="s">
        <v>250</v>
      </c>
      <c r="G658" t="str">
        <f>_xlfn.XLOOKUP(I658,Sheet1!B:B,Sheet1!C:C,"not found",0)</f>
        <v>not found</v>
      </c>
      <c r="I658" t="s">
        <v>251</v>
      </c>
      <c r="J658">
        <v>1</v>
      </c>
      <c r="K658">
        <f t="shared" si="10"/>
        <v>7</v>
      </c>
      <c r="L658">
        <v>0</v>
      </c>
    </row>
    <row r="659" spans="1:12" x14ac:dyDescent="0.3">
      <c r="A659" t="s">
        <v>8</v>
      </c>
      <c r="B659" t="s">
        <v>252</v>
      </c>
      <c r="C659" t="str">
        <f>_xlfn.XLOOKUP(E659,Sheet1!B:B,Sheet1!C:C,"not found",0)</f>
        <v>not found</v>
      </c>
      <c r="E659" t="s">
        <v>253</v>
      </c>
      <c r="F659" t="s">
        <v>252</v>
      </c>
      <c r="G659" t="str">
        <f>_xlfn.XLOOKUP(I659,Sheet1!B:B,Sheet1!C:C,"not found",0)</f>
        <v>not found</v>
      </c>
      <c r="I659" t="s">
        <v>253</v>
      </c>
      <c r="J659">
        <v>0</v>
      </c>
      <c r="K659">
        <f t="shared" si="10"/>
        <v>0</v>
      </c>
      <c r="L659">
        <v>0</v>
      </c>
    </row>
    <row r="660" spans="1:12" x14ac:dyDescent="0.3">
      <c r="A660" t="s">
        <v>8</v>
      </c>
      <c r="B660">
        <v>12</v>
      </c>
      <c r="C660" t="str">
        <f>_xlfn.XLOOKUP(E660,Sheet1!B:B,Sheet1!C:C,"not found",0)</f>
        <v xml:space="preserve"> Unknown</v>
      </c>
      <c r="E660" t="s">
        <v>202</v>
      </c>
      <c r="F660">
        <v>900300</v>
      </c>
      <c r="G660" t="str">
        <f>_xlfn.XLOOKUP(I660,Sheet1!B:B,Sheet1!C:C,"not found",0)</f>
        <v xml:space="preserve"> Russia</v>
      </c>
      <c r="I660" t="s">
        <v>82</v>
      </c>
      <c r="J660">
        <v>4</v>
      </c>
      <c r="K660">
        <f t="shared" si="10"/>
        <v>28</v>
      </c>
      <c r="L660">
        <v>0</v>
      </c>
    </row>
    <row r="661" spans="1:12" x14ac:dyDescent="0.3">
      <c r="A661" t="s">
        <v>13</v>
      </c>
      <c r="B661">
        <v>21</v>
      </c>
      <c r="C661" t="str">
        <f>_xlfn.XLOOKUP(E661,Sheet1!B:B,Sheet1!C:C,"not found",0)</f>
        <v xml:space="preserve"> India</v>
      </c>
      <c r="E661" t="s">
        <v>183</v>
      </c>
      <c r="F661">
        <v>900144</v>
      </c>
      <c r="G661" t="str">
        <f>_xlfn.XLOOKUP(I661,Sheet1!B:B,Sheet1!C:C,"not found",0)</f>
        <v>Turkey</v>
      </c>
      <c r="I661" t="s">
        <v>60</v>
      </c>
      <c r="J661">
        <v>6</v>
      </c>
      <c r="K661">
        <f t="shared" si="10"/>
        <v>42</v>
      </c>
      <c r="L661">
        <v>0</v>
      </c>
    </row>
    <row r="662" spans="1:12" x14ac:dyDescent="0.3">
      <c r="A662" t="s">
        <v>8</v>
      </c>
      <c r="B662">
        <v>256</v>
      </c>
      <c r="C662" t="str">
        <f>_xlfn.XLOOKUP(E662,Sheet1!B:B,Sheet1!C:C,"not found",0)</f>
        <v xml:space="preserve"> UK</v>
      </c>
      <c r="E662" t="s">
        <v>68</v>
      </c>
      <c r="F662">
        <v>256</v>
      </c>
      <c r="G662" t="str">
        <f>_xlfn.XLOOKUP(I662,Sheet1!B:B,Sheet1!C:C,"not found",0)</f>
        <v xml:space="preserve"> UK</v>
      </c>
      <c r="I662" t="s">
        <v>68</v>
      </c>
      <c r="J662">
        <v>1</v>
      </c>
      <c r="K662">
        <f t="shared" si="10"/>
        <v>7</v>
      </c>
      <c r="L662">
        <v>0</v>
      </c>
    </row>
    <row r="663" spans="1:12" x14ac:dyDescent="0.3">
      <c r="A663" t="s">
        <v>8</v>
      </c>
      <c r="B663">
        <v>900165</v>
      </c>
      <c r="C663" t="str">
        <f>_xlfn.XLOOKUP(E663,Sheet1!B:B,Sheet1!C:C,"not found",0)</f>
        <v>Portugal</v>
      </c>
      <c r="E663" t="s">
        <v>20</v>
      </c>
      <c r="F663">
        <v>900119</v>
      </c>
      <c r="G663" t="str">
        <f>_xlfn.XLOOKUP(I663,Sheet1!B:B,Sheet1!C:C,"not found",0)</f>
        <v xml:space="preserve"> Unknown</v>
      </c>
      <c r="I663" t="s">
        <v>254</v>
      </c>
      <c r="J663">
        <v>1</v>
      </c>
      <c r="K663">
        <f t="shared" si="10"/>
        <v>7</v>
      </c>
      <c r="L663">
        <v>0</v>
      </c>
    </row>
    <row r="664" spans="1:12" x14ac:dyDescent="0.3">
      <c r="A664" t="s">
        <v>8</v>
      </c>
      <c r="B664">
        <v>900161</v>
      </c>
      <c r="C664" t="str">
        <f>_xlfn.XLOOKUP(E664,Sheet1!B:B,Sheet1!C:C,"not found",0)</f>
        <v>France</v>
      </c>
      <c r="E664" t="s">
        <v>46</v>
      </c>
      <c r="F664">
        <v>900119</v>
      </c>
      <c r="G664" t="str">
        <f>_xlfn.XLOOKUP(I664,Sheet1!B:B,Sheet1!C:C,"not found",0)</f>
        <v xml:space="preserve"> Unknown</v>
      </c>
      <c r="I664" t="s">
        <v>254</v>
      </c>
      <c r="J664">
        <v>0</v>
      </c>
      <c r="K664">
        <f t="shared" si="10"/>
        <v>0</v>
      </c>
      <c r="L664">
        <v>0</v>
      </c>
    </row>
    <row r="665" spans="1:12" x14ac:dyDescent="0.3">
      <c r="A665" t="s">
        <v>8</v>
      </c>
      <c r="B665">
        <v>910177</v>
      </c>
      <c r="C665" t="str">
        <f>_xlfn.XLOOKUP(E665,Sheet1!B:B,Sheet1!C:C,"not found",0)</f>
        <v>Spain</v>
      </c>
      <c r="E665" t="s">
        <v>16</v>
      </c>
      <c r="F665">
        <v>900117</v>
      </c>
      <c r="G665" t="str">
        <f>_xlfn.XLOOKUP(I665,Sheet1!B:B,Sheet1!C:C,"not found",0)</f>
        <v xml:space="preserve"> Unknown</v>
      </c>
      <c r="I665" t="s">
        <v>255</v>
      </c>
      <c r="J665">
        <v>0</v>
      </c>
      <c r="K665">
        <f t="shared" si="10"/>
        <v>0</v>
      </c>
      <c r="L665">
        <v>0</v>
      </c>
    </row>
    <row r="666" spans="1:12" x14ac:dyDescent="0.3">
      <c r="A666" t="s">
        <v>8</v>
      </c>
      <c r="B666" t="s">
        <v>256</v>
      </c>
      <c r="C666" t="str">
        <f>_xlfn.XLOOKUP(E666,Sheet1!B:B,Sheet1!C:C,"not found",0)</f>
        <v>not found</v>
      </c>
      <c r="E666" t="s">
        <v>257</v>
      </c>
      <c r="F666" t="s">
        <v>258</v>
      </c>
      <c r="G666" t="str">
        <f>_xlfn.XLOOKUP(I666,Sheet1!B:B,Sheet1!C:C,"not found",0)</f>
        <v>not found</v>
      </c>
      <c r="I666" t="s">
        <v>259</v>
      </c>
      <c r="J666">
        <v>1</v>
      </c>
      <c r="K666">
        <f t="shared" si="10"/>
        <v>7</v>
      </c>
      <c r="L666">
        <v>0</v>
      </c>
    </row>
    <row r="667" spans="1:12" x14ac:dyDescent="0.3">
      <c r="A667" t="s">
        <v>8</v>
      </c>
      <c r="B667" t="s">
        <v>260</v>
      </c>
      <c r="C667" t="str">
        <f>_xlfn.XLOOKUP(E667,Sheet1!B:B,Sheet1!C:C,"not found",0)</f>
        <v>not found</v>
      </c>
      <c r="E667" t="s">
        <v>261</v>
      </c>
      <c r="F667" t="s">
        <v>260</v>
      </c>
      <c r="G667" t="str">
        <f>_xlfn.XLOOKUP(I667,Sheet1!B:B,Sheet1!C:C,"not found",0)</f>
        <v>not found</v>
      </c>
      <c r="I667" t="s">
        <v>261</v>
      </c>
      <c r="J667">
        <v>0</v>
      </c>
      <c r="K667">
        <f t="shared" si="10"/>
        <v>0</v>
      </c>
      <c r="L667">
        <v>0</v>
      </c>
    </row>
    <row r="668" spans="1:12" x14ac:dyDescent="0.3">
      <c r="A668" t="s">
        <v>8</v>
      </c>
      <c r="B668" t="s">
        <v>262</v>
      </c>
      <c r="C668" t="str">
        <f>_xlfn.XLOOKUP(E668,Sheet1!B:B,Sheet1!C:C,"not found",0)</f>
        <v>not found</v>
      </c>
      <c r="E668" t="s">
        <v>263</v>
      </c>
      <c r="F668" t="s">
        <v>260</v>
      </c>
      <c r="G668" t="str">
        <f>_xlfn.XLOOKUP(I668,Sheet1!B:B,Sheet1!C:C,"not found",0)</f>
        <v>not found</v>
      </c>
      <c r="I668" t="s">
        <v>261</v>
      </c>
      <c r="J668">
        <v>1</v>
      </c>
      <c r="K668">
        <f t="shared" si="10"/>
        <v>7</v>
      </c>
      <c r="L668">
        <v>0</v>
      </c>
    </row>
    <row r="669" spans="1:12" x14ac:dyDescent="0.3">
      <c r="A669" t="s">
        <v>8</v>
      </c>
      <c r="B669" t="s">
        <v>264</v>
      </c>
      <c r="C669" t="str">
        <f>_xlfn.XLOOKUP(E669,Sheet1!B:B,Sheet1!C:C,"not found",0)</f>
        <v>not found</v>
      </c>
      <c r="E669" t="s">
        <v>265</v>
      </c>
      <c r="F669" t="s">
        <v>266</v>
      </c>
      <c r="G669" t="str">
        <f>_xlfn.XLOOKUP(I669,Sheet1!B:B,Sheet1!C:C,"not found",0)</f>
        <v>not found</v>
      </c>
      <c r="I669" t="s">
        <v>267</v>
      </c>
      <c r="J669">
        <v>1</v>
      </c>
      <c r="K669">
        <f t="shared" si="10"/>
        <v>7</v>
      </c>
      <c r="L669">
        <v>0</v>
      </c>
    </row>
    <row r="670" spans="1:12" x14ac:dyDescent="0.3">
      <c r="A670" t="s">
        <v>8</v>
      </c>
      <c r="B670" t="s">
        <v>268</v>
      </c>
      <c r="C670" t="str">
        <f>_xlfn.XLOOKUP(E670,Sheet1!B:B,Sheet1!C:C,"not found",0)</f>
        <v>not found</v>
      </c>
      <c r="E670" t="s">
        <v>269</v>
      </c>
      <c r="F670" t="s">
        <v>270</v>
      </c>
      <c r="G670" t="str">
        <f>_xlfn.XLOOKUP(I670,Sheet1!B:B,Sheet1!C:C,"not found",0)</f>
        <v>not found</v>
      </c>
      <c r="I670" t="s">
        <v>271</v>
      </c>
      <c r="J670">
        <v>1</v>
      </c>
      <c r="K670">
        <f t="shared" si="10"/>
        <v>7</v>
      </c>
      <c r="L670">
        <v>0</v>
      </c>
    </row>
    <row r="671" spans="1:12" x14ac:dyDescent="0.3">
      <c r="A671" t="s">
        <v>8</v>
      </c>
      <c r="B671" t="s">
        <v>272</v>
      </c>
      <c r="C671" t="str">
        <f>_xlfn.XLOOKUP(E671,Sheet1!B:B,Sheet1!C:C,"not found",0)</f>
        <v>not found</v>
      </c>
      <c r="E671" t="s">
        <v>273</v>
      </c>
      <c r="F671" t="s">
        <v>270</v>
      </c>
      <c r="G671" t="str">
        <f>_xlfn.XLOOKUP(I671,Sheet1!B:B,Sheet1!C:C,"not found",0)</f>
        <v>not found</v>
      </c>
      <c r="I671" t="s">
        <v>271</v>
      </c>
      <c r="J671">
        <v>1</v>
      </c>
      <c r="K671">
        <f t="shared" si="10"/>
        <v>7</v>
      </c>
      <c r="L671">
        <v>0</v>
      </c>
    </row>
    <row r="672" spans="1:12" x14ac:dyDescent="0.3">
      <c r="A672" t="s">
        <v>8</v>
      </c>
      <c r="B672" t="s">
        <v>274</v>
      </c>
      <c r="C672" t="str">
        <f>_xlfn.XLOOKUP(E672,Sheet1!B:B,Sheet1!C:C,"not found",0)</f>
        <v>not found</v>
      </c>
      <c r="E672" t="s">
        <v>275</v>
      </c>
      <c r="F672" t="s">
        <v>276</v>
      </c>
      <c r="G672" t="str">
        <f>_xlfn.XLOOKUP(I672,Sheet1!B:B,Sheet1!C:C,"not found",0)</f>
        <v>not found</v>
      </c>
      <c r="I672" t="s">
        <v>277</v>
      </c>
      <c r="J672">
        <v>1</v>
      </c>
      <c r="K672">
        <f t="shared" si="10"/>
        <v>7</v>
      </c>
      <c r="L672">
        <v>0</v>
      </c>
    </row>
    <row r="673" spans="1:12" x14ac:dyDescent="0.3">
      <c r="A673" t="s">
        <v>8</v>
      </c>
      <c r="B673" t="s">
        <v>278</v>
      </c>
      <c r="C673" t="str">
        <f>_xlfn.XLOOKUP(E673,Sheet1!B:B,Sheet1!C:C,"not found",0)</f>
        <v>not found</v>
      </c>
      <c r="E673" t="s">
        <v>279</v>
      </c>
      <c r="F673" t="s">
        <v>280</v>
      </c>
      <c r="G673" t="str">
        <f>_xlfn.XLOOKUP(I673,Sheet1!B:B,Sheet1!C:C,"not found",0)</f>
        <v>not found</v>
      </c>
      <c r="I673" t="s">
        <v>281</v>
      </c>
      <c r="J673">
        <v>1</v>
      </c>
      <c r="K673">
        <f t="shared" si="10"/>
        <v>7</v>
      </c>
      <c r="L673">
        <v>0</v>
      </c>
    </row>
    <row r="674" spans="1:12" x14ac:dyDescent="0.3">
      <c r="A674" t="s">
        <v>8</v>
      </c>
      <c r="B674" t="s">
        <v>280</v>
      </c>
      <c r="C674" t="str">
        <f>_xlfn.XLOOKUP(E674,Sheet1!B:B,Sheet1!C:C,"not found",0)</f>
        <v>not found</v>
      </c>
      <c r="E674" t="s">
        <v>281</v>
      </c>
      <c r="F674" t="s">
        <v>280</v>
      </c>
      <c r="G674" t="str">
        <f>_xlfn.XLOOKUP(I674,Sheet1!B:B,Sheet1!C:C,"not found",0)</f>
        <v>not found</v>
      </c>
      <c r="I674" t="s">
        <v>281</v>
      </c>
      <c r="J674">
        <v>0</v>
      </c>
      <c r="K674">
        <f t="shared" si="10"/>
        <v>0</v>
      </c>
      <c r="L674">
        <v>0</v>
      </c>
    </row>
    <row r="675" spans="1:12" x14ac:dyDescent="0.3">
      <c r="A675" t="s">
        <v>8</v>
      </c>
      <c r="B675" t="s">
        <v>282</v>
      </c>
      <c r="C675" t="str">
        <f>_xlfn.XLOOKUP(E675,Sheet1!B:B,Sheet1!C:C,"not found",0)</f>
        <v>not found</v>
      </c>
      <c r="E675" t="s">
        <v>283</v>
      </c>
      <c r="F675" t="s">
        <v>284</v>
      </c>
      <c r="G675" t="str">
        <f>_xlfn.XLOOKUP(I675,Sheet1!B:B,Sheet1!C:C,"not found",0)</f>
        <v>not found</v>
      </c>
      <c r="I675" t="s">
        <v>285</v>
      </c>
      <c r="J675">
        <v>1</v>
      </c>
      <c r="K675">
        <f t="shared" si="10"/>
        <v>7</v>
      </c>
      <c r="L675">
        <v>0</v>
      </c>
    </row>
    <row r="676" spans="1:12" x14ac:dyDescent="0.3">
      <c r="A676" t="s">
        <v>8</v>
      </c>
      <c r="B676" t="s">
        <v>286</v>
      </c>
      <c r="C676" t="str">
        <f>_xlfn.XLOOKUP(E676,Sheet1!B:B,Sheet1!C:C,"not found",0)</f>
        <v>not found</v>
      </c>
      <c r="E676" t="s">
        <v>287</v>
      </c>
      <c r="F676" t="s">
        <v>284</v>
      </c>
      <c r="G676" t="str">
        <f>_xlfn.XLOOKUP(I676,Sheet1!B:B,Sheet1!C:C,"not found",0)</f>
        <v>not found</v>
      </c>
      <c r="I676" t="s">
        <v>285</v>
      </c>
      <c r="J676">
        <v>1</v>
      </c>
      <c r="K676">
        <f t="shared" si="10"/>
        <v>7</v>
      </c>
      <c r="L676">
        <v>0</v>
      </c>
    </row>
    <row r="677" spans="1:12" x14ac:dyDescent="0.3">
      <c r="A677" t="s">
        <v>8</v>
      </c>
      <c r="B677">
        <v>68</v>
      </c>
      <c r="C677" t="str">
        <f>_xlfn.XLOOKUP(E677,Sheet1!B:B,Sheet1!C:C,"not found",0)</f>
        <v xml:space="preserve"> China</v>
      </c>
      <c r="E677" t="s">
        <v>194</v>
      </c>
      <c r="F677">
        <v>57</v>
      </c>
      <c r="G677" t="str">
        <f>_xlfn.XLOOKUP(I677,Sheet1!B:B,Sheet1!C:C,"not found",0)</f>
        <v>Mexico</v>
      </c>
      <c r="I677" t="s">
        <v>45</v>
      </c>
      <c r="J677">
        <v>7</v>
      </c>
      <c r="K677">
        <f t="shared" si="10"/>
        <v>49</v>
      </c>
      <c r="L677">
        <v>0</v>
      </c>
    </row>
    <row r="678" spans="1:12" x14ac:dyDescent="0.3">
      <c r="A678" t="s">
        <v>8</v>
      </c>
      <c r="B678">
        <v>55</v>
      </c>
      <c r="C678" t="str">
        <f>_xlfn.XLOOKUP(E678,Sheet1!B:B,Sheet1!C:C,"not found",0)</f>
        <v xml:space="preserve"> Canada</v>
      </c>
      <c r="E678" t="s">
        <v>288</v>
      </c>
      <c r="F678">
        <v>900180</v>
      </c>
      <c r="G678" t="str">
        <f>_xlfn.XLOOKUP(I678,Sheet1!B:B,Sheet1!C:C,"not found",0)</f>
        <v>Brazil</v>
      </c>
      <c r="I678" t="s">
        <v>62</v>
      </c>
      <c r="J678">
        <v>0</v>
      </c>
      <c r="K678">
        <f t="shared" si="10"/>
        <v>0</v>
      </c>
      <c r="L678">
        <v>0</v>
      </c>
    </row>
    <row r="679" spans="1:12" x14ac:dyDescent="0.3">
      <c r="A679" t="s">
        <v>8</v>
      </c>
      <c r="B679">
        <v>281</v>
      </c>
      <c r="C679" t="str">
        <f>_xlfn.XLOOKUP(E679,Sheet1!B:B,Sheet1!C:C,"not found",0)</f>
        <v xml:space="preserve"> China</v>
      </c>
      <c r="E679" t="s">
        <v>122</v>
      </c>
      <c r="F679">
        <v>910177</v>
      </c>
      <c r="G679" t="str">
        <f>_xlfn.XLOOKUP(I679,Sheet1!B:B,Sheet1!C:C,"not found",0)</f>
        <v>Spain</v>
      </c>
      <c r="I679" t="s">
        <v>16</v>
      </c>
      <c r="J679">
        <v>0</v>
      </c>
      <c r="K679">
        <f t="shared" si="10"/>
        <v>0</v>
      </c>
      <c r="L679">
        <v>0</v>
      </c>
    </row>
    <row r="680" spans="1:12" x14ac:dyDescent="0.3">
      <c r="A680" t="s">
        <v>8</v>
      </c>
      <c r="B680">
        <v>267</v>
      </c>
      <c r="C680" t="str">
        <f>_xlfn.XLOOKUP(E680,Sheet1!B:B,Sheet1!C:C,"not found",0)</f>
        <v xml:space="preserve"> China</v>
      </c>
      <c r="E680" t="s">
        <v>100</v>
      </c>
      <c r="F680">
        <v>121</v>
      </c>
      <c r="G680" t="str">
        <f>_xlfn.XLOOKUP(I680,Sheet1!B:B,Sheet1!C:C,"not found",0)</f>
        <v xml:space="preserve"> Germany</v>
      </c>
      <c r="I680" t="s">
        <v>64</v>
      </c>
      <c r="J680">
        <v>0</v>
      </c>
      <c r="K680">
        <f t="shared" si="10"/>
        <v>0</v>
      </c>
      <c r="L680">
        <v>0</v>
      </c>
    </row>
    <row r="681" spans="1:12" x14ac:dyDescent="0.3">
      <c r="A681" t="s">
        <v>13</v>
      </c>
      <c r="B681">
        <v>124</v>
      </c>
      <c r="C681" t="str">
        <f>_xlfn.XLOOKUP(E681,Sheet1!B:B,Sheet1!C:C,"not found",0)</f>
        <v xml:space="preserve"> France</v>
      </c>
      <c r="E681" t="s">
        <v>151</v>
      </c>
      <c r="F681">
        <v>900210</v>
      </c>
      <c r="G681" t="str">
        <f>_xlfn.XLOOKUP(I681,Sheet1!B:B,Sheet1!C:C,"not found",0)</f>
        <v>Algeria</v>
      </c>
      <c r="I681" t="s">
        <v>36</v>
      </c>
      <c r="J681">
        <v>4</v>
      </c>
      <c r="K681">
        <f t="shared" si="10"/>
        <v>28</v>
      </c>
      <c r="L681">
        <v>0</v>
      </c>
    </row>
    <row r="682" spans="1:12" x14ac:dyDescent="0.3">
      <c r="A682" t="s">
        <v>8</v>
      </c>
      <c r="B682">
        <v>269845</v>
      </c>
      <c r="C682" t="str">
        <f>_xlfn.XLOOKUP(E682,Sheet1!B:B,Sheet1!C:C,"not found",0)</f>
        <v xml:space="preserve"> Italy</v>
      </c>
      <c r="E682" t="s">
        <v>146</v>
      </c>
      <c r="F682">
        <v>900168</v>
      </c>
      <c r="G682" t="str">
        <f>_xlfn.XLOOKUP(I682,Sheet1!B:B,Sheet1!C:C,"not found",0)</f>
        <v>Romania</v>
      </c>
      <c r="I682" t="s">
        <v>85</v>
      </c>
      <c r="J682">
        <v>1</v>
      </c>
      <c r="K682">
        <f t="shared" si="10"/>
        <v>7</v>
      </c>
      <c r="L682">
        <v>0</v>
      </c>
    </row>
    <row r="683" spans="1:12" x14ac:dyDescent="0.3">
      <c r="A683" t="s">
        <v>8</v>
      </c>
      <c r="B683">
        <v>124</v>
      </c>
      <c r="C683" t="str">
        <f>_xlfn.XLOOKUP(E683,Sheet1!B:B,Sheet1!C:C,"not found",0)</f>
        <v xml:space="preserve"> France</v>
      </c>
      <c r="E683" t="s">
        <v>151</v>
      </c>
      <c r="F683">
        <v>900170</v>
      </c>
      <c r="G683" t="str">
        <f>_xlfn.XLOOKUP(I683,Sheet1!B:B,Sheet1!C:C,"not found",0)</f>
        <v xml:space="preserve"> Turkey</v>
      </c>
      <c r="I683" t="s">
        <v>104</v>
      </c>
      <c r="J683">
        <v>2</v>
      </c>
      <c r="K683">
        <f t="shared" si="10"/>
        <v>14</v>
      </c>
      <c r="L683">
        <v>0</v>
      </c>
    </row>
    <row r="684" spans="1:12" x14ac:dyDescent="0.3">
      <c r="A684" t="s">
        <v>8</v>
      </c>
      <c r="B684">
        <v>124</v>
      </c>
      <c r="C684" t="str">
        <f>_xlfn.XLOOKUP(E684,Sheet1!B:B,Sheet1!C:C,"not found",0)</f>
        <v xml:space="preserve"> France</v>
      </c>
      <c r="E684" t="s">
        <v>151</v>
      </c>
      <c r="F684">
        <v>900162</v>
      </c>
      <c r="G684" t="str">
        <f>_xlfn.XLOOKUP(I684,Sheet1!B:B,Sheet1!C:C,"not found",0)</f>
        <v xml:space="preserve"> France</v>
      </c>
      <c r="I684" t="s">
        <v>95</v>
      </c>
      <c r="J684">
        <v>0</v>
      </c>
      <c r="K684">
        <f t="shared" si="10"/>
        <v>0</v>
      </c>
      <c r="L684">
        <v>0</v>
      </c>
    </row>
    <row r="685" spans="1:12" x14ac:dyDescent="0.3">
      <c r="A685" t="s">
        <v>8</v>
      </c>
      <c r="B685">
        <v>124</v>
      </c>
      <c r="C685" t="str">
        <f>_xlfn.XLOOKUP(E685,Sheet1!B:B,Sheet1!C:C,"not found",0)</f>
        <v xml:space="preserve"> France</v>
      </c>
      <c r="E685" t="s">
        <v>151</v>
      </c>
      <c r="F685">
        <v>29836</v>
      </c>
      <c r="G685" t="str">
        <f>_xlfn.XLOOKUP(I685,Sheet1!B:B,Sheet1!C:C,"not found",0)</f>
        <v>Spain</v>
      </c>
      <c r="I685" t="s">
        <v>129</v>
      </c>
      <c r="J685">
        <v>0</v>
      </c>
      <c r="K685">
        <f t="shared" si="10"/>
        <v>0</v>
      </c>
      <c r="L685">
        <v>0</v>
      </c>
    </row>
    <row r="686" spans="1:12" x14ac:dyDescent="0.3">
      <c r="A686" t="s">
        <v>8</v>
      </c>
      <c r="B686">
        <v>124</v>
      </c>
      <c r="C686" t="str">
        <f>_xlfn.XLOOKUP(E686,Sheet1!B:B,Sheet1!C:C,"not found",0)</f>
        <v xml:space="preserve"> France</v>
      </c>
      <c r="E686" t="s">
        <v>151</v>
      </c>
      <c r="F686">
        <v>113</v>
      </c>
      <c r="G686" t="str">
        <f>_xlfn.XLOOKUP(I686,Sheet1!B:B,Sheet1!C:C,"not found",0)</f>
        <v xml:space="preserve"> Russia</v>
      </c>
      <c r="I686" t="s">
        <v>161</v>
      </c>
      <c r="J686">
        <v>5</v>
      </c>
      <c r="K686">
        <f t="shared" si="10"/>
        <v>35</v>
      </c>
      <c r="L686">
        <v>0</v>
      </c>
    </row>
    <row r="687" spans="1:12" x14ac:dyDescent="0.3">
      <c r="A687" t="s">
        <v>8</v>
      </c>
      <c r="B687">
        <v>115</v>
      </c>
      <c r="C687" t="str">
        <f>_xlfn.XLOOKUP(E687,Sheet1!B:B,Sheet1!C:C,"not found",0)</f>
        <v xml:space="preserve"> Unknown</v>
      </c>
      <c r="E687" t="s">
        <v>165</v>
      </c>
      <c r="F687">
        <v>910177</v>
      </c>
      <c r="G687" t="str">
        <f>_xlfn.XLOOKUP(I687,Sheet1!B:B,Sheet1!C:C,"not found",0)</f>
        <v>Spain</v>
      </c>
      <c r="I687" t="s">
        <v>16</v>
      </c>
      <c r="J687">
        <v>0</v>
      </c>
      <c r="K687">
        <f t="shared" si="10"/>
        <v>0</v>
      </c>
      <c r="L687">
        <v>0</v>
      </c>
    </row>
    <row r="688" spans="1:12" x14ac:dyDescent="0.3">
      <c r="A688" t="s">
        <v>8</v>
      </c>
      <c r="B688">
        <v>111</v>
      </c>
      <c r="C688" t="str">
        <f>_xlfn.XLOOKUP(E688,Sheet1!B:B,Sheet1!C:C,"not found",0)</f>
        <v xml:space="preserve"> Slovenia</v>
      </c>
      <c r="E688" t="s">
        <v>166</v>
      </c>
      <c r="F688">
        <v>920022</v>
      </c>
      <c r="G688" t="str">
        <f>_xlfn.XLOOKUP(I688,Sheet1!B:B,Sheet1!C:C,"not found",0)</f>
        <v>South Korea</v>
      </c>
      <c r="I688" t="s">
        <v>31</v>
      </c>
      <c r="J688">
        <v>8</v>
      </c>
      <c r="K688">
        <f t="shared" si="10"/>
        <v>56</v>
      </c>
      <c r="L688">
        <v>0</v>
      </c>
    </row>
    <row r="689" spans="1:12" x14ac:dyDescent="0.3">
      <c r="A689" t="s">
        <v>8</v>
      </c>
      <c r="B689">
        <v>107</v>
      </c>
      <c r="C689" t="str">
        <f>_xlfn.XLOOKUP(E689,Sheet1!B:B,Sheet1!C:C,"not found",0)</f>
        <v xml:space="preserve"> Hungary</v>
      </c>
      <c r="E689" t="s">
        <v>289</v>
      </c>
      <c r="F689">
        <v>900169</v>
      </c>
      <c r="G689" t="str">
        <f>_xlfn.XLOOKUP(I689,Sheet1!B:B,Sheet1!C:C,"not found",0)</f>
        <v xml:space="preserve"> France</v>
      </c>
      <c r="I689" t="s">
        <v>132</v>
      </c>
      <c r="J689">
        <v>2</v>
      </c>
      <c r="K689">
        <f t="shared" si="10"/>
        <v>14</v>
      </c>
      <c r="L689">
        <v>0</v>
      </c>
    </row>
    <row r="690" spans="1:12" x14ac:dyDescent="0.3">
      <c r="A690" t="s">
        <v>8</v>
      </c>
      <c r="B690">
        <v>101</v>
      </c>
      <c r="C690" t="str">
        <f>_xlfn.XLOOKUP(E690,Sheet1!B:B,Sheet1!C:C,"not found",0)</f>
        <v xml:space="preserve"> Germany</v>
      </c>
      <c r="E690" t="s">
        <v>176</v>
      </c>
      <c r="F690">
        <v>900169</v>
      </c>
      <c r="G690" t="str">
        <f>_xlfn.XLOOKUP(I690,Sheet1!B:B,Sheet1!C:C,"not found",0)</f>
        <v xml:space="preserve"> France</v>
      </c>
      <c r="I690" t="s">
        <v>132</v>
      </c>
      <c r="J690">
        <v>0</v>
      </c>
      <c r="K690">
        <f t="shared" si="10"/>
        <v>0</v>
      </c>
      <c r="L690">
        <v>0</v>
      </c>
    </row>
    <row r="691" spans="1:12" x14ac:dyDescent="0.3">
      <c r="A691" t="s">
        <v>8</v>
      </c>
      <c r="B691">
        <v>98</v>
      </c>
      <c r="C691" t="str">
        <f>_xlfn.XLOOKUP(E691,Sheet1!B:B,Sheet1!C:C,"not found",0)</f>
        <v xml:space="preserve"> Germany</v>
      </c>
      <c r="E691" t="s">
        <v>163</v>
      </c>
      <c r="F691">
        <v>900168</v>
      </c>
      <c r="G691" t="str">
        <f>_xlfn.XLOOKUP(I691,Sheet1!B:B,Sheet1!C:C,"not found",0)</f>
        <v>Romania</v>
      </c>
      <c r="I691" t="s">
        <v>85</v>
      </c>
      <c r="J691">
        <v>1</v>
      </c>
      <c r="K691">
        <f t="shared" si="10"/>
        <v>7</v>
      </c>
      <c r="L691">
        <v>0</v>
      </c>
    </row>
    <row r="692" spans="1:12" x14ac:dyDescent="0.3">
      <c r="A692" t="s">
        <v>8</v>
      </c>
      <c r="B692">
        <v>96</v>
      </c>
      <c r="C692" t="str">
        <f>_xlfn.XLOOKUP(E692,Sheet1!B:B,Sheet1!C:C,"not found",0)</f>
        <v>Spain</v>
      </c>
      <c r="E692" t="s">
        <v>290</v>
      </c>
      <c r="F692">
        <v>910172</v>
      </c>
      <c r="G692" t="str">
        <f>_xlfn.XLOOKUP(I692,Sheet1!B:B,Sheet1!C:C,"not found",0)</f>
        <v>Spain</v>
      </c>
      <c r="I692" t="s">
        <v>93</v>
      </c>
      <c r="J692">
        <v>0</v>
      </c>
      <c r="K692">
        <f t="shared" si="10"/>
        <v>0</v>
      </c>
      <c r="L692">
        <v>0</v>
      </c>
    </row>
    <row r="693" spans="1:12" x14ac:dyDescent="0.3">
      <c r="A693" t="s">
        <v>8</v>
      </c>
      <c r="B693">
        <v>94</v>
      </c>
      <c r="C693" t="str">
        <f>_xlfn.XLOOKUP(E693,Sheet1!B:B,Sheet1!C:C,"not found",0)</f>
        <v xml:space="preserve"> Unknown</v>
      </c>
      <c r="E693" t="s">
        <v>291</v>
      </c>
      <c r="F693">
        <v>920495</v>
      </c>
      <c r="G693" t="str">
        <f>_xlfn.XLOOKUP(I693,Sheet1!B:B,Sheet1!C:C,"not found",0)</f>
        <v>India</v>
      </c>
      <c r="I693" t="s">
        <v>52</v>
      </c>
      <c r="J693">
        <v>0</v>
      </c>
      <c r="K693">
        <f t="shared" si="10"/>
        <v>0</v>
      </c>
      <c r="L693">
        <v>0</v>
      </c>
    </row>
    <row r="694" spans="1:12" x14ac:dyDescent="0.3">
      <c r="A694" t="s">
        <v>8</v>
      </c>
      <c r="B694">
        <v>94</v>
      </c>
      <c r="C694" t="str">
        <f>_xlfn.XLOOKUP(E694,Sheet1!B:B,Sheet1!C:C,"not found",0)</f>
        <v xml:space="preserve"> Unknown</v>
      </c>
      <c r="E694" t="s">
        <v>291</v>
      </c>
      <c r="F694">
        <v>900171</v>
      </c>
      <c r="G694" t="str">
        <f>_xlfn.XLOOKUP(I694,Sheet1!B:B,Sheet1!C:C,"not found",0)</f>
        <v xml:space="preserve"> France</v>
      </c>
      <c r="I694" t="s">
        <v>84</v>
      </c>
      <c r="J694">
        <v>0</v>
      </c>
      <c r="K694">
        <f t="shared" si="10"/>
        <v>0</v>
      </c>
      <c r="L694">
        <v>0</v>
      </c>
    </row>
    <row r="695" spans="1:12" x14ac:dyDescent="0.3">
      <c r="A695" t="s">
        <v>8</v>
      </c>
      <c r="B695">
        <v>48</v>
      </c>
      <c r="C695" t="str">
        <f>_xlfn.XLOOKUP(E695,Sheet1!B:B,Sheet1!C:C,"not found",0)</f>
        <v xml:space="preserve"> Spain</v>
      </c>
      <c r="E695" t="s">
        <v>292</v>
      </c>
      <c r="F695">
        <v>910175</v>
      </c>
      <c r="G695" t="str">
        <f>_xlfn.XLOOKUP(I695,Sheet1!B:B,Sheet1!C:C,"not found",0)</f>
        <v>Spain</v>
      </c>
      <c r="I695" t="s">
        <v>9</v>
      </c>
      <c r="J695">
        <v>0</v>
      </c>
      <c r="K695">
        <f t="shared" si="10"/>
        <v>0</v>
      </c>
      <c r="L695">
        <v>0</v>
      </c>
    </row>
    <row r="696" spans="1:12" x14ac:dyDescent="0.3">
      <c r="A696" t="s">
        <v>8</v>
      </c>
      <c r="B696">
        <v>48</v>
      </c>
      <c r="C696" t="str">
        <f>_xlfn.XLOOKUP(E696,Sheet1!B:B,Sheet1!C:C,"not found",0)</f>
        <v xml:space="preserve"> Spain</v>
      </c>
      <c r="E696" t="s">
        <v>292</v>
      </c>
      <c r="F696">
        <v>900165</v>
      </c>
      <c r="G696" t="str">
        <f>_xlfn.XLOOKUP(I696,Sheet1!B:B,Sheet1!C:C,"not found",0)</f>
        <v>Portugal</v>
      </c>
      <c r="I696" t="s">
        <v>20</v>
      </c>
      <c r="J696">
        <v>0</v>
      </c>
      <c r="K696">
        <f t="shared" si="10"/>
        <v>0</v>
      </c>
      <c r="L696">
        <v>0</v>
      </c>
    </row>
    <row r="697" spans="1:12" x14ac:dyDescent="0.3">
      <c r="A697" t="s">
        <v>8</v>
      </c>
      <c r="B697">
        <v>48</v>
      </c>
      <c r="C697" t="str">
        <f>_xlfn.XLOOKUP(E697,Sheet1!B:B,Sheet1!C:C,"not found",0)</f>
        <v xml:space="preserve"> Spain</v>
      </c>
      <c r="E697" t="s">
        <v>292</v>
      </c>
      <c r="F697">
        <v>900161</v>
      </c>
      <c r="G697" t="str">
        <f>_xlfn.XLOOKUP(I697,Sheet1!B:B,Sheet1!C:C,"not found",0)</f>
        <v>France</v>
      </c>
      <c r="I697" t="s">
        <v>46</v>
      </c>
      <c r="J697">
        <v>0</v>
      </c>
      <c r="K697">
        <f t="shared" si="10"/>
        <v>0</v>
      </c>
      <c r="L697">
        <v>0</v>
      </c>
    </row>
    <row r="698" spans="1:12" x14ac:dyDescent="0.3">
      <c r="A698" t="s">
        <v>8</v>
      </c>
      <c r="B698">
        <v>69</v>
      </c>
      <c r="C698" t="str">
        <f>_xlfn.XLOOKUP(E698,Sheet1!B:B,Sheet1!C:C,"not found",0)</f>
        <v>China</v>
      </c>
      <c r="E698" t="s">
        <v>39</v>
      </c>
      <c r="F698">
        <v>69</v>
      </c>
      <c r="G698" t="str">
        <f>_xlfn.XLOOKUP(I698,Sheet1!B:B,Sheet1!C:C,"not found",0)</f>
        <v>China</v>
      </c>
      <c r="I698" t="s">
        <v>39</v>
      </c>
      <c r="J698">
        <v>0</v>
      </c>
      <c r="K698">
        <f t="shared" si="10"/>
        <v>0</v>
      </c>
      <c r="L698">
        <v>0</v>
      </c>
    </row>
    <row r="699" spans="1:12" x14ac:dyDescent="0.3">
      <c r="A699" t="s">
        <v>8</v>
      </c>
      <c r="B699">
        <v>900161</v>
      </c>
      <c r="C699" t="str">
        <f>_xlfn.XLOOKUP(E699,Sheet1!B:B,Sheet1!C:C,"not found",0)</f>
        <v>France</v>
      </c>
      <c r="E699" t="s">
        <v>46</v>
      </c>
      <c r="F699">
        <v>221</v>
      </c>
      <c r="G699" t="str">
        <f>_xlfn.XLOOKUP(I699,Sheet1!B:B,Sheet1!C:C,"not found",0)</f>
        <v xml:space="preserve"> Spain</v>
      </c>
      <c r="I699" t="s">
        <v>293</v>
      </c>
      <c r="J699">
        <v>1</v>
      </c>
      <c r="K699">
        <f t="shared" si="10"/>
        <v>7</v>
      </c>
      <c r="L699">
        <v>0</v>
      </c>
    </row>
    <row r="700" spans="1:12" x14ac:dyDescent="0.3">
      <c r="A700" t="s">
        <v>8</v>
      </c>
      <c r="B700">
        <v>900161</v>
      </c>
      <c r="C700" t="str">
        <f>_xlfn.XLOOKUP(E700,Sheet1!B:B,Sheet1!C:C,"not found",0)</f>
        <v>France</v>
      </c>
      <c r="E700" t="s">
        <v>46</v>
      </c>
      <c r="F700">
        <v>52</v>
      </c>
      <c r="G700" t="str">
        <f>_xlfn.XLOOKUP(I700,Sheet1!B:B,Sheet1!C:C,"not found",0)</f>
        <v xml:space="preserve"> Germany</v>
      </c>
      <c r="I700" t="s">
        <v>220</v>
      </c>
      <c r="J700">
        <v>0</v>
      </c>
      <c r="K700">
        <f t="shared" si="10"/>
        <v>0</v>
      </c>
      <c r="L700">
        <v>0</v>
      </c>
    </row>
    <row r="701" spans="1:12" x14ac:dyDescent="0.3">
      <c r="A701" t="s">
        <v>8</v>
      </c>
      <c r="B701">
        <v>900144</v>
      </c>
      <c r="C701" t="str">
        <f>_xlfn.XLOOKUP(E701,Sheet1!B:B,Sheet1!C:C,"not found",0)</f>
        <v>Turkey</v>
      </c>
      <c r="E701" t="s">
        <v>60</v>
      </c>
      <c r="F701">
        <v>122</v>
      </c>
      <c r="G701" t="str">
        <f>_xlfn.XLOOKUP(I701,Sheet1!B:B,Sheet1!C:C,"not found",0)</f>
        <v xml:space="preserve"> Malaysia</v>
      </c>
      <c r="I701" t="s">
        <v>22</v>
      </c>
      <c r="J701">
        <v>8</v>
      </c>
      <c r="K701">
        <f t="shared" si="10"/>
        <v>56</v>
      </c>
      <c r="L701">
        <v>0</v>
      </c>
    </row>
    <row r="702" spans="1:12" x14ac:dyDescent="0.3">
      <c r="A702" t="s">
        <v>8</v>
      </c>
      <c r="B702">
        <v>900125</v>
      </c>
      <c r="C702" t="str">
        <f>_xlfn.XLOOKUP(E702,Sheet1!B:B,Sheet1!C:C,"not found",0)</f>
        <v>Romania</v>
      </c>
      <c r="E702" t="s">
        <v>66</v>
      </c>
      <c r="F702">
        <v>910172</v>
      </c>
      <c r="G702" t="str">
        <f>_xlfn.XLOOKUP(I702,Sheet1!B:B,Sheet1!C:C,"not found",0)</f>
        <v>Spain</v>
      </c>
      <c r="I702" t="s">
        <v>93</v>
      </c>
      <c r="J702">
        <v>2</v>
      </c>
      <c r="K702">
        <f t="shared" si="10"/>
        <v>14</v>
      </c>
      <c r="L702">
        <v>0</v>
      </c>
    </row>
    <row r="703" spans="1:12" x14ac:dyDescent="0.3">
      <c r="A703" t="s">
        <v>8</v>
      </c>
      <c r="B703">
        <v>900125</v>
      </c>
      <c r="C703" t="str">
        <f>_xlfn.XLOOKUP(E703,Sheet1!B:B,Sheet1!C:C,"not found",0)</f>
        <v>Romania</v>
      </c>
      <c r="E703" t="s">
        <v>66</v>
      </c>
      <c r="F703">
        <v>900123</v>
      </c>
      <c r="G703" t="str">
        <f>_xlfn.XLOOKUP(I703,Sheet1!B:B,Sheet1!C:C,"not found",0)</f>
        <v>Romania</v>
      </c>
      <c r="I703" t="s">
        <v>141</v>
      </c>
      <c r="J703">
        <v>0</v>
      </c>
      <c r="K703">
        <f t="shared" si="10"/>
        <v>0</v>
      </c>
      <c r="L703">
        <v>0</v>
      </c>
    </row>
    <row r="704" spans="1:12" x14ac:dyDescent="0.3">
      <c r="A704" t="s">
        <v>13</v>
      </c>
      <c r="B704">
        <v>12</v>
      </c>
      <c r="C704" t="str">
        <f>_xlfn.XLOOKUP(E704,Sheet1!B:B,Sheet1!C:C,"not found",0)</f>
        <v xml:space="preserve"> Unknown</v>
      </c>
      <c r="E704" t="s">
        <v>202</v>
      </c>
      <c r="F704">
        <v>920059</v>
      </c>
      <c r="G704" t="str">
        <f>_xlfn.XLOOKUP(I704,Sheet1!B:B,Sheet1!C:C,"not found",0)</f>
        <v xml:space="preserve"> South Africa</v>
      </c>
      <c r="I704" t="s">
        <v>33</v>
      </c>
      <c r="J704">
        <v>9</v>
      </c>
      <c r="K704">
        <f t="shared" si="10"/>
        <v>63</v>
      </c>
      <c r="L704">
        <v>0</v>
      </c>
    </row>
    <row r="705" spans="1:12" x14ac:dyDescent="0.3">
      <c r="A705" t="s">
        <v>13</v>
      </c>
      <c r="B705">
        <v>12</v>
      </c>
      <c r="C705" t="str">
        <f>_xlfn.XLOOKUP(E705,Sheet1!B:B,Sheet1!C:C,"not found",0)</f>
        <v xml:space="preserve"> Unknown</v>
      </c>
      <c r="E705" t="s">
        <v>202</v>
      </c>
      <c r="F705">
        <v>900160</v>
      </c>
      <c r="G705" t="str">
        <f>_xlfn.XLOOKUP(I705,Sheet1!B:B,Sheet1!C:C,"not found",0)</f>
        <v>Argentina</v>
      </c>
      <c r="I705" t="s">
        <v>19</v>
      </c>
      <c r="J705">
        <v>8</v>
      </c>
      <c r="K705">
        <f t="shared" si="10"/>
        <v>56</v>
      </c>
      <c r="L705">
        <v>0</v>
      </c>
    </row>
    <row r="706" spans="1:12" x14ac:dyDescent="0.3">
      <c r="A706" t="s">
        <v>13</v>
      </c>
      <c r="B706">
        <v>9</v>
      </c>
      <c r="C706" t="str">
        <f>_xlfn.XLOOKUP(E706,Sheet1!B:B,Sheet1!C:C,"not found",0)</f>
        <v>Japon</v>
      </c>
      <c r="E706" t="s">
        <v>203</v>
      </c>
      <c r="F706">
        <v>900301</v>
      </c>
      <c r="G706" t="str">
        <f>_xlfn.XLOOKUP(I706,Sheet1!B:B,Sheet1!C:C,"not found",0)</f>
        <v xml:space="preserve"> Russia</v>
      </c>
      <c r="I706" t="s">
        <v>26</v>
      </c>
      <c r="J706">
        <v>8</v>
      </c>
      <c r="K706">
        <f t="shared" si="10"/>
        <v>56</v>
      </c>
      <c r="L706">
        <v>0</v>
      </c>
    </row>
    <row r="707" spans="1:12" x14ac:dyDescent="0.3">
      <c r="A707" t="s">
        <v>13</v>
      </c>
      <c r="B707">
        <v>9</v>
      </c>
      <c r="C707" t="str">
        <f>_xlfn.XLOOKUP(E707,Sheet1!B:B,Sheet1!C:C,"not found",0)</f>
        <v>Japon</v>
      </c>
      <c r="E707" t="s">
        <v>203</v>
      </c>
      <c r="F707">
        <v>900161</v>
      </c>
      <c r="G707" t="str">
        <f>_xlfn.XLOOKUP(I707,Sheet1!B:B,Sheet1!C:C,"not found",0)</f>
        <v>France</v>
      </c>
      <c r="I707" t="s">
        <v>46</v>
      </c>
      <c r="J707">
        <v>10</v>
      </c>
      <c r="K707">
        <f t="shared" ref="K707:K770" si="11">J707*7</f>
        <v>70</v>
      </c>
      <c r="L707">
        <v>0</v>
      </c>
    </row>
    <row r="708" spans="1:12" x14ac:dyDescent="0.3">
      <c r="A708" t="s">
        <v>13</v>
      </c>
      <c r="B708">
        <v>9</v>
      </c>
      <c r="C708" t="str">
        <f>_xlfn.XLOOKUP(E708,Sheet1!B:B,Sheet1!C:C,"not found",0)</f>
        <v>Japon</v>
      </c>
      <c r="E708" t="s">
        <v>203</v>
      </c>
      <c r="F708">
        <v>256</v>
      </c>
      <c r="G708" t="str">
        <f>_xlfn.XLOOKUP(I708,Sheet1!B:B,Sheet1!C:C,"not found",0)</f>
        <v xml:space="preserve"> UK</v>
      </c>
      <c r="I708" t="s">
        <v>68</v>
      </c>
      <c r="J708">
        <v>10</v>
      </c>
      <c r="K708">
        <f t="shared" si="11"/>
        <v>70</v>
      </c>
      <c r="L708">
        <v>0</v>
      </c>
    </row>
    <row r="709" spans="1:12" x14ac:dyDescent="0.3">
      <c r="A709" t="s">
        <v>8</v>
      </c>
      <c r="B709">
        <v>900125</v>
      </c>
      <c r="C709" t="str">
        <f>_xlfn.XLOOKUP(E709,Sheet1!B:B,Sheet1!C:C,"not found",0)</f>
        <v>Romania</v>
      </c>
      <c r="E709" t="s">
        <v>66</v>
      </c>
      <c r="F709">
        <v>900115</v>
      </c>
      <c r="G709" t="str">
        <f>_xlfn.XLOOKUP(I709,Sheet1!B:B,Sheet1!C:C,"not found",0)</f>
        <v xml:space="preserve"> France</v>
      </c>
      <c r="I709" t="s">
        <v>87</v>
      </c>
      <c r="J709">
        <v>1</v>
      </c>
      <c r="K709">
        <f t="shared" si="11"/>
        <v>7</v>
      </c>
      <c r="L709">
        <v>0</v>
      </c>
    </row>
    <row r="710" spans="1:12" x14ac:dyDescent="0.3">
      <c r="A710" t="s">
        <v>8</v>
      </c>
      <c r="B710">
        <v>900125</v>
      </c>
      <c r="C710" t="str">
        <f>_xlfn.XLOOKUP(E710,Sheet1!B:B,Sheet1!C:C,"not found",0)</f>
        <v>Romania</v>
      </c>
      <c r="E710" t="s">
        <v>66</v>
      </c>
      <c r="F710">
        <v>113</v>
      </c>
      <c r="G710" t="str">
        <f>_xlfn.XLOOKUP(I710,Sheet1!B:B,Sheet1!C:C,"not found",0)</f>
        <v xml:space="preserve"> Russia</v>
      </c>
      <c r="I710" t="s">
        <v>161</v>
      </c>
      <c r="J710">
        <v>3</v>
      </c>
      <c r="K710">
        <f t="shared" si="11"/>
        <v>21</v>
      </c>
      <c r="L710">
        <v>0</v>
      </c>
    </row>
    <row r="711" spans="1:12" x14ac:dyDescent="0.3">
      <c r="A711" t="s">
        <v>13</v>
      </c>
      <c r="B711">
        <v>27945</v>
      </c>
      <c r="C711" t="str">
        <f>_xlfn.XLOOKUP(E711,Sheet1!B:B,Sheet1!C:C,"not found",0)</f>
        <v xml:space="preserve"> Unknown</v>
      </c>
      <c r="E711" t="s">
        <v>170</v>
      </c>
      <c r="F711">
        <v>41</v>
      </c>
      <c r="G711" t="str">
        <f>_xlfn.XLOOKUP(I711,Sheet1!B:B,Sheet1!C:C,"not found",0)</f>
        <v>India</v>
      </c>
      <c r="I711" t="s">
        <v>23</v>
      </c>
      <c r="J711">
        <v>9</v>
      </c>
      <c r="K711">
        <f t="shared" si="11"/>
        <v>63</v>
      </c>
      <c r="L711">
        <v>0</v>
      </c>
    </row>
    <row r="712" spans="1:12" x14ac:dyDescent="0.3">
      <c r="A712" t="s">
        <v>13</v>
      </c>
      <c r="B712">
        <v>195</v>
      </c>
      <c r="C712" t="str">
        <f>_xlfn.XLOOKUP(E712,Sheet1!B:B,Sheet1!C:C,"not found",0)</f>
        <v xml:space="preserve"> France</v>
      </c>
      <c r="E712" t="s">
        <v>294</v>
      </c>
      <c r="F712">
        <v>920495</v>
      </c>
      <c r="G712" t="str">
        <f>_xlfn.XLOOKUP(I712,Sheet1!B:B,Sheet1!C:C,"not found",0)</f>
        <v>India</v>
      </c>
      <c r="I712" t="s">
        <v>52</v>
      </c>
      <c r="J712">
        <v>0</v>
      </c>
      <c r="K712">
        <f t="shared" si="11"/>
        <v>0</v>
      </c>
      <c r="L712">
        <v>0</v>
      </c>
    </row>
    <row r="713" spans="1:12" x14ac:dyDescent="0.3">
      <c r="A713" t="s">
        <v>13</v>
      </c>
      <c r="B713">
        <v>186</v>
      </c>
      <c r="C713" t="str">
        <f>_xlfn.XLOOKUP(E713,Sheet1!B:B,Sheet1!C:C,"not found",0)</f>
        <v xml:space="preserve"> France</v>
      </c>
      <c r="E713" t="s">
        <v>234</v>
      </c>
      <c r="F713">
        <v>900095</v>
      </c>
      <c r="G713" t="str">
        <f>_xlfn.XLOOKUP(I713,Sheet1!B:B,Sheet1!C:C,"not found",0)</f>
        <v>Chile</v>
      </c>
      <c r="I713" t="s">
        <v>48</v>
      </c>
      <c r="J713">
        <v>8</v>
      </c>
      <c r="K713">
        <f t="shared" si="11"/>
        <v>56</v>
      </c>
      <c r="L713">
        <v>0</v>
      </c>
    </row>
    <row r="714" spans="1:12" x14ac:dyDescent="0.3">
      <c r="A714" t="s">
        <v>8</v>
      </c>
      <c r="B714">
        <v>23261013</v>
      </c>
      <c r="C714" t="str">
        <f>_xlfn.XLOOKUP(E714,Sheet1!B:B,Sheet1!C:C,"not found",0)</f>
        <v xml:space="preserve"> Czech Republic</v>
      </c>
      <c r="E714" t="s">
        <v>295</v>
      </c>
      <c r="F714">
        <v>900144</v>
      </c>
      <c r="G714" t="str">
        <f>_xlfn.XLOOKUP(I714,Sheet1!B:B,Sheet1!C:C,"not found",0)</f>
        <v>Turkey</v>
      </c>
      <c r="I714" t="s">
        <v>60</v>
      </c>
      <c r="J714">
        <v>0</v>
      </c>
      <c r="K714">
        <f t="shared" si="11"/>
        <v>0</v>
      </c>
      <c r="L714">
        <v>0</v>
      </c>
    </row>
    <row r="715" spans="1:12" x14ac:dyDescent="0.3">
      <c r="A715" t="s">
        <v>13</v>
      </c>
      <c r="B715">
        <v>9</v>
      </c>
      <c r="C715" t="str">
        <f>_xlfn.XLOOKUP(E715,Sheet1!B:B,Sheet1!C:C,"not found",0)</f>
        <v>Japon</v>
      </c>
      <c r="E715" t="s">
        <v>203</v>
      </c>
      <c r="F715">
        <v>900144</v>
      </c>
      <c r="G715" t="str">
        <f>_xlfn.XLOOKUP(I715,Sheet1!B:B,Sheet1!C:C,"not found",0)</f>
        <v>Turkey</v>
      </c>
      <c r="I715" t="s">
        <v>60</v>
      </c>
      <c r="J715">
        <v>0</v>
      </c>
      <c r="K715">
        <f t="shared" si="11"/>
        <v>0</v>
      </c>
      <c r="L715">
        <v>0</v>
      </c>
    </row>
    <row r="716" spans="1:12" x14ac:dyDescent="0.3">
      <c r="A716" t="s">
        <v>8</v>
      </c>
      <c r="B716">
        <v>900125</v>
      </c>
      <c r="C716" t="str">
        <f>_xlfn.XLOOKUP(E716,Sheet1!B:B,Sheet1!C:C,"not found",0)</f>
        <v>Romania</v>
      </c>
      <c r="E716" t="s">
        <v>66</v>
      </c>
      <c r="F716">
        <v>900167</v>
      </c>
      <c r="G716" t="str">
        <f>_xlfn.XLOOKUP(I716,Sheet1!B:B,Sheet1!C:C,"not found",0)</f>
        <v xml:space="preserve"> Slovenia</v>
      </c>
      <c r="I716" t="s">
        <v>113</v>
      </c>
      <c r="J716">
        <v>0</v>
      </c>
      <c r="K716">
        <f t="shared" si="11"/>
        <v>0</v>
      </c>
      <c r="L716">
        <v>0</v>
      </c>
    </row>
    <row r="717" spans="1:12" x14ac:dyDescent="0.3">
      <c r="A717" t="s">
        <v>13</v>
      </c>
      <c r="B717">
        <v>21153</v>
      </c>
      <c r="C717" t="str">
        <f>_xlfn.XLOOKUP(E717,Sheet1!B:B,Sheet1!C:C,"not found",0)</f>
        <v xml:space="preserve"> Germany</v>
      </c>
      <c r="E717" t="s">
        <v>153</v>
      </c>
      <c r="F717">
        <v>35</v>
      </c>
      <c r="G717" t="str">
        <f>_xlfn.XLOOKUP(I717,Sheet1!B:B,Sheet1!C:C,"not found",0)</f>
        <v>South Korea</v>
      </c>
      <c r="I717" t="s">
        <v>18</v>
      </c>
      <c r="J717">
        <v>0</v>
      </c>
      <c r="K717">
        <f t="shared" si="11"/>
        <v>0</v>
      </c>
      <c r="L717">
        <v>0</v>
      </c>
    </row>
    <row r="718" spans="1:12" x14ac:dyDescent="0.3">
      <c r="A718" t="s">
        <v>13</v>
      </c>
      <c r="B718">
        <v>108</v>
      </c>
      <c r="C718" t="str">
        <f>_xlfn.XLOOKUP(E718,Sheet1!B:B,Sheet1!C:C,"not found",0)</f>
        <v>South Korea</v>
      </c>
      <c r="E718" t="s">
        <v>29</v>
      </c>
      <c r="F718">
        <v>3</v>
      </c>
      <c r="G718" t="str">
        <f>_xlfn.XLOOKUP(I718,Sheet1!B:B,Sheet1!C:C,"not found",0)</f>
        <v>Morocco</v>
      </c>
      <c r="I718" t="s">
        <v>236</v>
      </c>
      <c r="J718">
        <v>12</v>
      </c>
      <c r="K718">
        <f t="shared" si="11"/>
        <v>84</v>
      </c>
      <c r="L718">
        <v>0</v>
      </c>
    </row>
    <row r="719" spans="1:12" x14ac:dyDescent="0.3">
      <c r="A719" t="s">
        <v>8</v>
      </c>
      <c r="B719">
        <v>900184</v>
      </c>
      <c r="C719" t="str">
        <f>_xlfn.XLOOKUP(E719,Sheet1!B:B,Sheet1!C:C,"not found",0)</f>
        <v xml:space="preserve"> France</v>
      </c>
      <c r="E719" t="s">
        <v>43</v>
      </c>
      <c r="F719">
        <v>900117</v>
      </c>
      <c r="G719" t="str">
        <f>_xlfn.XLOOKUP(I719,Sheet1!B:B,Sheet1!C:C,"not found",0)</f>
        <v xml:space="preserve"> Unknown</v>
      </c>
      <c r="I719" t="s">
        <v>255</v>
      </c>
      <c r="J719">
        <v>0</v>
      </c>
      <c r="K719">
        <f t="shared" si="11"/>
        <v>0</v>
      </c>
      <c r="L719">
        <v>0</v>
      </c>
    </row>
    <row r="720" spans="1:12" x14ac:dyDescent="0.3">
      <c r="A720" t="s">
        <v>8</v>
      </c>
      <c r="B720">
        <v>900165</v>
      </c>
      <c r="C720" t="str">
        <f>_xlfn.XLOOKUP(E720,Sheet1!B:B,Sheet1!C:C,"not found",0)</f>
        <v>Portugal</v>
      </c>
      <c r="E720" t="s">
        <v>20</v>
      </c>
      <c r="F720">
        <v>900118</v>
      </c>
      <c r="G720" t="str">
        <f>_xlfn.XLOOKUP(I720,Sheet1!B:B,Sheet1!C:C,"not found",0)</f>
        <v xml:space="preserve"> Unknown</v>
      </c>
      <c r="I720" t="s">
        <v>10</v>
      </c>
      <c r="J720">
        <v>1</v>
      </c>
      <c r="K720">
        <f t="shared" si="11"/>
        <v>7</v>
      </c>
      <c r="L720">
        <v>0</v>
      </c>
    </row>
    <row r="721" spans="1:12" x14ac:dyDescent="0.3">
      <c r="A721" t="s">
        <v>8</v>
      </c>
      <c r="B721">
        <v>900125</v>
      </c>
      <c r="C721" t="str">
        <f>_xlfn.XLOOKUP(E721,Sheet1!B:B,Sheet1!C:C,"not found",0)</f>
        <v>Romania</v>
      </c>
      <c r="E721" t="s">
        <v>66</v>
      </c>
      <c r="F721">
        <v>900119</v>
      </c>
      <c r="G721" t="str">
        <f>_xlfn.XLOOKUP(I721,Sheet1!B:B,Sheet1!C:C,"not found",0)</f>
        <v xml:space="preserve"> Unknown</v>
      </c>
      <c r="I721" t="s">
        <v>254</v>
      </c>
      <c r="J721">
        <v>1</v>
      </c>
      <c r="K721">
        <f t="shared" si="11"/>
        <v>7</v>
      </c>
      <c r="L721">
        <v>0</v>
      </c>
    </row>
    <row r="722" spans="1:12" x14ac:dyDescent="0.3">
      <c r="A722" t="s">
        <v>8</v>
      </c>
      <c r="B722">
        <v>900161</v>
      </c>
      <c r="C722" t="str">
        <f>_xlfn.XLOOKUP(E722,Sheet1!B:B,Sheet1!C:C,"not found",0)</f>
        <v>France</v>
      </c>
      <c r="E722" t="s">
        <v>46</v>
      </c>
      <c r="F722">
        <v>900117</v>
      </c>
      <c r="G722" t="str">
        <f>_xlfn.XLOOKUP(I722,Sheet1!B:B,Sheet1!C:C,"not found",0)</f>
        <v xml:space="preserve"> Unknown</v>
      </c>
      <c r="I722" t="s">
        <v>255</v>
      </c>
      <c r="J722">
        <v>0</v>
      </c>
      <c r="K722">
        <f t="shared" si="11"/>
        <v>0</v>
      </c>
      <c r="L722">
        <v>0</v>
      </c>
    </row>
    <row r="723" spans="1:12" x14ac:dyDescent="0.3">
      <c r="A723" t="s">
        <v>8</v>
      </c>
      <c r="B723">
        <v>900161</v>
      </c>
      <c r="C723" t="str">
        <f>_xlfn.XLOOKUP(E723,Sheet1!B:B,Sheet1!C:C,"not found",0)</f>
        <v>France</v>
      </c>
      <c r="E723" t="s">
        <v>46</v>
      </c>
      <c r="F723">
        <v>900118</v>
      </c>
      <c r="G723" t="str">
        <f>_xlfn.XLOOKUP(I723,Sheet1!B:B,Sheet1!C:C,"not found",0)</f>
        <v xml:space="preserve"> Unknown</v>
      </c>
      <c r="I723" t="s">
        <v>10</v>
      </c>
      <c r="J723">
        <v>0</v>
      </c>
      <c r="K723">
        <f t="shared" si="11"/>
        <v>0</v>
      </c>
      <c r="L723">
        <v>0</v>
      </c>
    </row>
    <row r="724" spans="1:12" x14ac:dyDescent="0.3">
      <c r="A724" t="s">
        <v>8</v>
      </c>
      <c r="B724">
        <v>910177</v>
      </c>
      <c r="C724" t="str">
        <f>_xlfn.XLOOKUP(E724,Sheet1!B:B,Sheet1!C:C,"not found",0)</f>
        <v>Spain</v>
      </c>
      <c r="E724" t="s">
        <v>16</v>
      </c>
      <c r="F724">
        <v>900119</v>
      </c>
      <c r="G724" t="str">
        <f>_xlfn.XLOOKUP(I724,Sheet1!B:B,Sheet1!C:C,"not found",0)</f>
        <v xml:space="preserve"> Unknown</v>
      </c>
      <c r="I724" t="s">
        <v>254</v>
      </c>
      <c r="J724">
        <v>0</v>
      </c>
      <c r="K724">
        <f t="shared" si="11"/>
        <v>0</v>
      </c>
      <c r="L724">
        <v>0</v>
      </c>
    </row>
    <row r="725" spans="1:12" x14ac:dyDescent="0.3">
      <c r="A725" t="s">
        <v>8</v>
      </c>
      <c r="B725">
        <v>263</v>
      </c>
      <c r="C725" t="str">
        <f>_xlfn.XLOOKUP(E725,Sheet1!B:B,Sheet1!C:C,"not found",0)</f>
        <v xml:space="preserve"> China</v>
      </c>
      <c r="E725" t="s">
        <v>296</v>
      </c>
      <c r="F725">
        <v>263</v>
      </c>
      <c r="G725" t="str">
        <f>_xlfn.XLOOKUP(I725,Sheet1!B:B,Sheet1!C:C,"not found",0)</f>
        <v xml:space="preserve"> China</v>
      </c>
      <c r="I725" t="s">
        <v>296</v>
      </c>
      <c r="J725">
        <v>0</v>
      </c>
      <c r="K725">
        <f t="shared" si="11"/>
        <v>0</v>
      </c>
      <c r="L725">
        <v>0</v>
      </c>
    </row>
    <row r="726" spans="1:12" x14ac:dyDescent="0.3">
      <c r="A726" t="s">
        <v>8</v>
      </c>
      <c r="B726">
        <v>128</v>
      </c>
      <c r="C726" t="str">
        <f>_xlfn.XLOOKUP(E726,Sheet1!B:B,Sheet1!C:C,"not found",0)</f>
        <v>Spain</v>
      </c>
      <c r="E726" t="s">
        <v>297</v>
      </c>
      <c r="F726">
        <v>20</v>
      </c>
      <c r="G726" t="str">
        <f>_xlfn.XLOOKUP(I726,Sheet1!B:B,Sheet1!C:C,"not found",0)</f>
        <v xml:space="preserve"> Russia</v>
      </c>
      <c r="I726" t="s">
        <v>25</v>
      </c>
      <c r="J726">
        <v>4</v>
      </c>
      <c r="K726">
        <f t="shared" si="11"/>
        <v>28</v>
      </c>
      <c r="L726">
        <v>0</v>
      </c>
    </row>
    <row r="727" spans="1:12" x14ac:dyDescent="0.3">
      <c r="A727" t="s">
        <v>13</v>
      </c>
      <c r="B727">
        <v>108</v>
      </c>
      <c r="C727" t="str">
        <f>_xlfn.XLOOKUP(E727,Sheet1!B:B,Sheet1!C:C,"not found",0)</f>
        <v>South Korea</v>
      </c>
      <c r="E727" t="s">
        <v>29</v>
      </c>
      <c r="F727">
        <v>124</v>
      </c>
      <c r="G727" t="str">
        <f>_xlfn.XLOOKUP(I727,Sheet1!B:B,Sheet1!C:C,"not found",0)</f>
        <v xml:space="preserve"> France</v>
      </c>
      <c r="I727" t="s">
        <v>151</v>
      </c>
      <c r="J727">
        <v>11</v>
      </c>
      <c r="K727">
        <f t="shared" si="11"/>
        <v>77</v>
      </c>
      <c r="L727">
        <v>0</v>
      </c>
    </row>
    <row r="728" spans="1:12" x14ac:dyDescent="0.3">
      <c r="A728" t="s">
        <v>13</v>
      </c>
      <c r="B728">
        <v>108</v>
      </c>
      <c r="C728" t="str">
        <f>_xlfn.XLOOKUP(E728,Sheet1!B:B,Sheet1!C:C,"not found",0)</f>
        <v>South Korea</v>
      </c>
      <c r="E728" t="s">
        <v>29</v>
      </c>
      <c r="F728">
        <v>900125</v>
      </c>
      <c r="G728" t="str">
        <f>_xlfn.XLOOKUP(I728,Sheet1!B:B,Sheet1!C:C,"not found",0)</f>
        <v>Romania</v>
      </c>
      <c r="I728" t="s">
        <v>66</v>
      </c>
      <c r="J728">
        <v>12</v>
      </c>
      <c r="K728">
        <f t="shared" si="11"/>
        <v>84</v>
      </c>
      <c r="L728">
        <v>0</v>
      </c>
    </row>
    <row r="729" spans="1:12" x14ac:dyDescent="0.3">
      <c r="A729" t="s">
        <v>8</v>
      </c>
      <c r="B729">
        <v>900184</v>
      </c>
      <c r="C729" t="str">
        <f>_xlfn.XLOOKUP(E729,Sheet1!B:B,Sheet1!C:C,"not found",0)</f>
        <v xml:space="preserve"> France</v>
      </c>
      <c r="E729" t="s">
        <v>43</v>
      </c>
      <c r="F729">
        <v>900119</v>
      </c>
      <c r="G729" t="str">
        <f>_xlfn.XLOOKUP(I729,Sheet1!B:B,Sheet1!C:C,"not found",0)</f>
        <v xml:space="preserve"> Unknown</v>
      </c>
      <c r="I729" t="s">
        <v>254</v>
      </c>
      <c r="J729">
        <v>0</v>
      </c>
      <c r="K729">
        <f t="shared" si="11"/>
        <v>0</v>
      </c>
      <c r="L729">
        <v>0</v>
      </c>
    </row>
    <row r="730" spans="1:12" x14ac:dyDescent="0.3">
      <c r="A730" t="s">
        <v>8</v>
      </c>
      <c r="B730">
        <v>900144</v>
      </c>
      <c r="C730" t="str">
        <f>_xlfn.XLOOKUP(E730,Sheet1!B:B,Sheet1!C:C,"not found",0)</f>
        <v>Turkey</v>
      </c>
      <c r="E730" t="s">
        <v>60</v>
      </c>
      <c r="F730">
        <v>900117</v>
      </c>
      <c r="G730" t="str">
        <f>_xlfn.XLOOKUP(I730,Sheet1!B:B,Sheet1!C:C,"not found",0)</f>
        <v xml:space="preserve"> Unknown</v>
      </c>
      <c r="I730" t="s">
        <v>255</v>
      </c>
      <c r="J730">
        <v>2</v>
      </c>
      <c r="K730">
        <f t="shared" si="11"/>
        <v>14</v>
      </c>
      <c r="L730">
        <v>0</v>
      </c>
    </row>
    <row r="731" spans="1:12" x14ac:dyDescent="0.3">
      <c r="A731" t="s">
        <v>8</v>
      </c>
      <c r="B731">
        <v>910175</v>
      </c>
      <c r="C731" t="str">
        <f>_xlfn.XLOOKUP(E731,Sheet1!B:B,Sheet1!C:C,"not found",0)</f>
        <v>Spain</v>
      </c>
      <c r="E731" t="s">
        <v>9</v>
      </c>
      <c r="F731">
        <v>900119</v>
      </c>
      <c r="G731" t="str">
        <f>_xlfn.XLOOKUP(I731,Sheet1!B:B,Sheet1!C:C,"not found",0)</f>
        <v xml:space="preserve"> Unknown</v>
      </c>
      <c r="I731" t="s">
        <v>254</v>
      </c>
      <c r="J731">
        <v>0</v>
      </c>
      <c r="K731">
        <f t="shared" si="11"/>
        <v>0</v>
      </c>
      <c r="L731">
        <v>0</v>
      </c>
    </row>
    <row r="732" spans="1:12" x14ac:dyDescent="0.3">
      <c r="A732" t="s">
        <v>8</v>
      </c>
      <c r="B732">
        <v>910177</v>
      </c>
      <c r="C732" t="str">
        <f>_xlfn.XLOOKUP(E732,Sheet1!B:B,Sheet1!C:C,"not found",0)</f>
        <v>Spain</v>
      </c>
      <c r="E732" t="s">
        <v>16</v>
      </c>
      <c r="F732">
        <v>900118</v>
      </c>
      <c r="G732" t="str">
        <f>_xlfn.XLOOKUP(I732,Sheet1!B:B,Sheet1!C:C,"not found",0)</f>
        <v xml:space="preserve"> Unknown</v>
      </c>
      <c r="I732" t="s">
        <v>10</v>
      </c>
      <c r="J732">
        <v>0</v>
      </c>
      <c r="K732">
        <f t="shared" si="11"/>
        <v>0</v>
      </c>
      <c r="L732">
        <v>0</v>
      </c>
    </row>
    <row r="733" spans="1:12" x14ac:dyDescent="0.3">
      <c r="A733" t="s">
        <v>8</v>
      </c>
      <c r="B733">
        <v>418545</v>
      </c>
      <c r="C733" t="str">
        <f>_xlfn.XLOOKUP(E733,Sheet1!B:B,Sheet1!C:C,"not found",0)</f>
        <v xml:space="preserve"> France</v>
      </c>
      <c r="E733" t="s">
        <v>298</v>
      </c>
      <c r="F733">
        <v>124</v>
      </c>
      <c r="G733" t="str">
        <f>_xlfn.XLOOKUP(I733,Sheet1!B:B,Sheet1!C:C,"not found",0)</f>
        <v xml:space="preserve"> France</v>
      </c>
      <c r="I733" t="s">
        <v>151</v>
      </c>
      <c r="J733">
        <v>0</v>
      </c>
      <c r="K733">
        <f t="shared" si="11"/>
        <v>0</v>
      </c>
      <c r="L733">
        <v>0</v>
      </c>
    </row>
    <row r="734" spans="1:12" x14ac:dyDescent="0.3">
      <c r="A734" t="s">
        <v>8</v>
      </c>
      <c r="B734">
        <v>255</v>
      </c>
      <c r="C734" t="str">
        <f>_xlfn.XLOOKUP(E734,Sheet1!B:B,Sheet1!C:C,"not found",0)</f>
        <v>France</v>
      </c>
      <c r="E734" t="s">
        <v>137</v>
      </c>
      <c r="F734">
        <v>900171</v>
      </c>
      <c r="G734" t="str">
        <f>_xlfn.XLOOKUP(I734,Sheet1!B:B,Sheet1!C:C,"not found",0)</f>
        <v xml:space="preserve"> France</v>
      </c>
      <c r="I734" t="s">
        <v>84</v>
      </c>
      <c r="J734">
        <v>0</v>
      </c>
      <c r="K734">
        <f t="shared" si="11"/>
        <v>0</v>
      </c>
      <c r="L734">
        <v>0</v>
      </c>
    </row>
    <row r="735" spans="1:12" x14ac:dyDescent="0.3">
      <c r="A735" t="s">
        <v>13</v>
      </c>
      <c r="B735">
        <v>9500111</v>
      </c>
      <c r="C735" t="str">
        <f>_xlfn.XLOOKUP(E735,Sheet1!B:B,Sheet1!C:C,"not found",0)</f>
        <v xml:space="preserve"> Romania</v>
      </c>
      <c r="E735" t="s">
        <v>299</v>
      </c>
      <c r="F735">
        <v>84</v>
      </c>
      <c r="G735" t="str">
        <f>_xlfn.XLOOKUP(I735,Sheet1!B:B,Sheet1!C:C,"not found",0)</f>
        <v>Morocco</v>
      </c>
      <c r="I735" t="s">
        <v>300</v>
      </c>
      <c r="J735">
        <v>6</v>
      </c>
      <c r="K735">
        <f t="shared" si="11"/>
        <v>42</v>
      </c>
      <c r="L735">
        <v>0</v>
      </c>
    </row>
    <row r="736" spans="1:12" x14ac:dyDescent="0.3">
      <c r="A736" t="s">
        <v>13</v>
      </c>
      <c r="B736">
        <v>108</v>
      </c>
      <c r="C736" t="str">
        <f>_xlfn.XLOOKUP(E736,Sheet1!B:B,Sheet1!C:C,"not found",0)</f>
        <v>South Korea</v>
      </c>
      <c r="E736" t="s">
        <v>29</v>
      </c>
      <c r="F736">
        <v>900162</v>
      </c>
      <c r="G736" t="str">
        <f>_xlfn.XLOOKUP(I736,Sheet1!B:B,Sheet1!C:C,"not found",0)</f>
        <v xml:space="preserve"> France</v>
      </c>
      <c r="I736" t="s">
        <v>95</v>
      </c>
      <c r="J736">
        <v>11</v>
      </c>
      <c r="K736">
        <f t="shared" si="11"/>
        <v>77</v>
      </c>
      <c r="L736">
        <v>0</v>
      </c>
    </row>
    <row r="737" spans="1:12" x14ac:dyDescent="0.3">
      <c r="A737" t="s">
        <v>301</v>
      </c>
      <c r="B737">
        <v>900301</v>
      </c>
      <c r="C737" t="str">
        <f>_xlfn.XLOOKUP(E737,Sheet1!B:B,Sheet1!C:C,"not found",0)</f>
        <v xml:space="preserve"> Russia</v>
      </c>
      <c r="E737" t="s">
        <v>26</v>
      </c>
      <c r="F737">
        <v>900300</v>
      </c>
      <c r="G737" t="str">
        <f>_xlfn.XLOOKUP(I737,Sheet1!B:B,Sheet1!C:C,"not found",0)</f>
        <v xml:space="preserve"> Russia</v>
      </c>
      <c r="I737" t="s">
        <v>82</v>
      </c>
      <c r="J737">
        <v>0</v>
      </c>
      <c r="K737">
        <f t="shared" si="11"/>
        <v>0</v>
      </c>
      <c r="L737">
        <v>0</v>
      </c>
    </row>
    <row r="738" spans="1:12" x14ac:dyDescent="0.3">
      <c r="A738" t="s">
        <v>13</v>
      </c>
      <c r="B738">
        <v>9500111</v>
      </c>
      <c r="C738" t="str">
        <f>_xlfn.XLOOKUP(E738,Sheet1!B:B,Sheet1!C:C,"not found",0)</f>
        <v xml:space="preserve"> Romania</v>
      </c>
      <c r="E738" t="s">
        <v>299</v>
      </c>
      <c r="F738">
        <v>95106</v>
      </c>
      <c r="G738" t="str">
        <f>_xlfn.XLOOKUP(I738,Sheet1!B:B,Sheet1!C:C,"not found",0)</f>
        <v>Colombia</v>
      </c>
      <c r="I738" t="s">
        <v>24</v>
      </c>
      <c r="J738">
        <v>9</v>
      </c>
      <c r="K738">
        <f t="shared" si="11"/>
        <v>63</v>
      </c>
      <c r="L738">
        <v>0</v>
      </c>
    </row>
    <row r="739" spans="1:12" x14ac:dyDescent="0.3">
      <c r="A739" t="s">
        <v>8</v>
      </c>
      <c r="B739">
        <v>9500111</v>
      </c>
      <c r="C739" t="str">
        <f>_xlfn.XLOOKUP(E739,Sheet1!B:B,Sheet1!C:C,"not found",0)</f>
        <v xml:space="preserve"> Romania</v>
      </c>
      <c r="E739" t="s">
        <v>299</v>
      </c>
      <c r="F739">
        <v>900144</v>
      </c>
      <c r="G739" t="str">
        <f>_xlfn.XLOOKUP(I739,Sheet1!B:B,Sheet1!C:C,"not found",0)</f>
        <v>Turkey</v>
      </c>
      <c r="I739" t="s">
        <v>60</v>
      </c>
      <c r="J739">
        <v>1</v>
      </c>
      <c r="K739">
        <f t="shared" si="11"/>
        <v>7</v>
      </c>
      <c r="L739">
        <v>0</v>
      </c>
    </row>
    <row r="740" spans="1:12" x14ac:dyDescent="0.3">
      <c r="A740" t="s">
        <v>8</v>
      </c>
      <c r="B740">
        <v>18</v>
      </c>
      <c r="C740" t="str">
        <f>_xlfn.XLOOKUP(E740,Sheet1!B:B,Sheet1!C:C,"not found",0)</f>
        <v xml:space="preserve"> Unknown</v>
      </c>
      <c r="E740" t="s">
        <v>302</v>
      </c>
      <c r="F740">
        <v>18</v>
      </c>
      <c r="G740" t="str">
        <f>_xlfn.XLOOKUP(I740,Sheet1!B:B,Sheet1!C:C,"not found",0)</f>
        <v xml:space="preserve"> Unknown</v>
      </c>
      <c r="I740" t="s">
        <v>302</v>
      </c>
      <c r="J740">
        <v>0</v>
      </c>
      <c r="K740">
        <f t="shared" si="11"/>
        <v>0</v>
      </c>
      <c r="L740">
        <v>0</v>
      </c>
    </row>
    <row r="741" spans="1:12" x14ac:dyDescent="0.3">
      <c r="A741" t="s">
        <v>8</v>
      </c>
      <c r="B741">
        <v>9500111</v>
      </c>
      <c r="C741" t="str">
        <f>_xlfn.XLOOKUP(E741,Sheet1!B:B,Sheet1!C:C,"not found",0)</f>
        <v xml:space="preserve"> Romania</v>
      </c>
      <c r="E741" t="s">
        <v>299</v>
      </c>
      <c r="F741">
        <v>900167</v>
      </c>
      <c r="G741" t="str">
        <f>_xlfn.XLOOKUP(I741,Sheet1!B:B,Sheet1!C:C,"not found",0)</f>
        <v xml:space="preserve"> Slovenia</v>
      </c>
      <c r="I741" t="s">
        <v>113</v>
      </c>
      <c r="J741">
        <v>0</v>
      </c>
      <c r="K741">
        <f t="shared" si="11"/>
        <v>0</v>
      </c>
      <c r="L741">
        <v>0</v>
      </c>
    </row>
    <row r="742" spans="1:12" x14ac:dyDescent="0.3">
      <c r="A742" t="s">
        <v>13</v>
      </c>
      <c r="B742">
        <v>108</v>
      </c>
      <c r="C742" t="str">
        <f>_xlfn.XLOOKUP(E742,Sheet1!B:B,Sheet1!C:C,"not found",0)</f>
        <v>South Korea</v>
      </c>
      <c r="E742" t="s">
        <v>29</v>
      </c>
      <c r="F742">
        <v>900144</v>
      </c>
      <c r="G742" t="str">
        <f>_xlfn.XLOOKUP(I742,Sheet1!B:B,Sheet1!C:C,"not found",0)</f>
        <v>Turkey</v>
      </c>
      <c r="I742" t="s">
        <v>60</v>
      </c>
      <c r="J742">
        <v>12</v>
      </c>
      <c r="K742">
        <f t="shared" si="11"/>
        <v>84</v>
      </c>
      <c r="L742">
        <v>0</v>
      </c>
    </row>
    <row r="743" spans="1:12" x14ac:dyDescent="0.3">
      <c r="A743" t="s">
        <v>8</v>
      </c>
      <c r="B743">
        <v>18</v>
      </c>
      <c r="C743" t="str">
        <f>_xlfn.XLOOKUP(E743,Sheet1!B:B,Sheet1!C:C,"not found",0)</f>
        <v xml:space="preserve"> Unknown</v>
      </c>
      <c r="E743" t="s">
        <v>302</v>
      </c>
      <c r="F743">
        <v>900185</v>
      </c>
      <c r="G743" t="str">
        <f>_xlfn.XLOOKUP(I743,Sheet1!B:B,Sheet1!C:C,"not found",0)</f>
        <v>Brazil</v>
      </c>
      <c r="I743" t="s">
        <v>17</v>
      </c>
      <c r="J743">
        <v>0</v>
      </c>
      <c r="K743">
        <f t="shared" si="11"/>
        <v>0</v>
      </c>
      <c r="L743">
        <v>0</v>
      </c>
    </row>
    <row r="744" spans="1:12" x14ac:dyDescent="0.3">
      <c r="A744" t="s">
        <v>13</v>
      </c>
      <c r="B744">
        <v>9500111</v>
      </c>
      <c r="C744" t="str">
        <f>_xlfn.XLOOKUP(E744,Sheet1!B:B,Sheet1!C:C,"not found",0)</f>
        <v xml:space="preserve"> Romania</v>
      </c>
      <c r="E744" t="s">
        <v>299</v>
      </c>
      <c r="F744">
        <v>900160</v>
      </c>
      <c r="G744" t="str">
        <f>_xlfn.XLOOKUP(I744,Sheet1!B:B,Sheet1!C:C,"not found",0)</f>
        <v>Argentina</v>
      </c>
      <c r="I744" t="s">
        <v>19</v>
      </c>
      <c r="J744">
        <v>9</v>
      </c>
      <c r="K744">
        <f t="shared" si="11"/>
        <v>63</v>
      </c>
      <c r="L744">
        <v>0</v>
      </c>
    </row>
    <row r="745" spans="1:12" x14ac:dyDescent="0.3">
      <c r="A745" t="s">
        <v>13</v>
      </c>
      <c r="B745">
        <v>108</v>
      </c>
      <c r="C745" t="str">
        <f>_xlfn.XLOOKUP(E745,Sheet1!B:B,Sheet1!C:C,"not found",0)</f>
        <v>South Korea</v>
      </c>
      <c r="E745" t="s">
        <v>29</v>
      </c>
      <c r="F745">
        <v>900170</v>
      </c>
      <c r="G745" t="str">
        <f>_xlfn.XLOOKUP(I745,Sheet1!B:B,Sheet1!C:C,"not found",0)</f>
        <v xml:space="preserve"> Turkey</v>
      </c>
      <c r="I745" t="s">
        <v>104</v>
      </c>
      <c r="J745">
        <v>12</v>
      </c>
      <c r="K745">
        <f t="shared" si="11"/>
        <v>84</v>
      </c>
      <c r="L745">
        <v>0</v>
      </c>
    </row>
    <row r="746" spans="1:12" x14ac:dyDescent="0.3">
      <c r="A746" t="s">
        <v>301</v>
      </c>
      <c r="B746">
        <v>900144</v>
      </c>
      <c r="C746" t="str">
        <f>_xlfn.XLOOKUP(E746,Sheet1!B:B,Sheet1!C:C,"not found",0)</f>
        <v>Turkey</v>
      </c>
      <c r="E746" t="s">
        <v>60</v>
      </c>
      <c r="F746">
        <v>900210</v>
      </c>
      <c r="G746" t="str">
        <f>_xlfn.XLOOKUP(I746,Sheet1!B:B,Sheet1!C:C,"not found",0)</f>
        <v>Algeria</v>
      </c>
      <c r="I746" t="s">
        <v>36</v>
      </c>
      <c r="J746">
        <v>5</v>
      </c>
      <c r="K746">
        <f t="shared" si="11"/>
        <v>35</v>
      </c>
      <c r="L746">
        <v>0</v>
      </c>
    </row>
    <row r="747" spans="1:12" x14ac:dyDescent="0.3">
      <c r="A747" t="s">
        <v>8</v>
      </c>
      <c r="B747">
        <v>21</v>
      </c>
      <c r="C747" t="str">
        <f>_xlfn.XLOOKUP(E747,Sheet1!B:B,Sheet1!C:C,"not found",0)</f>
        <v xml:space="preserve"> India</v>
      </c>
      <c r="E747" t="s">
        <v>183</v>
      </c>
      <c r="F747">
        <v>21</v>
      </c>
      <c r="G747" t="str">
        <f>_xlfn.XLOOKUP(I747,Sheet1!B:B,Sheet1!C:C,"not found",0)</f>
        <v xml:space="preserve"> India</v>
      </c>
      <c r="I747" t="s">
        <v>183</v>
      </c>
      <c r="J747">
        <v>0</v>
      </c>
      <c r="K747">
        <f t="shared" si="11"/>
        <v>0</v>
      </c>
      <c r="L747">
        <v>0</v>
      </c>
    </row>
    <row r="748" spans="1:12" x14ac:dyDescent="0.3">
      <c r="A748" t="s">
        <v>8</v>
      </c>
      <c r="B748">
        <v>900123</v>
      </c>
      <c r="C748" t="str">
        <f>_xlfn.XLOOKUP(E748,Sheet1!B:B,Sheet1!C:C,"not found",0)</f>
        <v>Romania</v>
      </c>
      <c r="E748" t="s">
        <v>141</v>
      </c>
      <c r="F748">
        <v>362</v>
      </c>
      <c r="G748" t="str">
        <f>_xlfn.XLOOKUP(I748,Sheet1!B:B,Sheet1!C:C,"not found",0)</f>
        <v xml:space="preserve"> Turkey</v>
      </c>
      <c r="I748" t="s">
        <v>303</v>
      </c>
      <c r="J748">
        <v>1</v>
      </c>
      <c r="K748">
        <f t="shared" si="11"/>
        <v>7</v>
      </c>
      <c r="L748">
        <v>0</v>
      </c>
    </row>
    <row r="749" spans="1:12" x14ac:dyDescent="0.3">
      <c r="A749" t="s">
        <v>8</v>
      </c>
      <c r="B749">
        <v>41553400</v>
      </c>
      <c r="C749" t="str">
        <f>_xlfn.XLOOKUP(E749,Sheet1!B:B,Sheet1!C:C,"not found",0)</f>
        <v xml:space="preserve"> Germany</v>
      </c>
      <c r="E749" t="s">
        <v>304</v>
      </c>
      <c r="F749">
        <v>222</v>
      </c>
      <c r="G749" t="str">
        <f>_xlfn.XLOOKUP(I749,Sheet1!B:B,Sheet1!C:C,"not found",0)</f>
        <v xml:space="preserve"> Unknown</v>
      </c>
      <c r="I749" t="s">
        <v>127</v>
      </c>
      <c r="J749">
        <v>0</v>
      </c>
      <c r="K749">
        <f t="shared" si="11"/>
        <v>0</v>
      </c>
      <c r="L749">
        <v>0</v>
      </c>
    </row>
    <row r="750" spans="1:12" x14ac:dyDescent="0.3">
      <c r="A750" t="s">
        <v>8</v>
      </c>
      <c r="B750">
        <v>9500111</v>
      </c>
      <c r="C750" t="str">
        <f>_xlfn.XLOOKUP(E750,Sheet1!B:B,Sheet1!C:C,"not found",0)</f>
        <v xml:space="preserve"> Romania</v>
      </c>
      <c r="E750" t="s">
        <v>299</v>
      </c>
      <c r="F750">
        <v>362</v>
      </c>
      <c r="G750" t="str">
        <f>_xlfn.XLOOKUP(I750,Sheet1!B:B,Sheet1!C:C,"not found",0)</f>
        <v xml:space="preserve"> Turkey</v>
      </c>
      <c r="I750" t="s">
        <v>303</v>
      </c>
      <c r="J750">
        <v>1</v>
      </c>
      <c r="K750">
        <f t="shared" si="11"/>
        <v>7</v>
      </c>
      <c r="L750">
        <v>0</v>
      </c>
    </row>
    <row r="751" spans="1:12" x14ac:dyDescent="0.3">
      <c r="A751" t="s">
        <v>13</v>
      </c>
      <c r="B751">
        <v>176</v>
      </c>
      <c r="C751" t="str">
        <f>_xlfn.XLOOKUP(E751,Sheet1!B:B,Sheet1!C:C,"not found",0)</f>
        <v xml:space="preserve"> India</v>
      </c>
      <c r="E751" t="s">
        <v>219</v>
      </c>
      <c r="F751">
        <v>900210</v>
      </c>
      <c r="G751" t="str">
        <f>_xlfn.XLOOKUP(I751,Sheet1!B:B,Sheet1!C:C,"not found",0)</f>
        <v>Algeria</v>
      </c>
      <c r="I751" t="s">
        <v>36</v>
      </c>
      <c r="J751">
        <v>8</v>
      </c>
      <c r="K751">
        <f t="shared" si="11"/>
        <v>56</v>
      </c>
      <c r="L751">
        <v>0</v>
      </c>
    </row>
    <row r="752" spans="1:12" x14ac:dyDescent="0.3">
      <c r="A752" t="s">
        <v>8</v>
      </c>
      <c r="B752">
        <v>418545</v>
      </c>
      <c r="C752" t="str">
        <f>_xlfn.XLOOKUP(E752,Sheet1!B:B,Sheet1!C:C,"not found",0)</f>
        <v xml:space="preserve"> France</v>
      </c>
      <c r="E752" t="s">
        <v>298</v>
      </c>
      <c r="F752">
        <v>900162</v>
      </c>
      <c r="G752" t="str">
        <f>_xlfn.XLOOKUP(I752,Sheet1!B:B,Sheet1!C:C,"not found",0)</f>
        <v xml:space="preserve"> France</v>
      </c>
      <c r="I752" t="s">
        <v>95</v>
      </c>
      <c r="J752">
        <v>0</v>
      </c>
      <c r="K752">
        <f t="shared" si="11"/>
        <v>0</v>
      </c>
      <c r="L752">
        <v>0</v>
      </c>
    </row>
    <row r="753" spans="1:12" x14ac:dyDescent="0.3">
      <c r="A753" t="s">
        <v>8</v>
      </c>
      <c r="B753">
        <v>376</v>
      </c>
      <c r="C753" t="str">
        <f>_xlfn.XLOOKUP(E753,Sheet1!B:B,Sheet1!C:C,"not found",0)</f>
        <v>Brazil</v>
      </c>
      <c r="E753" t="s">
        <v>305</v>
      </c>
      <c r="F753">
        <v>95106</v>
      </c>
      <c r="G753" t="str">
        <f>_xlfn.XLOOKUP(I753,Sheet1!B:B,Sheet1!C:C,"not found",0)</f>
        <v>Colombia</v>
      </c>
      <c r="I753" t="s">
        <v>24</v>
      </c>
      <c r="J753">
        <v>0</v>
      </c>
      <c r="K753">
        <f t="shared" si="11"/>
        <v>0</v>
      </c>
      <c r="L753">
        <v>0</v>
      </c>
    </row>
    <row r="754" spans="1:12" x14ac:dyDescent="0.3">
      <c r="A754" t="s">
        <v>13</v>
      </c>
      <c r="B754">
        <v>9500111</v>
      </c>
      <c r="C754" t="str">
        <f>_xlfn.XLOOKUP(E754,Sheet1!B:B,Sheet1!C:C,"not found",0)</f>
        <v xml:space="preserve"> Romania</v>
      </c>
      <c r="E754" t="s">
        <v>299</v>
      </c>
      <c r="F754">
        <v>900210</v>
      </c>
      <c r="G754" t="str">
        <f>_xlfn.XLOOKUP(I754,Sheet1!B:B,Sheet1!C:C,"not found",0)</f>
        <v>Algeria</v>
      </c>
      <c r="I754" t="s">
        <v>36</v>
      </c>
      <c r="J754">
        <v>6</v>
      </c>
      <c r="K754">
        <f t="shared" si="11"/>
        <v>42</v>
      </c>
      <c r="L754">
        <v>0</v>
      </c>
    </row>
    <row r="755" spans="1:12" x14ac:dyDescent="0.3">
      <c r="A755" t="s">
        <v>13</v>
      </c>
      <c r="B755">
        <v>425378</v>
      </c>
      <c r="C755" t="str">
        <f>_xlfn.XLOOKUP(E755,Sheet1!B:B,Sheet1!C:C,"not found",0)</f>
        <v xml:space="preserve"> Brazil</v>
      </c>
      <c r="E755" t="s">
        <v>306</v>
      </c>
      <c r="F755">
        <v>900210</v>
      </c>
      <c r="G755" t="str">
        <f>_xlfn.XLOOKUP(I755,Sheet1!B:B,Sheet1!C:C,"not found",0)</f>
        <v>Algeria</v>
      </c>
      <c r="I755" t="s">
        <v>36</v>
      </c>
      <c r="J755">
        <v>10</v>
      </c>
      <c r="K755">
        <f t="shared" si="11"/>
        <v>70</v>
      </c>
      <c r="L755">
        <v>0</v>
      </c>
    </row>
    <row r="756" spans="1:12" x14ac:dyDescent="0.3">
      <c r="A756" t="s">
        <v>301</v>
      </c>
      <c r="B756">
        <v>161</v>
      </c>
      <c r="C756" t="str">
        <f>_xlfn.XLOOKUP(E756,Sheet1!B:B,Sheet1!C:C,"not found",0)</f>
        <v xml:space="preserve"> Unknown</v>
      </c>
      <c r="E756" t="s">
        <v>307</v>
      </c>
      <c r="F756">
        <v>124</v>
      </c>
      <c r="G756" t="str">
        <f>_xlfn.XLOOKUP(I756,Sheet1!B:B,Sheet1!C:C,"not found",0)</f>
        <v xml:space="preserve"> France</v>
      </c>
      <c r="I756" t="s">
        <v>151</v>
      </c>
      <c r="J756">
        <v>0</v>
      </c>
      <c r="K756">
        <f t="shared" si="11"/>
        <v>0</v>
      </c>
      <c r="L756">
        <v>0</v>
      </c>
    </row>
    <row r="757" spans="1:12" x14ac:dyDescent="0.3">
      <c r="A757" t="s">
        <v>8</v>
      </c>
      <c r="B757">
        <v>41553400</v>
      </c>
      <c r="C757" t="str">
        <f>_xlfn.XLOOKUP(E757,Sheet1!B:B,Sheet1!C:C,"not found",0)</f>
        <v xml:space="preserve"> Germany</v>
      </c>
      <c r="E757" t="s">
        <v>304</v>
      </c>
      <c r="F757">
        <v>900144</v>
      </c>
      <c r="G757" t="str">
        <f>_xlfn.XLOOKUP(I757,Sheet1!B:B,Sheet1!C:C,"not found",0)</f>
        <v>Turkey</v>
      </c>
      <c r="I757" t="s">
        <v>60</v>
      </c>
      <c r="J757">
        <v>0</v>
      </c>
      <c r="K757">
        <f t="shared" si="11"/>
        <v>0</v>
      </c>
      <c r="L757">
        <v>0</v>
      </c>
    </row>
    <row r="758" spans="1:12" x14ac:dyDescent="0.3">
      <c r="A758" t="s">
        <v>13</v>
      </c>
      <c r="B758">
        <v>40477600</v>
      </c>
      <c r="C758" t="str">
        <f>_xlfn.XLOOKUP(E758,Sheet1!B:B,Sheet1!C:C,"not found",0)</f>
        <v xml:space="preserve"> China</v>
      </c>
      <c r="E758" t="s">
        <v>308</v>
      </c>
      <c r="F758">
        <v>900382</v>
      </c>
      <c r="G758" t="str">
        <f>_xlfn.XLOOKUP(I758,Sheet1!B:B,Sheet1!C:C,"not found",0)</f>
        <v>Morocco</v>
      </c>
      <c r="I758" t="s">
        <v>81</v>
      </c>
      <c r="J758">
        <v>12</v>
      </c>
      <c r="K758">
        <f t="shared" si="11"/>
        <v>84</v>
      </c>
      <c r="L758">
        <v>0</v>
      </c>
    </row>
    <row r="759" spans="1:12" x14ac:dyDescent="0.3">
      <c r="A759" t="s">
        <v>8</v>
      </c>
      <c r="B759">
        <v>900161</v>
      </c>
      <c r="C759" t="str">
        <f>_xlfn.XLOOKUP(E759,Sheet1!B:B,Sheet1!C:C,"not found",0)</f>
        <v>France</v>
      </c>
      <c r="E759" t="s">
        <v>46</v>
      </c>
      <c r="F759">
        <v>900383</v>
      </c>
      <c r="G759" t="str">
        <f>_xlfn.XLOOKUP(I759,Sheet1!B:B,Sheet1!C:C,"not found",0)</f>
        <v>Morocco</v>
      </c>
      <c r="I759" t="s">
        <v>12</v>
      </c>
      <c r="J759">
        <v>2</v>
      </c>
      <c r="K759">
        <f t="shared" si="11"/>
        <v>14</v>
      </c>
      <c r="L759">
        <v>0</v>
      </c>
    </row>
    <row r="760" spans="1:12" x14ac:dyDescent="0.3">
      <c r="A760" t="s">
        <v>8</v>
      </c>
      <c r="B760">
        <v>99999995</v>
      </c>
      <c r="C760" t="str">
        <f>_xlfn.XLOOKUP(E760,Sheet1!B:B,Sheet1!C:C,"not found",0)</f>
        <v>not found</v>
      </c>
      <c r="E760" t="s">
        <v>309</v>
      </c>
      <c r="F760">
        <v>256</v>
      </c>
      <c r="G760" t="str">
        <f>_xlfn.XLOOKUP(I760,Sheet1!B:B,Sheet1!C:C,"not found",0)</f>
        <v xml:space="preserve"> UK</v>
      </c>
      <c r="I760" t="s">
        <v>68</v>
      </c>
      <c r="J760">
        <v>0</v>
      </c>
      <c r="K760">
        <f t="shared" si="11"/>
        <v>0</v>
      </c>
      <c r="L760">
        <v>0</v>
      </c>
    </row>
    <row r="761" spans="1:12" x14ac:dyDescent="0.3">
      <c r="A761" t="s">
        <v>8</v>
      </c>
      <c r="B761" t="s">
        <v>310</v>
      </c>
      <c r="C761" t="str">
        <f>_xlfn.XLOOKUP(E761,Sheet1!B:B,Sheet1!C:C,"not found",0)</f>
        <v>not found</v>
      </c>
      <c r="E761" t="s">
        <v>311</v>
      </c>
      <c r="F761" t="s">
        <v>310</v>
      </c>
      <c r="G761" t="str">
        <f>_xlfn.XLOOKUP(I761,Sheet1!B:B,Sheet1!C:C,"not found",0)</f>
        <v>not found</v>
      </c>
      <c r="I761" t="s">
        <v>311</v>
      </c>
      <c r="J761">
        <v>0</v>
      </c>
      <c r="K761">
        <f t="shared" si="11"/>
        <v>0</v>
      </c>
      <c r="L761">
        <v>0</v>
      </c>
    </row>
    <row r="762" spans="1:12" x14ac:dyDescent="0.3">
      <c r="A762" t="s">
        <v>13</v>
      </c>
      <c r="B762">
        <v>40477600</v>
      </c>
      <c r="C762" t="str">
        <f>_xlfn.XLOOKUP(E762,Sheet1!B:B,Sheet1!C:C,"not found",0)</f>
        <v xml:space="preserve"> China</v>
      </c>
      <c r="E762" t="s">
        <v>308</v>
      </c>
      <c r="F762">
        <v>900383</v>
      </c>
      <c r="G762" t="str">
        <f>_xlfn.XLOOKUP(I762,Sheet1!B:B,Sheet1!C:C,"not found",0)</f>
        <v>Morocco</v>
      </c>
      <c r="I762" t="s">
        <v>12</v>
      </c>
      <c r="J762">
        <v>12</v>
      </c>
      <c r="K762">
        <f t="shared" si="11"/>
        <v>84</v>
      </c>
      <c r="L762">
        <v>0</v>
      </c>
    </row>
    <row r="763" spans="1:12" x14ac:dyDescent="0.3">
      <c r="A763" t="s">
        <v>13</v>
      </c>
      <c r="B763">
        <v>40477600</v>
      </c>
      <c r="C763" t="str">
        <f>_xlfn.XLOOKUP(E763,Sheet1!B:B,Sheet1!C:C,"not found",0)</f>
        <v xml:space="preserve"> China</v>
      </c>
      <c r="E763" t="s">
        <v>308</v>
      </c>
      <c r="F763">
        <v>900170</v>
      </c>
      <c r="G763" t="str">
        <f>_xlfn.XLOOKUP(I763,Sheet1!B:B,Sheet1!C:C,"not found",0)</f>
        <v xml:space="preserve"> Turkey</v>
      </c>
      <c r="I763" t="s">
        <v>104</v>
      </c>
      <c r="J763">
        <v>12</v>
      </c>
      <c r="K763">
        <f t="shared" si="11"/>
        <v>84</v>
      </c>
      <c r="L763">
        <v>0</v>
      </c>
    </row>
    <row r="764" spans="1:12" x14ac:dyDescent="0.3">
      <c r="A764" t="s">
        <v>8</v>
      </c>
      <c r="B764">
        <v>161</v>
      </c>
      <c r="C764" t="str">
        <f>_xlfn.XLOOKUP(E764,Sheet1!B:B,Sheet1!C:C,"not found",0)</f>
        <v xml:space="preserve"> Unknown</v>
      </c>
      <c r="E764" t="s">
        <v>307</v>
      </c>
      <c r="F764">
        <v>161</v>
      </c>
      <c r="G764" t="str">
        <f>_xlfn.XLOOKUP(I764,Sheet1!B:B,Sheet1!C:C,"not found",0)</f>
        <v xml:space="preserve"> Unknown</v>
      </c>
      <c r="I764" t="s">
        <v>307</v>
      </c>
      <c r="J764">
        <v>0</v>
      </c>
      <c r="K764">
        <f t="shared" si="11"/>
        <v>0</v>
      </c>
      <c r="L764">
        <v>0</v>
      </c>
    </row>
    <row r="765" spans="1:12" x14ac:dyDescent="0.3">
      <c r="A765" t="s">
        <v>8</v>
      </c>
      <c r="B765">
        <v>99999995</v>
      </c>
      <c r="C765" t="str">
        <f>_xlfn.XLOOKUP(E765,Sheet1!B:B,Sheet1!C:C,"not found",0)</f>
        <v>not found</v>
      </c>
      <c r="E765" t="s">
        <v>309</v>
      </c>
      <c r="F765">
        <v>35</v>
      </c>
      <c r="G765" t="str">
        <f>_xlfn.XLOOKUP(I765,Sheet1!B:B,Sheet1!C:C,"not found",0)</f>
        <v>South Korea</v>
      </c>
      <c r="I765" t="s">
        <v>18</v>
      </c>
      <c r="J765">
        <v>0</v>
      </c>
      <c r="K765">
        <f t="shared" si="11"/>
        <v>0</v>
      </c>
      <c r="L765">
        <v>0</v>
      </c>
    </row>
    <row r="766" spans="1:12" x14ac:dyDescent="0.3">
      <c r="A766" t="s">
        <v>8</v>
      </c>
      <c r="B766">
        <v>84</v>
      </c>
      <c r="C766" t="str">
        <f>_xlfn.XLOOKUP(E766,Sheet1!B:B,Sheet1!C:C,"not found",0)</f>
        <v>Morocco</v>
      </c>
      <c r="E766" t="s">
        <v>300</v>
      </c>
      <c r="F766">
        <v>900210</v>
      </c>
      <c r="G766" t="str">
        <f>_xlfn.XLOOKUP(I766,Sheet1!B:B,Sheet1!C:C,"not found",0)</f>
        <v>Algeria</v>
      </c>
      <c r="I766" t="s">
        <v>36</v>
      </c>
      <c r="J766">
        <v>0</v>
      </c>
      <c r="K766">
        <f t="shared" si="11"/>
        <v>0</v>
      </c>
      <c r="L766">
        <v>0</v>
      </c>
    </row>
    <row r="767" spans="1:12" x14ac:dyDescent="0.3">
      <c r="A767" t="s">
        <v>301</v>
      </c>
      <c r="B767">
        <v>161</v>
      </c>
      <c r="C767" t="str">
        <f>_xlfn.XLOOKUP(E767,Sheet1!B:B,Sheet1!C:C,"not found",0)</f>
        <v xml:space="preserve"> Unknown</v>
      </c>
      <c r="E767" t="s">
        <v>307</v>
      </c>
      <c r="F767">
        <v>900191</v>
      </c>
      <c r="G767" t="str">
        <f>_xlfn.XLOOKUP(I767,Sheet1!B:B,Sheet1!C:C,"not found",0)</f>
        <v xml:space="preserve"> France</v>
      </c>
      <c r="I767" t="s">
        <v>83</v>
      </c>
      <c r="J767">
        <v>0</v>
      </c>
      <c r="K767">
        <f t="shared" si="11"/>
        <v>0</v>
      </c>
      <c r="L767">
        <v>0</v>
      </c>
    </row>
    <row r="768" spans="1:12" x14ac:dyDescent="0.3">
      <c r="A768" t="s">
        <v>8</v>
      </c>
      <c r="B768">
        <v>96</v>
      </c>
      <c r="C768" t="str">
        <f>_xlfn.XLOOKUP(E768,Sheet1!B:B,Sheet1!C:C,"not found",0)</f>
        <v>Spain</v>
      </c>
      <c r="E768" t="s">
        <v>290</v>
      </c>
      <c r="F768">
        <v>30</v>
      </c>
      <c r="G768" t="str">
        <f>_xlfn.XLOOKUP(I768,Sheet1!B:B,Sheet1!C:C,"not found",0)</f>
        <v>Italy</v>
      </c>
      <c r="I768" t="s">
        <v>312</v>
      </c>
      <c r="J768">
        <v>0</v>
      </c>
      <c r="K768">
        <f t="shared" si="11"/>
        <v>0</v>
      </c>
      <c r="L768">
        <v>0</v>
      </c>
    </row>
    <row r="769" spans="1:12" x14ac:dyDescent="0.3">
      <c r="A769" t="s">
        <v>8</v>
      </c>
      <c r="B769">
        <v>376</v>
      </c>
      <c r="C769" t="str">
        <f>_xlfn.XLOOKUP(E769,Sheet1!B:B,Sheet1!C:C,"not found",0)</f>
        <v>Brazil</v>
      </c>
      <c r="E769" t="s">
        <v>305</v>
      </c>
      <c r="F769">
        <v>900180</v>
      </c>
      <c r="G769" t="str">
        <f>_xlfn.XLOOKUP(I769,Sheet1!B:B,Sheet1!C:C,"not found",0)</f>
        <v>Brazil</v>
      </c>
      <c r="I769" t="s">
        <v>62</v>
      </c>
      <c r="J769">
        <v>0</v>
      </c>
      <c r="K769">
        <f t="shared" si="11"/>
        <v>0</v>
      </c>
      <c r="L769">
        <v>0</v>
      </c>
    </row>
    <row r="770" spans="1:12" x14ac:dyDescent="0.3">
      <c r="A770" t="s">
        <v>8</v>
      </c>
      <c r="B770">
        <v>3</v>
      </c>
      <c r="C770" t="str">
        <f>_xlfn.XLOOKUP(E770,Sheet1!B:B,Sheet1!C:C,"not found",0)</f>
        <v>Morocco</v>
      </c>
      <c r="E770" t="s">
        <v>236</v>
      </c>
      <c r="F770">
        <v>900210</v>
      </c>
      <c r="G770" t="str">
        <f>_xlfn.XLOOKUP(I770,Sheet1!B:B,Sheet1!C:C,"not found",0)</f>
        <v>Algeria</v>
      </c>
      <c r="I770" t="s">
        <v>36</v>
      </c>
      <c r="J770">
        <v>0</v>
      </c>
      <c r="K770">
        <f t="shared" si="11"/>
        <v>0</v>
      </c>
      <c r="L770">
        <v>0</v>
      </c>
    </row>
    <row r="771" spans="1:12" x14ac:dyDescent="0.3">
      <c r="A771" t="s">
        <v>8</v>
      </c>
      <c r="B771">
        <v>5</v>
      </c>
      <c r="C771" t="str">
        <f>_xlfn.XLOOKUP(E771,Sheet1!B:B,Sheet1!C:C,"not found",0)</f>
        <v xml:space="preserve"> Unknown</v>
      </c>
      <c r="E771" t="s">
        <v>206</v>
      </c>
      <c r="F771">
        <v>900125</v>
      </c>
      <c r="G771" t="str">
        <f>_xlfn.XLOOKUP(I771,Sheet1!B:B,Sheet1!C:C,"not found",0)</f>
        <v>Romania</v>
      </c>
      <c r="I771" t="s">
        <v>66</v>
      </c>
      <c r="J771">
        <v>1</v>
      </c>
      <c r="K771">
        <f t="shared" ref="K771:K834" si="12">J771*7</f>
        <v>7</v>
      </c>
      <c r="L771">
        <v>0</v>
      </c>
    </row>
    <row r="772" spans="1:12" x14ac:dyDescent="0.3">
      <c r="A772" t="s">
        <v>8</v>
      </c>
      <c r="B772">
        <v>376</v>
      </c>
      <c r="C772" t="str">
        <f>_xlfn.XLOOKUP(E772,Sheet1!B:B,Sheet1!C:C,"not found",0)</f>
        <v>Brazil</v>
      </c>
      <c r="E772" t="s">
        <v>305</v>
      </c>
      <c r="F772">
        <v>900185</v>
      </c>
      <c r="G772" t="str">
        <f>_xlfn.XLOOKUP(I772,Sheet1!B:B,Sheet1!C:C,"not found",0)</f>
        <v>Brazil</v>
      </c>
      <c r="I772" t="s">
        <v>17</v>
      </c>
      <c r="J772">
        <v>0</v>
      </c>
      <c r="K772">
        <f t="shared" si="12"/>
        <v>0</v>
      </c>
      <c r="L772">
        <v>0</v>
      </c>
    </row>
    <row r="773" spans="1:12" x14ac:dyDescent="0.3">
      <c r="A773" t="s">
        <v>8</v>
      </c>
      <c r="B773">
        <v>89206900</v>
      </c>
      <c r="C773" t="str">
        <f>_xlfn.XLOOKUP(E773,Sheet1!B:B,Sheet1!C:C,"not found",0)</f>
        <v xml:space="preserve"> Brazil</v>
      </c>
      <c r="E773" t="s">
        <v>313</v>
      </c>
      <c r="F773">
        <v>376</v>
      </c>
      <c r="G773" t="str">
        <f>_xlfn.XLOOKUP(I773,Sheet1!B:B,Sheet1!C:C,"not found",0)</f>
        <v>Brazil</v>
      </c>
      <c r="I773" t="s">
        <v>305</v>
      </c>
      <c r="J773">
        <v>0</v>
      </c>
      <c r="K773">
        <f t="shared" si="12"/>
        <v>0</v>
      </c>
      <c r="L773">
        <v>0</v>
      </c>
    </row>
    <row r="774" spans="1:12" x14ac:dyDescent="0.3">
      <c r="A774" t="s">
        <v>13</v>
      </c>
      <c r="B774">
        <v>900160</v>
      </c>
      <c r="C774" t="str">
        <f>_xlfn.XLOOKUP(E774,Sheet1!B:B,Sheet1!C:C,"not found",0)</f>
        <v>Argentina</v>
      </c>
      <c r="E774" t="s">
        <v>19</v>
      </c>
      <c r="F774">
        <v>900210</v>
      </c>
      <c r="G774" t="str">
        <f>_xlfn.XLOOKUP(I774,Sheet1!B:B,Sheet1!C:C,"not found",0)</f>
        <v>Algeria</v>
      </c>
      <c r="I774" t="s">
        <v>36</v>
      </c>
      <c r="J774">
        <v>10</v>
      </c>
      <c r="K774">
        <f t="shared" si="12"/>
        <v>70</v>
      </c>
      <c r="L774">
        <v>0</v>
      </c>
    </row>
    <row r="775" spans="1:12" x14ac:dyDescent="0.3">
      <c r="A775" t="s">
        <v>13</v>
      </c>
      <c r="B775">
        <v>195</v>
      </c>
      <c r="C775" t="str">
        <f>_xlfn.XLOOKUP(E775,Sheet1!B:B,Sheet1!C:C,"not found",0)</f>
        <v xml:space="preserve"> France</v>
      </c>
      <c r="E775" t="s">
        <v>294</v>
      </c>
      <c r="F775">
        <v>900210</v>
      </c>
      <c r="G775" t="str">
        <f>_xlfn.XLOOKUP(I775,Sheet1!B:B,Sheet1!C:C,"not found",0)</f>
        <v>Algeria</v>
      </c>
      <c r="I775" t="s">
        <v>36</v>
      </c>
      <c r="J775">
        <v>4</v>
      </c>
      <c r="K775">
        <f t="shared" si="12"/>
        <v>28</v>
      </c>
      <c r="L775">
        <v>0</v>
      </c>
    </row>
    <row r="776" spans="1:12" x14ac:dyDescent="0.3">
      <c r="A776" t="s">
        <v>8</v>
      </c>
      <c r="B776">
        <v>26630404</v>
      </c>
      <c r="C776" t="str">
        <f>_xlfn.XLOOKUP(E776,Sheet1!B:B,Sheet1!C:C,"not found",0)</f>
        <v xml:space="preserve"> Czech Republic</v>
      </c>
      <c r="E776" t="s">
        <v>314</v>
      </c>
      <c r="F776">
        <v>259</v>
      </c>
      <c r="G776" t="str">
        <f>_xlfn.XLOOKUP(I776,Sheet1!B:B,Sheet1!C:C,"not found",0)</f>
        <v>Spain</v>
      </c>
      <c r="I776" t="s">
        <v>315</v>
      </c>
      <c r="J776">
        <v>0</v>
      </c>
      <c r="K776">
        <f t="shared" si="12"/>
        <v>0</v>
      </c>
      <c r="L776">
        <v>0</v>
      </c>
    </row>
    <row r="777" spans="1:12" x14ac:dyDescent="0.3">
      <c r="A777" t="s">
        <v>8</v>
      </c>
      <c r="B777">
        <v>26630404</v>
      </c>
      <c r="C777" t="str">
        <f>_xlfn.XLOOKUP(E777,Sheet1!B:B,Sheet1!C:C,"not found",0)</f>
        <v xml:space="preserve"> Czech Republic</v>
      </c>
      <c r="E777" t="s">
        <v>314</v>
      </c>
      <c r="F777">
        <v>26630404</v>
      </c>
      <c r="G777" t="str">
        <f>_xlfn.XLOOKUP(I777,Sheet1!B:B,Sheet1!C:C,"not found",0)</f>
        <v xml:space="preserve"> Czech Republic</v>
      </c>
      <c r="I777" t="s">
        <v>314</v>
      </c>
      <c r="J777">
        <v>0</v>
      </c>
      <c r="K777">
        <f t="shared" si="12"/>
        <v>0</v>
      </c>
      <c r="L777">
        <v>0</v>
      </c>
    </row>
    <row r="778" spans="1:12" x14ac:dyDescent="0.3">
      <c r="A778" t="s">
        <v>8</v>
      </c>
      <c r="B778">
        <v>2870400</v>
      </c>
      <c r="C778" t="str">
        <f>_xlfn.XLOOKUP(E778,Sheet1!B:B,Sheet1!C:C,"not found",0)</f>
        <v>Turkey</v>
      </c>
      <c r="E778" t="s">
        <v>316</v>
      </c>
      <c r="F778">
        <v>910177</v>
      </c>
      <c r="G778" t="str">
        <f>_xlfn.XLOOKUP(I778,Sheet1!B:B,Sheet1!C:C,"not found",0)</f>
        <v>Spain</v>
      </c>
      <c r="I778" t="s">
        <v>16</v>
      </c>
      <c r="J778">
        <v>2</v>
      </c>
      <c r="K778">
        <f t="shared" si="12"/>
        <v>14</v>
      </c>
      <c r="L778">
        <v>0</v>
      </c>
    </row>
    <row r="779" spans="1:12" x14ac:dyDescent="0.3">
      <c r="A779" t="s">
        <v>8</v>
      </c>
      <c r="B779">
        <v>5</v>
      </c>
      <c r="C779" t="str">
        <f>_xlfn.XLOOKUP(E779,Sheet1!B:B,Sheet1!C:C,"not found",0)</f>
        <v xml:space="preserve"> Unknown</v>
      </c>
      <c r="E779" t="s">
        <v>206</v>
      </c>
      <c r="F779">
        <v>5</v>
      </c>
      <c r="G779" t="str">
        <f>_xlfn.XLOOKUP(I779,Sheet1!B:B,Sheet1!C:C,"not found",0)</f>
        <v xml:space="preserve"> Unknown</v>
      </c>
      <c r="I779" t="s">
        <v>206</v>
      </c>
      <c r="J779">
        <v>0</v>
      </c>
      <c r="K779">
        <f t="shared" si="12"/>
        <v>0</v>
      </c>
      <c r="L779">
        <v>0</v>
      </c>
    </row>
    <row r="780" spans="1:12" x14ac:dyDescent="0.3">
      <c r="A780" t="s">
        <v>8</v>
      </c>
      <c r="B780">
        <v>5</v>
      </c>
      <c r="C780" t="str">
        <f>_xlfn.XLOOKUP(E780,Sheet1!B:B,Sheet1!C:C,"not found",0)</f>
        <v xml:space="preserve"> Unknown</v>
      </c>
      <c r="E780" t="s">
        <v>206</v>
      </c>
      <c r="F780">
        <v>910173</v>
      </c>
      <c r="G780" t="str">
        <f>_xlfn.XLOOKUP(I780,Sheet1!B:B,Sheet1!C:C,"not found",0)</f>
        <v>Spain</v>
      </c>
      <c r="I780" t="s">
        <v>80</v>
      </c>
      <c r="J780">
        <v>0</v>
      </c>
      <c r="K780">
        <f t="shared" si="12"/>
        <v>0</v>
      </c>
      <c r="L780">
        <v>0</v>
      </c>
    </row>
    <row r="781" spans="1:12" x14ac:dyDescent="0.3">
      <c r="A781" t="s">
        <v>13</v>
      </c>
      <c r="B781">
        <v>5</v>
      </c>
      <c r="C781" t="str">
        <f>_xlfn.XLOOKUP(E781,Sheet1!B:B,Sheet1!C:C,"not found",0)</f>
        <v xml:space="preserve"> Unknown</v>
      </c>
      <c r="E781" t="s">
        <v>206</v>
      </c>
      <c r="F781">
        <v>3</v>
      </c>
      <c r="G781" t="str">
        <f>_xlfn.XLOOKUP(I781,Sheet1!B:B,Sheet1!C:C,"not found",0)</f>
        <v>Morocco</v>
      </c>
      <c r="I781" t="s">
        <v>236</v>
      </c>
      <c r="J781">
        <v>1</v>
      </c>
      <c r="K781">
        <f t="shared" si="12"/>
        <v>7</v>
      </c>
      <c r="L781">
        <v>0</v>
      </c>
    </row>
    <row r="782" spans="1:12" x14ac:dyDescent="0.3">
      <c r="A782" t="s">
        <v>8</v>
      </c>
      <c r="B782">
        <v>5</v>
      </c>
      <c r="C782" t="str">
        <f>_xlfn.XLOOKUP(E782,Sheet1!B:B,Sheet1!C:C,"not found",0)</f>
        <v xml:space="preserve"> Unknown</v>
      </c>
      <c r="E782" t="s">
        <v>206</v>
      </c>
      <c r="F782">
        <v>900167</v>
      </c>
      <c r="G782" t="str">
        <f>_xlfn.XLOOKUP(I782,Sheet1!B:B,Sheet1!C:C,"not found",0)</f>
        <v xml:space="preserve"> Slovenia</v>
      </c>
      <c r="I782" t="s">
        <v>113</v>
      </c>
      <c r="J782">
        <v>0</v>
      </c>
      <c r="K782">
        <f t="shared" si="12"/>
        <v>0</v>
      </c>
      <c r="L782">
        <v>0</v>
      </c>
    </row>
    <row r="783" spans="1:12" x14ac:dyDescent="0.3">
      <c r="A783" t="s">
        <v>8</v>
      </c>
      <c r="B783">
        <v>145</v>
      </c>
      <c r="C783" t="str">
        <f>_xlfn.XLOOKUP(E783,Sheet1!B:B,Sheet1!C:C,"not found",0)</f>
        <v>South Korea</v>
      </c>
      <c r="E783" t="s">
        <v>30</v>
      </c>
      <c r="F783">
        <v>145</v>
      </c>
      <c r="G783" t="str">
        <f>_xlfn.XLOOKUP(I783,Sheet1!B:B,Sheet1!C:C,"not found",0)</f>
        <v>South Korea</v>
      </c>
      <c r="I783" t="s">
        <v>30</v>
      </c>
      <c r="J783">
        <v>0</v>
      </c>
      <c r="K783">
        <f t="shared" si="12"/>
        <v>0</v>
      </c>
      <c r="L783">
        <v>0</v>
      </c>
    </row>
    <row r="784" spans="1:12" x14ac:dyDescent="0.3">
      <c r="A784" t="s">
        <v>8</v>
      </c>
      <c r="B784">
        <v>24007700</v>
      </c>
      <c r="C784" t="str">
        <f>_xlfn.XLOOKUP(E784,Sheet1!B:B,Sheet1!C:C,"not found",0)</f>
        <v xml:space="preserve"> Poland</v>
      </c>
      <c r="E784" t="s">
        <v>317</v>
      </c>
      <c r="F784">
        <v>900171</v>
      </c>
      <c r="G784" t="str">
        <f>_xlfn.XLOOKUP(I784,Sheet1!B:B,Sheet1!C:C,"not found",0)</f>
        <v xml:space="preserve"> France</v>
      </c>
      <c r="I784" t="s">
        <v>84</v>
      </c>
      <c r="J784">
        <v>1</v>
      </c>
      <c r="K784">
        <f t="shared" si="12"/>
        <v>7</v>
      </c>
      <c r="L784">
        <v>0</v>
      </c>
    </row>
    <row r="785" spans="1:12" x14ac:dyDescent="0.3">
      <c r="A785" t="s">
        <v>8</v>
      </c>
      <c r="B785">
        <v>23376100</v>
      </c>
      <c r="C785" t="str">
        <f>_xlfn.XLOOKUP(E785,Sheet1!B:B,Sheet1!C:C,"not found",0)</f>
        <v xml:space="preserve"> Unknown</v>
      </c>
      <c r="E785" t="s">
        <v>32</v>
      </c>
      <c r="F785">
        <v>900144</v>
      </c>
      <c r="G785" t="str">
        <f>_xlfn.XLOOKUP(I785,Sheet1!B:B,Sheet1!C:C,"not found",0)</f>
        <v>Turkey</v>
      </c>
      <c r="I785" t="s">
        <v>60</v>
      </c>
      <c r="J785">
        <v>2</v>
      </c>
      <c r="K785">
        <f t="shared" si="12"/>
        <v>14</v>
      </c>
      <c r="L785">
        <v>0</v>
      </c>
    </row>
    <row r="786" spans="1:12" x14ac:dyDescent="0.3">
      <c r="A786" t="s">
        <v>13</v>
      </c>
      <c r="B786">
        <v>5</v>
      </c>
      <c r="C786" t="str">
        <f>_xlfn.XLOOKUP(E786,Sheet1!B:B,Sheet1!C:C,"not found",0)</f>
        <v xml:space="preserve"> Unknown</v>
      </c>
      <c r="E786" t="s">
        <v>206</v>
      </c>
      <c r="F786">
        <v>900382</v>
      </c>
      <c r="G786" t="str">
        <f>_xlfn.XLOOKUP(I786,Sheet1!B:B,Sheet1!C:C,"not found",0)</f>
        <v>Morocco</v>
      </c>
      <c r="I786" t="s">
        <v>81</v>
      </c>
      <c r="J786">
        <v>1</v>
      </c>
      <c r="K786">
        <f t="shared" si="12"/>
        <v>7</v>
      </c>
      <c r="L786">
        <v>0</v>
      </c>
    </row>
    <row r="787" spans="1:12" x14ac:dyDescent="0.3">
      <c r="A787" t="s">
        <v>8</v>
      </c>
      <c r="B787">
        <v>5</v>
      </c>
      <c r="C787" t="str">
        <f>_xlfn.XLOOKUP(E787,Sheet1!B:B,Sheet1!C:C,"not found",0)</f>
        <v xml:space="preserve"> Unknown</v>
      </c>
      <c r="E787" t="s">
        <v>206</v>
      </c>
      <c r="F787">
        <v>103</v>
      </c>
      <c r="G787" t="str">
        <f>_xlfn.XLOOKUP(I787,Sheet1!B:B,Sheet1!C:C,"not found",0)</f>
        <v xml:space="preserve"> France</v>
      </c>
      <c r="I787" t="s">
        <v>115</v>
      </c>
      <c r="J787">
        <v>0</v>
      </c>
      <c r="K787">
        <f t="shared" si="12"/>
        <v>0</v>
      </c>
      <c r="L787">
        <v>0</v>
      </c>
    </row>
    <row r="788" spans="1:12" x14ac:dyDescent="0.3">
      <c r="A788" t="s">
        <v>8</v>
      </c>
      <c r="B788">
        <v>9500107</v>
      </c>
      <c r="C788" t="str">
        <f>_xlfn.XLOOKUP(E788,Sheet1!B:B,Sheet1!C:C,"not found",0)</f>
        <v xml:space="preserve"> France</v>
      </c>
      <c r="E788" t="s">
        <v>318</v>
      </c>
      <c r="F788">
        <v>910172</v>
      </c>
      <c r="G788" t="str">
        <f>_xlfn.XLOOKUP(I788,Sheet1!B:B,Sheet1!C:C,"not found",0)</f>
        <v>Spain</v>
      </c>
      <c r="I788" t="s">
        <v>93</v>
      </c>
      <c r="J788">
        <v>0</v>
      </c>
      <c r="K788">
        <f t="shared" si="12"/>
        <v>0</v>
      </c>
      <c r="L788">
        <v>0</v>
      </c>
    </row>
    <row r="789" spans="1:12" x14ac:dyDescent="0.3">
      <c r="A789" t="s">
        <v>13</v>
      </c>
      <c r="B789">
        <v>26630400</v>
      </c>
      <c r="C789" t="str">
        <f>_xlfn.XLOOKUP(E789,Sheet1!B:B,Sheet1!C:C,"not found",0)</f>
        <v xml:space="preserve"> China</v>
      </c>
      <c r="E789" t="s">
        <v>319</v>
      </c>
      <c r="F789">
        <v>124</v>
      </c>
      <c r="G789" t="str">
        <f>_xlfn.XLOOKUP(I789,Sheet1!B:B,Sheet1!C:C,"not found",0)</f>
        <v xml:space="preserve"> France</v>
      </c>
      <c r="I789" t="s">
        <v>151</v>
      </c>
      <c r="J789">
        <v>10</v>
      </c>
      <c r="K789">
        <f t="shared" si="12"/>
        <v>70</v>
      </c>
      <c r="L789">
        <v>0</v>
      </c>
    </row>
    <row r="790" spans="1:12" x14ac:dyDescent="0.3">
      <c r="A790" t="s">
        <v>8</v>
      </c>
      <c r="B790">
        <v>344</v>
      </c>
      <c r="C790" t="str">
        <f>_xlfn.XLOOKUP(E790,Sheet1!B:B,Sheet1!C:C,"not found",0)</f>
        <v xml:space="preserve"> France</v>
      </c>
      <c r="E790" t="s">
        <v>320</v>
      </c>
      <c r="F790">
        <v>900171</v>
      </c>
      <c r="G790" t="str">
        <f>_xlfn.XLOOKUP(I790,Sheet1!B:B,Sheet1!C:C,"not found",0)</f>
        <v xml:space="preserve"> France</v>
      </c>
      <c r="I790" t="s">
        <v>84</v>
      </c>
      <c r="J790">
        <v>0</v>
      </c>
      <c r="K790">
        <f t="shared" si="12"/>
        <v>0</v>
      </c>
      <c r="L790">
        <v>0</v>
      </c>
    </row>
    <row r="791" spans="1:12" x14ac:dyDescent="0.3">
      <c r="A791" t="s">
        <v>8</v>
      </c>
      <c r="B791">
        <v>329</v>
      </c>
      <c r="C791" t="str">
        <f>_xlfn.XLOOKUP(E791,Sheet1!B:B,Sheet1!C:C,"not found",0)</f>
        <v>Spain</v>
      </c>
      <c r="E791" t="s">
        <v>228</v>
      </c>
      <c r="F791">
        <v>900382</v>
      </c>
      <c r="G791" t="str">
        <f>_xlfn.XLOOKUP(I791,Sheet1!B:B,Sheet1!C:C,"not found",0)</f>
        <v>Morocco</v>
      </c>
      <c r="I791" t="s">
        <v>81</v>
      </c>
      <c r="J791">
        <v>1</v>
      </c>
      <c r="K791">
        <f t="shared" si="12"/>
        <v>7</v>
      </c>
      <c r="L791">
        <v>0</v>
      </c>
    </row>
    <row r="792" spans="1:12" x14ac:dyDescent="0.3">
      <c r="A792" t="s">
        <v>13</v>
      </c>
      <c r="B792">
        <v>900185</v>
      </c>
      <c r="C792" t="str">
        <f>_xlfn.XLOOKUP(E792,Sheet1!B:B,Sheet1!C:C,"not found",0)</f>
        <v>Brazil</v>
      </c>
      <c r="E792" t="s">
        <v>17</v>
      </c>
      <c r="F792">
        <v>191</v>
      </c>
      <c r="G792" t="str">
        <f>_xlfn.XLOOKUP(I792,Sheet1!B:B,Sheet1!C:C,"not found",0)</f>
        <v>Spain</v>
      </c>
      <c r="I792" t="s">
        <v>27</v>
      </c>
      <c r="J792">
        <v>8</v>
      </c>
      <c r="K792">
        <f t="shared" si="12"/>
        <v>56</v>
      </c>
      <c r="L792">
        <v>0</v>
      </c>
    </row>
    <row r="793" spans="1:12" x14ac:dyDescent="0.3">
      <c r="A793" t="s">
        <v>8</v>
      </c>
      <c r="B793">
        <v>51343</v>
      </c>
      <c r="C793" t="str">
        <f>_xlfn.XLOOKUP(E793,Sheet1!B:B,Sheet1!C:C,"not found",0)</f>
        <v>France</v>
      </c>
      <c r="E793" t="s">
        <v>321</v>
      </c>
      <c r="F793">
        <v>183</v>
      </c>
      <c r="G793" t="str">
        <f>_xlfn.XLOOKUP(I793,Sheet1!B:B,Sheet1!C:C,"not found",0)</f>
        <v xml:space="preserve"> Unknown</v>
      </c>
      <c r="I793" t="s">
        <v>217</v>
      </c>
      <c r="J793">
        <v>0</v>
      </c>
      <c r="K793">
        <f t="shared" si="12"/>
        <v>0</v>
      </c>
      <c r="L793">
        <v>0</v>
      </c>
    </row>
    <row r="794" spans="1:12" x14ac:dyDescent="0.3">
      <c r="A794" t="s">
        <v>8</v>
      </c>
      <c r="B794">
        <v>96</v>
      </c>
      <c r="C794" t="str">
        <f>_xlfn.XLOOKUP(E794,Sheet1!B:B,Sheet1!C:C,"not found",0)</f>
        <v>Spain</v>
      </c>
      <c r="E794" t="s">
        <v>290</v>
      </c>
      <c r="F794">
        <v>124</v>
      </c>
      <c r="G794" t="str">
        <f>_xlfn.XLOOKUP(I794,Sheet1!B:B,Sheet1!C:C,"not found",0)</f>
        <v xml:space="preserve"> France</v>
      </c>
      <c r="I794" t="s">
        <v>151</v>
      </c>
      <c r="J794">
        <v>0</v>
      </c>
      <c r="K794">
        <f t="shared" si="12"/>
        <v>0</v>
      </c>
      <c r="L794">
        <v>0</v>
      </c>
    </row>
    <row r="795" spans="1:12" x14ac:dyDescent="0.3">
      <c r="A795" t="s">
        <v>8</v>
      </c>
      <c r="B795">
        <v>900161</v>
      </c>
      <c r="C795" t="str">
        <f>_xlfn.XLOOKUP(E795,Sheet1!B:B,Sheet1!C:C,"not found",0)</f>
        <v>France</v>
      </c>
      <c r="E795" t="s">
        <v>46</v>
      </c>
      <c r="F795">
        <v>900382</v>
      </c>
      <c r="G795" t="str">
        <f>_xlfn.XLOOKUP(I795,Sheet1!B:B,Sheet1!C:C,"not found",0)</f>
        <v>Morocco</v>
      </c>
      <c r="I795" t="s">
        <v>81</v>
      </c>
      <c r="J795">
        <v>2</v>
      </c>
      <c r="K795">
        <f t="shared" si="12"/>
        <v>14</v>
      </c>
      <c r="L795">
        <v>0</v>
      </c>
    </row>
    <row r="796" spans="1:12" x14ac:dyDescent="0.3">
      <c r="A796" t="s">
        <v>8</v>
      </c>
      <c r="B796">
        <v>115938</v>
      </c>
      <c r="C796" t="str">
        <f>_xlfn.XLOOKUP(E796,Sheet1!B:B,Sheet1!C:C,"not found",0)</f>
        <v xml:space="preserve"> Hungary</v>
      </c>
      <c r="E796" t="s">
        <v>109</v>
      </c>
      <c r="F796">
        <v>115938</v>
      </c>
      <c r="G796" t="str">
        <f>_xlfn.XLOOKUP(I796,Sheet1!B:B,Sheet1!C:C,"not found",0)</f>
        <v xml:space="preserve"> Hungary</v>
      </c>
      <c r="I796" t="s">
        <v>109</v>
      </c>
      <c r="J796">
        <v>0</v>
      </c>
      <c r="K796">
        <f t="shared" si="12"/>
        <v>0</v>
      </c>
      <c r="L796">
        <v>0</v>
      </c>
    </row>
    <row r="797" spans="1:12" x14ac:dyDescent="0.3">
      <c r="A797" t="s">
        <v>8</v>
      </c>
      <c r="B797">
        <v>425378</v>
      </c>
      <c r="C797" t="str">
        <f>_xlfn.XLOOKUP(E797,Sheet1!B:B,Sheet1!C:C,"not found",0)</f>
        <v xml:space="preserve"> Brazil</v>
      </c>
      <c r="E797" t="s">
        <v>306</v>
      </c>
      <c r="F797">
        <v>900180</v>
      </c>
      <c r="G797" t="str">
        <f>_xlfn.XLOOKUP(I797,Sheet1!B:B,Sheet1!C:C,"not found",0)</f>
        <v>Brazil</v>
      </c>
      <c r="I797" t="s">
        <v>62</v>
      </c>
      <c r="J797">
        <v>0</v>
      </c>
      <c r="K797">
        <f t="shared" si="12"/>
        <v>0</v>
      </c>
      <c r="L797">
        <v>0</v>
      </c>
    </row>
    <row r="798" spans="1:12" x14ac:dyDescent="0.3">
      <c r="A798" t="s">
        <v>8</v>
      </c>
      <c r="B798">
        <v>96</v>
      </c>
      <c r="C798" t="str">
        <f>_xlfn.XLOOKUP(E798,Sheet1!B:B,Sheet1!C:C,"not found",0)</f>
        <v>Spain</v>
      </c>
      <c r="E798" t="s">
        <v>290</v>
      </c>
      <c r="F798">
        <v>96</v>
      </c>
      <c r="G798" t="str">
        <f>_xlfn.XLOOKUP(I798,Sheet1!B:B,Sheet1!C:C,"not found",0)</f>
        <v>Spain</v>
      </c>
      <c r="I798" t="s">
        <v>290</v>
      </c>
      <c r="J798">
        <v>0</v>
      </c>
      <c r="K798">
        <f t="shared" si="12"/>
        <v>0</v>
      </c>
      <c r="L798">
        <v>0</v>
      </c>
    </row>
    <row r="799" spans="1:12" x14ac:dyDescent="0.3">
      <c r="A799" t="s">
        <v>8</v>
      </c>
      <c r="B799">
        <v>900165</v>
      </c>
      <c r="C799" t="str">
        <f>_xlfn.XLOOKUP(E799,Sheet1!B:B,Sheet1!C:C,"not found",0)</f>
        <v>Portugal</v>
      </c>
      <c r="E799" t="s">
        <v>20</v>
      </c>
      <c r="F799">
        <v>900183</v>
      </c>
      <c r="G799" t="str">
        <f>_xlfn.XLOOKUP(I799,Sheet1!B:B,Sheet1!C:C,"not found",0)</f>
        <v xml:space="preserve"> France</v>
      </c>
      <c r="I799" t="s">
        <v>94</v>
      </c>
      <c r="J799">
        <v>0</v>
      </c>
      <c r="K799">
        <f t="shared" si="12"/>
        <v>0</v>
      </c>
      <c r="L799">
        <v>0</v>
      </c>
    </row>
    <row r="800" spans="1:12" x14ac:dyDescent="0.3">
      <c r="A800" t="s">
        <v>8</v>
      </c>
      <c r="B800">
        <v>900165</v>
      </c>
      <c r="C800" t="str">
        <f>_xlfn.XLOOKUP(E800,Sheet1!B:B,Sheet1!C:C,"not found",0)</f>
        <v>Portugal</v>
      </c>
      <c r="E800" t="s">
        <v>20</v>
      </c>
      <c r="F800">
        <v>900167</v>
      </c>
      <c r="G800" t="str">
        <f>_xlfn.XLOOKUP(I800,Sheet1!B:B,Sheet1!C:C,"not found",0)</f>
        <v xml:space="preserve"> Slovenia</v>
      </c>
      <c r="I800" t="s">
        <v>113</v>
      </c>
      <c r="J800">
        <v>1</v>
      </c>
      <c r="K800">
        <f t="shared" si="12"/>
        <v>7</v>
      </c>
      <c r="L800">
        <v>0</v>
      </c>
    </row>
    <row r="801" spans="1:12" x14ac:dyDescent="0.3">
      <c r="A801" t="s">
        <v>8</v>
      </c>
      <c r="B801">
        <v>900165</v>
      </c>
      <c r="C801" t="str">
        <f>_xlfn.XLOOKUP(E801,Sheet1!B:B,Sheet1!C:C,"not found",0)</f>
        <v>Portugal</v>
      </c>
      <c r="E801" t="s">
        <v>20</v>
      </c>
      <c r="F801">
        <v>900151</v>
      </c>
      <c r="G801" t="str">
        <f>_xlfn.XLOOKUP(I801,Sheet1!B:B,Sheet1!C:C,"not found",0)</f>
        <v>France</v>
      </c>
      <c r="I801" t="s">
        <v>86</v>
      </c>
      <c r="J801">
        <v>0</v>
      </c>
      <c r="K801">
        <f t="shared" si="12"/>
        <v>0</v>
      </c>
      <c r="L801">
        <v>0</v>
      </c>
    </row>
    <row r="802" spans="1:12" x14ac:dyDescent="0.3">
      <c r="A802" t="s">
        <v>8</v>
      </c>
      <c r="B802">
        <v>900161</v>
      </c>
      <c r="C802" t="str">
        <f>_xlfn.XLOOKUP(E802,Sheet1!B:B,Sheet1!C:C,"not found",0)</f>
        <v>France</v>
      </c>
      <c r="E802" t="s">
        <v>46</v>
      </c>
      <c r="F802">
        <v>210</v>
      </c>
      <c r="G802" t="str">
        <f>_xlfn.XLOOKUP(I802,Sheet1!B:B,Sheet1!C:C,"not found",0)</f>
        <v xml:space="preserve"> Russia</v>
      </c>
      <c r="I802" t="s">
        <v>88</v>
      </c>
      <c r="J802">
        <v>4</v>
      </c>
      <c r="K802">
        <f t="shared" si="12"/>
        <v>28</v>
      </c>
      <c r="L802">
        <v>0</v>
      </c>
    </row>
    <row r="803" spans="1:12" x14ac:dyDescent="0.3">
      <c r="A803" t="s">
        <v>8</v>
      </c>
      <c r="B803">
        <v>900161</v>
      </c>
      <c r="C803" t="str">
        <f>_xlfn.XLOOKUP(E803,Sheet1!B:B,Sheet1!C:C,"not found",0)</f>
        <v>France</v>
      </c>
      <c r="E803" t="s">
        <v>46</v>
      </c>
      <c r="F803">
        <v>168</v>
      </c>
      <c r="G803" t="str">
        <f>_xlfn.XLOOKUP(I803,Sheet1!B:B,Sheet1!C:C,"not found",0)</f>
        <v xml:space="preserve"> China</v>
      </c>
      <c r="I803" t="s">
        <v>322</v>
      </c>
      <c r="J803">
        <v>0</v>
      </c>
      <c r="K803">
        <f t="shared" si="12"/>
        <v>0</v>
      </c>
      <c r="L803">
        <v>0</v>
      </c>
    </row>
    <row r="804" spans="1:12" x14ac:dyDescent="0.3">
      <c r="A804" t="s">
        <v>8</v>
      </c>
      <c r="B804">
        <v>900161</v>
      </c>
      <c r="C804" t="str">
        <f>_xlfn.XLOOKUP(E804,Sheet1!B:B,Sheet1!C:C,"not found",0)</f>
        <v>France</v>
      </c>
      <c r="E804" t="s">
        <v>46</v>
      </c>
      <c r="F804">
        <v>113</v>
      </c>
      <c r="G804" t="str">
        <f>_xlfn.XLOOKUP(I804,Sheet1!B:B,Sheet1!C:C,"not found",0)</f>
        <v xml:space="preserve"> Russia</v>
      </c>
      <c r="I804" t="s">
        <v>161</v>
      </c>
      <c r="J804">
        <v>4</v>
      </c>
      <c r="K804">
        <f t="shared" si="12"/>
        <v>28</v>
      </c>
      <c r="L804">
        <v>0</v>
      </c>
    </row>
    <row r="805" spans="1:12" x14ac:dyDescent="0.3">
      <c r="A805" t="s">
        <v>8</v>
      </c>
      <c r="B805">
        <v>900161</v>
      </c>
      <c r="C805" t="str">
        <f>_xlfn.XLOOKUP(E805,Sheet1!B:B,Sheet1!C:C,"not found",0)</f>
        <v>France</v>
      </c>
      <c r="E805" t="s">
        <v>46</v>
      </c>
      <c r="F805">
        <v>62</v>
      </c>
      <c r="G805" t="str">
        <f>_xlfn.XLOOKUP(I805,Sheet1!B:B,Sheet1!C:C,"not found",0)</f>
        <v xml:space="preserve"> Unknown</v>
      </c>
      <c r="I805" t="s">
        <v>323</v>
      </c>
      <c r="J805">
        <v>0</v>
      </c>
      <c r="K805">
        <f t="shared" si="12"/>
        <v>0</v>
      </c>
      <c r="L805">
        <v>0</v>
      </c>
    </row>
    <row r="806" spans="1:12" x14ac:dyDescent="0.3">
      <c r="A806" t="s">
        <v>8</v>
      </c>
      <c r="B806">
        <v>900144</v>
      </c>
      <c r="C806" t="str">
        <f>_xlfn.XLOOKUP(E806,Sheet1!B:B,Sheet1!C:C,"not found",0)</f>
        <v>Turkey</v>
      </c>
      <c r="E806" t="s">
        <v>60</v>
      </c>
      <c r="F806">
        <v>910177</v>
      </c>
      <c r="G806" t="str">
        <f>_xlfn.XLOOKUP(I806,Sheet1!B:B,Sheet1!C:C,"not found",0)</f>
        <v>Spain</v>
      </c>
      <c r="I806" t="s">
        <v>16</v>
      </c>
      <c r="J806">
        <v>2</v>
      </c>
      <c r="K806">
        <f t="shared" si="12"/>
        <v>14</v>
      </c>
      <c r="L806">
        <v>0</v>
      </c>
    </row>
    <row r="807" spans="1:12" x14ac:dyDescent="0.3">
      <c r="A807" t="s">
        <v>8</v>
      </c>
      <c r="B807">
        <v>900144</v>
      </c>
      <c r="C807" t="str">
        <f>_xlfn.XLOOKUP(E807,Sheet1!B:B,Sheet1!C:C,"not found",0)</f>
        <v>Turkey</v>
      </c>
      <c r="E807" t="s">
        <v>60</v>
      </c>
      <c r="F807">
        <v>900200</v>
      </c>
      <c r="G807" t="str">
        <f>_xlfn.XLOOKUP(I807,Sheet1!B:B,Sheet1!C:C,"not found",0)</f>
        <v xml:space="preserve"> Russia</v>
      </c>
      <c r="I807" t="s">
        <v>112</v>
      </c>
      <c r="J807">
        <v>5</v>
      </c>
      <c r="K807">
        <f t="shared" si="12"/>
        <v>35</v>
      </c>
      <c r="L807">
        <v>0</v>
      </c>
    </row>
    <row r="808" spans="1:12" x14ac:dyDescent="0.3">
      <c r="A808" t="s">
        <v>8</v>
      </c>
      <c r="B808">
        <v>900144</v>
      </c>
      <c r="C808" t="str">
        <f>_xlfn.XLOOKUP(E808,Sheet1!B:B,Sheet1!C:C,"not found",0)</f>
        <v>Turkey</v>
      </c>
      <c r="E808" t="s">
        <v>60</v>
      </c>
      <c r="F808">
        <v>900162</v>
      </c>
      <c r="G808" t="str">
        <f>_xlfn.XLOOKUP(I808,Sheet1!B:B,Sheet1!C:C,"not found",0)</f>
        <v xml:space="preserve"> France</v>
      </c>
      <c r="I808" t="s">
        <v>95</v>
      </c>
      <c r="J808">
        <v>2</v>
      </c>
      <c r="K808">
        <f t="shared" si="12"/>
        <v>14</v>
      </c>
      <c r="L808">
        <v>0</v>
      </c>
    </row>
    <row r="809" spans="1:12" x14ac:dyDescent="0.3">
      <c r="A809" t="s">
        <v>8</v>
      </c>
      <c r="B809">
        <v>900144</v>
      </c>
      <c r="C809" t="str">
        <f>_xlfn.XLOOKUP(E809,Sheet1!B:B,Sheet1!C:C,"not found",0)</f>
        <v>Turkey</v>
      </c>
      <c r="E809" t="s">
        <v>60</v>
      </c>
      <c r="F809">
        <v>900161</v>
      </c>
      <c r="G809" t="str">
        <f>_xlfn.XLOOKUP(I809,Sheet1!B:B,Sheet1!C:C,"not found",0)</f>
        <v>France</v>
      </c>
      <c r="I809" t="s">
        <v>46</v>
      </c>
      <c r="J809">
        <v>2</v>
      </c>
      <c r="K809">
        <f t="shared" si="12"/>
        <v>14</v>
      </c>
      <c r="L809">
        <v>0</v>
      </c>
    </row>
    <row r="810" spans="1:12" x14ac:dyDescent="0.3">
      <c r="A810" t="s">
        <v>8</v>
      </c>
      <c r="B810">
        <v>900144</v>
      </c>
      <c r="C810" t="str">
        <f>_xlfn.XLOOKUP(E810,Sheet1!B:B,Sheet1!C:C,"not found",0)</f>
        <v>Turkey</v>
      </c>
      <c r="E810" t="s">
        <v>60</v>
      </c>
      <c r="F810">
        <v>253</v>
      </c>
      <c r="G810" t="str">
        <f>_xlfn.XLOOKUP(I810,Sheet1!B:B,Sheet1!C:C,"not found",0)</f>
        <v>France</v>
      </c>
      <c r="I810" t="s">
        <v>105</v>
      </c>
      <c r="J810">
        <v>2</v>
      </c>
      <c r="K810">
        <f t="shared" si="12"/>
        <v>14</v>
      </c>
      <c r="L810">
        <v>0</v>
      </c>
    </row>
    <row r="811" spans="1:12" x14ac:dyDescent="0.3">
      <c r="A811" t="s">
        <v>8</v>
      </c>
      <c r="B811">
        <v>900144</v>
      </c>
      <c r="C811" t="str">
        <f>_xlfn.XLOOKUP(E811,Sheet1!B:B,Sheet1!C:C,"not found",0)</f>
        <v>Turkey</v>
      </c>
      <c r="E811" t="s">
        <v>60</v>
      </c>
      <c r="F811">
        <v>39</v>
      </c>
      <c r="G811" t="str">
        <f>_xlfn.XLOOKUP(I811,Sheet1!B:B,Sheet1!C:C,"not found",0)</f>
        <v xml:space="preserve"> Iran</v>
      </c>
      <c r="I811" t="s">
        <v>116</v>
      </c>
      <c r="J811">
        <v>5</v>
      </c>
      <c r="K811">
        <f t="shared" si="12"/>
        <v>35</v>
      </c>
      <c r="L811">
        <v>0</v>
      </c>
    </row>
    <row r="812" spans="1:12" x14ac:dyDescent="0.3">
      <c r="A812" t="s">
        <v>13</v>
      </c>
      <c r="B812">
        <v>124</v>
      </c>
      <c r="C812" t="str">
        <f>_xlfn.XLOOKUP(E812,Sheet1!B:B,Sheet1!C:C,"not found",0)</f>
        <v xml:space="preserve"> France</v>
      </c>
      <c r="E812" t="s">
        <v>151</v>
      </c>
      <c r="F812">
        <v>27</v>
      </c>
      <c r="G812" t="str">
        <f>_xlfn.XLOOKUP(I812,Sheet1!B:B,Sheet1!C:C,"not found",0)</f>
        <v xml:space="preserve"> Unknown</v>
      </c>
      <c r="I812" t="s">
        <v>233</v>
      </c>
      <c r="J812">
        <v>8</v>
      </c>
      <c r="K812">
        <f t="shared" si="12"/>
        <v>56</v>
      </c>
      <c r="L812">
        <v>0</v>
      </c>
    </row>
    <row r="813" spans="1:12" x14ac:dyDescent="0.3">
      <c r="A813" t="s">
        <v>8</v>
      </c>
      <c r="B813">
        <v>60317300</v>
      </c>
      <c r="C813" t="str">
        <f>_xlfn.XLOOKUP(E813,Sheet1!B:B,Sheet1!C:C,"not found",0)</f>
        <v xml:space="preserve"> France</v>
      </c>
      <c r="E813" t="s">
        <v>324</v>
      </c>
      <c r="F813">
        <v>900125</v>
      </c>
      <c r="G813" t="str">
        <f>_xlfn.XLOOKUP(I813,Sheet1!B:B,Sheet1!C:C,"not found",0)</f>
        <v>Romania</v>
      </c>
      <c r="I813" t="s">
        <v>66</v>
      </c>
      <c r="J813">
        <v>0</v>
      </c>
      <c r="K813">
        <f t="shared" si="12"/>
        <v>0</v>
      </c>
      <c r="L813">
        <v>0</v>
      </c>
    </row>
    <row r="814" spans="1:12" x14ac:dyDescent="0.3">
      <c r="A814" t="s">
        <v>8</v>
      </c>
      <c r="B814">
        <v>41553400</v>
      </c>
      <c r="C814" t="str">
        <f>_xlfn.XLOOKUP(E814,Sheet1!B:B,Sheet1!C:C,"not found",0)</f>
        <v xml:space="preserve"> Germany</v>
      </c>
      <c r="E814" t="s">
        <v>304</v>
      </c>
      <c r="F814">
        <v>41553400</v>
      </c>
      <c r="G814" t="str">
        <f>_xlfn.XLOOKUP(I814,Sheet1!B:B,Sheet1!C:C,"not found",0)</f>
        <v xml:space="preserve"> Germany</v>
      </c>
      <c r="I814" t="s">
        <v>304</v>
      </c>
      <c r="J814">
        <v>0</v>
      </c>
      <c r="K814">
        <f t="shared" si="12"/>
        <v>0</v>
      </c>
      <c r="L814">
        <v>0</v>
      </c>
    </row>
    <row r="815" spans="1:12" x14ac:dyDescent="0.3">
      <c r="A815" t="s">
        <v>8</v>
      </c>
      <c r="B815">
        <v>900125</v>
      </c>
      <c r="C815" t="str">
        <f>_xlfn.XLOOKUP(E815,Sheet1!B:B,Sheet1!C:C,"not found",0)</f>
        <v>Romania</v>
      </c>
      <c r="E815" t="s">
        <v>66</v>
      </c>
      <c r="F815">
        <v>910175</v>
      </c>
      <c r="G815" t="str">
        <f>_xlfn.XLOOKUP(I815,Sheet1!B:B,Sheet1!C:C,"not found",0)</f>
        <v>Spain</v>
      </c>
      <c r="I815" t="s">
        <v>9</v>
      </c>
      <c r="J815">
        <v>0</v>
      </c>
      <c r="K815">
        <f t="shared" si="12"/>
        <v>0</v>
      </c>
      <c r="L815">
        <v>0</v>
      </c>
    </row>
    <row r="816" spans="1:12" x14ac:dyDescent="0.3">
      <c r="A816" t="s">
        <v>8</v>
      </c>
      <c r="B816">
        <v>900144</v>
      </c>
      <c r="C816" t="str">
        <f>_xlfn.XLOOKUP(E816,Sheet1!B:B,Sheet1!C:C,"not found",0)</f>
        <v>Turkey</v>
      </c>
      <c r="E816" t="s">
        <v>60</v>
      </c>
      <c r="F816">
        <v>900125</v>
      </c>
      <c r="G816" t="str">
        <f>_xlfn.XLOOKUP(I816,Sheet1!B:B,Sheet1!C:C,"not found",0)</f>
        <v>Romania</v>
      </c>
      <c r="I816" t="s">
        <v>66</v>
      </c>
      <c r="J816">
        <v>0</v>
      </c>
      <c r="K816">
        <f t="shared" si="12"/>
        <v>0</v>
      </c>
      <c r="L816">
        <v>0</v>
      </c>
    </row>
    <row r="817" spans="1:12" x14ac:dyDescent="0.3">
      <c r="A817" t="s">
        <v>8</v>
      </c>
      <c r="B817">
        <v>40</v>
      </c>
      <c r="C817" t="str">
        <f>_xlfn.XLOOKUP(E817,Sheet1!B:B,Sheet1!C:C,"not found",0)</f>
        <v xml:space="preserve"> USA</v>
      </c>
      <c r="E817" t="s">
        <v>157</v>
      </c>
      <c r="F817">
        <v>124</v>
      </c>
      <c r="G817" t="str">
        <f>_xlfn.XLOOKUP(I817,Sheet1!B:B,Sheet1!C:C,"not found",0)</f>
        <v xml:space="preserve"> France</v>
      </c>
      <c r="I817" t="s">
        <v>151</v>
      </c>
      <c r="J817">
        <v>0</v>
      </c>
      <c r="K817">
        <f t="shared" si="12"/>
        <v>0</v>
      </c>
      <c r="L817">
        <v>0</v>
      </c>
    </row>
    <row r="818" spans="1:12" x14ac:dyDescent="0.3">
      <c r="A818" t="s">
        <v>8</v>
      </c>
      <c r="B818">
        <v>900165</v>
      </c>
      <c r="C818" t="str">
        <f>_xlfn.XLOOKUP(E818,Sheet1!B:B,Sheet1!C:C,"not found",0)</f>
        <v>Portugal</v>
      </c>
      <c r="E818" t="s">
        <v>20</v>
      </c>
      <c r="F818">
        <v>900115</v>
      </c>
      <c r="G818" t="str">
        <f>_xlfn.XLOOKUP(I818,Sheet1!B:B,Sheet1!C:C,"not found",0)</f>
        <v xml:space="preserve"> France</v>
      </c>
      <c r="I818" t="s">
        <v>87</v>
      </c>
      <c r="J818">
        <v>1</v>
      </c>
      <c r="K818">
        <f t="shared" si="12"/>
        <v>7</v>
      </c>
      <c r="L818">
        <v>0</v>
      </c>
    </row>
    <row r="819" spans="1:12" x14ac:dyDescent="0.3">
      <c r="A819" t="s">
        <v>8</v>
      </c>
      <c r="B819">
        <v>900191</v>
      </c>
      <c r="C819" t="str">
        <f>_xlfn.XLOOKUP(E819,Sheet1!B:B,Sheet1!C:C,"not found",0)</f>
        <v xml:space="preserve"> France</v>
      </c>
      <c r="E819" t="s">
        <v>83</v>
      </c>
      <c r="F819">
        <v>41553400</v>
      </c>
      <c r="G819" t="str">
        <f>_xlfn.XLOOKUP(I819,Sheet1!B:B,Sheet1!C:C,"not found",0)</f>
        <v xml:space="preserve"> Germany</v>
      </c>
      <c r="I819" t="s">
        <v>304</v>
      </c>
      <c r="J819">
        <v>0</v>
      </c>
      <c r="K819">
        <f t="shared" si="12"/>
        <v>0</v>
      </c>
      <c r="L819">
        <v>0</v>
      </c>
    </row>
    <row r="820" spans="1:12" x14ac:dyDescent="0.3">
      <c r="A820" t="s">
        <v>8</v>
      </c>
      <c r="B820">
        <v>60317300</v>
      </c>
      <c r="C820" t="str">
        <f>_xlfn.XLOOKUP(E820,Sheet1!B:B,Sheet1!C:C,"not found",0)</f>
        <v xml:space="preserve"> France</v>
      </c>
      <c r="E820" t="s">
        <v>324</v>
      </c>
      <c r="F820">
        <v>910177</v>
      </c>
      <c r="G820" t="str">
        <f>_xlfn.XLOOKUP(I820,Sheet1!B:B,Sheet1!C:C,"not found",0)</f>
        <v>Spain</v>
      </c>
      <c r="I820" t="s">
        <v>16</v>
      </c>
      <c r="J820">
        <v>0</v>
      </c>
      <c r="K820">
        <f t="shared" si="12"/>
        <v>0</v>
      </c>
      <c r="L820">
        <v>0</v>
      </c>
    </row>
    <row r="821" spans="1:12" x14ac:dyDescent="0.3">
      <c r="A821" t="s">
        <v>8</v>
      </c>
      <c r="B821">
        <v>41553400</v>
      </c>
      <c r="C821" t="str">
        <f>_xlfn.XLOOKUP(E821,Sheet1!B:B,Sheet1!C:C,"not found",0)</f>
        <v xml:space="preserve"> Germany</v>
      </c>
      <c r="E821" t="s">
        <v>304</v>
      </c>
      <c r="F821">
        <v>124</v>
      </c>
      <c r="G821" t="str">
        <f>_xlfn.XLOOKUP(I821,Sheet1!B:B,Sheet1!C:C,"not found",0)</f>
        <v xml:space="preserve"> France</v>
      </c>
      <c r="I821" t="s">
        <v>151</v>
      </c>
      <c r="J821">
        <v>0</v>
      </c>
      <c r="K821">
        <f t="shared" si="12"/>
        <v>0</v>
      </c>
      <c r="L821">
        <v>0</v>
      </c>
    </row>
    <row r="822" spans="1:12" x14ac:dyDescent="0.3">
      <c r="A822" t="s">
        <v>8</v>
      </c>
      <c r="B822">
        <v>5</v>
      </c>
      <c r="C822" t="str">
        <f>_xlfn.XLOOKUP(E822,Sheet1!B:B,Sheet1!C:C,"not found",0)</f>
        <v xml:space="preserve"> Unknown</v>
      </c>
      <c r="E822" t="s">
        <v>206</v>
      </c>
      <c r="F822">
        <v>124</v>
      </c>
      <c r="G822" t="str">
        <f>_xlfn.XLOOKUP(I822,Sheet1!B:B,Sheet1!C:C,"not found",0)</f>
        <v xml:space="preserve"> France</v>
      </c>
      <c r="I822" t="s">
        <v>151</v>
      </c>
      <c r="J822">
        <v>0</v>
      </c>
      <c r="K822">
        <f t="shared" si="12"/>
        <v>0</v>
      </c>
      <c r="L822">
        <v>0</v>
      </c>
    </row>
    <row r="823" spans="1:12" x14ac:dyDescent="0.3">
      <c r="A823" t="s">
        <v>8</v>
      </c>
      <c r="B823">
        <v>41156800</v>
      </c>
      <c r="C823" t="str">
        <f>_xlfn.XLOOKUP(E823,Sheet1!B:B,Sheet1!C:C,"not found",0)</f>
        <v xml:space="preserve"> Slovakia</v>
      </c>
      <c r="E823" t="s">
        <v>325</v>
      </c>
      <c r="F823">
        <v>124</v>
      </c>
      <c r="G823" t="str">
        <f>_xlfn.XLOOKUP(I823,Sheet1!B:B,Sheet1!C:C,"not found",0)</f>
        <v xml:space="preserve"> France</v>
      </c>
      <c r="I823" t="s">
        <v>151</v>
      </c>
      <c r="J823">
        <v>0</v>
      </c>
      <c r="K823">
        <f t="shared" si="12"/>
        <v>0</v>
      </c>
      <c r="L823">
        <v>0</v>
      </c>
    </row>
    <row r="824" spans="1:12" x14ac:dyDescent="0.3">
      <c r="A824" t="s">
        <v>13</v>
      </c>
      <c r="B824">
        <v>21</v>
      </c>
      <c r="C824" t="str">
        <f>_xlfn.XLOOKUP(E824,Sheet1!B:B,Sheet1!C:C,"not found",0)</f>
        <v xml:space="preserve"> India</v>
      </c>
      <c r="E824" t="s">
        <v>183</v>
      </c>
      <c r="F824">
        <v>900125</v>
      </c>
      <c r="G824" t="str">
        <f>_xlfn.XLOOKUP(I824,Sheet1!B:B,Sheet1!C:C,"not found",0)</f>
        <v>Romania</v>
      </c>
      <c r="I824" t="s">
        <v>66</v>
      </c>
      <c r="J824">
        <v>10</v>
      </c>
      <c r="K824">
        <f t="shared" si="12"/>
        <v>70</v>
      </c>
      <c r="L824">
        <v>0</v>
      </c>
    </row>
    <row r="825" spans="1:12" x14ac:dyDescent="0.3">
      <c r="A825" t="s">
        <v>8</v>
      </c>
      <c r="B825">
        <v>41553400</v>
      </c>
      <c r="C825" t="str">
        <f>_xlfn.XLOOKUP(E825,Sheet1!B:B,Sheet1!C:C,"not found",0)</f>
        <v xml:space="preserve"> Germany</v>
      </c>
      <c r="E825" t="s">
        <v>304</v>
      </c>
      <c r="F825">
        <v>900191</v>
      </c>
      <c r="G825" t="str">
        <f>_xlfn.XLOOKUP(I825,Sheet1!B:B,Sheet1!C:C,"not found",0)</f>
        <v xml:space="preserve"> France</v>
      </c>
      <c r="I825" t="s">
        <v>83</v>
      </c>
      <c r="J825">
        <v>0</v>
      </c>
      <c r="K825">
        <f t="shared" si="12"/>
        <v>0</v>
      </c>
      <c r="L825">
        <v>0</v>
      </c>
    </row>
    <row r="826" spans="1:12" x14ac:dyDescent="0.3">
      <c r="A826" t="s">
        <v>8</v>
      </c>
      <c r="B826">
        <v>5</v>
      </c>
      <c r="C826" t="str">
        <f>_xlfn.XLOOKUP(E826,Sheet1!B:B,Sheet1!C:C,"not found",0)</f>
        <v xml:space="preserve"> Unknown</v>
      </c>
      <c r="E826" t="s">
        <v>206</v>
      </c>
      <c r="F826">
        <v>129</v>
      </c>
      <c r="G826" t="str">
        <f>_xlfn.XLOOKUP(I826,Sheet1!B:B,Sheet1!C:C,"not found",0)</f>
        <v xml:space="preserve"> France</v>
      </c>
      <c r="I826" t="s">
        <v>191</v>
      </c>
      <c r="J826">
        <v>0</v>
      </c>
      <c r="K826">
        <f t="shared" si="12"/>
        <v>0</v>
      </c>
      <c r="L826">
        <v>0</v>
      </c>
    </row>
    <row r="827" spans="1:12" x14ac:dyDescent="0.3">
      <c r="A827" t="s">
        <v>8</v>
      </c>
      <c r="B827">
        <v>900170</v>
      </c>
      <c r="C827" t="str">
        <f>_xlfn.XLOOKUP(E827,Sheet1!B:B,Sheet1!C:C,"not found",0)</f>
        <v xml:space="preserve"> Turkey</v>
      </c>
      <c r="E827" t="s">
        <v>104</v>
      </c>
      <c r="F827">
        <v>900167</v>
      </c>
      <c r="G827" t="str">
        <f>_xlfn.XLOOKUP(I827,Sheet1!B:B,Sheet1!C:C,"not found",0)</f>
        <v xml:space="preserve"> Slovenia</v>
      </c>
      <c r="I827" t="s">
        <v>113</v>
      </c>
      <c r="J827">
        <v>0</v>
      </c>
      <c r="K827">
        <f t="shared" si="12"/>
        <v>0</v>
      </c>
      <c r="L827">
        <v>0</v>
      </c>
    </row>
    <row r="828" spans="1:12" x14ac:dyDescent="0.3">
      <c r="A828" t="s">
        <v>8</v>
      </c>
      <c r="B828">
        <v>900165</v>
      </c>
      <c r="C828" t="str">
        <f>_xlfn.XLOOKUP(E828,Sheet1!B:B,Sheet1!C:C,"not found",0)</f>
        <v>Portugal</v>
      </c>
      <c r="E828" t="s">
        <v>20</v>
      </c>
      <c r="F828">
        <v>910175</v>
      </c>
      <c r="G828" t="str">
        <f>_xlfn.XLOOKUP(I828,Sheet1!B:B,Sheet1!C:C,"not found",0)</f>
        <v>Spain</v>
      </c>
      <c r="I828" t="s">
        <v>9</v>
      </c>
      <c r="J828">
        <v>0</v>
      </c>
      <c r="K828">
        <f t="shared" si="12"/>
        <v>0</v>
      </c>
      <c r="L828">
        <v>0</v>
      </c>
    </row>
    <row r="829" spans="1:12" x14ac:dyDescent="0.3">
      <c r="A829" t="s">
        <v>8</v>
      </c>
      <c r="B829">
        <v>900165</v>
      </c>
      <c r="C829" t="str">
        <f>_xlfn.XLOOKUP(E829,Sheet1!B:B,Sheet1!C:C,"not found",0)</f>
        <v>Portugal</v>
      </c>
      <c r="E829" t="s">
        <v>20</v>
      </c>
      <c r="F829">
        <v>900383</v>
      </c>
      <c r="G829" t="str">
        <f>_xlfn.XLOOKUP(I829,Sheet1!B:B,Sheet1!C:C,"not found",0)</f>
        <v>Morocco</v>
      </c>
      <c r="I829" t="s">
        <v>12</v>
      </c>
      <c r="J829">
        <v>1</v>
      </c>
      <c r="K829">
        <f t="shared" si="12"/>
        <v>7</v>
      </c>
      <c r="L829">
        <v>0</v>
      </c>
    </row>
    <row r="830" spans="1:12" x14ac:dyDescent="0.3">
      <c r="A830" t="s">
        <v>8</v>
      </c>
      <c r="B830">
        <v>900165</v>
      </c>
      <c r="C830" t="str">
        <f>_xlfn.XLOOKUP(E830,Sheet1!B:B,Sheet1!C:C,"not found",0)</f>
        <v>Portugal</v>
      </c>
      <c r="E830" t="s">
        <v>20</v>
      </c>
      <c r="F830">
        <v>900375</v>
      </c>
      <c r="G830" t="str">
        <f>_xlfn.XLOOKUP(I830,Sheet1!B:B,Sheet1!C:C,"not found",0)</f>
        <v xml:space="preserve"> Iran</v>
      </c>
      <c r="I830" t="s">
        <v>103</v>
      </c>
      <c r="J830">
        <v>12</v>
      </c>
      <c r="K830">
        <f t="shared" si="12"/>
        <v>84</v>
      </c>
      <c r="L830">
        <v>0</v>
      </c>
    </row>
    <row r="831" spans="1:12" x14ac:dyDescent="0.3">
      <c r="A831" t="s">
        <v>8</v>
      </c>
      <c r="B831">
        <v>900125</v>
      </c>
      <c r="C831" t="str">
        <f>_xlfn.XLOOKUP(E831,Sheet1!B:B,Sheet1!C:C,"not found",0)</f>
        <v>Romania</v>
      </c>
      <c r="E831" t="s">
        <v>66</v>
      </c>
      <c r="F831">
        <v>900382</v>
      </c>
      <c r="G831" t="str">
        <f>_xlfn.XLOOKUP(I831,Sheet1!B:B,Sheet1!C:C,"not found",0)</f>
        <v>Morocco</v>
      </c>
      <c r="I831" t="s">
        <v>81</v>
      </c>
      <c r="J831">
        <v>5</v>
      </c>
      <c r="K831">
        <f t="shared" si="12"/>
        <v>35</v>
      </c>
      <c r="L831">
        <v>0</v>
      </c>
    </row>
    <row r="832" spans="1:12" x14ac:dyDescent="0.3">
      <c r="A832" t="s">
        <v>8</v>
      </c>
      <c r="B832">
        <v>900125</v>
      </c>
      <c r="C832" t="str">
        <f>_xlfn.XLOOKUP(E832,Sheet1!B:B,Sheet1!C:C,"not found",0)</f>
        <v>Romania</v>
      </c>
      <c r="E832" t="s">
        <v>66</v>
      </c>
      <c r="F832">
        <v>900301</v>
      </c>
      <c r="G832" t="str">
        <f>_xlfn.XLOOKUP(I832,Sheet1!B:B,Sheet1!C:C,"not found",0)</f>
        <v xml:space="preserve"> Russia</v>
      </c>
      <c r="I832" t="s">
        <v>26</v>
      </c>
      <c r="J832">
        <v>2</v>
      </c>
      <c r="K832">
        <f t="shared" si="12"/>
        <v>14</v>
      </c>
      <c r="L832">
        <v>0</v>
      </c>
    </row>
    <row r="833" spans="1:12" x14ac:dyDescent="0.3">
      <c r="A833" t="s">
        <v>8</v>
      </c>
      <c r="B833">
        <v>900125</v>
      </c>
      <c r="C833" t="str">
        <f>_xlfn.XLOOKUP(E833,Sheet1!B:B,Sheet1!C:C,"not found",0)</f>
        <v>Romania</v>
      </c>
      <c r="E833" t="s">
        <v>66</v>
      </c>
      <c r="F833">
        <v>900168</v>
      </c>
      <c r="G833" t="str">
        <f>_xlfn.XLOOKUP(I833,Sheet1!B:B,Sheet1!C:C,"not found",0)</f>
        <v>Romania</v>
      </c>
      <c r="I833" t="s">
        <v>85</v>
      </c>
      <c r="J833">
        <v>0</v>
      </c>
      <c r="K833">
        <f t="shared" si="12"/>
        <v>0</v>
      </c>
      <c r="L833">
        <v>0</v>
      </c>
    </row>
    <row r="834" spans="1:12" x14ac:dyDescent="0.3">
      <c r="A834" t="s">
        <v>8</v>
      </c>
      <c r="B834">
        <v>900125</v>
      </c>
      <c r="C834" t="str">
        <f>_xlfn.XLOOKUP(E834,Sheet1!B:B,Sheet1!C:C,"not found",0)</f>
        <v>Romania</v>
      </c>
      <c r="E834" t="s">
        <v>66</v>
      </c>
      <c r="F834">
        <v>900162</v>
      </c>
      <c r="G834" t="str">
        <f>_xlfn.XLOOKUP(I834,Sheet1!B:B,Sheet1!C:C,"not found",0)</f>
        <v xml:space="preserve"> France</v>
      </c>
      <c r="I834" t="s">
        <v>95</v>
      </c>
      <c r="J834">
        <v>1</v>
      </c>
      <c r="K834">
        <f t="shared" si="12"/>
        <v>7</v>
      </c>
      <c r="L834">
        <v>0</v>
      </c>
    </row>
    <row r="835" spans="1:12" x14ac:dyDescent="0.3">
      <c r="A835" t="s">
        <v>8</v>
      </c>
      <c r="B835">
        <v>900125</v>
      </c>
      <c r="C835" t="str">
        <f>_xlfn.XLOOKUP(E835,Sheet1!B:B,Sheet1!C:C,"not found",0)</f>
        <v>Romania</v>
      </c>
      <c r="E835" t="s">
        <v>66</v>
      </c>
      <c r="F835">
        <v>900107</v>
      </c>
      <c r="G835" t="str">
        <f>_xlfn.XLOOKUP(I835,Sheet1!B:B,Sheet1!C:C,"not found",0)</f>
        <v>Rusia</v>
      </c>
      <c r="I835" t="s">
        <v>114</v>
      </c>
      <c r="J835">
        <v>1</v>
      </c>
      <c r="K835">
        <f t="shared" ref="K835:K898" si="13">J835*7</f>
        <v>7</v>
      </c>
      <c r="L835">
        <v>0</v>
      </c>
    </row>
    <row r="836" spans="1:12" x14ac:dyDescent="0.3">
      <c r="A836" t="s">
        <v>8</v>
      </c>
      <c r="B836">
        <v>900125</v>
      </c>
      <c r="C836" t="str">
        <f>_xlfn.XLOOKUP(E836,Sheet1!B:B,Sheet1!C:C,"not found",0)</f>
        <v>Romania</v>
      </c>
      <c r="E836" t="s">
        <v>66</v>
      </c>
      <c r="F836">
        <v>256</v>
      </c>
      <c r="G836" t="str">
        <f>_xlfn.XLOOKUP(I836,Sheet1!B:B,Sheet1!C:C,"not found",0)</f>
        <v xml:space="preserve"> UK</v>
      </c>
      <c r="I836" t="s">
        <v>68</v>
      </c>
      <c r="J836">
        <v>1</v>
      </c>
      <c r="K836">
        <f t="shared" si="13"/>
        <v>7</v>
      </c>
      <c r="L836">
        <v>0</v>
      </c>
    </row>
    <row r="837" spans="1:12" x14ac:dyDescent="0.3">
      <c r="A837" t="s">
        <v>8</v>
      </c>
      <c r="B837">
        <v>900125</v>
      </c>
      <c r="C837" t="str">
        <f>_xlfn.XLOOKUP(E837,Sheet1!B:B,Sheet1!C:C,"not found",0)</f>
        <v>Romania</v>
      </c>
      <c r="E837" t="s">
        <v>66</v>
      </c>
      <c r="F837">
        <v>210</v>
      </c>
      <c r="G837" t="str">
        <f>_xlfn.XLOOKUP(I837,Sheet1!B:B,Sheet1!C:C,"not found",0)</f>
        <v xml:space="preserve"> Russia</v>
      </c>
      <c r="I837" t="s">
        <v>88</v>
      </c>
      <c r="J837">
        <v>2</v>
      </c>
      <c r="K837">
        <f t="shared" si="13"/>
        <v>14</v>
      </c>
      <c r="L837">
        <v>0</v>
      </c>
    </row>
    <row r="838" spans="1:12" x14ac:dyDescent="0.3">
      <c r="A838" t="s">
        <v>8</v>
      </c>
      <c r="B838">
        <v>900125</v>
      </c>
      <c r="C838" t="str">
        <f>_xlfn.XLOOKUP(E838,Sheet1!B:B,Sheet1!C:C,"not found",0)</f>
        <v>Romania</v>
      </c>
      <c r="E838" t="s">
        <v>66</v>
      </c>
      <c r="F838">
        <v>164</v>
      </c>
      <c r="G838" t="str">
        <f>_xlfn.XLOOKUP(I838,Sheet1!B:B,Sheet1!C:C,"not found",0)</f>
        <v xml:space="preserve"> France</v>
      </c>
      <c r="I838" t="s">
        <v>162</v>
      </c>
      <c r="J838">
        <v>0</v>
      </c>
      <c r="K838">
        <f t="shared" si="13"/>
        <v>0</v>
      </c>
      <c r="L838">
        <v>0</v>
      </c>
    </row>
    <row r="839" spans="1:12" x14ac:dyDescent="0.3">
      <c r="A839" t="s">
        <v>8</v>
      </c>
      <c r="B839">
        <v>262213</v>
      </c>
      <c r="C839" t="str">
        <f>_xlfn.XLOOKUP(E839,Sheet1!B:B,Sheet1!C:C,"not found",0)</f>
        <v xml:space="preserve"> Hungary</v>
      </c>
      <c r="E839" t="s">
        <v>147</v>
      </c>
      <c r="F839">
        <v>900161</v>
      </c>
      <c r="G839" t="str">
        <f>_xlfn.XLOOKUP(I839,Sheet1!B:B,Sheet1!C:C,"not found",0)</f>
        <v>France</v>
      </c>
      <c r="I839" t="s">
        <v>46</v>
      </c>
      <c r="J839">
        <v>1</v>
      </c>
      <c r="K839">
        <f t="shared" si="13"/>
        <v>7</v>
      </c>
      <c r="L839">
        <v>0</v>
      </c>
    </row>
    <row r="840" spans="1:12" x14ac:dyDescent="0.3">
      <c r="A840" t="s">
        <v>8</v>
      </c>
      <c r="B840">
        <v>75</v>
      </c>
      <c r="C840" t="str">
        <f>_xlfn.XLOOKUP(E840,Sheet1!B:B,Sheet1!C:C,"not found",0)</f>
        <v>Brazil</v>
      </c>
      <c r="E840" t="s">
        <v>326</v>
      </c>
      <c r="F840">
        <v>95106</v>
      </c>
      <c r="G840" t="str">
        <f>_xlfn.XLOOKUP(I840,Sheet1!B:B,Sheet1!C:C,"not found",0)</f>
        <v>Colombia</v>
      </c>
      <c r="I840" t="s">
        <v>24</v>
      </c>
      <c r="J840">
        <v>0</v>
      </c>
      <c r="K840">
        <f t="shared" si="13"/>
        <v>0</v>
      </c>
      <c r="L840">
        <v>0</v>
      </c>
    </row>
    <row r="841" spans="1:12" x14ac:dyDescent="0.3">
      <c r="A841" t="s">
        <v>8</v>
      </c>
      <c r="B841">
        <v>69</v>
      </c>
      <c r="C841" t="str">
        <f>_xlfn.XLOOKUP(E841,Sheet1!B:B,Sheet1!C:C,"not found",0)</f>
        <v>China</v>
      </c>
      <c r="E841" t="s">
        <v>39</v>
      </c>
      <c r="F841">
        <v>224</v>
      </c>
      <c r="G841" t="str">
        <f>_xlfn.XLOOKUP(I841,Sheet1!B:B,Sheet1!C:C,"not found",0)</f>
        <v>China</v>
      </c>
      <c r="I841" t="s">
        <v>34</v>
      </c>
      <c r="J841">
        <v>1</v>
      </c>
      <c r="K841">
        <f t="shared" si="13"/>
        <v>7</v>
      </c>
      <c r="L841">
        <v>0</v>
      </c>
    </row>
    <row r="842" spans="1:12" x14ac:dyDescent="0.3">
      <c r="A842" t="s">
        <v>13</v>
      </c>
      <c r="B842">
        <v>188</v>
      </c>
      <c r="C842" t="str">
        <f>_xlfn.XLOOKUP(E842,Sheet1!B:B,Sheet1!C:C,"not found",0)</f>
        <v xml:space="preserve"> Unknown</v>
      </c>
      <c r="E842" t="s">
        <v>207</v>
      </c>
      <c r="F842">
        <v>920059</v>
      </c>
      <c r="G842" t="str">
        <f>_xlfn.XLOOKUP(I842,Sheet1!B:B,Sheet1!C:C,"not found",0)</f>
        <v xml:space="preserve"> South Africa</v>
      </c>
      <c r="I842" t="s">
        <v>33</v>
      </c>
      <c r="J842">
        <v>9</v>
      </c>
      <c r="K842">
        <f t="shared" si="13"/>
        <v>63</v>
      </c>
      <c r="L842">
        <v>0</v>
      </c>
    </row>
    <row r="843" spans="1:12" x14ac:dyDescent="0.3">
      <c r="A843" t="s">
        <v>13</v>
      </c>
      <c r="B843">
        <v>188</v>
      </c>
      <c r="C843" t="str">
        <f>_xlfn.XLOOKUP(E843,Sheet1!B:B,Sheet1!C:C,"not found",0)</f>
        <v xml:space="preserve"> Unknown</v>
      </c>
      <c r="E843" t="s">
        <v>207</v>
      </c>
      <c r="F843">
        <v>900160</v>
      </c>
      <c r="G843" t="str">
        <f>_xlfn.XLOOKUP(I843,Sheet1!B:B,Sheet1!C:C,"not found",0)</f>
        <v>Argentina</v>
      </c>
      <c r="I843" t="s">
        <v>19</v>
      </c>
      <c r="J843">
        <v>8</v>
      </c>
      <c r="K843">
        <f t="shared" si="13"/>
        <v>56</v>
      </c>
      <c r="L843">
        <v>0</v>
      </c>
    </row>
    <row r="844" spans="1:12" x14ac:dyDescent="0.3">
      <c r="A844" t="s">
        <v>8</v>
      </c>
      <c r="B844">
        <v>68</v>
      </c>
      <c r="C844" t="str">
        <f>_xlfn.XLOOKUP(E844,Sheet1!B:B,Sheet1!C:C,"not found",0)</f>
        <v xml:space="preserve"> China</v>
      </c>
      <c r="E844" t="s">
        <v>194</v>
      </c>
      <c r="F844">
        <v>65</v>
      </c>
      <c r="G844" t="str">
        <f>_xlfn.XLOOKUP(I844,Sheet1!B:B,Sheet1!C:C,"not found",0)</f>
        <v xml:space="preserve"> China</v>
      </c>
      <c r="I844" t="s">
        <v>56</v>
      </c>
      <c r="J844">
        <v>1</v>
      </c>
      <c r="K844">
        <f t="shared" si="13"/>
        <v>7</v>
      </c>
      <c r="L844">
        <v>0</v>
      </c>
    </row>
    <row r="845" spans="1:12" x14ac:dyDescent="0.3">
      <c r="A845" t="s">
        <v>8</v>
      </c>
      <c r="B845">
        <v>473</v>
      </c>
      <c r="C845" t="str">
        <f>_xlfn.XLOOKUP(E845,Sheet1!B:B,Sheet1!C:C,"not found",0)</f>
        <v>Romania</v>
      </c>
      <c r="E845" t="s">
        <v>327</v>
      </c>
      <c r="F845">
        <v>900168</v>
      </c>
      <c r="G845" t="str">
        <f>_xlfn.XLOOKUP(I845,Sheet1!B:B,Sheet1!C:C,"not found",0)</f>
        <v>Romania</v>
      </c>
      <c r="I845" t="s">
        <v>85</v>
      </c>
      <c r="J845">
        <v>0</v>
      </c>
      <c r="K845">
        <f t="shared" si="13"/>
        <v>0</v>
      </c>
      <c r="L845">
        <v>0</v>
      </c>
    </row>
    <row r="846" spans="1:12" x14ac:dyDescent="0.3">
      <c r="A846" t="s">
        <v>13</v>
      </c>
      <c r="B846">
        <v>21</v>
      </c>
      <c r="C846" t="str">
        <f>_xlfn.XLOOKUP(E846,Sheet1!B:B,Sheet1!C:C,"not found",0)</f>
        <v xml:space="preserve"> India</v>
      </c>
      <c r="E846" t="s">
        <v>183</v>
      </c>
      <c r="F846">
        <v>900168</v>
      </c>
      <c r="G846" t="str">
        <f>_xlfn.XLOOKUP(I846,Sheet1!B:B,Sheet1!C:C,"not found",0)</f>
        <v>Romania</v>
      </c>
      <c r="I846" t="s">
        <v>85</v>
      </c>
      <c r="J846">
        <v>10</v>
      </c>
      <c r="K846">
        <f t="shared" si="13"/>
        <v>70</v>
      </c>
      <c r="L846">
        <v>0</v>
      </c>
    </row>
    <row r="847" spans="1:12" x14ac:dyDescent="0.3">
      <c r="A847" t="s">
        <v>8</v>
      </c>
      <c r="B847">
        <v>900125</v>
      </c>
      <c r="C847" t="str">
        <f>_xlfn.XLOOKUP(E847,Sheet1!B:B,Sheet1!C:C,"not found",0)</f>
        <v>Romania</v>
      </c>
      <c r="E847" t="s">
        <v>66</v>
      </c>
      <c r="F847">
        <v>900144</v>
      </c>
      <c r="G847" t="str">
        <f>_xlfn.XLOOKUP(I847,Sheet1!B:B,Sheet1!C:C,"not found",0)</f>
        <v>Turkey</v>
      </c>
      <c r="I847" t="s">
        <v>60</v>
      </c>
      <c r="J847">
        <v>1</v>
      </c>
      <c r="K847">
        <f t="shared" si="13"/>
        <v>7</v>
      </c>
      <c r="L847">
        <v>0</v>
      </c>
    </row>
    <row r="848" spans="1:12" x14ac:dyDescent="0.3">
      <c r="A848" t="s">
        <v>8</v>
      </c>
      <c r="B848">
        <v>25725702</v>
      </c>
      <c r="C848" t="str">
        <f>_xlfn.XLOOKUP(E848,Sheet1!B:B,Sheet1!C:C,"not found",0)</f>
        <v xml:space="preserve"> Spain</v>
      </c>
      <c r="E848" t="s">
        <v>328</v>
      </c>
      <c r="F848">
        <v>6247</v>
      </c>
      <c r="G848" t="str">
        <f>_xlfn.XLOOKUP(I848,Sheet1!B:B,Sheet1!C:C,"not found",0)</f>
        <v xml:space="preserve"> France</v>
      </c>
      <c r="I848" t="s">
        <v>329</v>
      </c>
      <c r="J848">
        <v>0</v>
      </c>
      <c r="K848">
        <f t="shared" si="13"/>
        <v>0</v>
      </c>
      <c r="L848">
        <v>0</v>
      </c>
    </row>
    <row r="849" spans="1:12" x14ac:dyDescent="0.3">
      <c r="A849" t="s">
        <v>8</v>
      </c>
      <c r="B849">
        <v>81</v>
      </c>
      <c r="C849" t="str">
        <f>_xlfn.XLOOKUP(E849,Sheet1!B:B,Sheet1!C:C,"not found",0)</f>
        <v xml:space="preserve"> Colombia</v>
      </c>
      <c r="E849" t="s">
        <v>330</v>
      </c>
      <c r="F849">
        <v>900185</v>
      </c>
      <c r="G849" t="str">
        <f>_xlfn.XLOOKUP(I849,Sheet1!B:B,Sheet1!C:C,"not found",0)</f>
        <v>Brazil</v>
      </c>
      <c r="I849" t="s">
        <v>17</v>
      </c>
      <c r="J849">
        <v>0</v>
      </c>
      <c r="K849">
        <f t="shared" si="13"/>
        <v>0</v>
      </c>
      <c r="L849">
        <v>0</v>
      </c>
    </row>
    <row r="850" spans="1:12" x14ac:dyDescent="0.3">
      <c r="A850" t="s">
        <v>13</v>
      </c>
      <c r="B850">
        <v>196</v>
      </c>
      <c r="C850" t="str">
        <f>_xlfn.XLOOKUP(E850,Sheet1!B:B,Sheet1!C:C,"not found",0)</f>
        <v>Spain</v>
      </c>
      <c r="E850" t="s">
        <v>331</v>
      </c>
      <c r="F850">
        <v>900185</v>
      </c>
      <c r="G850" t="str">
        <f>_xlfn.XLOOKUP(I850,Sheet1!B:B,Sheet1!C:C,"not found",0)</f>
        <v>Brazil</v>
      </c>
      <c r="I850" t="s">
        <v>17</v>
      </c>
      <c r="J850">
        <v>8</v>
      </c>
      <c r="K850">
        <f t="shared" si="13"/>
        <v>56</v>
      </c>
      <c r="L850">
        <v>0</v>
      </c>
    </row>
    <row r="851" spans="1:12" x14ac:dyDescent="0.3">
      <c r="A851" t="s">
        <v>8</v>
      </c>
      <c r="B851">
        <v>5</v>
      </c>
      <c r="C851" t="str">
        <f>_xlfn.XLOOKUP(E851,Sheet1!B:B,Sheet1!C:C,"not found",0)</f>
        <v xml:space="preserve"> Unknown</v>
      </c>
      <c r="E851" t="s">
        <v>206</v>
      </c>
      <c r="F851">
        <v>900144</v>
      </c>
      <c r="G851" t="str">
        <f>_xlfn.XLOOKUP(I851,Sheet1!B:B,Sheet1!C:C,"not found",0)</f>
        <v>Turkey</v>
      </c>
      <c r="I851" t="s">
        <v>60</v>
      </c>
      <c r="J851">
        <v>2</v>
      </c>
      <c r="K851">
        <f t="shared" si="13"/>
        <v>14</v>
      </c>
      <c r="L851">
        <v>0</v>
      </c>
    </row>
    <row r="852" spans="1:12" x14ac:dyDescent="0.3">
      <c r="A852" t="s">
        <v>8</v>
      </c>
      <c r="B852">
        <v>95</v>
      </c>
      <c r="C852" t="str">
        <f>_xlfn.XLOOKUP(E852,Sheet1!B:B,Sheet1!C:C,"not found",0)</f>
        <v xml:space="preserve"> Spain</v>
      </c>
      <c r="E852" t="s">
        <v>332</v>
      </c>
      <c r="F852">
        <v>28170</v>
      </c>
      <c r="G852" t="str">
        <f>_xlfn.XLOOKUP(I852,Sheet1!B:B,Sheet1!C:C,"not found",0)</f>
        <v xml:space="preserve"> UK</v>
      </c>
      <c r="I852" t="s">
        <v>130</v>
      </c>
      <c r="J852">
        <v>0</v>
      </c>
      <c r="K852">
        <f t="shared" si="13"/>
        <v>0</v>
      </c>
      <c r="L852">
        <v>0</v>
      </c>
    </row>
    <row r="853" spans="1:12" x14ac:dyDescent="0.3">
      <c r="A853" t="s">
        <v>8</v>
      </c>
      <c r="B853">
        <v>94</v>
      </c>
      <c r="C853" t="str">
        <f>_xlfn.XLOOKUP(E853,Sheet1!B:B,Sheet1!C:C,"not found",0)</f>
        <v xml:space="preserve"> Unknown</v>
      </c>
      <c r="E853" t="s">
        <v>291</v>
      </c>
      <c r="F853">
        <v>910173</v>
      </c>
      <c r="G853" t="str">
        <f>_xlfn.XLOOKUP(I853,Sheet1!B:B,Sheet1!C:C,"not found",0)</f>
        <v>Spain</v>
      </c>
      <c r="I853" t="s">
        <v>80</v>
      </c>
      <c r="J853">
        <v>0</v>
      </c>
      <c r="K853">
        <f t="shared" si="13"/>
        <v>0</v>
      </c>
      <c r="L853">
        <v>0</v>
      </c>
    </row>
    <row r="854" spans="1:12" x14ac:dyDescent="0.3">
      <c r="A854" t="s">
        <v>8</v>
      </c>
      <c r="B854">
        <v>94</v>
      </c>
      <c r="C854" t="str">
        <f>_xlfn.XLOOKUP(E854,Sheet1!B:B,Sheet1!C:C,"not found",0)</f>
        <v xml:space="preserve"> Unknown</v>
      </c>
      <c r="E854" t="s">
        <v>291</v>
      </c>
      <c r="F854">
        <v>900180</v>
      </c>
      <c r="G854" t="str">
        <f>_xlfn.XLOOKUP(I854,Sheet1!B:B,Sheet1!C:C,"not found",0)</f>
        <v>Brazil</v>
      </c>
      <c r="I854" t="s">
        <v>62</v>
      </c>
      <c r="J854">
        <v>0</v>
      </c>
      <c r="K854">
        <f t="shared" si="13"/>
        <v>0</v>
      </c>
      <c r="L854">
        <v>0</v>
      </c>
    </row>
    <row r="855" spans="1:12" x14ac:dyDescent="0.3">
      <c r="A855" t="s">
        <v>8</v>
      </c>
      <c r="B855">
        <v>94</v>
      </c>
      <c r="C855" t="str">
        <f>_xlfn.XLOOKUP(E855,Sheet1!B:B,Sheet1!C:C,"not found",0)</f>
        <v xml:space="preserve"> Unknown</v>
      </c>
      <c r="E855" t="s">
        <v>291</v>
      </c>
      <c r="F855">
        <v>900160</v>
      </c>
      <c r="G855" t="str">
        <f>_xlfn.XLOOKUP(I855,Sheet1!B:B,Sheet1!C:C,"not found",0)</f>
        <v>Argentina</v>
      </c>
      <c r="I855" t="s">
        <v>19</v>
      </c>
      <c r="J855">
        <v>0</v>
      </c>
      <c r="K855">
        <f t="shared" si="13"/>
        <v>0</v>
      </c>
      <c r="L855">
        <v>0</v>
      </c>
    </row>
    <row r="856" spans="1:12" x14ac:dyDescent="0.3">
      <c r="A856" t="s">
        <v>8</v>
      </c>
      <c r="B856">
        <v>93</v>
      </c>
      <c r="C856" t="str">
        <f>_xlfn.XLOOKUP(E856,Sheet1!B:B,Sheet1!C:C,"not found",0)</f>
        <v xml:space="preserve"> India</v>
      </c>
      <c r="E856" t="s">
        <v>333</v>
      </c>
      <c r="F856">
        <v>95106</v>
      </c>
      <c r="G856" t="str">
        <f>_xlfn.XLOOKUP(I856,Sheet1!B:B,Sheet1!C:C,"not found",0)</f>
        <v>Colombia</v>
      </c>
      <c r="I856" t="s">
        <v>24</v>
      </c>
      <c r="J856">
        <v>0</v>
      </c>
      <c r="K856">
        <f t="shared" si="13"/>
        <v>0</v>
      </c>
      <c r="L856">
        <v>0</v>
      </c>
    </row>
    <row r="857" spans="1:12" x14ac:dyDescent="0.3">
      <c r="A857" t="s">
        <v>8</v>
      </c>
      <c r="B857">
        <v>89</v>
      </c>
      <c r="C857" t="str">
        <f>_xlfn.XLOOKUP(E857,Sheet1!B:B,Sheet1!C:C,"not found",0)</f>
        <v xml:space="preserve"> India</v>
      </c>
      <c r="E857" t="s">
        <v>334</v>
      </c>
      <c r="F857">
        <v>41</v>
      </c>
      <c r="G857" t="str">
        <f>_xlfn.XLOOKUP(I857,Sheet1!B:B,Sheet1!C:C,"not found",0)</f>
        <v>India</v>
      </c>
      <c r="I857" t="s">
        <v>23</v>
      </c>
      <c r="J857">
        <v>1</v>
      </c>
      <c r="K857">
        <f t="shared" si="13"/>
        <v>7</v>
      </c>
      <c r="L857">
        <v>0</v>
      </c>
    </row>
    <row r="858" spans="1:12" x14ac:dyDescent="0.3">
      <c r="A858" t="s">
        <v>8</v>
      </c>
      <c r="B858">
        <v>75</v>
      </c>
      <c r="C858" t="str">
        <f>_xlfn.XLOOKUP(E858,Sheet1!B:B,Sheet1!C:C,"not found",0)</f>
        <v>Brazil</v>
      </c>
      <c r="E858" t="s">
        <v>326</v>
      </c>
      <c r="F858">
        <v>900160</v>
      </c>
      <c r="G858" t="str">
        <f>_xlfn.XLOOKUP(I858,Sheet1!B:B,Sheet1!C:C,"not found",0)</f>
        <v>Argentina</v>
      </c>
      <c r="I858" t="s">
        <v>19</v>
      </c>
      <c r="J858">
        <v>0</v>
      </c>
      <c r="K858">
        <f t="shared" si="13"/>
        <v>0</v>
      </c>
      <c r="L858">
        <v>0</v>
      </c>
    </row>
    <row r="859" spans="1:12" x14ac:dyDescent="0.3">
      <c r="A859" t="s">
        <v>8</v>
      </c>
      <c r="B859">
        <v>70</v>
      </c>
      <c r="C859" t="str">
        <f>_xlfn.XLOOKUP(E859,Sheet1!B:B,Sheet1!C:C,"not found",0)</f>
        <v xml:space="preserve"> China</v>
      </c>
      <c r="E859" t="s">
        <v>335</v>
      </c>
      <c r="F859">
        <v>69</v>
      </c>
      <c r="G859" t="str">
        <f>_xlfn.XLOOKUP(I859,Sheet1!B:B,Sheet1!C:C,"not found",0)</f>
        <v>China</v>
      </c>
      <c r="I859" t="s">
        <v>39</v>
      </c>
      <c r="J859">
        <v>0</v>
      </c>
      <c r="K859">
        <f t="shared" si="13"/>
        <v>0</v>
      </c>
      <c r="L859">
        <v>0</v>
      </c>
    </row>
    <row r="860" spans="1:12" x14ac:dyDescent="0.3">
      <c r="A860" t="s">
        <v>8</v>
      </c>
      <c r="B860">
        <v>68</v>
      </c>
      <c r="C860" t="str">
        <f>_xlfn.XLOOKUP(E860,Sheet1!B:B,Sheet1!C:C,"not found",0)</f>
        <v xml:space="preserve"> China</v>
      </c>
      <c r="E860" t="s">
        <v>194</v>
      </c>
      <c r="F860">
        <v>224</v>
      </c>
      <c r="G860" t="str">
        <f>_xlfn.XLOOKUP(I860,Sheet1!B:B,Sheet1!C:C,"not found",0)</f>
        <v>China</v>
      </c>
      <c r="I860" t="s">
        <v>34</v>
      </c>
      <c r="J860">
        <v>1</v>
      </c>
      <c r="K860">
        <f t="shared" si="13"/>
        <v>7</v>
      </c>
      <c r="L860">
        <v>0</v>
      </c>
    </row>
    <row r="861" spans="1:12" x14ac:dyDescent="0.3">
      <c r="A861" t="s">
        <v>8</v>
      </c>
      <c r="B861">
        <v>68</v>
      </c>
      <c r="C861" t="str">
        <f>_xlfn.XLOOKUP(E861,Sheet1!B:B,Sheet1!C:C,"not found",0)</f>
        <v xml:space="preserve"> China</v>
      </c>
      <c r="E861" t="s">
        <v>194</v>
      </c>
      <c r="F861">
        <v>63</v>
      </c>
      <c r="G861" t="str">
        <f>_xlfn.XLOOKUP(I861,Sheet1!B:B,Sheet1!C:C,"not found",0)</f>
        <v xml:space="preserve"> China</v>
      </c>
      <c r="I861" t="s">
        <v>40</v>
      </c>
      <c r="J861">
        <v>0</v>
      </c>
      <c r="K861">
        <f t="shared" si="13"/>
        <v>0</v>
      </c>
      <c r="L861">
        <v>0</v>
      </c>
    </row>
    <row r="862" spans="1:12" x14ac:dyDescent="0.3">
      <c r="A862" t="s">
        <v>13</v>
      </c>
      <c r="B862">
        <v>90</v>
      </c>
      <c r="C862" t="str">
        <f>_xlfn.XLOOKUP(E862,Sheet1!B:B,Sheet1!C:C,"not found",0)</f>
        <v xml:space="preserve"> Japan</v>
      </c>
      <c r="E862" t="s">
        <v>215</v>
      </c>
      <c r="F862">
        <v>910173</v>
      </c>
      <c r="G862" t="str">
        <f>_xlfn.XLOOKUP(I862,Sheet1!B:B,Sheet1!C:C,"not found",0)</f>
        <v>Spain</v>
      </c>
      <c r="I862" t="s">
        <v>80</v>
      </c>
      <c r="J862">
        <v>10</v>
      </c>
      <c r="K862">
        <f t="shared" si="13"/>
        <v>70</v>
      </c>
      <c r="L862">
        <v>0</v>
      </c>
    </row>
    <row r="863" spans="1:12" x14ac:dyDescent="0.3">
      <c r="A863" t="s">
        <v>13</v>
      </c>
      <c r="B863">
        <v>90</v>
      </c>
      <c r="C863" t="str">
        <f>_xlfn.XLOOKUP(E863,Sheet1!B:B,Sheet1!C:C,"not found",0)</f>
        <v xml:space="preserve"> Japan</v>
      </c>
      <c r="E863" t="s">
        <v>215</v>
      </c>
      <c r="F863">
        <v>910172</v>
      </c>
      <c r="G863" t="str">
        <f>_xlfn.XLOOKUP(I863,Sheet1!B:B,Sheet1!C:C,"not found",0)</f>
        <v>Spain</v>
      </c>
      <c r="I863" t="s">
        <v>93</v>
      </c>
      <c r="J863">
        <v>11</v>
      </c>
      <c r="K863">
        <f t="shared" si="13"/>
        <v>77</v>
      </c>
      <c r="L863">
        <v>0</v>
      </c>
    </row>
    <row r="864" spans="1:12" x14ac:dyDescent="0.3">
      <c r="A864" t="s">
        <v>13</v>
      </c>
      <c r="B864">
        <v>90</v>
      </c>
      <c r="C864" t="str">
        <f>_xlfn.XLOOKUP(E864,Sheet1!B:B,Sheet1!C:C,"not found",0)</f>
        <v xml:space="preserve"> Japan</v>
      </c>
      <c r="E864" t="s">
        <v>215</v>
      </c>
      <c r="F864">
        <v>900200</v>
      </c>
      <c r="G864" t="str">
        <f>_xlfn.XLOOKUP(I864,Sheet1!B:B,Sheet1!C:C,"not found",0)</f>
        <v xml:space="preserve"> Russia</v>
      </c>
      <c r="I864" t="s">
        <v>112</v>
      </c>
      <c r="J864">
        <v>11</v>
      </c>
      <c r="K864">
        <f t="shared" si="13"/>
        <v>77</v>
      </c>
      <c r="L864">
        <v>0</v>
      </c>
    </row>
    <row r="865" spans="1:12" x14ac:dyDescent="0.3">
      <c r="A865" t="s">
        <v>8</v>
      </c>
      <c r="B865">
        <v>283009</v>
      </c>
      <c r="C865" t="str">
        <f>_xlfn.XLOOKUP(E865,Sheet1!B:B,Sheet1!C:C,"not found",0)</f>
        <v>not found</v>
      </c>
      <c r="E865" t="s">
        <v>144</v>
      </c>
      <c r="F865">
        <v>910177</v>
      </c>
      <c r="G865" t="str">
        <f>_xlfn.XLOOKUP(I865,Sheet1!B:B,Sheet1!C:C,"not found",0)</f>
        <v>Spain</v>
      </c>
      <c r="I865" t="s">
        <v>16</v>
      </c>
      <c r="J865">
        <v>0</v>
      </c>
      <c r="K865">
        <f t="shared" si="13"/>
        <v>0</v>
      </c>
      <c r="L865">
        <v>0</v>
      </c>
    </row>
    <row r="866" spans="1:12" x14ac:dyDescent="0.3">
      <c r="A866" t="s">
        <v>8</v>
      </c>
      <c r="B866">
        <v>255661</v>
      </c>
      <c r="C866" t="str">
        <f>_xlfn.XLOOKUP(E866,Sheet1!B:B,Sheet1!C:C,"not found",0)</f>
        <v xml:space="preserve"> Germany</v>
      </c>
      <c r="E866" t="s">
        <v>179</v>
      </c>
      <c r="F866">
        <v>900170</v>
      </c>
      <c r="G866" t="str">
        <f>_xlfn.XLOOKUP(I866,Sheet1!B:B,Sheet1!C:C,"not found",0)</f>
        <v xml:space="preserve"> Turkey</v>
      </c>
      <c r="I866" t="s">
        <v>104</v>
      </c>
      <c r="J866">
        <v>2</v>
      </c>
      <c r="K866">
        <f t="shared" si="13"/>
        <v>14</v>
      </c>
      <c r="L866">
        <v>0</v>
      </c>
    </row>
    <row r="867" spans="1:12" x14ac:dyDescent="0.3">
      <c r="A867" t="s">
        <v>8</v>
      </c>
      <c r="B867">
        <v>418545</v>
      </c>
      <c r="C867" t="str">
        <f>_xlfn.XLOOKUP(E867,Sheet1!B:B,Sheet1!C:C,"not found",0)</f>
        <v xml:space="preserve"> France</v>
      </c>
      <c r="E867" t="s">
        <v>298</v>
      </c>
      <c r="F867">
        <v>900168</v>
      </c>
      <c r="G867" t="str">
        <f>_xlfn.XLOOKUP(I867,Sheet1!B:B,Sheet1!C:C,"not found",0)</f>
        <v>Romania</v>
      </c>
      <c r="I867" t="s">
        <v>85</v>
      </c>
      <c r="J867">
        <v>0</v>
      </c>
      <c r="K867">
        <f t="shared" si="13"/>
        <v>0</v>
      </c>
      <c r="L867">
        <v>0</v>
      </c>
    </row>
    <row r="868" spans="1:12" x14ac:dyDescent="0.3">
      <c r="A868" t="s">
        <v>13</v>
      </c>
      <c r="B868">
        <v>40477600</v>
      </c>
      <c r="C868" t="str">
        <f>_xlfn.XLOOKUP(E868,Sheet1!B:B,Sheet1!C:C,"not found",0)</f>
        <v xml:space="preserve"> China</v>
      </c>
      <c r="E868" t="s">
        <v>308</v>
      </c>
      <c r="F868">
        <v>900169</v>
      </c>
      <c r="G868" t="str">
        <f>_xlfn.XLOOKUP(I868,Sheet1!B:B,Sheet1!C:C,"not found",0)</f>
        <v xml:space="preserve"> France</v>
      </c>
      <c r="I868" t="s">
        <v>132</v>
      </c>
      <c r="J868">
        <v>10</v>
      </c>
      <c r="K868">
        <f t="shared" si="13"/>
        <v>70</v>
      </c>
      <c r="L868">
        <v>0</v>
      </c>
    </row>
    <row r="869" spans="1:12" x14ac:dyDescent="0.3">
      <c r="A869" t="s">
        <v>8</v>
      </c>
      <c r="B869">
        <v>191</v>
      </c>
      <c r="C869" t="str">
        <f>_xlfn.XLOOKUP(E869,Sheet1!B:B,Sheet1!C:C,"not found",0)</f>
        <v>Spain</v>
      </c>
      <c r="E869" t="s">
        <v>27</v>
      </c>
      <c r="F869">
        <v>6247</v>
      </c>
      <c r="G869" t="str">
        <f>_xlfn.XLOOKUP(I869,Sheet1!B:B,Sheet1!C:C,"not found",0)</f>
        <v xml:space="preserve"> France</v>
      </c>
      <c r="I869" t="s">
        <v>329</v>
      </c>
      <c r="J869">
        <v>0</v>
      </c>
      <c r="K869">
        <f t="shared" si="13"/>
        <v>0</v>
      </c>
      <c r="L869">
        <v>0</v>
      </c>
    </row>
    <row r="870" spans="1:12" x14ac:dyDescent="0.3">
      <c r="A870" t="s">
        <v>8</v>
      </c>
      <c r="B870">
        <v>78</v>
      </c>
      <c r="C870" t="str">
        <f>_xlfn.XLOOKUP(E870,Sheet1!B:B,Sheet1!C:C,"not found",0)</f>
        <v xml:space="preserve"> France</v>
      </c>
      <c r="E870" t="s">
        <v>155</v>
      </c>
      <c r="F870">
        <v>900144</v>
      </c>
      <c r="G870" t="str">
        <f>_xlfn.XLOOKUP(I870,Sheet1!B:B,Sheet1!C:C,"not found",0)</f>
        <v>Turkey</v>
      </c>
      <c r="I870" t="s">
        <v>60</v>
      </c>
      <c r="J870">
        <v>0</v>
      </c>
      <c r="K870">
        <f t="shared" si="13"/>
        <v>0</v>
      </c>
      <c r="L870">
        <v>0</v>
      </c>
    </row>
    <row r="871" spans="1:12" x14ac:dyDescent="0.3">
      <c r="A871" t="s">
        <v>8</v>
      </c>
      <c r="B871">
        <v>78</v>
      </c>
      <c r="C871" t="str">
        <f>_xlfn.XLOOKUP(E871,Sheet1!B:B,Sheet1!C:C,"not found",0)</f>
        <v xml:space="preserve"> France</v>
      </c>
      <c r="E871" t="s">
        <v>155</v>
      </c>
      <c r="F871">
        <v>900125</v>
      </c>
      <c r="G871" t="str">
        <f>_xlfn.XLOOKUP(I871,Sheet1!B:B,Sheet1!C:C,"not found",0)</f>
        <v>Romania</v>
      </c>
      <c r="I871" t="s">
        <v>66</v>
      </c>
      <c r="J871">
        <v>0</v>
      </c>
      <c r="K871">
        <f t="shared" si="13"/>
        <v>0</v>
      </c>
      <c r="L871">
        <v>0</v>
      </c>
    </row>
    <row r="872" spans="1:12" x14ac:dyDescent="0.3">
      <c r="A872" t="s">
        <v>8</v>
      </c>
      <c r="B872">
        <v>228</v>
      </c>
      <c r="C872" t="str">
        <f>_xlfn.XLOOKUP(E872,Sheet1!B:B,Sheet1!C:C,"not found",0)</f>
        <v>Brazil</v>
      </c>
      <c r="E872" t="s">
        <v>126</v>
      </c>
      <c r="F872">
        <v>228</v>
      </c>
      <c r="G872" t="str">
        <f>_xlfn.XLOOKUP(I872,Sheet1!B:B,Sheet1!C:C,"not found",0)</f>
        <v>Brazil</v>
      </c>
      <c r="I872" t="s">
        <v>126</v>
      </c>
      <c r="J872">
        <v>0</v>
      </c>
      <c r="K872">
        <f t="shared" si="13"/>
        <v>0</v>
      </c>
      <c r="L872">
        <v>0</v>
      </c>
    </row>
    <row r="873" spans="1:12" x14ac:dyDescent="0.3">
      <c r="A873" t="s">
        <v>8</v>
      </c>
      <c r="B873">
        <v>21153</v>
      </c>
      <c r="C873" t="str">
        <f>_xlfn.XLOOKUP(E873,Sheet1!B:B,Sheet1!C:C,"not found",0)</f>
        <v xml:space="preserve"> Germany</v>
      </c>
      <c r="E873" t="s">
        <v>153</v>
      </c>
      <c r="F873">
        <v>900125</v>
      </c>
      <c r="G873" t="str">
        <f>_xlfn.XLOOKUP(I873,Sheet1!B:B,Sheet1!C:C,"not found",0)</f>
        <v>Romania</v>
      </c>
      <c r="I873" t="s">
        <v>66</v>
      </c>
      <c r="J873">
        <v>0</v>
      </c>
      <c r="K873">
        <f t="shared" si="13"/>
        <v>0</v>
      </c>
      <c r="L873">
        <v>0</v>
      </c>
    </row>
    <row r="874" spans="1:12" x14ac:dyDescent="0.3">
      <c r="A874" t="s">
        <v>8</v>
      </c>
      <c r="B874">
        <v>266723</v>
      </c>
      <c r="C874" t="str">
        <f>_xlfn.XLOOKUP(E874,Sheet1!B:B,Sheet1!C:C,"not found",0)</f>
        <v xml:space="preserve"> Poland</v>
      </c>
      <c r="E874" t="s">
        <v>158</v>
      </c>
      <c r="F874">
        <v>256</v>
      </c>
      <c r="G874" t="str">
        <f>_xlfn.XLOOKUP(I874,Sheet1!B:B,Sheet1!C:C,"not found",0)</f>
        <v xml:space="preserve"> UK</v>
      </c>
      <c r="I874" t="s">
        <v>68</v>
      </c>
      <c r="J874">
        <v>0</v>
      </c>
      <c r="K874">
        <f t="shared" si="13"/>
        <v>0</v>
      </c>
      <c r="L874">
        <v>0</v>
      </c>
    </row>
    <row r="875" spans="1:12" x14ac:dyDescent="0.3">
      <c r="A875" t="s">
        <v>8</v>
      </c>
      <c r="B875">
        <v>23234500</v>
      </c>
      <c r="C875" t="str">
        <f>_xlfn.XLOOKUP(E875,Sheet1!B:B,Sheet1!C:C,"not found",0)</f>
        <v xml:space="preserve"> Poland</v>
      </c>
      <c r="E875" t="s">
        <v>336</v>
      </c>
      <c r="F875">
        <v>900125</v>
      </c>
      <c r="G875" t="str">
        <f>_xlfn.XLOOKUP(I875,Sheet1!B:B,Sheet1!C:C,"not found",0)</f>
        <v>Romania</v>
      </c>
      <c r="I875" t="s">
        <v>66</v>
      </c>
      <c r="J875">
        <v>0</v>
      </c>
      <c r="K875">
        <f t="shared" si="13"/>
        <v>0</v>
      </c>
      <c r="L875">
        <v>0</v>
      </c>
    </row>
    <row r="876" spans="1:12" x14ac:dyDescent="0.3">
      <c r="A876" t="s">
        <v>8</v>
      </c>
      <c r="B876">
        <v>96</v>
      </c>
      <c r="C876" t="str">
        <f>_xlfn.XLOOKUP(E876,Sheet1!B:B,Sheet1!C:C,"not found",0)</f>
        <v>Spain</v>
      </c>
      <c r="E876" t="s">
        <v>290</v>
      </c>
      <c r="F876">
        <v>910173</v>
      </c>
      <c r="G876" t="str">
        <f>_xlfn.XLOOKUP(I876,Sheet1!B:B,Sheet1!C:C,"not found",0)</f>
        <v>Spain</v>
      </c>
      <c r="I876" t="s">
        <v>80</v>
      </c>
      <c r="J876">
        <v>0</v>
      </c>
      <c r="K876">
        <f t="shared" si="13"/>
        <v>0</v>
      </c>
      <c r="L876">
        <v>0</v>
      </c>
    </row>
    <row r="877" spans="1:12" x14ac:dyDescent="0.3">
      <c r="A877" t="s">
        <v>8</v>
      </c>
      <c r="B877">
        <v>95</v>
      </c>
      <c r="C877" t="str">
        <f>_xlfn.XLOOKUP(E877,Sheet1!B:B,Sheet1!C:C,"not found",0)</f>
        <v xml:space="preserve"> Spain</v>
      </c>
      <c r="E877" t="s">
        <v>332</v>
      </c>
      <c r="F877">
        <v>900191</v>
      </c>
      <c r="G877" t="str">
        <f>_xlfn.XLOOKUP(I877,Sheet1!B:B,Sheet1!C:C,"not found",0)</f>
        <v xml:space="preserve"> France</v>
      </c>
      <c r="I877" t="s">
        <v>83</v>
      </c>
      <c r="J877">
        <v>0</v>
      </c>
      <c r="K877">
        <f t="shared" si="13"/>
        <v>0</v>
      </c>
      <c r="L877">
        <v>0</v>
      </c>
    </row>
    <row r="878" spans="1:12" x14ac:dyDescent="0.3">
      <c r="A878" t="s">
        <v>8</v>
      </c>
      <c r="B878">
        <v>67</v>
      </c>
      <c r="C878" t="str">
        <f>_xlfn.XLOOKUP(E878,Sheet1!B:B,Sheet1!C:C,"not found",0)</f>
        <v xml:space="preserve"> Unknown</v>
      </c>
      <c r="E878" t="s">
        <v>337</v>
      </c>
      <c r="F878">
        <v>920022</v>
      </c>
      <c r="G878" t="str">
        <f>_xlfn.XLOOKUP(I878,Sheet1!B:B,Sheet1!C:C,"not found",0)</f>
        <v>South Korea</v>
      </c>
      <c r="I878" t="s">
        <v>31</v>
      </c>
      <c r="J878">
        <v>0</v>
      </c>
      <c r="K878">
        <f t="shared" si="13"/>
        <v>0</v>
      </c>
      <c r="L878">
        <v>0</v>
      </c>
    </row>
    <row r="879" spans="1:12" x14ac:dyDescent="0.3">
      <c r="A879" t="s">
        <v>8</v>
      </c>
      <c r="B879">
        <v>52</v>
      </c>
      <c r="C879" t="str">
        <f>_xlfn.XLOOKUP(E879,Sheet1!B:B,Sheet1!C:C,"not found",0)</f>
        <v xml:space="preserve"> Germany</v>
      </c>
      <c r="E879" t="s">
        <v>220</v>
      </c>
      <c r="F879">
        <v>910177</v>
      </c>
      <c r="G879" t="str">
        <f>_xlfn.XLOOKUP(I879,Sheet1!B:B,Sheet1!C:C,"not found",0)</f>
        <v>Spain</v>
      </c>
      <c r="I879" t="s">
        <v>16</v>
      </c>
      <c r="J879">
        <v>1</v>
      </c>
      <c r="K879">
        <f t="shared" si="13"/>
        <v>7</v>
      </c>
      <c r="L879">
        <v>0</v>
      </c>
    </row>
    <row r="880" spans="1:12" x14ac:dyDescent="0.3">
      <c r="A880" t="s">
        <v>13</v>
      </c>
      <c r="B880">
        <v>193</v>
      </c>
      <c r="C880" t="str">
        <f>_xlfn.XLOOKUP(E880,Sheet1!B:B,Sheet1!C:C,"not found",0)</f>
        <v xml:space="preserve"> France</v>
      </c>
      <c r="E880" t="s">
        <v>185</v>
      </c>
      <c r="F880">
        <v>920022</v>
      </c>
      <c r="G880" t="str">
        <f>_xlfn.XLOOKUP(I880,Sheet1!B:B,Sheet1!C:C,"not found",0)</f>
        <v>South Korea</v>
      </c>
      <c r="I880" t="s">
        <v>31</v>
      </c>
      <c r="J880">
        <v>0</v>
      </c>
      <c r="K880">
        <f t="shared" si="13"/>
        <v>0</v>
      </c>
      <c r="L880">
        <v>0</v>
      </c>
    </row>
    <row r="881" spans="1:12" x14ac:dyDescent="0.3">
      <c r="A881" t="s">
        <v>13</v>
      </c>
      <c r="B881">
        <v>188</v>
      </c>
      <c r="C881" t="str">
        <f>_xlfn.XLOOKUP(E881,Sheet1!B:B,Sheet1!C:C,"not found",0)</f>
        <v xml:space="preserve"> Unknown</v>
      </c>
      <c r="E881" t="s">
        <v>207</v>
      </c>
      <c r="F881">
        <v>900180</v>
      </c>
      <c r="G881" t="str">
        <f>_xlfn.XLOOKUP(I881,Sheet1!B:B,Sheet1!C:C,"not found",0)</f>
        <v>Brazil</v>
      </c>
      <c r="I881" t="s">
        <v>62</v>
      </c>
      <c r="J881">
        <v>8</v>
      </c>
      <c r="K881">
        <f t="shared" si="13"/>
        <v>56</v>
      </c>
      <c r="L881">
        <v>0</v>
      </c>
    </row>
    <row r="882" spans="1:12" x14ac:dyDescent="0.3">
      <c r="A882" t="s">
        <v>13</v>
      </c>
      <c r="B882">
        <v>184</v>
      </c>
      <c r="C882" t="str">
        <f>_xlfn.XLOOKUP(E882,Sheet1!B:B,Sheet1!C:C,"not found",0)</f>
        <v xml:space="preserve"> France</v>
      </c>
      <c r="E882" t="s">
        <v>338</v>
      </c>
      <c r="F882">
        <v>900095</v>
      </c>
      <c r="G882" t="str">
        <f>_xlfn.XLOOKUP(I882,Sheet1!B:B,Sheet1!C:C,"not found",0)</f>
        <v>Chile</v>
      </c>
      <c r="I882" t="s">
        <v>48</v>
      </c>
      <c r="J882">
        <v>8</v>
      </c>
      <c r="K882">
        <f t="shared" si="13"/>
        <v>56</v>
      </c>
      <c r="L882">
        <v>0</v>
      </c>
    </row>
    <row r="883" spans="1:12" x14ac:dyDescent="0.3">
      <c r="A883" t="s">
        <v>13</v>
      </c>
      <c r="B883">
        <v>176</v>
      </c>
      <c r="C883" t="str">
        <f>_xlfn.XLOOKUP(E883,Sheet1!B:B,Sheet1!C:C,"not found",0)</f>
        <v xml:space="preserve"> India</v>
      </c>
      <c r="E883" t="s">
        <v>219</v>
      </c>
      <c r="F883">
        <v>900160</v>
      </c>
      <c r="G883" t="str">
        <f>_xlfn.XLOOKUP(I883,Sheet1!B:B,Sheet1!C:C,"not found",0)</f>
        <v>Argentina</v>
      </c>
      <c r="I883" t="s">
        <v>19</v>
      </c>
      <c r="J883">
        <v>14</v>
      </c>
      <c r="K883">
        <f t="shared" si="13"/>
        <v>98</v>
      </c>
      <c r="L883">
        <v>0</v>
      </c>
    </row>
    <row r="884" spans="1:12" x14ac:dyDescent="0.3">
      <c r="A884" t="s">
        <v>13</v>
      </c>
      <c r="B884">
        <v>158</v>
      </c>
      <c r="C884" t="str">
        <f>_xlfn.XLOOKUP(E884,Sheet1!B:B,Sheet1!C:C,"not found",0)</f>
        <v xml:space="preserve"> Germany</v>
      </c>
      <c r="E884" t="s">
        <v>180</v>
      </c>
      <c r="F884">
        <v>257</v>
      </c>
      <c r="G884" t="str">
        <f>_xlfn.XLOOKUP(I884,Sheet1!B:B,Sheet1!C:C,"not found",0)</f>
        <v xml:space="preserve"> Thailand</v>
      </c>
      <c r="I884" t="s">
        <v>21</v>
      </c>
      <c r="J884">
        <v>10</v>
      </c>
      <c r="K884">
        <f t="shared" si="13"/>
        <v>70</v>
      </c>
      <c r="L884">
        <v>0</v>
      </c>
    </row>
    <row r="885" spans="1:12" x14ac:dyDescent="0.3">
      <c r="A885" t="s">
        <v>13</v>
      </c>
      <c r="B885">
        <v>144</v>
      </c>
      <c r="C885" t="str">
        <f>_xlfn.XLOOKUP(E885,Sheet1!B:B,Sheet1!C:C,"not found",0)</f>
        <v xml:space="preserve"> Japan</v>
      </c>
      <c r="E885" t="s">
        <v>225</v>
      </c>
      <c r="F885">
        <v>920022</v>
      </c>
      <c r="G885" t="str">
        <f>_xlfn.XLOOKUP(I885,Sheet1!B:B,Sheet1!C:C,"not found",0)</f>
        <v>South Korea</v>
      </c>
      <c r="I885" t="s">
        <v>31</v>
      </c>
      <c r="J885">
        <v>3</v>
      </c>
      <c r="K885">
        <f t="shared" si="13"/>
        <v>21</v>
      </c>
      <c r="L885">
        <v>0</v>
      </c>
    </row>
    <row r="886" spans="1:12" x14ac:dyDescent="0.3">
      <c r="A886" t="s">
        <v>13</v>
      </c>
      <c r="B886">
        <v>144</v>
      </c>
      <c r="C886" t="str">
        <f>_xlfn.XLOOKUP(E886,Sheet1!B:B,Sheet1!C:C,"not found",0)</f>
        <v xml:space="preserve"> Japan</v>
      </c>
      <c r="E886" t="s">
        <v>225</v>
      </c>
      <c r="F886">
        <v>224</v>
      </c>
      <c r="G886" t="str">
        <f>_xlfn.XLOOKUP(I886,Sheet1!B:B,Sheet1!C:C,"not found",0)</f>
        <v>China</v>
      </c>
      <c r="I886" t="s">
        <v>34</v>
      </c>
      <c r="J886">
        <v>6</v>
      </c>
      <c r="K886">
        <f t="shared" si="13"/>
        <v>42</v>
      </c>
      <c r="L886">
        <v>0</v>
      </c>
    </row>
    <row r="887" spans="1:12" x14ac:dyDescent="0.3">
      <c r="A887" t="s">
        <v>13</v>
      </c>
      <c r="B887">
        <v>138</v>
      </c>
      <c r="C887" t="str">
        <f>_xlfn.XLOOKUP(E887,Sheet1!B:B,Sheet1!C:C,"not found",0)</f>
        <v xml:space="preserve"> Mexico</v>
      </c>
      <c r="E887" t="s">
        <v>181</v>
      </c>
      <c r="F887">
        <v>920022</v>
      </c>
      <c r="G887" t="str">
        <f>_xlfn.XLOOKUP(I887,Sheet1!B:B,Sheet1!C:C,"not found",0)</f>
        <v>South Korea</v>
      </c>
      <c r="I887" t="s">
        <v>31</v>
      </c>
      <c r="J887">
        <v>12</v>
      </c>
      <c r="K887">
        <f t="shared" si="13"/>
        <v>84</v>
      </c>
      <c r="L887">
        <v>0</v>
      </c>
    </row>
    <row r="888" spans="1:12" x14ac:dyDescent="0.3">
      <c r="A888" t="s">
        <v>13</v>
      </c>
      <c r="B888">
        <v>138</v>
      </c>
      <c r="C888" t="str">
        <f>_xlfn.XLOOKUP(E888,Sheet1!B:B,Sheet1!C:C,"not found",0)</f>
        <v xml:space="preserve"> Mexico</v>
      </c>
      <c r="E888" t="s">
        <v>181</v>
      </c>
      <c r="F888">
        <v>900191</v>
      </c>
      <c r="G888" t="str">
        <f>_xlfn.XLOOKUP(I888,Sheet1!B:B,Sheet1!C:C,"not found",0)</f>
        <v xml:space="preserve"> France</v>
      </c>
      <c r="I888" t="s">
        <v>83</v>
      </c>
      <c r="J888">
        <v>8</v>
      </c>
      <c r="K888">
        <f t="shared" si="13"/>
        <v>56</v>
      </c>
      <c r="L888">
        <v>0</v>
      </c>
    </row>
    <row r="889" spans="1:12" x14ac:dyDescent="0.3">
      <c r="A889" t="s">
        <v>13</v>
      </c>
      <c r="B889">
        <v>138</v>
      </c>
      <c r="C889" t="str">
        <f>_xlfn.XLOOKUP(E889,Sheet1!B:B,Sheet1!C:C,"not found",0)</f>
        <v xml:space="preserve"> Mexico</v>
      </c>
      <c r="E889" t="s">
        <v>181</v>
      </c>
      <c r="F889">
        <v>900107</v>
      </c>
      <c r="G889" t="str">
        <f>_xlfn.XLOOKUP(I889,Sheet1!B:B,Sheet1!C:C,"not found",0)</f>
        <v>Rusia</v>
      </c>
      <c r="I889" t="s">
        <v>114</v>
      </c>
      <c r="J889">
        <v>11</v>
      </c>
      <c r="K889">
        <f t="shared" si="13"/>
        <v>77</v>
      </c>
      <c r="L889">
        <v>0</v>
      </c>
    </row>
    <row r="890" spans="1:12" x14ac:dyDescent="0.3">
      <c r="A890" t="s">
        <v>8</v>
      </c>
      <c r="B890">
        <v>52</v>
      </c>
      <c r="C890" t="str">
        <f>_xlfn.XLOOKUP(E890,Sheet1!B:B,Sheet1!C:C,"not found",0)</f>
        <v xml:space="preserve"> Germany</v>
      </c>
      <c r="E890" t="s">
        <v>220</v>
      </c>
      <c r="F890">
        <v>900151</v>
      </c>
      <c r="G890" t="str">
        <f>_xlfn.XLOOKUP(I890,Sheet1!B:B,Sheet1!C:C,"not found",0)</f>
        <v>France</v>
      </c>
      <c r="I890" t="s">
        <v>86</v>
      </c>
      <c r="J890">
        <v>0</v>
      </c>
      <c r="K890">
        <f t="shared" si="13"/>
        <v>0</v>
      </c>
      <c r="L890">
        <v>0</v>
      </c>
    </row>
    <row r="891" spans="1:12" x14ac:dyDescent="0.3">
      <c r="A891" t="s">
        <v>8</v>
      </c>
      <c r="B891">
        <v>52</v>
      </c>
      <c r="C891" t="str">
        <f>_xlfn.XLOOKUP(E891,Sheet1!B:B,Sheet1!C:C,"not found",0)</f>
        <v xml:space="preserve"> Germany</v>
      </c>
      <c r="E891" t="s">
        <v>220</v>
      </c>
      <c r="F891">
        <v>256</v>
      </c>
      <c r="G891" t="str">
        <f>_xlfn.XLOOKUP(I891,Sheet1!B:B,Sheet1!C:C,"not found",0)</f>
        <v xml:space="preserve"> UK</v>
      </c>
      <c r="I891" t="s">
        <v>68</v>
      </c>
      <c r="J891">
        <v>1</v>
      </c>
      <c r="K891">
        <f t="shared" si="13"/>
        <v>7</v>
      </c>
      <c r="L891">
        <v>0</v>
      </c>
    </row>
    <row r="892" spans="1:12" x14ac:dyDescent="0.3">
      <c r="A892" t="s">
        <v>8</v>
      </c>
      <c r="B892">
        <v>49</v>
      </c>
      <c r="C892" t="str">
        <f>_xlfn.XLOOKUP(E892,Sheet1!B:B,Sheet1!C:C,"not found",0)</f>
        <v xml:space="preserve"> Unknown</v>
      </c>
      <c r="E892" t="s">
        <v>339</v>
      </c>
      <c r="F892">
        <v>900144</v>
      </c>
      <c r="G892" t="str">
        <f>_xlfn.XLOOKUP(I892,Sheet1!B:B,Sheet1!C:C,"not found",0)</f>
        <v>Turkey</v>
      </c>
      <c r="I892" t="s">
        <v>60</v>
      </c>
      <c r="J892">
        <v>0</v>
      </c>
      <c r="K892">
        <f t="shared" si="13"/>
        <v>0</v>
      </c>
      <c r="L892">
        <v>0</v>
      </c>
    </row>
    <row r="893" spans="1:12" x14ac:dyDescent="0.3">
      <c r="A893" t="s">
        <v>13</v>
      </c>
      <c r="B893">
        <v>256</v>
      </c>
      <c r="C893" t="str">
        <f>_xlfn.XLOOKUP(E893,Sheet1!B:B,Sheet1!C:C,"not found",0)</f>
        <v xml:space="preserve"> UK</v>
      </c>
      <c r="E893" t="s">
        <v>68</v>
      </c>
      <c r="F893">
        <v>123</v>
      </c>
      <c r="G893" t="str">
        <f>_xlfn.XLOOKUP(I893,Sheet1!B:B,Sheet1!C:C,"not found",0)</f>
        <v xml:space="preserve"> Japan</v>
      </c>
      <c r="I893" t="s">
        <v>35</v>
      </c>
      <c r="J893">
        <v>12</v>
      </c>
      <c r="K893">
        <f t="shared" si="13"/>
        <v>84</v>
      </c>
      <c r="L893">
        <v>0</v>
      </c>
    </row>
    <row r="894" spans="1:12" x14ac:dyDescent="0.3">
      <c r="A894" t="s">
        <v>8</v>
      </c>
      <c r="B894">
        <v>900165</v>
      </c>
      <c r="C894" t="str">
        <f>_xlfn.XLOOKUP(E894,Sheet1!B:B,Sheet1!C:C,"not found",0)</f>
        <v>Portugal</v>
      </c>
      <c r="E894" t="s">
        <v>20</v>
      </c>
      <c r="F894">
        <v>920181</v>
      </c>
      <c r="G894" t="str">
        <f>_xlfn.XLOOKUP(I894,Sheet1!B:B,Sheet1!C:C,"not found",0)</f>
        <v xml:space="preserve"> France</v>
      </c>
      <c r="I894" t="s">
        <v>340</v>
      </c>
      <c r="J894">
        <v>0</v>
      </c>
      <c r="K894">
        <f t="shared" si="13"/>
        <v>0</v>
      </c>
      <c r="L894">
        <v>0</v>
      </c>
    </row>
    <row r="895" spans="1:12" x14ac:dyDescent="0.3">
      <c r="A895" t="s">
        <v>13</v>
      </c>
      <c r="B895">
        <v>454</v>
      </c>
      <c r="C895" t="str">
        <f>_xlfn.XLOOKUP(E895,Sheet1!B:B,Sheet1!C:C,"not found",0)</f>
        <v>United States</v>
      </c>
      <c r="E895" t="s">
        <v>341</v>
      </c>
      <c r="F895">
        <v>900171</v>
      </c>
      <c r="G895" t="str">
        <f>_xlfn.XLOOKUP(I895,Sheet1!B:B,Sheet1!C:C,"not found",0)</f>
        <v xml:space="preserve"> France</v>
      </c>
      <c r="I895" t="s">
        <v>84</v>
      </c>
      <c r="J895">
        <v>8</v>
      </c>
      <c r="K895">
        <f t="shared" si="13"/>
        <v>56</v>
      </c>
      <c r="L895">
        <v>0</v>
      </c>
    </row>
    <row r="896" spans="1:12" x14ac:dyDescent="0.3">
      <c r="A896" t="s">
        <v>8</v>
      </c>
      <c r="B896">
        <v>124</v>
      </c>
      <c r="C896" t="str">
        <f>_xlfn.XLOOKUP(E896,Sheet1!B:B,Sheet1!C:C,"not found",0)</f>
        <v xml:space="preserve"> France</v>
      </c>
      <c r="E896" t="s">
        <v>151</v>
      </c>
      <c r="F896">
        <v>6247</v>
      </c>
      <c r="G896" t="str">
        <f>_xlfn.XLOOKUP(I896,Sheet1!B:B,Sheet1!C:C,"not found",0)</f>
        <v xml:space="preserve"> France</v>
      </c>
      <c r="I896" t="s">
        <v>329</v>
      </c>
      <c r="J896">
        <v>0</v>
      </c>
      <c r="K896">
        <f t="shared" si="13"/>
        <v>0</v>
      </c>
      <c r="L896">
        <v>0</v>
      </c>
    </row>
    <row r="897" spans="1:12" x14ac:dyDescent="0.3">
      <c r="A897" t="s">
        <v>13</v>
      </c>
      <c r="B897">
        <v>6247</v>
      </c>
      <c r="C897" t="str">
        <f>_xlfn.XLOOKUP(E897,Sheet1!B:B,Sheet1!C:C,"not found",0)</f>
        <v xml:space="preserve"> France</v>
      </c>
      <c r="E897" t="s">
        <v>329</v>
      </c>
      <c r="F897">
        <v>900160</v>
      </c>
      <c r="G897" t="str">
        <f>_xlfn.XLOOKUP(I897,Sheet1!B:B,Sheet1!C:C,"not found",0)</f>
        <v>Argentina</v>
      </c>
      <c r="I897" t="s">
        <v>19</v>
      </c>
      <c r="J897">
        <v>7</v>
      </c>
      <c r="K897">
        <f t="shared" si="13"/>
        <v>49</v>
      </c>
      <c r="L897">
        <v>0</v>
      </c>
    </row>
    <row r="898" spans="1:12" x14ac:dyDescent="0.3">
      <c r="A898" t="s">
        <v>13</v>
      </c>
      <c r="B898">
        <v>158</v>
      </c>
      <c r="C898" t="str">
        <f>_xlfn.XLOOKUP(E898,Sheet1!B:B,Sheet1!C:C,"not found",0)</f>
        <v xml:space="preserve"> Germany</v>
      </c>
      <c r="E898" t="s">
        <v>180</v>
      </c>
      <c r="F898">
        <v>35</v>
      </c>
      <c r="G898" t="str">
        <f>_xlfn.XLOOKUP(I898,Sheet1!B:B,Sheet1!C:C,"not found",0)</f>
        <v>South Korea</v>
      </c>
      <c r="I898" t="s">
        <v>18</v>
      </c>
      <c r="J898">
        <v>0</v>
      </c>
      <c r="K898">
        <f t="shared" si="13"/>
        <v>0</v>
      </c>
      <c r="L898">
        <v>0</v>
      </c>
    </row>
    <row r="899" spans="1:12" x14ac:dyDescent="0.3">
      <c r="A899" t="s">
        <v>8</v>
      </c>
      <c r="B899">
        <v>42529900</v>
      </c>
      <c r="C899" t="str">
        <f>_xlfn.XLOOKUP(E899,Sheet1!B:B,Sheet1!C:C,"not found",0)</f>
        <v xml:space="preserve"> Unknown</v>
      </c>
      <c r="E899" t="s">
        <v>342</v>
      </c>
      <c r="F899">
        <v>900125</v>
      </c>
      <c r="G899" t="str">
        <f>_xlfn.XLOOKUP(I899,Sheet1!B:B,Sheet1!C:C,"not found",0)</f>
        <v>Romania</v>
      </c>
      <c r="I899" t="s">
        <v>66</v>
      </c>
      <c r="J899">
        <v>1</v>
      </c>
      <c r="K899">
        <f t="shared" ref="K899:K962" si="14">J899*7</f>
        <v>7</v>
      </c>
      <c r="L899">
        <v>0</v>
      </c>
    </row>
    <row r="900" spans="1:12" x14ac:dyDescent="0.3">
      <c r="A900" t="s">
        <v>8</v>
      </c>
      <c r="B900">
        <v>228</v>
      </c>
      <c r="C900" t="str">
        <f>_xlfn.XLOOKUP(E900,Sheet1!B:B,Sheet1!C:C,"not found",0)</f>
        <v>Brazil</v>
      </c>
      <c r="E900" t="s">
        <v>126</v>
      </c>
      <c r="F900">
        <v>900185</v>
      </c>
      <c r="G900" t="str">
        <f>_xlfn.XLOOKUP(I900,Sheet1!B:B,Sheet1!C:C,"not found",0)</f>
        <v>Brazil</v>
      </c>
      <c r="I900" t="s">
        <v>17</v>
      </c>
      <c r="J900">
        <v>0</v>
      </c>
      <c r="K900">
        <f t="shared" si="14"/>
        <v>0</v>
      </c>
      <c r="L900">
        <v>0</v>
      </c>
    </row>
    <row r="901" spans="1:12" x14ac:dyDescent="0.3">
      <c r="A901" t="s">
        <v>8</v>
      </c>
      <c r="B901">
        <v>900125</v>
      </c>
      <c r="C901" t="str">
        <f>_xlfn.XLOOKUP(E901,Sheet1!B:B,Sheet1!C:C,"not found",0)</f>
        <v>Romania</v>
      </c>
      <c r="E901" t="s">
        <v>66</v>
      </c>
      <c r="F901">
        <v>42529900</v>
      </c>
      <c r="G901" t="str">
        <f>_xlfn.XLOOKUP(I901,Sheet1!B:B,Sheet1!C:C,"not found",0)</f>
        <v xml:space="preserve"> Unknown</v>
      </c>
      <c r="I901" t="s">
        <v>342</v>
      </c>
      <c r="J901">
        <v>1</v>
      </c>
      <c r="K901">
        <f t="shared" si="14"/>
        <v>7</v>
      </c>
      <c r="L901">
        <v>0</v>
      </c>
    </row>
    <row r="902" spans="1:12" x14ac:dyDescent="0.3">
      <c r="A902" t="s">
        <v>8</v>
      </c>
      <c r="B902">
        <v>900123</v>
      </c>
      <c r="C902" t="str">
        <f>_xlfn.XLOOKUP(E902,Sheet1!B:B,Sheet1!C:C,"not found",0)</f>
        <v>Romania</v>
      </c>
      <c r="E902" t="s">
        <v>141</v>
      </c>
      <c r="F902">
        <v>900167</v>
      </c>
      <c r="G902" t="str">
        <f>_xlfn.XLOOKUP(I902,Sheet1!B:B,Sheet1!C:C,"not found",0)</f>
        <v xml:space="preserve"> Slovenia</v>
      </c>
      <c r="I902" t="s">
        <v>113</v>
      </c>
      <c r="J902">
        <v>0</v>
      </c>
      <c r="K902">
        <f t="shared" si="14"/>
        <v>0</v>
      </c>
      <c r="L902">
        <v>0</v>
      </c>
    </row>
    <row r="903" spans="1:12" x14ac:dyDescent="0.3">
      <c r="A903" t="s">
        <v>8</v>
      </c>
      <c r="B903">
        <v>272944</v>
      </c>
      <c r="C903" t="str">
        <f>_xlfn.XLOOKUP(E903,Sheet1!B:B,Sheet1!C:C,"not found",0)</f>
        <v xml:space="preserve"> Brazil</v>
      </c>
      <c r="E903" t="s">
        <v>343</v>
      </c>
      <c r="F903">
        <v>900180</v>
      </c>
      <c r="G903" t="str">
        <f>_xlfn.XLOOKUP(I903,Sheet1!B:B,Sheet1!C:C,"not found",0)</f>
        <v>Brazil</v>
      </c>
      <c r="I903" t="s">
        <v>62</v>
      </c>
      <c r="J903">
        <v>0</v>
      </c>
      <c r="K903">
        <f t="shared" si="14"/>
        <v>0</v>
      </c>
      <c r="L903">
        <v>0</v>
      </c>
    </row>
    <row r="904" spans="1:12" x14ac:dyDescent="0.3">
      <c r="A904" t="s">
        <v>8</v>
      </c>
      <c r="B904">
        <v>900165</v>
      </c>
      <c r="C904" t="str">
        <f>_xlfn.XLOOKUP(E904,Sheet1!B:B,Sheet1!C:C,"not found",0)</f>
        <v>Portugal</v>
      </c>
      <c r="E904" t="s">
        <v>20</v>
      </c>
      <c r="F904">
        <v>920005</v>
      </c>
      <c r="G904" t="str">
        <f>_xlfn.XLOOKUP(I904,Sheet1!B:B,Sheet1!C:C,"not found",0)</f>
        <v>France</v>
      </c>
      <c r="I904" t="s">
        <v>344</v>
      </c>
      <c r="J904">
        <v>1</v>
      </c>
      <c r="K904">
        <f t="shared" si="14"/>
        <v>7</v>
      </c>
      <c r="L904">
        <v>0</v>
      </c>
    </row>
    <row r="905" spans="1:12" x14ac:dyDescent="0.3">
      <c r="A905" t="s">
        <v>8</v>
      </c>
      <c r="B905">
        <v>3</v>
      </c>
      <c r="C905" t="str">
        <f>_xlfn.XLOOKUP(E905,Sheet1!B:B,Sheet1!C:C,"not found",0)</f>
        <v>Morocco</v>
      </c>
      <c r="E905" t="s">
        <v>236</v>
      </c>
      <c r="F905">
        <v>3</v>
      </c>
      <c r="G905" t="str">
        <f>_xlfn.XLOOKUP(I905,Sheet1!B:B,Sheet1!C:C,"not found",0)</f>
        <v>Morocco</v>
      </c>
      <c r="I905" t="s">
        <v>236</v>
      </c>
      <c r="J905">
        <v>0</v>
      </c>
      <c r="K905">
        <f t="shared" si="14"/>
        <v>0</v>
      </c>
      <c r="L905">
        <v>0</v>
      </c>
    </row>
    <row r="906" spans="1:12" x14ac:dyDescent="0.3">
      <c r="A906" t="s">
        <v>8</v>
      </c>
      <c r="B906">
        <v>900125</v>
      </c>
      <c r="C906" t="str">
        <f>_xlfn.XLOOKUP(E906,Sheet1!B:B,Sheet1!C:C,"not found",0)</f>
        <v>Romania</v>
      </c>
      <c r="E906" t="s">
        <v>66</v>
      </c>
      <c r="F906">
        <v>23234500</v>
      </c>
      <c r="G906" t="str">
        <f>_xlfn.XLOOKUP(I906,Sheet1!B:B,Sheet1!C:C,"not found",0)</f>
        <v xml:space="preserve"> Poland</v>
      </c>
      <c r="I906" t="s">
        <v>336</v>
      </c>
      <c r="J906">
        <v>0</v>
      </c>
      <c r="K906">
        <f t="shared" si="14"/>
        <v>0</v>
      </c>
      <c r="L906">
        <v>0</v>
      </c>
    </row>
    <row r="907" spans="1:12" x14ac:dyDescent="0.3">
      <c r="A907" t="s">
        <v>13</v>
      </c>
      <c r="B907">
        <v>42065601</v>
      </c>
      <c r="C907" t="str">
        <f>_xlfn.XLOOKUP(E907,Sheet1!B:B,Sheet1!C:C,"not found",0)</f>
        <v xml:space="preserve"> China</v>
      </c>
      <c r="E907" t="s">
        <v>226</v>
      </c>
      <c r="F907">
        <v>900170</v>
      </c>
      <c r="G907" t="str">
        <f>_xlfn.XLOOKUP(I907,Sheet1!B:B,Sheet1!C:C,"not found",0)</f>
        <v xml:space="preserve"> Turkey</v>
      </c>
      <c r="I907" t="s">
        <v>104</v>
      </c>
      <c r="J907">
        <v>10</v>
      </c>
      <c r="K907">
        <f t="shared" si="14"/>
        <v>70</v>
      </c>
      <c r="L907">
        <v>0</v>
      </c>
    </row>
    <row r="908" spans="1:12" x14ac:dyDescent="0.3">
      <c r="A908" t="s">
        <v>8</v>
      </c>
      <c r="B908">
        <v>272944</v>
      </c>
      <c r="C908" t="str">
        <f>_xlfn.XLOOKUP(E908,Sheet1!B:B,Sheet1!C:C,"not found",0)</f>
        <v xml:space="preserve"> Brazil</v>
      </c>
      <c r="E908" t="s">
        <v>343</v>
      </c>
      <c r="F908">
        <v>272944</v>
      </c>
      <c r="G908" t="str">
        <f>_xlfn.XLOOKUP(I908,Sheet1!B:B,Sheet1!C:C,"not found",0)</f>
        <v xml:space="preserve"> Brazil</v>
      </c>
      <c r="I908" t="s">
        <v>343</v>
      </c>
      <c r="J908">
        <v>0</v>
      </c>
      <c r="K908">
        <f t="shared" si="14"/>
        <v>0</v>
      </c>
      <c r="L908">
        <v>0</v>
      </c>
    </row>
    <row r="909" spans="1:12" x14ac:dyDescent="0.3">
      <c r="A909" t="s">
        <v>8</v>
      </c>
      <c r="B909">
        <v>272944</v>
      </c>
      <c r="C909" t="str">
        <f>_xlfn.XLOOKUP(E909,Sheet1!B:B,Sheet1!C:C,"not found",0)</f>
        <v xml:space="preserve"> Brazil</v>
      </c>
      <c r="E909" t="s">
        <v>343</v>
      </c>
      <c r="F909">
        <v>95106</v>
      </c>
      <c r="G909" t="str">
        <f>_xlfn.XLOOKUP(I909,Sheet1!B:B,Sheet1!C:C,"not found",0)</f>
        <v>Colombia</v>
      </c>
      <c r="I909" t="s">
        <v>24</v>
      </c>
      <c r="J909">
        <v>0</v>
      </c>
      <c r="K909">
        <f t="shared" si="14"/>
        <v>0</v>
      </c>
      <c r="L909">
        <v>0</v>
      </c>
    </row>
    <row r="910" spans="1:12" x14ac:dyDescent="0.3">
      <c r="A910" t="s">
        <v>8</v>
      </c>
      <c r="B910">
        <v>900144</v>
      </c>
      <c r="C910" t="str">
        <f>_xlfn.XLOOKUP(E910,Sheet1!B:B,Sheet1!C:C,"not found",0)</f>
        <v>Turkey</v>
      </c>
      <c r="E910" t="s">
        <v>60</v>
      </c>
      <c r="F910">
        <v>900106</v>
      </c>
      <c r="G910" t="str">
        <f>_xlfn.XLOOKUP(I910,Sheet1!B:B,Sheet1!C:C,"not found",0)</f>
        <v>France</v>
      </c>
      <c r="I910" t="s">
        <v>96</v>
      </c>
      <c r="J910">
        <v>2</v>
      </c>
      <c r="K910">
        <f t="shared" si="14"/>
        <v>14</v>
      </c>
      <c r="L910">
        <v>0</v>
      </c>
    </row>
    <row r="911" spans="1:12" x14ac:dyDescent="0.3">
      <c r="A911" t="s">
        <v>8</v>
      </c>
      <c r="B911">
        <v>900144</v>
      </c>
      <c r="C911" t="str">
        <f>_xlfn.XLOOKUP(E911,Sheet1!B:B,Sheet1!C:C,"not found",0)</f>
        <v>Turkey</v>
      </c>
      <c r="E911" t="s">
        <v>60</v>
      </c>
      <c r="F911">
        <v>920004</v>
      </c>
      <c r="G911" t="str">
        <f>_xlfn.XLOOKUP(I911,Sheet1!B:B,Sheet1!C:C,"not found",0)</f>
        <v xml:space="preserve"> France</v>
      </c>
      <c r="I911" t="s">
        <v>47</v>
      </c>
      <c r="J911">
        <v>2</v>
      </c>
      <c r="K911">
        <f t="shared" si="14"/>
        <v>14</v>
      </c>
      <c r="L911">
        <v>0</v>
      </c>
    </row>
    <row r="912" spans="1:12" x14ac:dyDescent="0.3">
      <c r="A912" t="s">
        <v>8</v>
      </c>
      <c r="B912">
        <v>26</v>
      </c>
      <c r="C912" t="str">
        <f>_xlfn.XLOOKUP(E912,Sheet1!B:B,Sheet1!C:C,"not found",0)</f>
        <v xml:space="preserve"> France</v>
      </c>
      <c r="E912" t="s">
        <v>182</v>
      </c>
      <c r="F912">
        <v>26</v>
      </c>
      <c r="G912" t="str">
        <f>_xlfn.XLOOKUP(I912,Sheet1!B:B,Sheet1!C:C,"not found",0)</f>
        <v xml:space="preserve"> France</v>
      </c>
      <c r="I912" t="s">
        <v>182</v>
      </c>
      <c r="J912">
        <v>0</v>
      </c>
      <c r="K912">
        <f t="shared" si="14"/>
        <v>0</v>
      </c>
      <c r="L912">
        <v>0</v>
      </c>
    </row>
    <row r="913" spans="1:12" x14ac:dyDescent="0.3">
      <c r="A913" t="s">
        <v>8</v>
      </c>
      <c r="B913">
        <v>81</v>
      </c>
      <c r="C913" t="str">
        <f>_xlfn.XLOOKUP(E913,Sheet1!B:B,Sheet1!C:C,"not found",0)</f>
        <v xml:space="preserve"> Colombia</v>
      </c>
      <c r="E913" t="s">
        <v>330</v>
      </c>
      <c r="F913">
        <v>81</v>
      </c>
      <c r="G913" t="str">
        <f>_xlfn.XLOOKUP(I913,Sheet1!B:B,Sheet1!C:C,"not found",0)</f>
        <v xml:space="preserve"> Colombia</v>
      </c>
      <c r="I913" t="s">
        <v>330</v>
      </c>
      <c r="J913">
        <v>0</v>
      </c>
      <c r="K913">
        <f t="shared" si="14"/>
        <v>0</v>
      </c>
      <c r="L913">
        <v>0</v>
      </c>
    </row>
    <row r="914" spans="1:12" x14ac:dyDescent="0.3">
      <c r="A914" t="s">
        <v>8</v>
      </c>
      <c r="B914">
        <v>2683900</v>
      </c>
      <c r="C914" t="str">
        <f>_xlfn.XLOOKUP(E914,Sheet1!B:B,Sheet1!C:C,"not found",0)</f>
        <v xml:space="preserve"> Germany</v>
      </c>
      <c r="E914" t="s">
        <v>345</v>
      </c>
      <c r="F914">
        <v>220</v>
      </c>
      <c r="G914" t="str">
        <f>_xlfn.XLOOKUP(I914,Sheet1!B:B,Sheet1!C:C,"not found",0)</f>
        <v xml:space="preserve"> France</v>
      </c>
      <c r="I914" t="s">
        <v>28</v>
      </c>
      <c r="J914">
        <v>0</v>
      </c>
      <c r="K914">
        <f t="shared" si="14"/>
        <v>0</v>
      </c>
      <c r="L914">
        <v>0</v>
      </c>
    </row>
    <row r="915" spans="1:12" x14ac:dyDescent="0.3">
      <c r="A915" t="s">
        <v>8</v>
      </c>
      <c r="B915">
        <v>272944</v>
      </c>
      <c r="C915" t="str">
        <f>_xlfn.XLOOKUP(E915,Sheet1!B:B,Sheet1!C:C,"not found",0)</f>
        <v xml:space="preserve"> Brazil</v>
      </c>
      <c r="E915" t="s">
        <v>343</v>
      </c>
      <c r="F915">
        <v>900185</v>
      </c>
      <c r="G915" t="str">
        <f>_xlfn.XLOOKUP(I915,Sheet1!B:B,Sheet1!C:C,"not found",0)</f>
        <v>Brazil</v>
      </c>
      <c r="I915" t="s">
        <v>17</v>
      </c>
      <c r="J915">
        <v>0</v>
      </c>
      <c r="K915">
        <f t="shared" si="14"/>
        <v>0</v>
      </c>
      <c r="L915">
        <v>0</v>
      </c>
    </row>
    <row r="916" spans="1:12" x14ac:dyDescent="0.3">
      <c r="A916" t="s">
        <v>8</v>
      </c>
      <c r="B916">
        <v>51343</v>
      </c>
      <c r="C916" t="str">
        <f>_xlfn.XLOOKUP(E916,Sheet1!B:B,Sheet1!C:C,"not found",0)</f>
        <v>France</v>
      </c>
      <c r="E916" t="s">
        <v>321</v>
      </c>
      <c r="F916">
        <v>900125</v>
      </c>
      <c r="G916" t="str">
        <f>_xlfn.XLOOKUP(I916,Sheet1!B:B,Sheet1!C:C,"not found",0)</f>
        <v>Romania</v>
      </c>
      <c r="I916" t="s">
        <v>66</v>
      </c>
      <c r="J916">
        <v>1</v>
      </c>
      <c r="K916">
        <f t="shared" si="14"/>
        <v>7</v>
      </c>
      <c r="L916">
        <v>0</v>
      </c>
    </row>
    <row r="917" spans="1:12" x14ac:dyDescent="0.3">
      <c r="A917" t="s">
        <v>8</v>
      </c>
      <c r="B917">
        <v>6247</v>
      </c>
      <c r="C917" t="str">
        <f>_xlfn.XLOOKUP(E917,Sheet1!B:B,Sheet1!C:C,"not found",0)</f>
        <v xml:space="preserve"> France</v>
      </c>
      <c r="E917" t="s">
        <v>329</v>
      </c>
      <c r="F917">
        <v>900171</v>
      </c>
      <c r="G917" t="str">
        <f>_xlfn.XLOOKUP(I917,Sheet1!B:B,Sheet1!C:C,"not found",0)</f>
        <v xml:space="preserve"> France</v>
      </c>
      <c r="I917" t="s">
        <v>84</v>
      </c>
      <c r="J917">
        <v>0</v>
      </c>
      <c r="K917">
        <f t="shared" si="14"/>
        <v>0</v>
      </c>
      <c r="L917">
        <v>0</v>
      </c>
    </row>
    <row r="918" spans="1:12" x14ac:dyDescent="0.3">
      <c r="A918" t="s">
        <v>13</v>
      </c>
      <c r="B918">
        <v>393</v>
      </c>
      <c r="C918" t="str">
        <f>_xlfn.XLOOKUP(E918,Sheet1!B:B,Sheet1!C:C,"not found",0)</f>
        <v xml:space="preserve"> Japan</v>
      </c>
      <c r="E918" t="s">
        <v>346</v>
      </c>
      <c r="F918">
        <v>900191</v>
      </c>
      <c r="G918" t="str">
        <f>_xlfn.XLOOKUP(I918,Sheet1!B:B,Sheet1!C:C,"not found",0)</f>
        <v xml:space="preserve"> France</v>
      </c>
      <c r="I918" t="s">
        <v>83</v>
      </c>
      <c r="J918">
        <v>10</v>
      </c>
      <c r="K918">
        <f t="shared" si="14"/>
        <v>70</v>
      </c>
      <c r="L918">
        <v>0</v>
      </c>
    </row>
    <row r="919" spans="1:12" x14ac:dyDescent="0.3">
      <c r="A919" t="s">
        <v>13</v>
      </c>
      <c r="B919">
        <v>176</v>
      </c>
      <c r="C919" t="str">
        <f>_xlfn.XLOOKUP(E919,Sheet1!B:B,Sheet1!C:C,"not found",0)</f>
        <v xml:space="preserve"> India</v>
      </c>
      <c r="E919" t="s">
        <v>219</v>
      </c>
      <c r="F919">
        <v>900107</v>
      </c>
      <c r="G919" t="str">
        <f>_xlfn.XLOOKUP(I919,Sheet1!B:B,Sheet1!C:C,"not found",0)</f>
        <v>Rusia</v>
      </c>
      <c r="I919" t="s">
        <v>114</v>
      </c>
      <c r="J919">
        <v>12</v>
      </c>
      <c r="K919">
        <f t="shared" si="14"/>
        <v>84</v>
      </c>
      <c r="L919">
        <v>0</v>
      </c>
    </row>
    <row r="920" spans="1:12" x14ac:dyDescent="0.3">
      <c r="A920" t="s">
        <v>13</v>
      </c>
      <c r="B920">
        <v>900095</v>
      </c>
      <c r="C920" t="str">
        <f>_xlfn.XLOOKUP(E920,Sheet1!B:B,Sheet1!C:C,"not found",0)</f>
        <v>Chile</v>
      </c>
      <c r="E920" t="s">
        <v>48</v>
      </c>
      <c r="F920">
        <v>95106</v>
      </c>
      <c r="G920" t="str">
        <f>_xlfn.XLOOKUP(I920,Sheet1!B:B,Sheet1!C:C,"not found",0)</f>
        <v>Colombia</v>
      </c>
      <c r="I920" t="s">
        <v>24</v>
      </c>
      <c r="J920">
        <v>2</v>
      </c>
      <c r="K920">
        <f t="shared" si="14"/>
        <v>14</v>
      </c>
      <c r="L920">
        <v>0</v>
      </c>
    </row>
    <row r="921" spans="1:12" x14ac:dyDescent="0.3">
      <c r="A921" t="s">
        <v>13</v>
      </c>
      <c r="B921">
        <v>42065601</v>
      </c>
      <c r="C921" t="str">
        <f>_xlfn.XLOOKUP(E921,Sheet1!B:B,Sheet1!C:C,"not found",0)</f>
        <v xml:space="preserve"> China</v>
      </c>
      <c r="E921" t="s">
        <v>226</v>
      </c>
      <c r="F921">
        <v>900168</v>
      </c>
      <c r="G921" t="str">
        <f>_xlfn.XLOOKUP(I921,Sheet1!B:B,Sheet1!C:C,"not found",0)</f>
        <v>Romania</v>
      </c>
      <c r="I921" t="s">
        <v>85</v>
      </c>
      <c r="J921">
        <v>10</v>
      </c>
      <c r="K921">
        <f t="shared" si="14"/>
        <v>70</v>
      </c>
      <c r="L921">
        <v>0</v>
      </c>
    </row>
    <row r="922" spans="1:12" x14ac:dyDescent="0.3">
      <c r="A922" t="s">
        <v>8</v>
      </c>
      <c r="B922">
        <v>900095</v>
      </c>
      <c r="C922" t="str">
        <f>_xlfn.XLOOKUP(E922,Sheet1!B:B,Sheet1!C:C,"not found",0)</f>
        <v>Chile</v>
      </c>
      <c r="E922" t="s">
        <v>48</v>
      </c>
      <c r="F922">
        <v>900180</v>
      </c>
      <c r="G922" t="str">
        <f>_xlfn.XLOOKUP(I922,Sheet1!B:B,Sheet1!C:C,"not found",0)</f>
        <v>Brazil</v>
      </c>
      <c r="I922" t="s">
        <v>62</v>
      </c>
      <c r="J922">
        <v>2</v>
      </c>
      <c r="K922">
        <f t="shared" si="14"/>
        <v>14</v>
      </c>
      <c r="L922">
        <v>0</v>
      </c>
    </row>
    <row r="923" spans="1:12" x14ac:dyDescent="0.3">
      <c r="A923" t="s">
        <v>13</v>
      </c>
      <c r="B923">
        <v>900095</v>
      </c>
      <c r="C923" t="str">
        <f>_xlfn.XLOOKUP(E923,Sheet1!B:B,Sheet1!C:C,"not found",0)</f>
        <v>Chile</v>
      </c>
      <c r="E923" t="s">
        <v>48</v>
      </c>
      <c r="F923">
        <v>57</v>
      </c>
      <c r="G923" t="str">
        <f>_xlfn.XLOOKUP(I923,Sheet1!B:B,Sheet1!C:C,"not found",0)</f>
        <v>Mexico</v>
      </c>
      <c r="I923" t="s">
        <v>45</v>
      </c>
      <c r="J923">
        <v>5</v>
      </c>
      <c r="K923">
        <f t="shared" si="14"/>
        <v>35</v>
      </c>
      <c r="L923">
        <v>0</v>
      </c>
    </row>
    <row r="924" spans="1:12" x14ac:dyDescent="0.3">
      <c r="A924" t="s">
        <v>13</v>
      </c>
      <c r="B924">
        <v>40477600</v>
      </c>
      <c r="C924" t="str">
        <f>_xlfn.XLOOKUP(E924,Sheet1!B:B,Sheet1!C:C,"not found",0)</f>
        <v xml:space="preserve"> China</v>
      </c>
      <c r="E924" t="s">
        <v>308</v>
      </c>
      <c r="F924">
        <v>42</v>
      </c>
      <c r="G924" t="str">
        <f>_xlfn.XLOOKUP(I924,Sheet1!B:B,Sheet1!C:C,"not found",0)</f>
        <v>India</v>
      </c>
      <c r="I924" t="s">
        <v>41</v>
      </c>
      <c r="J924">
        <v>10</v>
      </c>
      <c r="K924">
        <f t="shared" si="14"/>
        <v>70</v>
      </c>
      <c r="L924">
        <v>0</v>
      </c>
    </row>
    <row r="925" spans="1:12" x14ac:dyDescent="0.3">
      <c r="A925" t="s">
        <v>13</v>
      </c>
      <c r="B925">
        <v>6247</v>
      </c>
      <c r="C925" t="str">
        <f>_xlfn.XLOOKUP(E925,Sheet1!B:B,Sheet1!C:C,"not found",0)</f>
        <v xml:space="preserve"> France</v>
      </c>
      <c r="E925" t="s">
        <v>329</v>
      </c>
      <c r="F925">
        <v>95106</v>
      </c>
      <c r="G925" t="str">
        <f>_xlfn.XLOOKUP(I925,Sheet1!B:B,Sheet1!C:C,"not found",0)</f>
        <v>Colombia</v>
      </c>
      <c r="I925" t="s">
        <v>24</v>
      </c>
      <c r="J925">
        <v>7</v>
      </c>
      <c r="K925">
        <f t="shared" si="14"/>
        <v>49</v>
      </c>
      <c r="L925">
        <v>0</v>
      </c>
    </row>
    <row r="926" spans="1:12" x14ac:dyDescent="0.3">
      <c r="A926" t="s">
        <v>8</v>
      </c>
      <c r="B926">
        <v>6247</v>
      </c>
      <c r="C926" t="str">
        <f>_xlfn.XLOOKUP(E926,Sheet1!B:B,Sheet1!C:C,"not found",0)</f>
        <v xml:space="preserve"> France</v>
      </c>
      <c r="E926" t="s">
        <v>329</v>
      </c>
      <c r="F926">
        <v>900162</v>
      </c>
      <c r="G926" t="str">
        <f>_xlfn.XLOOKUP(I926,Sheet1!B:B,Sheet1!C:C,"not found",0)</f>
        <v xml:space="preserve"> France</v>
      </c>
      <c r="I926" t="s">
        <v>95</v>
      </c>
      <c r="J926">
        <v>0</v>
      </c>
      <c r="K926">
        <f t="shared" si="14"/>
        <v>0</v>
      </c>
      <c r="L926">
        <v>0</v>
      </c>
    </row>
    <row r="927" spans="1:12" x14ac:dyDescent="0.3">
      <c r="A927" t="s">
        <v>8</v>
      </c>
      <c r="B927">
        <v>900123</v>
      </c>
      <c r="C927" t="str">
        <f>_xlfn.XLOOKUP(E927,Sheet1!B:B,Sheet1!C:C,"not found",0)</f>
        <v>Romania</v>
      </c>
      <c r="E927" t="s">
        <v>141</v>
      </c>
      <c r="F927">
        <v>910175</v>
      </c>
      <c r="G927" t="str">
        <f>_xlfn.XLOOKUP(I927,Sheet1!B:B,Sheet1!C:C,"not found",0)</f>
        <v>Spain</v>
      </c>
      <c r="I927" t="s">
        <v>9</v>
      </c>
      <c r="J927">
        <v>0</v>
      </c>
      <c r="K927">
        <f t="shared" si="14"/>
        <v>0</v>
      </c>
      <c r="L927">
        <v>0</v>
      </c>
    </row>
    <row r="928" spans="1:12" x14ac:dyDescent="0.3">
      <c r="A928" t="s">
        <v>8</v>
      </c>
      <c r="B928">
        <v>283009</v>
      </c>
      <c r="C928" t="str">
        <f>_xlfn.XLOOKUP(E928,Sheet1!B:B,Sheet1!C:C,"not found",0)</f>
        <v>not found</v>
      </c>
      <c r="E928" t="s">
        <v>144</v>
      </c>
      <c r="F928">
        <v>900144</v>
      </c>
      <c r="G928" t="str">
        <f>_xlfn.XLOOKUP(I928,Sheet1!B:B,Sheet1!C:C,"not found",0)</f>
        <v>Turkey</v>
      </c>
      <c r="I928" t="s">
        <v>60</v>
      </c>
      <c r="J928">
        <v>0</v>
      </c>
      <c r="K928">
        <f t="shared" si="14"/>
        <v>0</v>
      </c>
      <c r="L928">
        <v>0</v>
      </c>
    </row>
    <row r="929" spans="1:12" x14ac:dyDescent="0.3">
      <c r="A929" t="s">
        <v>8</v>
      </c>
      <c r="B929">
        <v>900182</v>
      </c>
      <c r="C929" t="str">
        <f>_xlfn.XLOOKUP(E929,Sheet1!B:B,Sheet1!C:C,"not found",0)</f>
        <v xml:space="preserve"> France</v>
      </c>
      <c r="E929" t="s">
        <v>148</v>
      </c>
      <c r="F929">
        <v>900125</v>
      </c>
      <c r="G929" t="str">
        <f>_xlfn.XLOOKUP(I929,Sheet1!B:B,Sheet1!C:C,"not found",0)</f>
        <v>Romania</v>
      </c>
      <c r="I929" t="s">
        <v>66</v>
      </c>
      <c r="J929">
        <v>0</v>
      </c>
      <c r="K929">
        <f t="shared" si="14"/>
        <v>0</v>
      </c>
      <c r="L929">
        <v>0</v>
      </c>
    </row>
    <row r="930" spans="1:12" x14ac:dyDescent="0.3">
      <c r="A930" t="s">
        <v>8</v>
      </c>
      <c r="B930">
        <v>392</v>
      </c>
      <c r="C930" t="str">
        <f>_xlfn.XLOOKUP(E930,Sheet1!B:B,Sheet1!C:C,"not found",0)</f>
        <v xml:space="preserve"> Spain</v>
      </c>
      <c r="E930" t="s">
        <v>347</v>
      </c>
      <c r="F930">
        <v>910172</v>
      </c>
      <c r="G930" t="str">
        <f>_xlfn.XLOOKUP(I930,Sheet1!B:B,Sheet1!C:C,"not found",0)</f>
        <v>Spain</v>
      </c>
      <c r="I930" t="s">
        <v>93</v>
      </c>
      <c r="J930">
        <v>0</v>
      </c>
      <c r="K930">
        <f t="shared" si="14"/>
        <v>0</v>
      </c>
      <c r="L930">
        <v>0</v>
      </c>
    </row>
    <row r="931" spans="1:12" x14ac:dyDescent="0.3">
      <c r="A931" t="s">
        <v>8</v>
      </c>
      <c r="B931">
        <v>281280</v>
      </c>
      <c r="C931" t="str">
        <f>_xlfn.XLOOKUP(E931,Sheet1!B:B,Sheet1!C:C,"not found",0)</f>
        <v xml:space="preserve"> Romania</v>
      </c>
      <c r="E931" t="s">
        <v>156</v>
      </c>
      <c r="F931">
        <v>910177</v>
      </c>
      <c r="G931" t="str">
        <f>_xlfn.XLOOKUP(I931,Sheet1!B:B,Sheet1!C:C,"not found",0)</f>
        <v>Spain</v>
      </c>
      <c r="I931" t="s">
        <v>16</v>
      </c>
      <c r="J931">
        <v>0</v>
      </c>
      <c r="K931">
        <f t="shared" si="14"/>
        <v>0</v>
      </c>
      <c r="L931">
        <v>0</v>
      </c>
    </row>
    <row r="932" spans="1:12" x14ac:dyDescent="0.3">
      <c r="A932" t="s">
        <v>8</v>
      </c>
      <c r="B932">
        <v>293330</v>
      </c>
      <c r="C932" t="str">
        <f>_xlfn.XLOOKUP(E932,Sheet1!B:B,Sheet1!C:C,"not found",0)</f>
        <v xml:space="preserve"> Poland</v>
      </c>
      <c r="E932" t="s">
        <v>205</v>
      </c>
      <c r="F932">
        <v>900125</v>
      </c>
      <c r="G932" t="str">
        <f>_xlfn.XLOOKUP(I932,Sheet1!B:B,Sheet1!C:C,"not found",0)</f>
        <v>Romania</v>
      </c>
      <c r="I932" t="s">
        <v>66</v>
      </c>
      <c r="J932">
        <v>0</v>
      </c>
      <c r="K932">
        <f t="shared" si="14"/>
        <v>0</v>
      </c>
      <c r="L932">
        <v>0</v>
      </c>
    </row>
    <row r="933" spans="1:12" x14ac:dyDescent="0.3">
      <c r="A933" t="s">
        <v>301</v>
      </c>
      <c r="B933">
        <v>900125</v>
      </c>
      <c r="C933" t="str">
        <f>_xlfn.XLOOKUP(E933,Sheet1!B:B,Sheet1!C:C,"not found",0)</f>
        <v>Romania</v>
      </c>
      <c r="E933" t="s">
        <v>66</v>
      </c>
      <c r="F933">
        <v>900210</v>
      </c>
      <c r="G933" t="str">
        <f>_xlfn.XLOOKUP(I933,Sheet1!B:B,Sheet1!C:C,"not found",0)</f>
        <v>Algeria</v>
      </c>
      <c r="I933" t="s">
        <v>36</v>
      </c>
      <c r="J933">
        <v>6</v>
      </c>
      <c r="K933">
        <f t="shared" si="14"/>
        <v>42</v>
      </c>
      <c r="L933">
        <v>0</v>
      </c>
    </row>
    <row r="934" spans="1:12" x14ac:dyDescent="0.3">
      <c r="A934" t="s">
        <v>13</v>
      </c>
      <c r="B934">
        <v>124</v>
      </c>
      <c r="C934" t="str">
        <f>_xlfn.XLOOKUP(E934,Sheet1!B:B,Sheet1!C:C,"not found",0)</f>
        <v xml:space="preserve"> France</v>
      </c>
      <c r="E934" t="s">
        <v>151</v>
      </c>
      <c r="F934">
        <v>900160</v>
      </c>
      <c r="G934" t="str">
        <f>_xlfn.XLOOKUP(I934,Sheet1!B:B,Sheet1!C:C,"not found",0)</f>
        <v>Argentina</v>
      </c>
      <c r="I934" t="s">
        <v>19</v>
      </c>
      <c r="J934">
        <v>8</v>
      </c>
      <c r="K934">
        <f t="shared" si="14"/>
        <v>56</v>
      </c>
      <c r="L934">
        <v>0</v>
      </c>
    </row>
    <row r="935" spans="1:12" x14ac:dyDescent="0.3">
      <c r="A935" t="s">
        <v>13</v>
      </c>
      <c r="B935">
        <v>109</v>
      </c>
      <c r="C935" t="str">
        <f>_xlfn.XLOOKUP(E935,Sheet1!B:B,Sheet1!C:C,"not found",0)</f>
        <v xml:space="preserve"> India</v>
      </c>
      <c r="E935" t="s">
        <v>348</v>
      </c>
      <c r="F935">
        <v>900095</v>
      </c>
      <c r="G935" t="str">
        <f>_xlfn.XLOOKUP(I935,Sheet1!B:B,Sheet1!C:C,"not found",0)</f>
        <v>Chile</v>
      </c>
      <c r="I935" t="s">
        <v>48</v>
      </c>
      <c r="J935">
        <v>16</v>
      </c>
      <c r="K935">
        <f t="shared" si="14"/>
        <v>112</v>
      </c>
      <c r="L935">
        <v>0</v>
      </c>
    </row>
    <row r="936" spans="1:12" x14ac:dyDescent="0.3">
      <c r="A936" t="s">
        <v>13</v>
      </c>
      <c r="B936">
        <v>102</v>
      </c>
      <c r="C936" t="str">
        <f>_xlfn.XLOOKUP(E936,Sheet1!B:B,Sheet1!C:C,"not found",0)</f>
        <v xml:space="preserve"> China</v>
      </c>
      <c r="E936" t="s">
        <v>349</v>
      </c>
      <c r="F936">
        <v>224</v>
      </c>
      <c r="G936" t="str">
        <f>_xlfn.XLOOKUP(I936,Sheet1!B:B,Sheet1!C:C,"not found",0)</f>
        <v>China</v>
      </c>
      <c r="I936" t="s">
        <v>34</v>
      </c>
      <c r="J936">
        <v>2</v>
      </c>
      <c r="K936">
        <f t="shared" si="14"/>
        <v>14</v>
      </c>
      <c r="L936">
        <v>0</v>
      </c>
    </row>
    <row r="937" spans="1:12" x14ac:dyDescent="0.3">
      <c r="A937" t="s">
        <v>8</v>
      </c>
      <c r="B937">
        <v>47</v>
      </c>
      <c r="C937" t="str">
        <f>_xlfn.XLOOKUP(E937,Sheet1!B:B,Sheet1!C:C,"not found",0)</f>
        <v xml:space="preserve"> Spain</v>
      </c>
      <c r="E937" t="s">
        <v>200</v>
      </c>
      <c r="F937">
        <v>910177</v>
      </c>
      <c r="G937" t="str">
        <f>_xlfn.XLOOKUP(I937,Sheet1!B:B,Sheet1!C:C,"not found",0)</f>
        <v>Spain</v>
      </c>
      <c r="I937" t="s">
        <v>16</v>
      </c>
      <c r="J937">
        <v>0</v>
      </c>
      <c r="K937">
        <f t="shared" si="14"/>
        <v>0</v>
      </c>
      <c r="L937">
        <v>0</v>
      </c>
    </row>
    <row r="938" spans="1:12" x14ac:dyDescent="0.3">
      <c r="A938" t="s">
        <v>8</v>
      </c>
      <c r="B938">
        <v>31</v>
      </c>
      <c r="C938" t="str">
        <f>_xlfn.XLOOKUP(E938,Sheet1!B:B,Sheet1!C:C,"not found",0)</f>
        <v>Pologne</v>
      </c>
      <c r="E938" t="s">
        <v>350</v>
      </c>
      <c r="F938">
        <v>900169</v>
      </c>
      <c r="G938" t="str">
        <f>_xlfn.XLOOKUP(I938,Sheet1!B:B,Sheet1!C:C,"not found",0)</f>
        <v xml:space="preserve"> France</v>
      </c>
      <c r="I938" t="s">
        <v>132</v>
      </c>
      <c r="J938">
        <v>0</v>
      </c>
      <c r="K938">
        <f t="shared" si="14"/>
        <v>0</v>
      </c>
      <c r="L938">
        <v>0</v>
      </c>
    </row>
    <row r="939" spans="1:12" x14ac:dyDescent="0.3">
      <c r="A939" t="s">
        <v>8</v>
      </c>
      <c r="B939">
        <v>13</v>
      </c>
      <c r="C939" t="str">
        <f>_xlfn.XLOOKUP(E939,Sheet1!B:B,Sheet1!C:C,"not found",0)</f>
        <v xml:space="preserve"> India</v>
      </c>
      <c r="E939" t="s">
        <v>214</v>
      </c>
      <c r="F939">
        <v>900161</v>
      </c>
      <c r="G939" t="str">
        <f>_xlfn.XLOOKUP(I939,Sheet1!B:B,Sheet1!C:C,"not found",0)</f>
        <v>France</v>
      </c>
      <c r="I939" t="s">
        <v>46</v>
      </c>
      <c r="J939">
        <v>2</v>
      </c>
      <c r="K939">
        <f t="shared" si="14"/>
        <v>14</v>
      </c>
      <c r="L939">
        <v>0</v>
      </c>
    </row>
    <row r="940" spans="1:12" x14ac:dyDescent="0.3">
      <c r="A940" t="s">
        <v>8</v>
      </c>
      <c r="B940">
        <v>2590706</v>
      </c>
      <c r="C940" t="str">
        <f>_xlfn.XLOOKUP(E940,Sheet1!B:B,Sheet1!C:C,"not found",0)</f>
        <v>Spain</v>
      </c>
      <c r="E940" t="s">
        <v>192</v>
      </c>
      <c r="F940">
        <v>910177</v>
      </c>
      <c r="G940" t="str">
        <f>_xlfn.XLOOKUP(I940,Sheet1!B:B,Sheet1!C:C,"not found",0)</f>
        <v>Spain</v>
      </c>
      <c r="I940" t="s">
        <v>16</v>
      </c>
      <c r="J940">
        <v>0</v>
      </c>
      <c r="K940">
        <f t="shared" si="14"/>
        <v>0</v>
      </c>
      <c r="L940">
        <v>0</v>
      </c>
    </row>
    <row r="941" spans="1:12" x14ac:dyDescent="0.3">
      <c r="A941" t="s">
        <v>8</v>
      </c>
      <c r="B941">
        <v>900182</v>
      </c>
      <c r="C941" t="str">
        <f>_xlfn.XLOOKUP(E941,Sheet1!B:B,Sheet1!C:C,"not found",0)</f>
        <v xml:space="preserve"> France</v>
      </c>
      <c r="E941" t="s">
        <v>148</v>
      </c>
      <c r="F941">
        <v>910177</v>
      </c>
      <c r="G941" t="str">
        <f>_xlfn.XLOOKUP(I941,Sheet1!B:B,Sheet1!C:C,"not found",0)</f>
        <v>Spain</v>
      </c>
      <c r="I941" t="s">
        <v>16</v>
      </c>
      <c r="J941">
        <v>0</v>
      </c>
      <c r="K941">
        <f t="shared" si="14"/>
        <v>0</v>
      </c>
      <c r="L941">
        <v>0</v>
      </c>
    </row>
    <row r="942" spans="1:12" x14ac:dyDescent="0.3">
      <c r="A942" t="s">
        <v>8</v>
      </c>
      <c r="B942">
        <v>900182</v>
      </c>
      <c r="C942" t="str">
        <f>_xlfn.XLOOKUP(E942,Sheet1!B:B,Sheet1!C:C,"not found",0)</f>
        <v xml:space="preserve"> France</v>
      </c>
      <c r="E942" t="s">
        <v>148</v>
      </c>
      <c r="F942">
        <v>900167</v>
      </c>
      <c r="G942" t="str">
        <f>_xlfn.XLOOKUP(I942,Sheet1!B:B,Sheet1!C:C,"not found",0)</f>
        <v xml:space="preserve"> Slovenia</v>
      </c>
      <c r="I942" t="s">
        <v>113</v>
      </c>
      <c r="J942">
        <v>1</v>
      </c>
      <c r="K942">
        <f t="shared" si="14"/>
        <v>7</v>
      </c>
      <c r="L942">
        <v>0</v>
      </c>
    </row>
    <row r="943" spans="1:12" x14ac:dyDescent="0.3">
      <c r="A943" t="s">
        <v>8</v>
      </c>
      <c r="B943">
        <v>900123</v>
      </c>
      <c r="C943" t="str">
        <f>_xlfn.XLOOKUP(E943,Sheet1!B:B,Sheet1!C:C,"not found",0)</f>
        <v>Romania</v>
      </c>
      <c r="E943" t="s">
        <v>141</v>
      </c>
      <c r="F943">
        <v>900382</v>
      </c>
      <c r="G943" t="str">
        <f>_xlfn.XLOOKUP(I943,Sheet1!B:B,Sheet1!C:C,"not found",0)</f>
        <v>Morocco</v>
      </c>
      <c r="I943" t="s">
        <v>81</v>
      </c>
      <c r="J943">
        <v>5</v>
      </c>
      <c r="K943">
        <f t="shared" si="14"/>
        <v>35</v>
      </c>
      <c r="L943">
        <v>0</v>
      </c>
    </row>
    <row r="944" spans="1:12" x14ac:dyDescent="0.3">
      <c r="A944" t="s">
        <v>8</v>
      </c>
      <c r="B944">
        <v>900123</v>
      </c>
      <c r="C944" t="str">
        <f>_xlfn.XLOOKUP(E944,Sheet1!B:B,Sheet1!C:C,"not found",0)</f>
        <v>Romania</v>
      </c>
      <c r="E944" t="s">
        <v>141</v>
      </c>
      <c r="F944">
        <v>900191</v>
      </c>
      <c r="G944" t="str">
        <f>_xlfn.XLOOKUP(I944,Sheet1!B:B,Sheet1!C:C,"not found",0)</f>
        <v xml:space="preserve"> France</v>
      </c>
      <c r="I944" t="s">
        <v>83</v>
      </c>
      <c r="J944">
        <v>1</v>
      </c>
      <c r="K944">
        <f t="shared" si="14"/>
        <v>7</v>
      </c>
      <c r="L944">
        <v>0</v>
      </c>
    </row>
    <row r="945" spans="1:12" x14ac:dyDescent="0.3">
      <c r="A945" t="s">
        <v>8</v>
      </c>
      <c r="B945">
        <v>900123</v>
      </c>
      <c r="C945" t="str">
        <f>_xlfn.XLOOKUP(E945,Sheet1!B:B,Sheet1!C:C,"not found",0)</f>
        <v>Romania</v>
      </c>
      <c r="E945" t="s">
        <v>141</v>
      </c>
      <c r="F945">
        <v>900168</v>
      </c>
      <c r="G945" t="str">
        <f>_xlfn.XLOOKUP(I945,Sheet1!B:B,Sheet1!C:C,"not found",0)</f>
        <v>Romania</v>
      </c>
      <c r="I945" t="s">
        <v>85</v>
      </c>
      <c r="J945">
        <v>0</v>
      </c>
      <c r="K945">
        <f t="shared" si="14"/>
        <v>0</v>
      </c>
      <c r="L945">
        <v>0</v>
      </c>
    </row>
    <row r="946" spans="1:12" x14ac:dyDescent="0.3">
      <c r="A946" t="s">
        <v>8</v>
      </c>
      <c r="B946">
        <v>900123</v>
      </c>
      <c r="C946" t="str">
        <f>_xlfn.XLOOKUP(E946,Sheet1!B:B,Sheet1!C:C,"not found",0)</f>
        <v>Romania</v>
      </c>
      <c r="E946" t="s">
        <v>141</v>
      </c>
      <c r="F946">
        <v>900162</v>
      </c>
      <c r="G946" t="str">
        <f>_xlfn.XLOOKUP(I946,Sheet1!B:B,Sheet1!C:C,"not found",0)</f>
        <v xml:space="preserve"> France</v>
      </c>
      <c r="I946" t="s">
        <v>95</v>
      </c>
      <c r="J946">
        <v>1</v>
      </c>
      <c r="K946">
        <f t="shared" si="14"/>
        <v>7</v>
      </c>
      <c r="L946">
        <v>0</v>
      </c>
    </row>
    <row r="947" spans="1:12" x14ac:dyDescent="0.3">
      <c r="A947" t="s">
        <v>8</v>
      </c>
      <c r="B947">
        <v>900123</v>
      </c>
      <c r="C947" t="str">
        <f>_xlfn.XLOOKUP(E947,Sheet1!B:B,Sheet1!C:C,"not found",0)</f>
        <v>Romania</v>
      </c>
      <c r="E947" t="s">
        <v>141</v>
      </c>
      <c r="F947">
        <v>900125</v>
      </c>
      <c r="G947" t="str">
        <f>_xlfn.XLOOKUP(I947,Sheet1!B:B,Sheet1!C:C,"not found",0)</f>
        <v>Romania</v>
      </c>
      <c r="I947" t="s">
        <v>66</v>
      </c>
      <c r="J947">
        <v>0</v>
      </c>
      <c r="K947">
        <f t="shared" si="14"/>
        <v>0</v>
      </c>
      <c r="L947">
        <v>0</v>
      </c>
    </row>
    <row r="948" spans="1:12" x14ac:dyDescent="0.3">
      <c r="A948" t="s">
        <v>8</v>
      </c>
      <c r="B948">
        <v>900123</v>
      </c>
      <c r="C948" t="str">
        <f>_xlfn.XLOOKUP(E948,Sheet1!B:B,Sheet1!C:C,"not found",0)</f>
        <v>Romania</v>
      </c>
      <c r="E948" t="s">
        <v>141</v>
      </c>
      <c r="F948">
        <v>900115</v>
      </c>
      <c r="G948" t="str">
        <f>_xlfn.XLOOKUP(I948,Sheet1!B:B,Sheet1!C:C,"not found",0)</f>
        <v xml:space="preserve"> France</v>
      </c>
      <c r="I948" t="s">
        <v>87</v>
      </c>
      <c r="J948">
        <v>1</v>
      </c>
      <c r="K948">
        <f t="shared" si="14"/>
        <v>7</v>
      </c>
      <c r="L948">
        <v>0</v>
      </c>
    </row>
    <row r="949" spans="1:12" x14ac:dyDescent="0.3">
      <c r="A949" t="s">
        <v>8</v>
      </c>
      <c r="B949">
        <v>900123</v>
      </c>
      <c r="C949" t="str">
        <f>_xlfn.XLOOKUP(E949,Sheet1!B:B,Sheet1!C:C,"not found",0)</f>
        <v>Romania</v>
      </c>
      <c r="E949" t="s">
        <v>141</v>
      </c>
      <c r="F949">
        <v>253</v>
      </c>
      <c r="G949" t="str">
        <f>_xlfn.XLOOKUP(I949,Sheet1!B:B,Sheet1!C:C,"not found",0)</f>
        <v>France</v>
      </c>
      <c r="I949" t="s">
        <v>105</v>
      </c>
      <c r="J949">
        <v>1</v>
      </c>
      <c r="K949">
        <f t="shared" si="14"/>
        <v>7</v>
      </c>
      <c r="L949">
        <v>0</v>
      </c>
    </row>
    <row r="950" spans="1:12" x14ac:dyDescent="0.3">
      <c r="A950" t="s">
        <v>8</v>
      </c>
      <c r="B950">
        <v>900123</v>
      </c>
      <c r="C950" t="str">
        <f>_xlfn.XLOOKUP(E950,Sheet1!B:B,Sheet1!C:C,"not found",0)</f>
        <v>Romania</v>
      </c>
      <c r="E950" t="s">
        <v>141</v>
      </c>
      <c r="F950">
        <v>201</v>
      </c>
      <c r="G950" t="str">
        <f>_xlfn.XLOOKUP(I950,Sheet1!B:B,Sheet1!C:C,"not found",0)</f>
        <v xml:space="preserve"> UK</v>
      </c>
      <c r="I950" t="s">
        <v>90</v>
      </c>
      <c r="J950">
        <v>1</v>
      </c>
      <c r="K950">
        <f t="shared" si="14"/>
        <v>7</v>
      </c>
      <c r="L950">
        <v>0</v>
      </c>
    </row>
    <row r="951" spans="1:12" x14ac:dyDescent="0.3">
      <c r="A951" t="s">
        <v>8</v>
      </c>
      <c r="B951">
        <v>900123</v>
      </c>
      <c r="C951" t="str">
        <f>_xlfn.XLOOKUP(E951,Sheet1!B:B,Sheet1!C:C,"not found",0)</f>
        <v>Romania</v>
      </c>
      <c r="E951" t="s">
        <v>141</v>
      </c>
      <c r="F951">
        <v>24</v>
      </c>
      <c r="G951" t="str">
        <f>_xlfn.XLOOKUP(I951,Sheet1!B:B,Sheet1!C:C,"not found",0)</f>
        <v>Spain</v>
      </c>
      <c r="I951" t="s">
        <v>98</v>
      </c>
      <c r="J951">
        <v>1</v>
      </c>
      <c r="K951">
        <f t="shared" si="14"/>
        <v>7</v>
      </c>
      <c r="L951">
        <v>0</v>
      </c>
    </row>
    <row r="952" spans="1:12" x14ac:dyDescent="0.3">
      <c r="A952" t="s">
        <v>8</v>
      </c>
      <c r="B952">
        <v>900115</v>
      </c>
      <c r="C952" t="str">
        <f>_xlfn.XLOOKUP(E952,Sheet1!B:B,Sheet1!C:C,"not found",0)</f>
        <v xml:space="preserve"> France</v>
      </c>
      <c r="E952" t="s">
        <v>87</v>
      </c>
      <c r="F952">
        <v>900376</v>
      </c>
      <c r="G952" t="str">
        <f>_xlfn.XLOOKUP(I952,Sheet1!B:B,Sheet1!C:C,"not found",0)</f>
        <v xml:space="preserve"> Iran</v>
      </c>
      <c r="I952" t="s">
        <v>69</v>
      </c>
      <c r="J952">
        <v>8</v>
      </c>
      <c r="K952">
        <f t="shared" si="14"/>
        <v>56</v>
      </c>
      <c r="L952">
        <v>0</v>
      </c>
    </row>
    <row r="953" spans="1:12" x14ac:dyDescent="0.3">
      <c r="A953" t="s">
        <v>8</v>
      </c>
      <c r="B953">
        <v>900095</v>
      </c>
      <c r="C953" t="str">
        <f>_xlfn.XLOOKUP(E953,Sheet1!B:B,Sheet1!C:C,"not found",0)</f>
        <v>Chile</v>
      </c>
      <c r="E953" t="s">
        <v>48</v>
      </c>
      <c r="F953">
        <v>900185</v>
      </c>
      <c r="G953" t="str">
        <f>_xlfn.XLOOKUP(I953,Sheet1!B:B,Sheet1!C:C,"not found",0)</f>
        <v>Brazil</v>
      </c>
      <c r="I953" t="s">
        <v>17</v>
      </c>
      <c r="J953">
        <v>1</v>
      </c>
      <c r="K953">
        <f t="shared" si="14"/>
        <v>7</v>
      </c>
      <c r="L953">
        <v>0</v>
      </c>
    </row>
    <row r="954" spans="1:12" x14ac:dyDescent="0.3">
      <c r="A954" t="s">
        <v>8</v>
      </c>
      <c r="B954">
        <v>283009</v>
      </c>
      <c r="C954" t="str">
        <f>_xlfn.XLOOKUP(E954,Sheet1!B:B,Sheet1!C:C,"not found",0)</f>
        <v>not found</v>
      </c>
      <c r="E954" t="s">
        <v>144</v>
      </c>
      <c r="F954">
        <v>910172</v>
      </c>
      <c r="G954" t="str">
        <f>_xlfn.XLOOKUP(I954,Sheet1!B:B,Sheet1!C:C,"not found",0)</f>
        <v>Spain</v>
      </c>
      <c r="I954" t="s">
        <v>93</v>
      </c>
      <c r="J954">
        <v>0</v>
      </c>
      <c r="K954">
        <f t="shared" si="14"/>
        <v>0</v>
      </c>
      <c r="L954">
        <v>0</v>
      </c>
    </row>
    <row r="955" spans="1:12" x14ac:dyDescent="0.3">
      <c r="A955" t="s">
        <v>8</v>
      </c>
      <c r="B955">
        <v>426729</v>
      </c>
      <c r="C955" t="str">
        <f>_xlfn.XLOOKUP(E955,Sheet1!B:B,Sheet1!C:C,"not found",0)</f>
        <v xml:space="preserve"> Slovakia</v>
      </c>
      <c r="E955" t="s">
        <v>351</v>
      </c>
      <c r="F955">
        <v>900183</v>
      </c>
      <c r="G955" t="str">
        <f>_xlfn.XLOOKUP(I955,Sheet1!B:B,Sheet1!C:C,"not found",0)</f>
        <v xml:space="preserve"> France</v>
      </c>
      <c r="I955" t="s">
        <v>94</v>
      </c>
      <c r="J955">
        <v>1</v>
      </c>
      <c r="K955">
        <f t="shared" si="14"/>
        <v>7</v>
      </c>
      <c r="L955">
        <v>0</v>
      </c>
    </row>
    <row r="956" spans="1:12" x14ac:dyDescent="0.3">
      <c r="A956" t="s">
        <v>8</v>
      </c>
      <c r="B956">
        <v>115938</v>
      </c>
      <c r="C956" t="str">
        <f>_xlfn.XLOOKUP(E956,Sheet1!B:B,Sheet1!C:C,"not found",0)</f>
        <v xml:space="preserve"> Hungary</v>
      </c>
      <c r="E956" t="s">
        <v>109</v>
      </c>
      <c r="F956">
        <v>900161</v>
      </c>
      <c r="G956" t="str">
        <f>_xlfn.XLOOKUP(I956,Sheet1!B:B,Sheet1!C:C,"not found",0)</f>
        <v>France</v>
      </c>
      <c r="I956" t="s">
        <v>46</v>
      </c>
      <c r="J956">
        <v>0</v>
      </c>
      <c r="K956">
        <f t="shared" si="14"/>
        <v>0</v>
      </c>
      <c r="L956">
        <v>0</v>
      </c>
    </row>
    <row r="957" spans="1:12" x14ac:dyDescent="0.3">
      <c r="A957" t="s">
        <v>13</v>
      </c>
      <c r="B957">
        <v>6247</v>
      </c>
      <c r="C957" t="str">
        <f>_xlfn.XLOOKUP(E957,Sheet1!B:B,Sheet1!C:C,"not found",0)</f>
        <v xml:space="preserve"> France</v>
      </c>
      <c r="E957" t="s">
        <v>329</v>
      </c>
      <c r="F957">
        <v>900185</v>
      </c>
      <c r="G957" t="str">
        <f>_xlfn.XLOOKUP(I957,Sheet1!B:B,Sheet1!C:C,"not found",0)</f>
        <v>Brazil</v>
      </c>
      <c r="I957" t="s">
        <v>17</v>
      </c>
      <c r="J957">
        <v>7</v>
      </c>
      <c r="K957">
        <f t="shared" si="14"/>
        <v>49</v>
      </c>
      <c r="L957">
        <v>0</v>
      </c>
    </row>
    <row r="958" spans="1:12" x14ac:dyDescent="0.3">
      <c r="A958" t="s">
        <v>8</v>
      </c>
      <c r="B958">
        <v>6247</v>
      </c>
      <c r="C958" t="str">
        <f>_xlfn.XLOOKUP(E958,Sheet1!B:B,Sheet1!C:C,"not found",0)</f>
        <v xml:space="preserve"> France</v>
      </c>
      <c r="E958" t="s">
        <v>329</v>
      </c>
      <c r="F958">
        <v>900169</v>
      </c>
      <c r="G958" t="str">
        <f>_xlfn.XLOOKUP(I958,Sheet1!B:B,Sheet1!C:C,"not found",0)</f>
        <v xml:space="preserve"> France</v>
      </c>
      <c r="I958" t="s">
        <v>132</v>
      </c>
      <c r="J958">
        <v>0</v>
      </c>
      <c r="K958">
        <f t="shared" si="14"/>
        <v>0</v>
      </c>
      <c r="L958">
        <v>0</v>
      </c>
    </row>
    <row r="959" spans="1:12" x14ac:dyDescent="0.3">
      <c r="A959" t="s">
        <v>13</v>
      </c>
      <c r="B959">
        <v>2801800</v>
      </c>
      <c r="C959" t="str">
        <f>_xlfn.XLOOKUP(E959,Sheet1!B:B,Sheet1!C:C,"not found",0)</f>
        <v xml:space="preserve"> Spain</v>
      </c>
      <c r="E959" t="s">
        <v>63</v>
      </c>
      <c r="F959">
        <v>900383</v>
      </c>
      <c r="G959" t="str">
        <f>_xlfn.XLOOKUP(I959,Sheet1!B:B,Sheet1!C:C,"not found",0)</f>
        <v>Morocco</v>
      </c>
      <c r="I959" t="s">
        <v>12</v>
      </c>
      <c r="J959">
        <v>0</v>
      </c>
      <c r="K959">
        <f t="shared" si="14"/>
        <v>0</v>
      </c>
      <c r="L959">
        <v>0</v>
      </c>
    </row>
    <row r="960" spans="1:12" x14ac:dyDescent="0.3">
      <c r="A960" t="s">
        <v>8</v>
      </c>
      <c r="B960">
        <v>299756</v>
      </c>
      <c r="C960" t="str">
        <f>_xlfn.XLOOKUP(E960,Sheet1!B:B,Sheet1!C:C,"not found",0)</f>
        <v xml:space="preserve"> Germany</v>
      </c>
      <c r="E960" t="s">
        <v>352</v>
      </c>
      <c r="F960">
        <v>299756</v>
      </c>
      <c r="G960" t="str">
        <f>_xlfn.XLOOKUP(I960,Sheet1!B:B,Sheet1!C:C,"not found",0)</f>
        <v xml:space="preserve"> Germany</v>
      </c>
      <c r="I960" t="s">
        <v>352</v>
      </c>
      <c r="J960">
        <v>0</v>
      </c>
      <c r="K960">
        <f t="shared" si="14"/>
        <v>0</v>
      </c>
      <c r="L960">
        <v>0</v>
      </c>
    </row>
    <row r="961" spans="1:12" x14ac:dyDescent="0.3">
      <c r="A961" t="s">
        <v>8</v>
      </c>
      <c r="B961">
        <v>262213</v>
      </c>
      <c r="C961" t="str">
        <f>_xlfn.XLOOKUP(E961,Sheet1!B:B,Sheet1!C:C,"not found",0)</f>
        <v xml:space="preserve"> Hungary</v>
      </c>
      <c r="E961" t="s">
        <v>147</v>
      </c>
      <c r="F961">
        <v>910177</v>
      </c>
      <c r="G961" t="str">
        <f>_xlfn.XLOOKUP(I961,Sheet1!B:B,Sheet1!C:C,"not found",0)</f>
        <v>Spain</v>
      </c>
      <c r="I961" t="s">
        <v>16</v>
      </c>
      <c r="J961">
        <v>0</v>
      </c>
      <c r="K961">
        <f t="shared" si="14"/>
        <v>0</v>
      </c>
      <c r="L961">
        <v>0</v>
      </c>
    </row>
    <row r="962" spans="1:12" x14ac:dyDescent="0.3">
      <c r="A962" t="s">
        <v>8</v>
      </c>
      <c r="B962">
        <v>21153</v>
      </c>
      <c r="C962" t="str">
        <f>_xlfn.XLOOKUP(E962,Sheet1!B:B,Sheet1!C:C,"not found",0)</f>
        <v xml:space="preserve"> Germany</v>
      </c>
      <c r="E962" t="s">
        <v>153</v>
      </c>
      <c r="F962">
        <v>910177</v>
      </c>
      <c r="G962" t="str">
        <f>_xlfn.XLOOKUP(I962,Sheet1!B:B,Sheet1!C:C,"not found",0)</f>
        <v>Spain</v>
      </c>
      <c r="I962" t="s">
        <v>16</v>
      </c>
      <c r="J962">
        <v>0</v>
      </c>
      <c r="K962">
        <f t="shared" si="14"/>
        <v>0</v>
      </c>
      <c r="L962">
        <v>0</v>
      </c>
    </row>
    <row r="963" spans="1:12" x14ac:dyDescent="0.3">
      <c r="A963" t="s">
        <v>8</v>
      </c>
      <c r="B963">
        <v>28254</v>
      </c>
      <c r="C963" t="str">
        <f>_xlfn.XLOOKUP(E963,Sheet1!B:B,Sheet1!C:C,"not found",0)</f>
        <v xml:space="preserve"> Unknown</v>
      </c>
      <c r="E963" t="s">
        <v>353</v>
      </c>
      <c r="F963">
        <v>910177</v>
      </c>
      <c r="G963" t="str">
        <f>_xlfn.XLOOKUP(I963,Sheet1!B:B,Sheet1!C:C,"not found",0)</f>
        <v>Spain</v>
      </c>
      <c r="I963" t="s">
        <v>16</v>
      </c>
      <c r="J963">
        <v>0</v>
      </c>
      <c r="K963">
        <f t="shared" ref="K963:K1026" si="15">J963*7</f>
        <v>0</v>
      </c>
      <c r="L963">
        <v>0</v>
      </c>
    </row>
    <row r="964" spans="1:12" x14ac:dyDescent="0.3">
      <c r="A964" t="s">
        <v>8</v>
      </c>
      <c r="B964">
        <v>28254</v>
      </c>
      <c r="C964" t="str">
        <f>_xlfn.XLOOKUP(E964,Sheet1!B:B,Sheet1!C:C,"not found",0)</f>
        <v xml:space="preserve"> Unknown</v>
      </c>
      <c r="E964" t="s">
        <v>353</v>
      </c>
      <c r="F964">
        <v>900125</v>
      </c>
      <c r="G964" t="str">
        <f>_xlfn.XLOOKUP(I964,Sheet1!B:B,Sheet1!C:C,"not found",0)</f>
        <v>Romania</v>
      </c>
      <c r="I964" t="s">
        <v>66</v>
      </c>
      <c r="J964">
        <v>0</v>
      </c>
      <c r="K964">
        <f t="shared" si="15"/>
        <v>0</v>
      </c>
      <c r="L964">
        <v>0</v>
      </c>
    </row>
    <row r="965" spans="1:12" x14ac:dyDescent="0.3">
      <c r="A965" t="s">
        <v>8</v>
      </c>
      <c r="B965">
        <v>266723</v>
      </c>
      <c r="C965" t="str">
        <f>_xlfn.XLOOKUP(E965,Sheet1!B:B,Sheet1!C:C,"not found",0)</f>
        <v xml:space="preserve"> Poland</v>
      </c>
      <c r="E965" t="s">
        <v>158</v>
      </c>
      <c r="F965">
        <v>910177</v>
      </c>
      <c r="G965" t="str">
        <f>_xlfn.XLOOKUP(I965,Sheet1!B:B,Sheet1!C:C,"not found",0)</f>
        <v>Spain</v>
      </c>
      <c r="I965" t="s">
        <v>16</v>
      </c>
      <c r="J965">
        <v>0</v>
      </c>
      <c r="K965">
        <f t="shared" si="15"/>
        <v>0</v>
      </c>
      <c r="L965">
        <v>0</v>
      </c>
    </row>
    <row r="966" spans="1:12" x14ac:dyDescent="0.3">
      <c r="A966" t="s">
        <v>8</v>
      </c>
      <c r="B966">
        <v>253892</v>
      </c>
      <c r="C966" t="str">
        <f>_xlfn.XLOOKUP(E966,Sheet1!B:B,Sheet1!C:C,"not found",0)</f>
        <v>Turkey</v>
      </c>
      <c r="E966" t="s">
        <v>111</v>
      </c>
      <c r="F966">
        <v>910177</v>
      </c>
      <c r="G966" t="str">
        <f>_xlfn.XLOOKUP(I966,Sheet1!B:B,Sheet1!C:C,"not found",0)</f>
        <v>Spain</v>
      </c>
      <c r="I966" t="s">
        <v>16</v>
      </c>
      <c r="J966">
        <v>0</v>
      </c>
      <c r="K966">
        <f t="shared" si="15"/>
        <v>0</v>
      </c>
      <c r="L966">
        <v>0</v>
      </c>
    </row>
    <row r="967" spans="1:12" x14ac:dyDescent="0.3">
      <c r="A967" t="s">
        <v>8</v>
      </c>
      <c r="B967">
        <v>900184</v>
      </c>
      <c r="C967" t="str">
        <f>_xlfn.XLOOKUP(E967,Sheet1!B:B,Sheet1!C:C,"not found",0)</f>
        <v xml:space="preserve"> France</v>
      </c>
      <c r="E967" t="s">
        <v>43</v>
      </c>
      <c r="F967">
        <v>900115</v>
      </c>
      <c r="G967" t="str">
        <f>_xlfn.XLOOKUP(I967,Sheet1!B:B,Sheet1!C:C,"not found",0)</f>
        <v xml:space="preserve"> France</v>
      </c>
      <c r="I967" t="s">
        <v>87</v>
      </c>
      <c r="J967">
        <v>0</v>
      </c>
      <c r="K967">
        <f t="shared" si="15"/>
        <v>0</v>
      </c>
      <c r="L967">
        <v>0</v>
      </c>
    </row>
    <row r="968" spans="1:12" x14ac:dyDescent="0.3">
      <c r="A968" t="s">
        <v>8</v>
      </c>
      <c r="B968">
        <v>18</v>
      </c>
      <c r="C968" t="str">
        <f>_xlfn.XLOOKUP(E968,Sheet1!B:B,Sheet1!C:C,"not found",0)</f>
        <v xml:space="preserve"> Unknown</v>
      </c>
      <c r="E968" t="s">
        <v>302</v>
      </c>
      <c r="F968">
        <v>900180</v>
      </c>
      <c r="G968" t="str">
        <f>_xlfn.XLOOKUP(I968,Sheet1!B:B,Sheet1!C:C,"not found",0)</f>
        <v>Brazil</v>
      </c>
      <c r="I968" t="s">
        <v>62</v>
      </c>
      <c r="J968">
        <v>0</v>
      </c>
      <c r="K968">
        <f t="shared" si="15"/>
        <v>0</v>
      </c>
      <c r="L968">
        <v>0</v>
      </c>
    </row>
    <row r="969" spans="1:12" x14ac:dyDescent="0.3">
      <c r="A969" t="s">
        <v>8</v>
      </c>
      <c r="B969">
        <v>18</v>
      </c>
      <c r="C969" t="str">
        <f>_xlfn.XLOOKUP(E969,Sheet1!B:B,Sheet1!C:C,"not found",0)</f>
        <v xml:space="preserve"> Unknown</v>
      </c>
      <c r="E969" t="s">
        <v>302</v>
      </c>
      <c r="F969">
        <v>95106</v>
      </c>
      <c r="G969" t="str">
        <f>_xlfn.XLOOKUP(I969,Sheet1!B:B,Sheet1!C:C,"not found",0)</f>
        <v>Colombia</v>
      </c>
      <c r="I969" t="s">
        <v>24</v>
      </c>
      <c r="J969">
        <v>0</v>
      </c>
      <c r="K969">
        <f t="shared" si="15"/>
        <v>0</v>
      </c>
      <c r="L969">
        <v>0</v>
      </c>
    </row>
    <row r="970" spans="1:12" x14ac:dyDescent="0.3">
      <c r="A970" t="s">
        <v>8</v>
      </c>
      <c r="B970">
        <v>900180</v>
      </c>
      <c r="C970" t="str">
        <f>_xlfn.XLOOKUP(E970,Sheet1!B:B,Sheet1!C:C,"not found",0)</f>
        <v>Brazil</v>
      </c>
      <c r="E970" t="s">
        <v>62</v>
      </c>
      <c r="F970">
        <v>920205</v>
      </c>
      <c r="G970" t="str">
        <f>_xlfn.XLOOKUP(I970,Sheet1!B:B,Sheet1!C:C,"not found",0)</f>
        <v>Brazil</v>
      </c>
      <c r="I970" t="s">
        <v>117</v>
      </c>
      <c r="J970">
        <v>0</v>
      </c>
      <c r="K970">
        <f t="shared" si="15"/>
        <v>0</v>
      </c>
      <c r="L970">
        <v>0</v>
      </c>
    </row>
    <row r="971" spans="1:12" x14ac:dyDescent="0.3">
      <c r="A971" t="s">
        <v>8</v>
      </c>
      <c r="B971">
        <v>269845</v>
      </c>
      <c r="C971" t="str">
        <f>_xlfn.XLOOKUP(E971,Sheet1!B:B,Sheet1!C:C,"not found",0)</f>
        <v xml:space="preserve"> Italy</v>
      </c>
      <c r="E971" t="s">
        <v>146</v>
      </c>
      <c r="F971">
        <v>900167</v>
      </c>
      <c r="G971" t="str">
        <f>_xlfn.XLOOKUP(I971,Sheet1!B:B,Sheet1!C:C,"not found",0)</f>
        <v xml:space="preserve"> Slovenia</v>
      </c>
      <c r="I971" t="s">
        <v>113</v>
      </c>
      <c r="J971">
        <v>1</v>
      </c>
      <c r="K971">
        <f t="shared" si="15"/>
        <v>7</v>
      </c>
      <c r="L971">
        <v>0</v>
      </c>
    </row>
    <row r="972" spans="1:12" x14ac:dyDescent="0.3">
      <c r="A972" t="s">
        <v>8</v>
      </c>
      <c r="B972">
        <v>269845</v>
      </c>
      <c r="C972" t="str">
        <f>_xlfn.XLOOKUP(E972,Sheet1!B:B,Sheet1!C:C,"not found",0)</f>
        <v xml:space="preserve"> Italy</v>
      </c>
      <c r="E972" t="s">
        <v>146</v>
      </c>
      <c r="F972">
        <v>900151</v>
      </c>
      <c r="G972" t="str">
        <f>_xlfn.XLOOKUP(I972,Sheet1!B:B,Sheet1!C:C,"not found",0)</f>
        <v>France</v>
      </c>
      <c r="I972" t="s">
        <v>86</v>
      </c>
      <c r="J972">
        <v>1</v>
      </c>
      <c r="K972">
        <f t="shared" si="15"/>
        <v>7</v>
      </c>
      <c r="L972">
        <v>0</v>
      </c>
    </row>
    <row r="973" spans="1:12" x14ac:dyDescent="0.3">
      <c r="A973" t="s">
        <v>8</v>
      </c>
      <c r="B973">
        <v>269845</v>
      </c>
      <c r="C973" t="str">
        <f>_xlfn.XLOOKUP(E973,Sheet1!B:B,Sheet1!C:C,"not found",0)</f>
        <v xml:space="preserve"> Italy</v>
      </c>
      <c r="E973" t="s">
        <v>146</v>
      </c>
      <c r="F973">
        <v>201</v>
      </c>
      <c r="G973" t="str">
        <f>_xlfn.XLOOKUP(I973,Sheet1!B:B,Sheet1!C:C,"not found",0)</f>
        <v xml:space="preserve"> UK</v>
      </c>
      <c r="I973" t="s">
        <v>90</v>
      </c>
      <c r="J973">
        <v>1</v>
      </c>
      <c r="K973">
        <f t="shared" si="15"/>
        <v>7</v>
      </c>
      <c r="L973">
        <v>0</v>
      </c>
    </row>
    <row r="974" spans="1:12" x14ac:dyDescent="0.3">
      <c r="A974" t="s">
        <v>8</v>
      </c>
      <c r="B974">
        <v>266723</v>
      </c>
      <c r="C974" t="str">
        <f>_xlfn.XLOOKUP(E974,Sheet1!B:B,Sheet1!C:C,"not found",0)</f>
        <v xml:space="preserve"> Poland</v>
      </c>
      <c r="E974" t="s">
        <v>158</v>
      </c>
      <c r="F974">
        <v>900125</v>
      </c>
      <c r="G974" t="str">
        <f>_xlfn.XLOOKUP(I974,Sheet1!B:B,Sheet1!C:C,"not found",0)</f>
        <v>Romania</v>
      </c>
      <c r="I974" t="s">
        <v>66</v>
      </c>
      <c r="J974">
        <v>0</v>
      </c>
      <c r="K974">
        <f t="shared" si="15"/>
        <v>0</v>
      </c>
      <c r="L974">
        <v>0</v>
      </c>
    </row>
    <row r="975" spans="1:12" x14ac:dyDescent="0.3">
      <c r="A975" t="s">
        <v>8</v>
      </c>
      <c r="B975">
        <v>266723</v>
      </c>
      <c r="C975" t="str">
        <f>_xlfn.XLOOKUP(E975,Sheet1!B:B,Sheet1!C:C,"not found",0)</f>
        <v xml:space="preserve"> Poland</v>
      </c>
      <c r="E975" t="s">
        <v>158</v>
      </c>
      <c r="F975">
        <v>121</v>
      </c>
      <c r="G975" t="str">
        <f>_xlfn.XLOOKUP(I975,Sheet1!B:B,Sheet1!C:C,"not found",0)</f>
        <v xml:space="preserve"> Germany</v>
      </c>
      <c r="I975" t="s">
        <v>64</v>
      </c>
      <c r="J975">
        <v>1</v>
      </c>
      <c r="K975">
        <f t="shared" si="15"/>
        <v>7</v>
      </c>
      <c r="L975">
        <v>0</v>
      </c>
    </row>
    <row r="976" spans="1:12" x14ac:dyDescent="0.3">
      <c r="A976" t="s">
        <v>8</v>
      </c>
      <c r="B976">
        <v>255661</v>
      </c>
      <c r="C976" t="str">
        <f>_xlfn.XLOOKUP(E976,Sheet1!B:B,Sheet1!C:C,"not found",0)</f>
        <v xml:space="preserve"> Germany</v>
      </c>
      <c r="E976" t="s">
        <v>179</v>
      </c>
      <c r="F976">
        <v>910173</v>
      </c>
      <c r="G976" t="str">
        <f>_xlfn.XLOOKUP(I976,Sheet1!B:B,Sheet1!C:C,"not found",0)</f>
        <v>Spain</v>
      </c>
      <c r="I976" t="s">
        <v>80</v>
      </c>
      <c r="J976">
        <v>1</v>
      </c>
      <c r="K976">
        <f t="shared" si="15"/>
        <v>7</v>
      </c>
      <c r="L976">
        <v>0</v>
      </c>
    </row>
    <row r="977" spans="1:12" x14ac:dyDescent="0.3">
      <c r="A977" t="s">
        <v>8</v>
      </c>
      <c r="B977">
        <v>255661</v>
      </c>
      <c r="C977" t="str">
        <f>_xlfn.XLOOKUP(E977,Sheet1!B:B,Sheet1!C:C,"not found",0)</f>
        <v xml:space="preserve"> Germany</v>
      </c>
      <c r="E977" t="s">
        <v>179</v>
      </c>
      <c r="F977">
        <v>900183</v>
      </c>
      <c r="G977" t="str">
        <f>_xlfn.XLOOKUP(I977,Sheet1!B:B,Sheet1!C:C,"not found",0)</f>
        <v xml:space="preserve"> France</v>
      </c>
      <c r="I977" t="s">
        <v>94</v>
      </c>
      <c r="J977">
        <v>1</v>
      </c>
      <c r="K977">
        <f t="shared" si="15"/>
        <v>7</v>
      </c>
      <c r="L977">
        <v>0</v>
      </c>
    </row>
    <row r="978" spans="1:12" x14ac:dyDescent="0.3">
      <c r="A978" t="s">
        <v>8</v>
      </c>
      <c r="B978">
        <v>255661</v>
      </c>
      <c r="C978" t="str">
        <f>_xlfn.XLOOKUP(E978,Sheet1!B:B,Sheet1!C:C,"not found",0)</f>
        <v xml:space="preserve"> Germany</v>
      </c>
      <c r="E978" t="s">
        <v>179</v>
      </c>
      <c r="F978">
        <v>201</v>
      </c>
      <c r="G978" t="str">
        <f>_xlfn.XLOOKUP(I978,Sheet1!B:B,Sheet1!C:C,"not found",0)</f>
        <v xml:space="preserve"> UK</v>
      </c>
      <c r="I978" t="s">
        <v>90</v>
      </c>
      <c r="J978">
        <v>2</v>
      </c>
      <c r="K978">
        <f t="shared" si="15"/>
        <v>14</v>
      </c>
      <c r="L978">
        <v>0</v>
      </c>
    </row>
    <row r="979" spans="1:12" x14ac:dyDescent="0.3">
      <c r="A979" t="s">
        <v>8</v>
      </c>
      <c r="B979">
        <v>115938</v>
      </c>
      <c r="C979" t="str">
        <f>_xlfn.XLOOKUP(E979,Sheet1!B:B,Sheet1!C:C,"not found",0)</f>
        <v xml:space="preserve"> Hungary</v>
      </c>
      <c r="E979" t="s">
        <v>109</v>
      </c>
      <c r="F979">
        <v>900144</v>
      </c>
      <c r="G979" t="str">
        <f>_xlfn.XLOOKUP(I979,Sheet1!B:B,Sheet1!C:C,"not found",0)</f>
        <v>Turkey</v>
      </c>
      <c r="I979" t="s">
        <v>60</v>
      </c>
      <c r="J979">
        <v>1</v>
      </c>
      <c r="K979">
        <f t="shared" si="15"/>
        <v>7</v>
      </c>
      <c r="L979">
        <v>0</v>
      </c>
    </row>
    <row r="980" spans="1:12" x14ac:dyDescent="0.3">
      <c r="A980" t="s">
        <v>8</v>
      </c>
      <c r="B980">
        <v>112624</v>
      </c>
      <c r="C980" t="str">
        <f>_xlfn.XLOOKUP(E980,Sheet1!B:B,Sheet1!C:C,"not found",0)</f>
        <v xml:space="preserve"> USA</v>
      </c>
      <c r="E980" t="s">
        <v>152</v>
      </c>
      <c r="F980">
        <v>900125</v>
      </c>
      <c r="G980" t="str">
        <f>_xlfn.XLOOKUP(I980,Sheet1!B:B,Sheet1!C:C,"not found",0)</f>
        <v>Romania</v>
      </c>
      <c r="I980" t="s">
        <v>66</v>
      </c>
      <c r="J980">
        <v>1</v>
      </c>
      <c r="K980">
        <f t="shared" si="15"/>
        <v>7</v>
      </c>
      <c r="L980">
        <v>0</v>
      </c>
    </row>
    <row r="981" spans="1:12" x14ac:dyDescent="0.3">
      <c r="A981" t="s">
        <v>8</v>
      </c>
      <c r="B981">
        <v>27945</v>
      </c>
      <c r="C981" t="str">
        <f>_xlfn.XLOOKUP(E981,Sheet1!B:B,Sheet1!C:C,"not found",0)</f>
        <v xml:space="preserve"> Unknown</v>
      </c>
      <c r="E981" t="s">
        <v>170</v>
      </c>
      <c r="F981">
        <v>900301</v>
      </c>
      <c r="G981" t="str">
        <f>_xlfn.XLOOKUP(I981,Sheet1!B:B,Sheet1!C:C,"not found",0)</f>
        <v xml:space="preserve"> Russia</v>
      </c>
      <c r="I981" t="s">
        <v>26</v>
      </c>
      <c r="J981">
        <v>5</v>
      </c>
      <c r="K981">
        <f t="shared" si="15"/>
        <v>35</v>
      </c>
      <c r="L981">
        <v>0</v>
      </c>
    </row>
    <row r="982" spans="1:12" x14ac:dyDescent="0.3">
      <c r="A982" t="s">
        <v>8</v>
      </c>
      <c r="B982">
        <v>27945</v>
      </c>
      <c r="C982" t="str">
        <f>_xlfn.XLOOKUP(E982,Sheet1!B:B,Sheet1!C:C,"not found",0)</f>
        <v xml:space="preserve"> Unknown</v>
      </c>
      <c r="E982" t="s">
        <v>170</v>
      </c>
      <c r="F982">
        <v>239377</v>
      </c>
      <c r="G982" t="str">
        <f>_xlfn.XLOOKUP(I982,Sheet1!B:B,Sheet1!C:C,"not found",0)</f>
        <v xml:space="preserve"> Iran</v>
      </c>
      <c r="I982" t="s">
        <v>49</v>
      </c>
      <c r="J982">
        <v>7</v>
      </c>
      <c r="K982">
        <f t="shared" si="15"/>
        <v>49</v>
      </c>
      <c r="L982">
        <v>0</v>
      </c>
    </row>
    <row r="983" spans="1:12" x14ac:dyDescent="0.3">
      <c r="A983" t="s">
        <v>8</v>
      </c>
      <c r="B983">
        <v>21153</v>
      </c>
      <c r="C983" t="str">
        <f>_xlfn.XLOOKUP(E983,Sheet1!B:B,Sheet1!C:C,"not found",0)</f>
        <v xml:space="preserve"> Germany</v>
      </c>
      <c r="E983" t="s">
        <v>153</v>
      </c>
      <c r="F983">
        <v>121</v>
      </c>
      <c r="G983" t="str">
        <f>_xlfn.XLOOKUP(I983,Sheet1!B:B,Sheet1!C:C,"not found",0)</f>
        <v xml:space="preserve"> Germany</v>
      </c>
      <c r="I983" t="s">
        <v>64</v>
      </c>
      <c r="J983">
        <v>0</v>
      </c>
      <c r="K983">
        <f t="shared" si="15"/>
        <v>0</v>
      </c>
      <c r="L983">
        <v>0</v>
      </c>
    </row>
    <row r="984" spans="1:12" x14ac:dyDescent="0.3">
      <c r="A984" t="s">
        <v>8</v>
      </c>
      <c r="B984">
        <v>280</v>
      </c>
      <c r="C984" t="str">
        <f>_xlfn.XLOOKUP(E984,Sheet1!B:B,Sheet1!C:C,"not found",0)</f>
        <v xml:space="preserve"> China</v>
      </c>
      <c r="E984" t="s">
        <v>172</v>
      </c>
      <c r="F984">
        <v>900165</v>
      </c>
      <c r="G984" t="str">
        <f>_xlfn.XLOOKUP(I984,Sheet1!B:B,Sheet1!C:C,"not found",0)</f>
        <v>Portugal</v>
      </c>
      <c r="I984" t="s">
        <v>20</v>
      </c>
      <c r="J984">
        <v>0</v>
      </c>
      <c r="K984">
        <f t="shared" si="15"/>
        <v>0</v>
      </c>
      <c r="L984">
        <v>0</v>
      </c>
    </row>
    <row r="985" spans="1:12" x14ac:dyDescent="0.3">
      <c r="A985" t="s">
        <v>8</v>
      </c>
      <c r="B985">
        <v>900165</v>
      </c>
      <c r="C985" t="str">
        <f>_xlfn.XLOOKUP(E985,Sheet1!B:B,Sheet1!C:C,"not found",0)</f>
        <v>Portugal</v>
      </c>
      <c r="E985" t="s">
        <v>20</v>
      </c>
      <c r="F985">
        <v>910173</v>
      </c>
      <c r="G985" t="str">
        <f>_xlfn.XLOOKUP(I985,Sheet1!B:B,Sheet1!C:C,"not found",0)</f>
        <v>Spain</v>
      </c>
      <c r="I985" t="s">
        <v>80</v>
      </c>
      <c r="J985">
        <v>0</v>
      </c>
      <c r="K985">
        <f t="shared" si="15"/>
        <v>0</v>
      </c>
      <c r="L985">
        <v>0</v>
      </c>
    </row>
    <row r="986" spans="1:12" x14ac:dyDescent="0.3">
      <c r="A986" t="s">
        <v>8</v>
      </c>
      <c r="B986">
        <v>900165</v>
      </c>
      <c r="C986" t="str">
        <f>_xlfn.XLOOKUP(E986,Sheet1!B:B,Sheet1!C:C,"not found",0)</f>
        <v>Portugal</v>
      </c>
      <c r="E986" t="s">
        <v>20</v>
      </c>
      <c r="F986">
        <v>910172</v>
      </c>
      <c r="G986" t="str">
        <f>_xlfn.XLOOKUP(I986,Sheet1!B:B,Sheet1!C:C,"not found",0)</f>
        <v>Spain</v>
      </c>
      <c r="I986" t="s">
        <v>93</v>
      </c>
      <c r="J986">
        <v>0</v>
      </c>
      <c r="K986">
        <f t="shared" si="15"/>
        <v>0</v>
      </c>
      <c r="L986">
        <v>0</v>
      </c>
    </row>
    <row r="987" spans="1:12" x14ac:dyDescent="0.3">
      <c r="A987" t="s">
        <v>8</v>
      </c>
      <c r="B987">
        <v>900165</v>
      </c>
      <c r="C987" t="str">
        <f>_xlfn.XLOOKUP(E987,Sheet1!B:B,Sheet1!C:C,"not found",0)</f>
        <v>Portugal</v>
      </c>
      <c r="E987" t="s">
        <v>20</v>
      </c>
      <c r="F987">
        <v>900376</v>
      </c>
      <c r="G987" t="str">
        <f>_xlfn.XLOOKUP(I987,Sheet1!B:B,Sheet1!C:C,"not found",0)</f>
        <v xml:space="preserve"> Iran</v>
      </c>
      <c r="I987" t="s">
        <v>69</v>
      </c>
      <c r="J987">
        <v>8</v>
      </c>
      <c r="K987">
        <f t="shared" si="15"/>
        <v>56</v>
      </c>
      <c r="L987">
        <v>0</v>
      </c>
    </row>
    <row r="988" spans="1:12" x14ac:dyDescent="0.3">
      <c r="A988" t="s">
        <v>8</v>
      </c>
      <c r="B988">
        <v>271604</v>
      </c>
      <c r="C988" t="str">
        <f>_xlfn.XLOOKUP(E988,Sheet1!B:B,Sheet1!C:C,"not found",0)</f>
        <v>not found</v>
      </c>
      <c r="F988">
        <v>910172</v>
      </c>
      <c r="G988" t="str">
        <f>_xlfn.XLOOKUP(I988,Sheet1!B:B,Sheet1!C:C,"not found",0)</f>
        <v>Spain</v>
      </c>
      <c r="I988" t="s">
        <v>93</v>
      </c>
      <c r="J988">
        <v>1</v>
      </c>
      <c r="K988">
        <f t="shared" si="15"/>
        <v>7</v>
      </c>
      <c r="L988">
        <v>0</v>
      </c>
    </row>
    <row r="989" spans="1:12" x14ac:dyDescent="0.3">
      <c r="A989" t="s">
        <v>8</v>
      </c>
      <c r="B989">
        <v>271604</v>
      </c>
      <c r="C989" t="str">
        <f>_xlfn.XLOOKUP(E989,Sheet1!B:B,Sheet1!C:C,"not found",0)</f>
        <v>not found</v>
      </c>
      <c r="F989">
        <v>900171</v>
      </c>
      <c r="G989" t="str">
        <f>_xlfn.XLOOKUP(I989,Sheet1!B:B,Sheet1!C:C,"not found",0)</f>
        <v xml:space="preserve"> France</v>
      </c>
      <c r="I989" t="s">
        <v>84</v>
      </c>
      <c r="J989">
        <v>1</v>
      </c>
      <c r="K989">
        <f t="shared" si="15"/>
        <v>7</v>
      </c>
      <c r="L989">
        <v>0</v>
      </c>
    </row>
    <row r="990" spans="1:12" x14ac:dyDescent="0.3">
      <c r="A990" t="s">
        <v>13</v>
      </c>
      <c r="B990">
        <v>269845</v>
      </c>
      <c r="C990" t="str">
        <f>_xlfn.XLOOKUP(E990,Sheet1!B:B,Sheet1!C:C,"not found",0)</f>
        <v xml:space="preserve"> Italy</v>
      </c>
      <c r="E990" t="s">
        <v>146</v>
      </c>
      <c r="F990">
        <v>900383</v>
      </c>
      <c r="G990" t="str">
        <f>_xlfn.XLOOKUP(I990,Sheet1!B:B,Sheet1!C:C,"not found",0)</f>
        <v>Morocco</v>
      </c>
      <c r="I990" t="s">
        <v>12</v>
      </c>
      <c r="J990">
        <v>2</v>
      </c>
      <c r="K990">
        <f t="shared" si="15"/>
        <v>14</v>
      </c>
      <c r="L990">
        <v>0</v>
      </c>
    </row>
    <row r="991" spans="1:12" x14ac:dyDescent="0.3">
      <c r="A991" t="s">
        <v>8</v>
      </c>
      <c r="B991">
        <v>266304</v>
      </c>
      <c r="C991" t="str">
        <f>_xlfn.XLOOKUP(E991,Sheet1!B:B,Sheet1!C:C,"not found",0)</f>
        <v xml:space="preserve"> China</v>
      </c>
      <c r="E991" t="s">
        <v>354</v>
      </c>
      <c r="F991">
        <v>266304</v>
      </c>
      <c r="G991" t="str">
        <f>_xlfn.XLOOKUP(I991,Sheet1!B:B,Sheet1!C:C,"not found",0)</f>
        <v xml:space="preserve"> China</v>
      </c>
      <c r="I991" t="s">
        <v>354</v>
      </c>
      <c r="J991">
        <v>0</v>
      </c>
      <c r="K991">
        <f t="shared" si="15"/>
        <v>0</v>
      </c>
      <c r="L991">
        <v>0</v>
      </c>
    </row>
    <row r="992" spans="1:12" x14ac:dyDescent="0.3">
      <c r="A992" t="s">
        <v>8</v>
      </c>
      <c r="B992">
        <v>9500112</v>
      </c>
      <c r="C992" t="str">
        <f>_xlfn.XLOOKUP(E992,Sheet1!B:B,Sheet1!C:C,"not found",0)</f>
        <v xml:space="preserve"> Germany</v>
      </c>
      <c r="E992" t="s">
        <v>355</v>
      </c>
      <c r="F992">
        <v>900168</v>
      </c>
      <c r="G992" t="str">
        <f>_xlfn.XLOOKUP(I992,Sheet1!B:B,Sheet1!C:C,"not found",0)</f>
        <v>Romania</v>
      </c>
      <c r="I992" t="s">
        <v>85</v>
      </c>
      <c r="J992">
        <v>0</v>
      </c>
      <c r="K992">
        <f t="shared" si="15"/>
        <v>0</v>
      </c>
      <c r="L992">
        <v>0</v>
      </c>
    </row>
    <row r="993" spans="1:12" x14ac:dyDescent="0.3">
      <c r="A993" t="s">
        <v>13</v>
      </c>
      <c r="B993">
        <v>2801800</v>
      </c>
      <c r="C993" t="str">
        <f>_xlfn.XLOOKUP(E993,Sheet1!B:B,Sheet1!C:C,"not found",0)</f>
        <v xml:space="preserve"> Spain</v>
      </c>
      <c r="E993" t="s">
        <v>63</v>
      </c>
      <c r="F993">
        <v>3</v>
      </c>
      <c r="G993" t="str">
        <f>_xlfn.XLOOKUP(I993,Sheet1!B:B,Sheet1!C:C,"not found",0)</f>
        <v>Morocco</v>
      </c>
      <c r="I993" t="s">
        <v>236</v>
      </c>
      <c r="J993">
        <v>0</v>
      </c>
      <c r="K993">
        <f t="shared" si="15"/>
        <v>0</v>
      </c>
      <c r="L993">
        <v>0</v>
      </c>
    </row>
    <row r="994" spans="1:12" x14ac:dyDescent="0.3">
      <c r="A994" t="s">
        <v>8</v>
      </c>
      <c r="B994">
        <v>280</v>
      </c>
      <c r="C994" t="str">
        <f>_xlfn.XLOOKUP(E994,Sheet1!B:B,Sheet1!C:C,"not found",0)</f>
        <v xml:space="preserve"> China</v>
      </c>
      <c r="E994" t="s">
        <v>172</v>
      </c>
      <c r="F994">
        <v>900144</v>
      </c>
      <c r="G994" t="str">
        <f>_xlfn.XLOOKUP(I994,Sheet1!B:B,Sheet1!C:C,"not found",0)</f>
        <v>Turkey</v>
      </c>
      <c r="I994" t="s">
        <v>60</v>
      </c>
      <c r="J994">
        <v>0</v>
      </c>
      <c r="K994">
        <f t="shared" si="15"/>
        <v>0</v>
      </c>
      <c r="L994">
        <v>0</v>
      </c>
    </row>
    <row r="995" spans="1:12" x14ac:dyDescent="0.3">
      <c r="A995" t="s">
        <v>8</v>
      </c>
      <c r="B995">
        <v>281</v>
      </c>
      <c r="C995" t="str">
        <f>_xlfn.XLOOKUP(E995,Sheet1!B:B,Sheet1!C:C,"not found",0)</f>
        <v xml:space="preserve"> China</v>
      </c>
      <c r="E995" t="s">
        <v>122</v>
      </c>
      <c r="F995">
        <v>900125</v>
      </c>
      <c r="G995" t="str">
        <f>_xlfn.XLOOKUP(I995,Sheet1!B:B,Sheet1!C:C,"not found",0)</f>
        <v>Romania</v>
      </c>
      <c r="I995" t="s">
        <v>66</v>
      </c>
      <c r="J995">
        <v>0</v>
      </c>
      <c r="K995">
        <f t="shared" si="15"/>
        <v>0</v>
      </c>
      <c r="L995">
        <v>0</v>
      </c>
    </row>
    <row r="996" spans="1:12" x14ac:dyDescent="0.3">
      <c r="A996" t="s">
        <v>8</v>
      </c>
      <c r="B996">
        <v>391</v>
      </c>
      <c r="C996" t="str">
        <f>_xlfn.XLOOKUP(E996,Sheet1!B:B,Sheet1!C:C,"not found",0)</f>
        <v xml:space="preserve"> South Korea</v>
      </c>
      <c r="E996" t="s">
        <v>356</v>
      </c>
      <c r="F996">
        <v>920022</v>
      </c>
      <c r="G996" t="str">
        <f>_xlfn.XLOOKUP(I996,Sheet1!B:B,Sheet1!C:C,"not found",0)</f>
        <v>South Korea</v>
      </c>
      <c r="I996" t="s">
        <v>31</v>
      </c>
      <c r="J996">
        <v>0</v>
      </c>
      <c r="K996">
        <f t="shared" si="15"/>
        <v>0</v>
      </c>
      <c r="L996">
        <v>0</v>
      </c>
    </row>
    <row r="997" spans="1:12" x14ac:dyDescent="0.3">
      <c r="A997" t="s">
        <v>8</v>
      </c>
      <c r="B997">
        <v>299756</v>
      </c>
      <c r="C997" t="str">
        <f>_xlfn.XLOOKUP(E997,Sheet1!B:B,Sheet1!C:C,"not found",0)</f>
        <v xml:space="preserve"> Germany</v>
      </c>
      <c r="E997" t="s">
        <v>352</v>
      </c>
      <c r="F997">
        <v>30</v>
      </c>
      <c r="G997" t="str">
        <f>_xlfn.XLOOKUP(I997,Sheet1!B:B,Sheet1!C:C,"not found",0)</f>
        <v>Italy</v>
      </c>
      <c r="I997" t="s">
        <v>312</v>
      </c>
      <c r="J997">
        <v>0</v>
      </c>
      <c r="K997">
        <f t="shared" si="15"/>
        <v>0</v>
      </c>
      <c r="L997">
        <v>0</v>
      </c>
    </row>
    <row r="998" spans="1:12" x14ac:dyDescent="0.3">
      <c r="A998" t="s">
        <v>8</v>
      </c>
      <c r="B998">
        <v>129</v>
      </c>
      <c r="C998" t="str">
        <f>_xlfn.XLOOKUP(E998,Sheet1!B:B,Sheet1!C:C,"not found",0)</f>
        <v xml:space="preserve"> France</v>
      </c>
      <c r="E998" t="s">
        <v>191</v>
      </c>
      <c r="F998">
        <v>900125</v>
      </c>
      <c r="G998" t="str">
        <f>_xlfn.XLOOKUP(I998,Sheet1!B:B,Sheet1!C:C,"not found",0)</f>
        <v>Romania</v>
      </c>
      <c r="I998" t="s">
        <v>66</v>
      </c>
      <c r="J998">
        <v>1</v>
      </c>
      <c r="K998">
        <f t="shared" si="15"/>
        <v>7</v>
      </c>
      <c r="L998">
        <v>0</v>
      </c>
    </row>
    <row r="999" spans="1:12" x14ac:dyDescent="0.3">
      <c r="A999" t="s">
        <v>8</v>
      </c>
      <c r="B999">
        <v>41</v>
      </c>
      <c r="C999" t="str">
        <f>_xlfn.XLOOKUP(E999,Sheet1!B:B,Sheet1!C:C,"not found",0)</f>
        <v>India</v>
      </c>
      <c r="E999" t="s">
        <v>23</v>
      </c>
      <c r="F999">
        <v>920495</v>
      </c>
      <c r="G999" t="str">
        <f>_xlfn.XLOOKUP(I999,Sheet1!B:B,Sheet1!C:C,"not found",0)</f>
        <v>India</v>
      </c>
      <c r="I999" t="s">
        <v>52</v>
      </c>
      <c r="J999">
        <v>0</v>
      </c>
      <c r="K999">
        <f t="shared" si="15"/>
        <v>0</v>
      </c>
      <c r="L999">
        <v>0</v>
      </c>
    </row>
    <row r="1000" spans="1:12" x14ac:dyDescent="0.3">
      <c r="A1000" t="s">
        <v>8</v>
      </c>
      <c r="B1000">
        <v>41</v>
      </c>
      <c r="C1000" t="str">
        <f>_xlfn.XLOOKUP(E1000,Sheet1!B:B,Sheet1!C:C,"not found",0)</f>
        <v>India</v>
      </c>
      <c r="E1000" t="s">
        <v>23</v>
      </c>
      <c r="F1000">
        <v>143</v>
      </c>
      <c r="G1000" t="str">
        <f>_xlfn.XLOOKUP(I1000,Sheet1!B:B,Sheet1!C:C,"not found",0)</f>
        <v xml:space="preserve"> Myanmar</v>
      </c>
      <c r="I1000" t="s">
        <v>54</v>
      </c>
      <c r="J1000">
        <v>4</v>
      </c>
      <c r="K1000">
        <f t="shared" si="15"/>
        <v>28</v>
      </c>
      <c r="L1000">
        <v>0</v>
      </c>
    </row>
    <row r="1001" spans="1:12" x14ac:dyDescent="0.3">
      <c r="A1001" t="s">
        <v>8</v>
      </c>
      <c r="B1001">
        <v>31</v>
      </c>
      <c r="C1001" t="str">
        <f>_xlfn.XLOOKUP(E1001,Sheet1!B:B,Sheet1!C:C,"not found",0)</f>
        <v>Pologne</v>
      </c>
      <c r="E1001" t="s">
        <v>350</v>
      </c>
      <c r="F1001">
        <v>910173</v>
      </c>
      <c r="G1001" t="str">
        <f>_xlfn.XLOOKUP(I1001,Sheet1!B:B,Sheet1!C:C,"not found",0)</f>
        <v>Spain</v>
      </c>
      <c r="I1001" t="s">
        <v>80</v>
      </c>
      <c r="J1001">
        <v>0</v>
      </c>
      <c r="K1001">
        <f t="shared" si="15"/>
        <v>0</v>
      </c>
      <c r="L1001">
        <v>0</v>
      </c>
    </row>
    <row r="1002" spans="1:12" x14ac:dyDescent="0.3">
      <c r="A1002" t="s">
        <v>8</v>
      </c>
      <c r="B1002">
        <v>30</v>
      </c>
      <c r="C1002" t="str">
        <f>_xlfn.XLOOKUP(E1002,Sheet1!B:B,Sheet1!C:C,"not found",0)</f>
        <v>Italy</v>
      </c>
      <c r="E1002" t="s">
        <v>312</v>
      </c>
      <c r="F1002">
        <v>910172</v>
      </c>
      <c r="G1002" t="str">
        <f>_xlfn.XLOOKUP(I1002,Sheet1!B:B,Sheet1!C:C,"not found",0)</f>
        <v>Spain</v>
      </c>
      <c r="I1002" t="s">
        <v>93</v>
      </c>
      <c r="J1002">
        <v>0</v>
      </c>
      <c r="K1002">
        <f t="shared" si="15"/>
        <v>0</v>
      </c>
      <c r="L1002">
        <v>0</v>
      </c>
    </row>
    <row r="1003" spans="1:12" x14ac:dyDescent="0.3">
      <c r="A1003" t="s">
        <v>8</v>
      </c>
      <c r="B1003">
        <v>29</v>
      </c>
      <c r="C1003" t="str">
        <f>_xlfn.XLOOKUP(E1003,Sheet1!B:B,Sheet1!C:C,"not found",0)</f>
        <v>Brazil</v>
      </c>
      <c r="E1003" t="s">
        <v>201</v>
      </c>
      <c r="F1003">
        <v>900160</v>
      </c>
      <c r="G1003" t="str">
        <f>_xlfn.XLOOKUP(I1003,Sheet1!B:B,Sheet1!C:C,"not found",0)</f>
        <v>Argentina</v>
      </c>
      <c r="I1003" t="s">
        <v>19</v>
      </c>
      <c r="J1003">
        <v>0</v>
      </c>
      <c r="K1003">
        <f t="shared" si="15"/>
        <v>0</v>
      </c>
      <c r="L1003">
        <v>0</v>
      </c>
    </row>
    <row r="1004" spans="1:12" x14ac:dyDescent="0.3">
      <c r="A1004" t="s">
        <v>8</v>
      </c>
      <c r="B1004">
        <v>28</v>
      </c>
      <c r="C1004" t="str">
        <f>_xlfn.XLOOKUP(E1004,Sheet1!B:B,Sheet1!C:C,"not found",0)</f>
        <v>Argentina</v>
      </c>
      <c r="E1004" t="s">
        <v>135</v>
      </c>
      <c r="F1004">
        <v>900160</v>
      </c>
      <c r="G1004" t="str">
        <f>_xlfn.XLOOKUP(I1004,Sheet1!B:B,Sheet1!C:C,"not found",0)</f>
        <v>Argentina</v>
      </c>
      <c r="I1004" t="s">
        <v>19</v>
      </c>
      <c r="J1004">
        <v>0</v>
      </c>
      <c r="K1004">
        <f t="shared" si="15"/>
        <v>0</v>
      </c>
      <c r="L1004">
        <v>0</v>
      </c>
    </row>
    <row r="1005" spans="1:12" x14ac:dyDescent="0.3">
      <c r="A1005" t="s">
        <v>8</v>
      </c>
      <c r="B1005">
        <v>26</v>
      </c>
      <c r="C1005" t="str">
        <f>_xlfn.XLOOKUP(E1005,Sheet1!B:B,Sheet1!C:C,"not found",0)</f>
        <v xml:space="preserve"> France</v>
      </c>
      <c r="E1005" t="s">
        <v>182</v>
      </c>
      <c r="F1005">
        <v>900162</v>
      </c>
      <c r="G1005" t="str">
        <f>_xlfn.XLOOKUP(I1005,Sheet1!B:B,Sheet1!C:C,"not found",0)</f>
        <v xml:space="preserve"> France</v>
      </c>
      <c r="I1005" t="s">
        <v>95</v>
      </c>
      <c r="J1005">
        <v>0</v>
      </c>
      <c r="K1005">
        <f t="shared" si="15"/>
        <v>0</v>
      </c>
      <c r="L1005">
        <v>0</v>
      </c>
    </row>
    <row r="1006" spans="1:12" x14ac:dyDescent="0.3">
      <c r="A1006" t="s">
        <v>8</v>
      </c>
      <c r="B1006">
        <v>22</v>
      </c>
      <c r="C1006" t="str">
        <f>_xlfn.XLOOKUP(E1006,Sheet1!B:B,Sheet1!C:C,"not found",0)</f>
        <v>Spain</v>
      </c>
      <c r="E1006" t="s">
        <v>213</v>
      </c>
      <c r="F1006">
        <v>910172</v>
      </c>
      <c r="G1006" t="str">
        <f>_xlfn.XLOOKUP(I1006,Sheet1!B:B,Sheet1!C:C,"not found",0)</f>
        <v>Spain</v>
      </c>
      <c r="I1006" t="s">
        <v>93</v>
      </c>
      <c r="J1006">
        <v>0</v>
      </c>
      <c r="K1006">
        <f t="shared" si="15"/>
        <v>0</v>
      </c>
      <c r="L1006">
        <v>0</v>
      </c>
    </row>
    <row r="1007" spans="1:12" x14ac:dyDescent="0.3">
      <c r="A1007" t="s">
        <v>8</v>
      </c>
      <c r="B1007">
        <v>20</v>
      </c>
      <c r="C1007" t="str">
        <f>_xlfn.XLOOKUP(E1007,Sheet1!B:B,Sheet1!C:C,"not found",0)</f>
        <v xml:space="preserve"> Russia</v>
      </c>
      <c r="E1007" t="s">
        <v>25</v>
      </c>
      <c r="F1007">
        <v>900300</v>
      </c>
      <c r="G1007" t="str">
        <f>_xlfn.XLOOKUP(I1007,Sheet1!B:B,Sheet1!C:C,"not found",0)</f>
        <v xml:space="preserve"> Russia</v>
      </c>
      <c r="I1007" t="s">
        <v>82</v>
      </c>
      <c r="J1007">
        <v>0</v>
      </c>
      <c r="K1007">
        <f t="shared" si="15"/>
        <v>0</v>
      </c>
      <c r="L1007">
        <v>0</v>
      </c>
    </row>
    <row r="1008" spans="1:12" x14ac:dyDescent="0.3">
      <c r="A1008" t="s">
        <v>8</v>
      </c>
      <c r="B1008">
        <v>18</v>
      </c>
      <c r="C1008" t="str">
        <f>_xlfn.XLOOKUP(E1008,Sheet1!B:B,Sheet1!C:C,"not found",0)</f>
        <v xml:space="preserve"> Unknown</v>
      </c>
      <c r="E1008" t="s">
        <v>302</v>
      </c>
      <c r="F1008">
        <v>900160</v>
      </c>
      <c r="G1008" t="str">
        <f>_xlfn.XLOOKUP(I1008,Sheet1!B:B,Sheet1!C:C,"not found",0)</f>
        <v>Argentina</v>
      </c>
      <c r="I1008" t="s">
        <v>19</v>
      </c>
      <c r="J1008">
        <v>0</v>
      </c>
      <c r="K1008">
        <f t="shared" si="15"/>
        <v>0</v>
      </c>
      <c r="L1008">
        <v>0</v>
      </c>
    </row>
    <row r="1009" spans="1:12" x14ac:dyDescent="0.3">
      <c r="A1009" t="s">
        <v>8</v>
      </c>
      <c r="B1009">
        <v>16</v>
      </c>
      <c r="C1009" t="str">
        <f>_xlfn.XLOOKUP(E1009,Sheet1!B:B,Sheet1!C:C,"not found",0)</f>
        <v xml:space="preserve"> France</v>
      </c>
      <c r="E1009" t="s">
        <v>357</v>
      </c>
      <c r="F1009">
        <v>910175</v>
      </c>
      <c r="G1009" t="str">
        <f>_xlfn.XLOOKUP(I1009,Sheet1!B:B,Sheet1!C:C,"not found",0)</f>
        <v>Spain</v>
      </c>
      <c r="I1009" t="s">
        <v>9</v>
      </c>
      <c r="J1009">
        <v>0</v>
      </c>
      <c r="K1009">
        <f t="shared" si="15"/>
        <v>0</v>
      </c>
      <c r="L1009">
        <v>0</v>
      </c>
    </row>
    <row r="1010" spans="1:12" x14ac:dyDescent="0.3">
      <c r="A1010" t="s">
        <v>8</v>
      </c>
      <c r="B1010">
        <v>900161</v>
      </c>
      <c r="C1010" t="str">
        <f>_xlfn.XLOOKUP(E1010,Sheet1!B:B,Sheet1!C:C,"not found",0)</f>
        <v>France</v>
      </c>
      <c r="E1010" t="s">
        <v>46</v>
      </c>
      <c r="F1010">
        <v>910173</v>
      </c>
      <c r="G1010" t="str">
        <f>_xlfn.XLOOKUP(I1010,Sheet1!B:B,Sheet1!C:C,"not found",0)</f>
        <v>Spain</v>
      </c>
      <c r="I1010" t="s">
        <v>80</v>
      </c>
      <c r="J1010">
        <v>1</v>
      </c>
      <c r="K1010">
        <f t="shared" si="15"/>
        <v>7</v>
      </c>
      <c r="L1010">
        <v>0</v>
      </c>
    </row>
    <row r="1011" spans="1:12" x14ac:dyDescent="0.3">
      <c r="A1011" t="s">
        <v>8</v>
      </c>
      <c r="B1011">
        <v>900161</v>
      </c>
      <c r="C1011" t="str">
        <f>_xlfn.XLOOKUP(E1011,Sheet1!B:B,Sheet1!C:C,"not found",0)</f>
        <v>France</v>
      </c>
      <c r="E1011" t="s">
        <v>46</v>
      </c>
      <c r="F1011">
        <v>900301</v>
      </c>
      <c r="G1011" t="str">
        <f>_xlfn.XLOOKUP(I1011,Sheet1!B:B,Sheet1!C:C,"not found",0)</f>
        <v xml:space="preserve"> Russia</v>
      </c>
      <c r="I1011" t="s">
        <v>26</v>
      </c>
      <c r="J1011">
        <v>4</v>
      </c>
      <c r="K1011">
        <f t="shared" si="15"/>
        <v>28</v>
      </c>
      <c r="L1011">
        <v>0</v>
      </c>
    </row>
    <row r="1012" spans="1:12" x14ac:dyDescent="0.3">
      <c r="A1012" t="s">
        <v>8</v>
      </c>
      <c r="B1012">
        <v>900161</v>
      </c>
      <c r="C1012" t="str">
        <f>_xlfn.XLOOKUP(E1012,Sheet1!B:B,Sheet1!C:C,"not found",0)</f>
        <v>France</v>
      </c>
      <c r="E1012" t="s">
        <v>46</v>
      </c>
      <c r="F1012">
        <v>900300</v>
      </c>
      <c r="G1012" t="str">
        <f>_xlfn.XLOOKUP(I1012,Sheet1!B:B,Sheet1!C:C,"not found",0)</f>
        <v xml:space="preserve"> Russia</v>
      </c>
      <c r="I1012" t="s">
        <v>82</v>
      </c>
      <c r="J1012">
        <v>4</v>
      </c>
      <c r="K1012">
        <f t="shared" si="15"/>
        <v>28</v>
      </c>
      <c r="L1012">
        <v>0</v>
      </c>
    </row>
    <row r="1013" spans="1:12" x14ac:dyDescent="0.3">
      <c r="A1013" t="s">
        <v>8</v>
      </c>
      <c r="B1013">
        <v>900161</v>
      </c>
      <c r="C1013" t="str">
        <f>_xlfn.XLOOKUP(E1013,Sheet1!B:B,Sheet1!C:C,"not found",0)</f>
        <v>France</v>
      </c>
      <c r="E1013" t="s">
        <v>46</v>
      </c>
      <c r="F1013">
        <v>900183</v>
      </c>
      <c r="G1013" t="str">
        <f>_xlfn.XLOOKUP(I1013,Sheet1!B:B,Sheet1!C:C,"not found",0)</f>
        <v xml:space="preserve"> France</v>
      </c>
      <c r="I1013" t="s">
        <v>94</v>
      </c>
      <c r="J1013">
        <v>0</v>
      </c>
      <c r="K1013">
        <f t="shared" si="15"/>
        <v>0</v>
      </c>
      <c r="L1013">
        <v>0</v>
      </c>
    </row>
    <row r="1014" spans="1:12" x14ac:dyDescent="0.3">
      <c r="A1014" t="s">
        <v>8</v>
      </c>
      <c r="B1014">
        <v>900161</v>
      </c>
      <c r="C1014" t="str">
        <f>_xlfn.XLOOKUP(E1014,Sheet1!B:B,Sheet1!C:C,"not found",0)</f>
        <v>France</v>
      </c>
      <c r="E1014" t="s">
        <v>46</v>
      </c>
      <c r="F1014">
        <v>28170</v>
      </c>
      <c r="G1014" t="str">
        <f>_xlfn.XLOOKUP(I1014,Sheet1!B:B,Sheet1!C:C,"not found",0)</f>
        <v xml:space="preserve"> UK</v>
      </c>
      <c r="I1014" t="s">
        <v>130</v>
      </c>
      <c r="J1014">
        <v>0</v>
      </c>
      <c r="K1014">
        <f t="shared" si="15"/>
        <v>0</v>
      </c>
      <c r="L1014">
        <v>0</v>
      </c>
    </row>
    <row r="1015" spans="1:12" x14ac:dyDescent="0.3">
      <c r="A1015" t="s">
        <v>8</v>
      </c>
      <c r="B1015">
        <v>900161</v>
      </c>
      <c r="C1015" t="str">
        <f>_xlfn.XLOOKUP(E1015,Sheet1!B:B,Sheet1!C:C,"not found",0)</f>
        <v>France</v>
      </c>
      <c r="E1015" t="s">
        <v>46</v>
      </c>
      <c r="F1015">
        <v>281</v>
      </c>
      <c r="G1015" t="str">
        <f>_xlfn.XLOOKUP(I1015,Sheet1!B:B,Sheet1!C:C,"not found",0)</f>
        <v xml:space="preserve"> China</v>
      </c>
      <c r="I1015" t="s">
        <v>122</v>
      </c>
      <c r="J1015">
        <v>0</v>
      </c>
      <c r="K1015">
        <f t="shared" si="15"/>
        <v>0</v>
      </c>
      <c r="L1015">
        <v>0</v>
      </c>
    </row>
    <row r="1016" spans="1:12" x14ac:dyDescent="0.3">
      <c r="A1016" t="s">
        <v>8</v>
      </c>
      <c r="B1016">
        <v>900161</v>
      </c>
      <c r="C1016" t="str">
        <f>_xlfn.XLOOKUP(E1016,Sheet1!B:B,Sheet1!C:C,"not found",0)</f>
        <v>France</v>
      </c>
      <c r="E1016" t="s">
        <v>46</v>
      </c>
      <c r="F1016">
        <v>199</v>
      </c>
      <c r="G1016" t="str">
        <f>_xlfn.XLOOKUP(I1016,Sheet1!B:B,Sheet1!C:C,"not found",0)</f>
        <v xml:space="preserve"> Russia</v>
      </c>
      <c r="I1016" t="s">
        <v>97</v>
      </c>
      <c r="J1016">
        <v>4</v>
      </c>
      <c r="K1016">
        <f t="shared" si="15"/>
        <v>28</v>
      </c>
      <c r="L1016">
        <v>0</v>
      </c>
    </row>
    <row r="1017" spans="1:12" x14ac:dyDescent="0.3">
      <c r="A1017" t="s">
        <v>8</v>
      </c>
      <c r="B1017">
        <v>900144</v>
      </c>
      <c r="C1017" t="str">
        <f>_xlfn.XLOOKUP(E1017,Sheet1!B:B,Sheet1!C:C,"not found",0)</f>
        <v>Turkey</v>
      </c>
      <c r="E1017" t="s">
        <v>60</v>
      </c>
      <c r="F1017">
        <v>920038</v>
      </c>
      <c r="G1017" t="str">
        <f>_xlfn.XLOOKUP(I1017,Sheet1!B:B,Sheet1!C:C,"not found",0)</f>
        <v>Turkey</v>
      </c>
      <c r="I1017" t="s">
        <v>358</v>
      </c>
      <c r="J1017">
        <v>0</v>
      </c>
      <c r="K1017">
        <f t="shared" si="15"/>
        <v>0</v>
      </c>
      <c r="L1017">
        <v>0</v>
      </c>
    </row>
    <row r="1018" spans="1:12" x14ac:dyDescent="0.3">
      <c r="A1018" t="s">
        <v>8</v>
      </c>
      <c r="B1018">
        <v>27945</v>
      </c>
      <c r="C1018" t="str">
        <f>_xlfn.XLOOKUP(E1018,Sheet1!B:B,Sheet1!C:C,"not found",0)</f>
        <v xml:space="preserve"> Unknown</v>
      </c>
      <c r="E1018" t="s">
        <v>170</v>
      </c>
      <c r="F1018">
        <v>910177</v>
      </c>
      <c r="G1018" t="str">
        <f>_xlfn.XLOOKUP(I1018,Sheet1!B:B,Sheet1!C:C,"not found",0)</f>
        <v>Spain</v>
      </c>
      <c r="I1018" t="s">
        <v>16</v>
      </c>
      <c r="J1018">
        <v>0</v>
      </c>
      <c r="K1018">
        <f t="shared" si="15"/>
        <v>0</v>
      </c>
      <c r="L1018">
        <v>0</v>
      </c>
    </row>
    <row r="1019" spans="1:12" x14ac:dyDescent="0.3">
      <c r="A1019" t="s">
        <v>8</v>
      </c>
      <c r="B1019">
        <v>27945</v>
      </c>
      <c r="C1019" t="str">
        <f>_xlfn.XLOOKUP(E1019,Sheet1!B:B,Sheet1!C:C,"not found",0)</f>
        <v xml:space="preserve"> Unknown</v>
      </c>
      <c r="E1019" t="s">
        <v>170</v>
      </c>
      <c r="F1019">
        <v>900125</v>
      </c>
      <c r="G1019" t="str">
        <f>_xlfn.XLOOKUP(I1019,Sheet1!B:B,Sheet1!C:C,"not found",0)</f>
        <v>Romania</v>
      </c>
      <c r="I1019" t="s">
        <v>66</v>
      </c>
      <c r="J1019">
        <v>2</v>
      </c>
      <c r="K1019">
        <f t="shared" si="15"/>
        <v>14</v>
      </c>
      <c r="L1019">
        <v>0</v>
      </c>
    </row>
    <row r="1020" spans="1:12" x14ac:dyDescent="0.3">
      <c r="A1020" t="s">
        <v>8</v>
      </c>
      <c r="B1020">
        <v>11455</v>
      </c>
      <c r="C1020" t="str">
        <f>_xlfn.XLOOKUP(E1020,Sheet1!B:B,Sheet1!C:C,"not found",0)</f>
        <v xml:space="preserve"> France</v>
      </c>
      <c r="E1020" t="s">
        <v>359</v>
      </c>
      <c r="F1020">
        <v>910177</v>
      </c>
      <c r="G1020" t="str">
        <f>_xlfn.XLOOKUP(I1020,Sheet1!B:B,Sheet1!C:C,"not found",0)</f>
        <v>Spain</v>
      </c>
      <c r="I1020" t="s">
        <v>16</v>
      </c>
      <c r="J1020">
        <v>0</v>
      </c>
      <c r="K1020">
        <f t="shared" si="15"/>
        <v>0</v>
      </c>
      <c r="L1020">
        <v>0</v>
      </c>
    </row>
    <row r="1021" spans="1:12" x14ac:dyDescent="0.3">
      <c r="A1021" t="s">
        <v>8</v>
      </c>
      <c r="B1021">
        <v>337</v>
      </c>
      <c r="C1021" t="str">
        <f>_xlfn.XLOOKUP(E1021,Sheet1!B:B,Sheet1!C:C,"not found",0)</f>
        <v>South Korea</v>
      </c>
      <c r="E1021" t="s">
        <v>227</v>
      </c>
      <c r="F1021">
        <v>920022</v>
      </c>
      <c r="G1021" t="str">
        <f>_xlfn.XLOOKUP(I1021,Sheet1!B:B,Sheet1!C:C,"not found",0)</f>
        <v>South Korea</v>
      </c>
      <c r="I1021" t="s">
        <v>31</v>
      </c>
      <c r="J1021">
        <v>0</v>
      </c>
      <c r="K1021">
        <f t="shared" si="15"/>
        <v>0</v>
      </c>
      <c r="L1021">
        <v>0</v>
      </c>
    </row>
    <row r="1022" spans="1:12" x14ac:dyDescent="0.3">
      <c r="A1022" t="s">
        <v>8</v>
      </c>
      <c r="B1022">
        <v>332</v>
      </c>
      <c r="C1022" t="str">
        <f>_xlfn.XLOOKUP(E1022,Sheet1!B:B,Sheet1!C:C,"not found",0)</f>
        <v xml:space="preserve"> Unknown</v>
      </c>
      <c r="E1022" t="s">
        <v>171</v>
      </c>
      <c r="F1022">
        <v>900125</v>
      </c>
      <c r="G1022" t="str">
        <f>_xlfn.XLOOKUP(I1022,Sheet1!B:B,Sheet1!C:C,"not found",0)</f>
        <v>Romania</v>
      </c>
      <c r="I1022" t="s">
        <v>66</v>
      </c>
      <c r="J1022">
        <v>0</v>
      </c>
      <c r="K1022">
        <f t="shared" si="15"/>
        <v>0</v>
      </c>
      <c r="L1022">
        <v>0</v>
      </c>
    </row>
    <row r="1023" spans="1:12" x14ac:dyDescent="0.3">
      <c r="A1023" t="s">
        <v>8</v>
      </c>
      <c r="B1023">
        <v>331</v>
      </c>
      <c r="C1023" t="str">
        <f>_xlfn.XLOOKUP(E1023,Sheet1!B:B,Sheet1!C:C,"not found",0)</f>
        <v xml:space="preserve"> Italy</v>
      </c>
      <c r="E1023" t="s">
        <v>360</v>
      </c>
      <c r="F1023">
        <v>900125</v>
      </c>
      <c r="G1023" t="str">
        <f>_xlfn.XLOOKUP(I1023,Sheet1!B:B,Sheet1!C:C,"not found",0)</f>
        <v>Romania</v>
      </c>
      <c r="I1023" t="s">
        <v>66</v>
      </c>
      <c r="J1023">
        <v>0</v>
      </c>
      <c r="K1023">
        <f t="shared" si="15"/>
        <v>0</v>
      </c>
      <c r="L1023">
        <v>0</v>
      </c>
    </row>
    <row r="1024" spans="1:12" x14ac:dyDescent="0.3">
      <c r="A1024" t="s">
        <v>8</v>
      </c>
      <c r="B1024">
        <v>329</v>
      </c>
      <c r="C1024" t="str">
        <f>_xlfn.XLOOKUP(E1024,Sheet1!B:B,Sheet1!C:C,"not found",0)</f>
        <v>Spain</v>
      </c>
      <c r="E1024" t="s">
        <v>228</v>
      </c>
      <c r="F1024">
        <v>910172</v>
      </c>
      <c r="G1024" t="str">
        <f>_xlfn.XLOOKUP(I1024,Sheet1!B:B,Sheet1!C:C,"not found",0)</f>
        <v>Spain</v>
      </c>
      <c r="I1024" t="s">
        <v>93</v>
      </c>
      <c r="J1024">
        <v>0</v>
      </c>
      <c r="K1024">
        <f t="shared" si="15"/>
        <v>0</v>
      </c>
      <c r="L1024">
        <v>0</v>
      </c>
    </row>
    <row r="1025" spans="1:12" x14ac:dyDescent="0.3">
      <c r="A1025" t="s">
        <v>8</v>
      </c>
      <c r="B1025">
        <v>279</v>
      </c>
      <c r="C1025" t="str">
        <f>_xlfn.XLOOKUP(E1025,Sheet1!B:B,Sheet1!C:C,"not found",0)</f>
        <v>Turkey</v>
      </c>
      <c r="E1025" t="s">
        <v>159</v>
      </c>
      <c r="F1025">
        <v>910177</v>
      </c>
      <c r="G1025" t="str">
        <f>_xlfn.XLOOKUP(I1025,Sheet1!B:B,Sheet1!C:C,"not found",0)</f>
        <v>Spain</v>
      </c>
      <c r="I1025" t="s">
        <v>16</v>
      </c>
      <c r="J1025">
        <v>1</v>
      </c>
      <c r="K1025">
        <f t="shared" si="15"/>
        <v>7</v>
      </c>
      <c r="L1025">
        <v>0</v>
      </c>
    </row>
    <row r="1026" spans="1:12" x14ac:dyDescent="0.3">
      <c r="A1026" t="s">
        <v>8</v>
      </c>
      <c r="B1026">
        <v>20963</v>
      </c>
      <c r="C1026" t="str">
        <f>_xlfn.XLOOKUP(E1026,Sheet1!B:B,Sheet1!C:C,"not found",0)</f>
        <v xml:space="preserve"> France</v>
      </c>
      <c r="E1026" t="s">
        <v>361</v>
      </c>
      <c r="F1026">
        <v>910177</v>
      </c>
      <c r="G1026" t="str">
        <f>_xlfn.XLOOKUP(I1026,Sheet1!B:B,Sheet1!C:C,"not found",0)</f>
        <v>Spain</v>
      </c>
      <c r="I1026" t="s">
        <v>16</v>
      </c>
      <c r="J1026">
        <v>0</v>
      </c>
      <c r="K1026">
        <f t="shared" si="15"/>
        <v>0</v>
      </c>
      <c r="L1026">
        <v>0</v>
      </c>
    </row>
    <row r="1027" spans="1:12" x14ac:dyDescent="0.3">
      <c r="A1027" t="s">
        <v>8</v>
      </c>
      <c r="B1027">
        <v>11455</v>
      </c>
      <c r="C1027" t="str">
        <f>_xlfn.XLOOKUP(E1027,Sheet1!B:B,Sheet1!C:C,"not found",0)</f>
        <v xml:space="preserve"> France</v>
      </c>
      <c r="E1027" t="s">
        <v>359</v>
      </c>
      <c r="F1027">
        <v>900161</v>
      </c>
      <c r="G1027" t="str">
        <f>_xlfn.XLOOKUP(I1027,Sheet1!B:B,Sheet1!C:C,"not found",0)</f>
        <v>France</v>
      </c>
      <c r="I1027" t="s">
        <v>46</v>
      </c>
      <c r="J1027">
        <v>0</v>
      </c>
      <c r="K1027">
        <f t="shared" ref="K1027:K1090" si="16">J1027*7</f>
        <v>0</v>
      </c>
      <c r="L1027">
        <v>0</v>
      </c>
    </row>
    <row r="1028" spans="1:12" x14ac:dyDescent="0.3">
      <c r="A1028" t="s">
        <v>8</v>
      </c>
      <c r="B1028">
        <v>332</v>
      </c>
      <c r="C1028" t="str">
        <f>_xlfn.XLOOKUP(E1028,Sheet1!B:B,Sheet1!C:C,"not found",0)</f>
        <v xml:space="preserve"> Unknown</v>
      </c>
      <c r="E1028" t="s">
        <v>171</v>
      </c>
      <c r="F1028">
        <v>256</v>
      </c>
      <c r="G1028" t="str">
        <f>_xlfn.XLOOKUP(I1028,Sheet1!B:B,Sheet1!C:C,"not found",0)</f>
        <v xml:space="preserve"> UK</v>
      </c>
      <c r="I1028" t="s">
        <v>68</v>
      </c>
      <c r="J1028">
        <v>1</v>
      </c>
      <c r="K1028">
        <f t="shared" si="16"/>
        <v>7</v>
      </c>
      <c r="L1028">
        <v>0</v>
      </c>
    </row>
    <row r="1029" spans="1:12" x14ac:dyDescent="0.3">
      <c r="A1029" t="s">
        <v>8</v>
      </c>
      <c r="B1029">
        <v>330</v>
      </c>
      <c r="C1029" t="str">
        <f>_xlfn.XLOOKUP(E1029,Sheet1!B:B,Sheet1!C:C,"not found",0)</f>
        <v>Turkey</v>
      </c>
      <c r="E1029" t="s">
        <v>169</v>
      </c>
      <c r="F1029">
        <v>900170</v>
      </c>
      <c r="G1029" t="str">
        <f>_xlfn.XLOOKUP(I1029,Sheet1!B:B,Sheet1!C:C,"not found",0)</f>
        <v xml:space="preserve"> Turkey</v>
      </c>
      <c r="I1029" t="s">
        <v>104</v>
      </c>
      <c r="J1029">
        <v>0</v>
      </c>
      <c r="K1029">
        <f t="shared" si="16"/>
        <v>0</v>
      </c>
      <c r="L1029">
        <v>0</v>
      </c>
    </row>
    <row r="1030" spans="1:12" x14ac:dyDescent="0.3">
      <c r="A1030" t="s">
        <v>8</v>
      </c>
      <c r="B1030">
        <v>280</v>
      </c>
      <c r="C1030" t="str">
        <f>_xlfn.XLOOKUP(E1030,Sheet1!B:B,Sheet1!C:C,"not found",0)</f>
        <v xml:space="preserve"> China</v>
      </c>
      <c r="E1030" t="s">
        <v>172</v>
      </c>
      <c r="F1030">
        <v>910177</v>
      </c>
      <c r="G1030" t="str">
        <f>_xlfn.XLOOKUP(I1030,Sheet1!B:B,Sheet1!C:C,"not found",0)</f>
        <v>Spain</v>
      </c>
      <c r="I1030" t="s">
        <v>16</v>
      </c>
      <c r="J1030">
        <v>0</v>
      </c>
      <c r="K1030">
        <f t="shared" si="16"/>
        <v>0</v>
      </c>
      <c r="L1030">
        <v>0</v>
      </c>
    </row>
    <row r="1031" spans="1:12" x14ac:dyDescent="0.3">
      <c r="A1031" t="s">
        <v>8</v>
      </c>
      <c r="B1031">
        <v>910177</v>
      </c>
      <c r="C1031" t="str">
        <f>_xlfn.XLOOKUP(E1031,Sheet1!B:B,Sheet1!C:C,"not found",0)</f>
        <v>Spain</v>
      </c>
      <c r="E1031" t="s">
        <v>16</v>
      </c>
      <c r="F1031">
        <v>910177</v>
      </c>
      <c r="G1031" t="str">
        <f>_xlfn.XLOOKUP(I1031,Sheet1!B:B,Sheet1!C:C,"not found",0)</f>
        <v>Spain</v>
      </c>
      <c r="I1031" t="s">
        <v>16</v>
      </c>
      <c r="J1031">
        <v>0</v>
      </c>
      <c r="K1031">
        <f t="shared" si="16"/>
        <v>0</v>
      </c>
      <c r="L1031">
        <v>0</v>
      </c>
    </row>
    <row r="1032" spans="1:12" x14ac:dyDescent="0.3">
      <c r="A1032" t="s">
        <v>8</v>
      </c>
      <c r="B1032">
        <v>910175</v>
      </c>
      <c r="C1032" t="str">
        <f>_xlfn.XLOOKUP(E1032,Sheet1!B:B,Sheet1!C:C,"not found",0)</f>
        <v>Spain</v>
      </c>
      <c r="E1032" t="s">
        <v>9</v>
      </c>
      <c r="F1032">
        <v>910175</v>
      </c>
      <c r="G1032" t="str">
        <f>_xlfn.XLOOKUP(I1032,Sheet1!B:B,Sheet1!C:C,"not found",0)</f>
        <v>Spain</v>
      </c>
      <c r="I1032" t="s">
        <v>9</v>
      </c>
      <c r="J1032">
        <v>0</v>
      </c>
      <c r="K1032">
        <f t="shared" si="16"/>
        <v>0</v>
      </c>
      <c r="L1032">
        <v>0</v>
      </c>
    </row>
    <row r="1033" spans="1:12" x14ac:dyDescent="0.3">
      <c r="A1033" t="s">
        <v>13</v>
      </c>
      <c r="B1033">
        <v>269845</v>
      </c>
      <c r="C1033" t="str">
        <f>_xlfn.XLOOKUP(E1033,Sheet1!B:B,Sheet1!C:C,"not found",0)</f>
        <v xml:space="preserve"> Italy</v>
      </c>
      <c r="E1033" t="s">
        <v>146</v>
      </c>
      <c r="F1033">
        <v>900382</v>
      </c>
      <c r="G1033" t="str">
        <f>_xlfn.XLOOKUP(I1033,Sheet1!B:B,Sheet1!C:C,"not found",0)</f>
        <v>Morocco</v>
      </c>
      <c r="I1033" t="s">
        <v>81</v>
      </c>
      <c r="J1033">
        <v>2</v>
      </c>
      <c r="K1033">
        <f t="shared" si="16"/>
        <v>14</v>
      </c>
      <c r="L1033">
        <v>0</v>
      </c>
    </row>
    <row r="1034" spans="1:12" x14ac:dyDescent="0.3">
      <c r="A1034" t="s">
        <v>13</v>
      </c>
      <c r="B1034">
        <v>266304</v>
      </c>
      <c r="C1034" t="str">
        <f>_xlfn.XLOOKUP(E1034,Sheet1!B:B,Sheet1!C:C,"not found",0)</f>
        <v xml:space="preserve"> China</v>
      </c>
      <c r="E1034" t="s">
        <v>354</v>
      </c>
      <c r="F1034">
        <v>900191</v>
      </c>
      <c r="G1034" t="str">
        <f>_xlfn.XLOOKUP(I1034,Sheet1!B:B,Sheet1!C:C,"not found",0)</f>
        <v xml:space="preserve"> France</v>
      </c>
      <c r="I1034" t="s">
        <v>83</v>
      </c>
      <c r="J1034">
        <v>11</v>
      </c>
      <c r="K1034">
        <f t="shared" si="16"/>
        <v>77</v>
      </c>
      <c r="L1034">
        <v>0</v>
      </c>
    </row>
    <row r="1035" spans="1:12" x14ac:dyDescent="0.3">
      <c r="A1035" t="s">
        <v>13</v>
      </c>
      <c r="B1035">
        <v>150</v>
      </c>
      <c r="C1035" t="str">
        <f>_xlfn.XLOOKUP(E1035,Sheet1!B:B,Sheet1!C:C,"not found",0)</f>
        <v>United Kingdom</v>
      </c>
      <c r="E1035" t="s">
        <v>184</v>
      </c>
      <c r="F1035">
        <v>900383</v>
      </c>
      <c r="G1035" t="str">
        <f>_xlfn.XLOOKUP(I1035,Sheet1!B:B,Sheet1!C:C,"not found",0)</f>
        <v>Morocco</v>
      </c>
      <c r="I1035" t="s">
        <v>12</v>
      </c>
      <c r="J1035">
        <v>1</v>
      </c>
      <c r="K1035">
        <f t="shared" si="16"/>
        <v>7</v>
      </c>
      <c r="L1035">
        <v>0</v>
      </c>
    </row>
    <row r="1036" spans="1:12" x14ac:dyDescent="0.3">
      <c r="A1036" t="s">
        <v>8</v>
      </c>
      <c r="B1036">
        <v>190</v>
      </c>
      <c r="C1036" t="str">
        <f>_xlfn.XLOOKUP(E1036,Sheet1!B:B,Sheet1!C:C,"not found",0)</f>
        <v>South Korea</v>
      </c>
      <c r="E1036" t="s">
        <v>362</v>
      </c>
      <c r="F1036">
        <v>920022</v>
      </c>
      <c r="G1036" t="str">
        <f>_xlfn.XLOOKUP(I1036,Sheet1!B:B,Sheet1!C:C,"not found",0)</f>
        <v>South Korea</v>
      </c>
      <c r="I1036" t="s">
        <v>31</v>
      </c>
      <c r="J1036">
        <v>0</v>
      </c>
      <c r="K1036">
        <f t="shared" si="16"/>
        <v>0</v>
      </c>
      <c r="L1036">
        <v>0</v>
      </c>
    </row>
    <row r="1037" spans="1:12" x14ac:dyDescent="0.3">
      <c r="A1037" t="s">
        <v>13</v>
      </c>
      <c r="B1037">
        <v>2801800</v>
      </c>
      <c r="C1037" t="str">
        <f>_xlfn.XLOOKUP(E1037,Sheet1!B:B,Sheet1!C:C,"not found",0)</f>
        <v xml:space="preserve"> Spain</v>
      </c>
      <c r="E1037" t="s">
        <v>63</v>
      </c>
      <c r="F1037">
        <v>84</v>
      </c>
      <c r="G1037" t="str">
        <f>_xlfn.XLOOKUP(I1037,Sheet1!B:B,Sheet1!C:C,"not found",0)</f>
        <v>Morocco</v>
      </c>
      <c r="I1037" t="s">
        <v>300</v>
      </c>
      <c r="J1037">
        <v>0</v>
      </c>
      <c r="K1037">
        <f t="shared" si="16"/>
        <v>0</v>
      </c>
      <c r="L1037">
        <v>0</v>
      </c>
    </row>
    <row r="1038" spans="1:12" x14ac:dyDescent="0.3">
      <c r="A1038" t="s">
        <v>8</v>
      </c>
      <c r="B1038">
        <v>21153</v>
      </c>
      <c r="C1038" t="str">
        <f>_xlfn.XLOOKUP(E1038,Sheet1!B:B,Sheet1!C:C,"not found",0)</f>
        <v xml:space="preserve"> Germany</v>
      </c>
      <c r="E1038" t="s">
        <v>153</v>
      </c>
      <c r="F1038">
        <v>257</v>
      </c>
      <c r="G1038" t="str">
        <f>_xlfn.XLOOKUP(I1038,Sheet1!B:B,Sheet1!C:C,"not found",0)</f>
        <v xml:space="preserve"> Thailand</v>
      </c>
      <c r="I1038" t="s">
        <v>21</v>
      </c>
      <c r="J1038">
        <v>0</v>
      </c>
      <c r="K1038">
        <f t="shared" si="16"/>
        <v>0</v>
      </c>
      <c r="L1038">
        <v>0</v>
      </c>
    </row>
    <row r="1039" spans="1:12" x14ac:dyDescent="0.3">
      <c r="A1039" t="s">
        <v>8</v>
      </c>
      <c r="B1039">
        <v>124</v>
      </c>
      <c r="C1039" t="str">
        <f>_xlfn.XLOOKUP(E1039,Sheet1!B:B,Sheet1!C:C,"not found",0)</f>
        <v xml:space="preserve"> France</v>
      </c>
      <c r="E1039" t="s">
        <v>151</v>
      </c>
      <c r="F1039">
        <v>41264800</v>
      </c>
      <c r="G1039" t="str">
        <f>_xlfn.XLOOKUP(I1039,Sheet1!B:B,Sheet1!C:C,"not found",0)</f>
        <v xml:space="preserve"> Unknown</v>
      </c>
      <c r="I1039" t="s">
        <v>363</v>
      </c>
      <c r="J1039">
        <v>0</v>
      </c>
      <c r="K1039">
        <f t="shared" si="16"/>
        <v>0</v>
      </c>
      <c r="L1039">
        <v>0</v>
      </c>
    </row>
    <row r="1040" spans="1:12" x14ac:dyDescent="0.3">
      <c r="A1040" t="s">
        <v>13</v>
      </c>
      <c r="B1040">
        <v>259</v>
      </c>
      <c r="C1040" t="str">
        <f>_xlfn.XLOOKUP(E1040,Sheet1!B:B,Sheet1!C:C,"not found",0)</f>
        <v>Spain</v>
      </c>
      <c r="E1040" t="s">
        <v>315</v>
      </c>
      <c r="F1040">
        <v>3</v>
      </c>
      <c r="G1040" t="str">
        <f>_xlfn.XLOOKUP(I1040,Sheet1!B:B,Sheet1!C:C,"not found",0)</f>
        <v>Morocco</v>
      </c>
      <c r="I1040" t="s">
        <v>236</v>
      </c>
      <c r="J1040">
        <v>1</v>
      </c>
      <c r="K1040">
        <f t="shared" si="16"/>
        <v>7</v>
      </c>
      <c r="L1040">
        <v>0</v>
      </c>
    </row>
    <row r="1041" spans="1:12" x14ac:dyDescent="0.3">
      <c r="A1041" t="s">
        <v>8</v>
      </c>
      <c r="B1041">
        <v>333</v>
      </c>
      <c r="C1041" t="str">
        <f>_xlfn.XLOOKUP(E1041,Sheet1!B:B,Sheet1!C:C,"not found",0)</f>
        <v>Spain</v>
      </c>
      <c r="E1041" t="s">
        <v>364</v>
      </c>
      <c r="F1041">
        <v>329</v>
      </c>
      <c r="G1041" t="str">
        <f>_xlfn.XLOOKUP(I1041,Sheet1!B:B,Sheet1!C:C,"not found",0)</f>
        <v>Spain</v>
      </c>
      <c r="I1041" t="s">
        <v>228</v>
      </c>
      <c r="J1041">
        <v>0</v>
      </c>
      <c r="K1041">
        <f t="shared" si="16"/>
        <v>0</v>
      </c>
      <c r="L1041">
        <v>0</v>
      </c>
    </row>
    <row r="1042" spans="1:12" x14ac:dyDescent="0.3">
      <c r="A1042" t="s">
        <v>13</v>
      </c>
      <c r="B1042">
        <v>40477600</v>
      </c>
      <c r="C1042" t="str">
        <f>_xlfn.XLOOKUP(E1042,Sheet1!B:B,Sheet1!C:C,"not found",0)</f>
        <v xml:space="preserve"> China</v>
      </c>
      <c r="E1042" t="s">
        <v>308</v>
      </c>
      <c r="F1042">
        <v>57</v>
      </c>
      <c r="G1042" t="str">
        <f>_xlfn.XLOOKUP(I1042,Sheet1!B:B,Sheet1!C:C,"not found",0)</f>
        <v>Mexico</v>
      </c>
      <c r="I1042" t="s">
        <v>45</v>
      </c>
      <c r="J1042">
        <v>7</v>
      </c>
      <c r="K1042">
        <f t="shared" si="16"/>
        <v>49</v>
      </c>
      <c r="L1042">
        <v>0</v>
      </c>
    </row>
    <row r="1043" spans="1:12" x14ac:dyDescent="0.3">
      <c r="A1043" t="s">
        <v>13</v>
      </c>
      <c r="B1043">
        <v>900165</v>
      </c>
      <c r="C1043" t="str">
        <f>_xlfn.XLOOKUP(E1043,Sheet1!B:B,Sheet1!C:C,"not found",0)</f>
        <v>Portugal</v>
      </c>
      <c r="E1043" t="s">
        <v>20</v>
      </c>
      <c r="F1043">
        <v>463</v>
      </c>
      <c r="G1043" t="str">
        <f>_xlfn.XLOOKUP(I1043,Sheet1!B:B,Sheet1!C:C,"not found",0)</f>
        <v>Brazil</v>
      </c>
      <c r="I1043" t="s">
        <v>365</v>
      </c>
      <c r="J1043">
        <v>11</v>
      </c>
      <c r="K1043">
        <f t="shared" si="16"/>
        <v>77</v>
      </c>
      <c r="L1043">
        <v>0</v>
      </c>
    </row>
    <row r="1044" spans="1:12" x14ac:dyDescent="0.3">
      <c r="A1044" t="s">
        <v>8</v>
      </c>
      <c r="B1044">
        <v>418545</v>
      </c>
      <c r="C1044" t="str">
        <f>_xlfn.XLOOKUP(E1044,Sheet1!B:B,Sheet1!C:C,"not found",0)</f>
        <v xml:space="preserve"> France</v>
      </c>
      <c r="E1044" t="s">
        <v>298</v>
      </c>
      <c r="F1044">
        <v>418545</v>
      </c>
      <c r="G1044" t="str">
        <f>_xlfn.XLOOKUP(I1044,Sheet1!B:B,Sheet1!C:C,"not found",0)</f>
        <v xml:space="preserve"> France</v>
      </c>
      <c r="I1044" t="s">
        <v>298</v>
      </c>
      <c r="J1044">
        <v>0</v>
      </c>
      <c r="K1044">
        <f t="shared" si="16"/>
        <v>0</v>
      </c>
      <c r="L1044">
        <v>0</v>
      </c>
    </row>
    <row r="1045" spans="1:12" x14ac:dyDescent="0.3">
      <c r="A1045" t="s">
        <v>13</v>
      </c>
      <c r="B1045">
        <v>9500106</v>
      </c>
      <c r="C1045" t="str">
        <f>_xlfn.XLOOKUP(E1045,Sheet1!B:B,Sheet1!C:C,"not found",0)</f>
        <v xml:space="preserve"> France</v>
      </c>
      <c r="E1045" t="s">
        <v>366</v>
      </c>
      <c r="F1045">
        <v>84</v>
      </c>
      <c r="G1045" t="str">
        <f>_xlfn.XLOOKUP(I1045,Sheet1!B:B,Sheet1!C:C,"not found",0)</f>
        <v>Morocco</v>
      </c>
      <c r="I1045" t="s">
        <v>300</v>
      </c>
      <c r="J1045">
        <v>2</v>
      </c>
      <c r="K1045">
        <f t="shared" si="16"/>
        <v>14</v>
      </c>
      <c r="L1045">
        <v>0</v>
      </c>
    </row>
    <row r="1046" spans="1:12" x14ac:dyDescent="0.3">
      <c r="A1046" t="s">
        <v>13</v>
      </c>
      <c r="B1046">
        <v>900125</v>
      </c>
      <c r="C1046" t="str">
        <f>_xlfn.XLOOKUP(E1046,Sheet1!B:B,Sheet1!C:C,"not found",0)</f>
        <v>Romania</v>
      </c>
      <c r="E1046" t="s">
        <v>66</v>
      </c>
      <c r="F1046">
        <v>81</v>
      </c>
      <c r="G1046" t="str">
        <f>_xlfn.XLOOKUP(I1046,Sheet1!B:B,Sheet1!C:C,"not found",0)</f>
        <v xml:space="preserve"> Colombia</v>
      </c>
      <c r="I1046" t="s">
        <v>330</v>
      </c>
      <c r="J1046">
        <v>9</v>
      </c>
      <c r="K1046">
        <f t="shared" si="16"/>
        <v>63</v>
      </c>
      <c r="L1046">
        <v>0</v>
      </c>
    </row>
    <row r="1047" spans="1:12" x14ac:dyDescent="0.3">
      <c r="A1047" t="s">
        <v>8</v>
      </c>
      <c r="B1047">
        <v>274</v>
      </c>
      <c r="C1047" t="str">
        <f>_xlfn.XLOOKUP(E1047,Sheet1!B:B,Sheet1!C:C,"not found",0)</f>
        <v xml:space="preserve"> Spain</v>
      </c>
      <c r="E1047" t="s">
        <v>367</v>
      </c>
      <c r="F1047">
        <v>900125</v>
      </c>
      <c r="G1047" t="str">
        <f>_xlfn.XLOOKUP(I1047,Sheet1!B:B,Sheet1!C:C,"not found",0)</f>
        <v>Romania</v>
      </c>
      <c r="I1047" t="s">
        <v>66</v>
      </c>
      <c r="J1047">
        <v>0</v>
      </c>
      <c r="K1047">
        <f t="shared" si="16"/>
        <v>0</v>
      </c>
      <c r="L1047">
        <v>0</v>
      </c>
    </row>
    <row r="1048" spans="1:12" x14ac:dyDescent="0.3">
      <c r="A1048" t="s">
        <v>8</v>
      </c>
      <c r="B1048">
        <v>80</v>
      </c>
      <c r="C1048" t="str">
        <f>_xlfn.XLOOKUP(E1048,Sheet1!B:B,Sheet1!C:C,"not found",0)</f>
        <v>Brazil</v>
      </c>
      <c r="E1048" t="s">
        <v>198</v>
      </c>
      <c r="F1048">
        <v>93</v>
      </c>
      <c r="G1048" t="str">
        <f>_xlfn.XLOOKUP(I1048,Sheet1!B:B,Sheet1!C:C,"not found",0)</f>
        <v xml:space="preserve"> India</v>
      </c>
      <c r="I1048" t="s">
        <v>333</v>
      </c>
      <c r="J1048">
        <v>0</v>
      </c>
      <c r="K1048">
        <f t="shared" si="16"/>
        <v>0</v>
      </c>
      <c r="L1048">
        <v>0</v>
      </c>
    </row>
    <row r="1049" spans="1:12" x14ac:dyDescent="0.3">
      <c r="A1049" t="s">
        <v>13</v>
      </c>
      <c r="B1049">
        <v>129</v>
      </c>
      <c r="C1049" t="str">
        <f>_xlfn.XLOOKUP(E1049,Sheet1!B:B,Sheet1!C:C,"not found",0)</f>
        <v xml:space="preserve"> France</v>
      </c>
      <c r="E1049" t="s">
        <v>191</v>
      </c>
      <c r="F1049">
        <v>3</v>
      </c>
      <c r="G1049" t="str">
        <f>_xlfn.XLOOKUP(I1049,Sheet1!B:B,Sheet1!C:C,"not found",0)</f>
        <v>Morocco</v>
      </c>
      <c r="I1049" t="s">
        <v>236</v>
      </c>
      <c r="J1049">
        <v>1</v>
      </c>
      <c r="K1049">
        <f t="shared" si="16"/>
        <v>7</v>
      </c>
      <c r="L1049">
        <v>0</v>
      </c>
    </row>
    <row r="1050" spans="1:12" x14ac:dyDescent="0.3">
      <c r="A1050" t="s">
        <v>8</v>
      </c>
      <c r="B1050">
        <v>900125</v>
      </c>
      <c r="C1050" t="str">
        <f>_xlfn.XLOOKUP(E1050,Sheet1!B:B,Sheet1!C:C,"not found",0)</f>
        <v>Romania</v>
      </c>
      <c r="E1050" t="s">
        <v>66</v>
      </c>
      <c r="F1050">
        <v>900125</v>
      </c>
      <c r="G1050" t="str">
        <f>_xlfn.XLOOKUP(I1050,Sheet1!B:B,Sheet1!C:C,"not found",0)</f>
        <v>Romania</v>
      </c>
      <c r="I1050" t="s">
        <v>66</v>
      </c>
      <c r="J1050">
        <v>0</v>
      </c>
      <c r="K1050">
        <f t="shared" si="16"/>
        <v>0</v>
      </c>
      <c r="L1050">
        <v>0</v>
      </c>
    </row>
    <row r="1051" spans="1:12" x14ac:dyDescent="0.3">
      <c r="A1051" t="s">
        <v>8</v>
      </c>
      <c r="B1051">
        <v>900095</v>
      </c>
      <c r="C1051" t="str">
        <f>_xlfn.XLOOKUP(E1051,Sheet1!B:B,Sheet1!C:C,"not found",0)</f>
        <v>Chile</v>
      </c>
      <c r="E1051" t="s">
        <v>48</v>
      </c>
      <c r="F1051">
        <v>900095</v>
      </c>
      <c r="G1051" t="str">
        <f>_xlfn.XLOOKUP(I1051,Sheet1!B:B,Sheet1!C:C,"not found",0)</f>
        <v>Chile</v>
      </c>
      <c r="I1051" t="s">
        <v>48</v>
      </c>
      <c r="J1051">
        <v>0</v>
      </c>
      <c r="K1051">
        <f t="shared" si="16"/>
        <v>0</v>
      </c>
      <c r="L1051">
        <v>0</v>
      </c>
    </row>
    <row r="1052" spans="1:12" x14ac:dyDescent="0.3">
      <c r="A1052" t="s">
        <v>8</v>
      </c>
      <c r="B1052">
        <v>293330</v>
      </c>
      <c r="C1052" t="str">
        <f>_xlfn.XLOOKUP(E1052,Sheet1!B:B,Sheet1!C:C,"not found",0)</f>
        <v xml:space="preserve"> Poland</v>
      </c>
      <c r="E1052" t="s">
        <v>205</v>
      </c>
      <c r="F1052">
        <v>293330</v>
      </c>
      <c r="G1052" t="str">
        <f>_xlfn.XLOOKUP(I1052,Sheet1!B:B,Sheet1!C:C,"not found",0)</f>
        <v xml:space="preserve"> Poland</v>
      </c>
      <c r="I1052" t="s">
        <v>205</v>
      </c>
      <c r="J1052">
        <v>0</v>
      </c>
      <c r="K1052">
        <f t="shared" si="16"/>
        <v>0</v>
      </c>
      <c r="L1052">
        <v>0</v>
      </c>
    </row>
    <row r="1053" spans="1:12" x14ac:dyDescent="0.3">
      <c r="A1053" t="s">
        <v>8</v>
      </c>
      <c r="B1053">
        <v>253892</v>
      </c>
      <c r="C1053" t="str">
        <f>_xlfn.XLOOKUP(E1053,Sheet1!B:B,Sheet1!C:C,"not found",0)</f>
        <v>Turkey</v>
      </c>
      <c r="E1053" t="s">
        <v>111</v>
      </c>
      <c r="F1053">
        <v>253892</v>
      </c>
      <c r="G1053" t="str">
        <f>_xlfn.XLOOKUP(I1053,Sheet1!B:B,Sheet1!C:C,"not found",0)</f>
        <v>Turkey</v>
      </c>
      <c r="I1053" t="s">
        <v>111</v>
      </c>
      <c r="J1053">
        <v>0</v>
      </c>
      <c r="K1053">
        <f t="shared" si="16"/>
        <v>0</v>
      </c>
      <c r="L1053">
        <v>0</v>
      </c>
    </row>
    <row r="1054" spans="1:12" x14ac:dyDescent="0.3">
      <c r="A1054" t="s">
        <v>8</v>
      </c>
      <c r="B1054">
        <v>280</v>
      </c>
      <c r="C1054" t="str">
        <f>_xlfn.XLOOKUP(E1054,Sheet1!B:B,Sheet1!C:C,"not found",0)</f>
        <v xml:space="preserve"> China</v>
      </c>
      <c r="E1054" t="s">
        <v>172</v>
      </c>
      <c r="F1054">
        <v>280</v>
      </c>
      <c r="G1054" t="str">
        <f>_xlfn.XLOOKUP(I1054,Sheet1!B:B,Sheet1!C:C,"not found",0)</f>
        <v xml:space="preserve"> China</v>
      </c>
      <c r="I1054" t="s">
        <v>172</v>
      </c>
      <c r="J1054">
        <v>0</v>
      </c>
      <c r="K1054">
        <f t="shared" si="16"/>
        <v>0</v>
      </c>
      <c r="L1054">
        <v>0</v>
      </c>
    </row>
    <row r="1055" spans="1:12" x14ac:dyDescent="0.3">
      <c r="A1055" t="s">
        <v>8</v>
      </c>
      <c r="B1055">
        <v>243</v>
      </c>
      <c r="C1055" t="str">
        <f>_xlfn.XLOOKUP(E1055,Sheet1!B:B,Sheet1!C:C,"not found",0)</f>
        <v xml:space="preserve"> India</v>
      </c>
      <c r="E1055" t="s">
        <v>138</v>
      </c>
      <c r="F1055">
        <v>243</v>
      </c>
      <c r="G1055" t="str">
        <f>_xlfn.XLOOKUP(I1055,Sheet1!B:B,Sheet1!C:C,"not found",0)</f>
        <v xml:space="preserve"> India</v>
      </c>
      <c r="I1055" t="s">
        <v>138</v>
      </c>
      <c r="J1055">
        <v>0</v>
      </c>
      <c r="K1055">
        <f t="shared" si="16"/>
        <v>0</v>
      </c>
      <c r="L1055">
        <v>0</v>
      </c>
    </row>
    <row r="1056" spans="1:12" x14ac:dyDescent="0.3">
      <c r="A1056" t="s">
        <v>8</v>
      </c>
      <c r="B1056">
        <v>48</v>
      </c>
      <c r="C1056" t="str">
        <f>_xlfn.XLOOKUP(E1056,Sheet1!B:B,Sheet1!C:C,"not found",0)</f>
        <v xml:space="preserve"> Spain</v>
      </c>
      <c r="E1056" t="s">
        <v>292</v>
      </c>
      <c r="F1056">
        <v>48</v>
      </c>
      <c r="G1056" t="str">
        <f>_xlfn.XLOOKUP(I1056,Sheet1!B:B,Sheet1!C:C,"not found",0)</f>
        <v xml:space="preserve"> Spain</v>
      </c>
      <c r="I1056" t="s">
        <v>292</v>
      </c>
      <c r="J1056">
        <v>0</v>
      </c>
      <c r="K1056">
        <f t="shared" si="16"/>
        <v>0</v>
      </c>
      <c r="L1056">
        <v>0</v>
      </c>
    </row>
    <row r="1057" spans="1:12" x14ac:dyDescent="0.3">
      <c r="A1057" t="s">
        <v>8</v>
      </c>
      <c r="B1057">
        <v>280</v>
      </c>
      <c r="C1057" t="str">
        <f>_xlfn.XLOOKUP(E1057,Sheet1!B:B,Sheet1!C:C,"not found",0)</f>
        <v xml:space="preserve"> China</v>
      </c>
      <c r="E1057" t="s">
        <v>172</v>
      </c>
      <c r="F1057">
        <v>900125</v>
      </c>
      <c r="G1057" t="str">
        <f>_xlfn.XLOOKUP(I1057,Sheet1!B:B,Sheet1!C:C,"not found",0)</f>
        <v>Romania</v>
      </c>
      <c r="I1057" t="s">
        <v>66</v>
      </c>
      <c r="J1057">
        <v>1</v>
      </c>
      <c r="K1057">
        <f t="shared" si="16"/>
        <v>7</v>
      </c>
      <c r="L1057">
        <v>0</v>
      </c>
    </row>
    <row r="1058" spans="1:12" x14ac:dyDescent="0.3">
      <c r="A1058" t="s">
        <v>8</v>
      </c>
      <c r="B1058">
        <v>276</v>
      </c>
      <c r="C1058" t="str">
        <f>_xlfn.XLOOKUP(E1058,Sheet1!B:B,Sheet1!C:C,"not found",0)</f>
        <v xml:space="preserve"> USA</v>
      </c>
      <c r="E1058" t="s">
        <v>186</v>
      </c>
      <c r="F1058">
        <v>900161</v>
      </c>
      <c r="G1058" t="str">
        <f>_xlfn.XLOOKUP(I1058,Sheet1!B:B,Sheet1!C:C,"not found",0)</f>
        <v>France</v>
      </c>
      <c r="I1058" t="s">
        <v>46</v>
      </c>
      <c r="J1058">
        <v>1</v>
      </c>
      <c r="K1058">
        <f t="shared" si="16"/>
        <v>7</v>
      </c>
      <c r="L1058">
        <v>0</v>
      </c>
    </row>
    <row r="1059" spans="1:12" x14ac:dyDescent="0.3">
      <c r="A1059" t="s">
        <v>8</v>
      </c>
      <c r="B1059">
        <v>267</v>
      </c>
      <c r="C1059" t="str">
        <f>_xlfn.XLOOKUP(E1059,Sheet1!B:B,Sheet1!C:C,"not found",0)</f>
        <v xml:space="preserve"> China</v>
      </c>
      <c r="E1059" t="s">
        <v>100</v>
      </c>
      <c r="F1059">
        <v>69</v>
      </c>
      <c r="G1059" t="str">
        <f>_xlfn.XLOOKUP(I1059,Sheet1!B:B,Sheet1!C:C,"not found",0)</f>
        <v>China</v>
      </c>
      <c r="I1059" t="s">
        <v>39</v>
      </c>
      <c r="J1059">
        <v>0</v>
      </c>
      <c r="K1059">
        <f t="shared" si="16"/>
        <v>0</v>
      </c>
      <c r="L1059">
        <v>0</v>
      </c>
    </row>
    <row r="1060" spans="1:12" x14ac:dyDescent="0.3">
      <c r="A1060" t="s">
        <v>8</v>
      </c>
      <c r="B1060">
        <v>223</v>
      </c>
      <c r="C1060" t="str">
        <f>_xlfn.XLOOKUP(E1060,Sheet1!B:B,Sheet1!C:C,"not found",0)</f>
        <v xml:space="preserve"> Canada</v>
      </c>
      <c r="E1060" t="s">
        <v>140</v>
      </c>
      <c r="F1060">
        <v>910177</v>
      </c>
      <c r="G1060" t="str">
        <f>_xlfn.XLOOKUP(I1060,Sheet1!B:B,Sheet1!C:C,"not found",0)</f>
        <v>Spain</v>
      </c>
      <c r="I1060" t="s">
        <v>16</v>
      </c>
      <c r="J1060">
        <v>1</v>
      </c>
      <c r="K1060">
        <f t="shared" si="16"/>
        <v>7</v>
      </c>
      <c r="L1060">
        <v>0</v>
      </c>
    </row>
    <row r="1061" spans="1:12" x14ac:dyDescent="0.3">
      <c r="A1061" t="s">
        <v>8</v>
      </c>
      <c r="B1061">
        <v>212</v>
      </c>
      <c r="C1061" t="str">
        <f>_xlfn.XLOOKUP(E1061,Sheet1!B:B,Sheet1!C:C,"not found",0)</f>
        <v xml:space="preserve"> Unknown</v>
      </c>
      <c r="E1061" t="s">
        <v>368</v>
      </c>
      <c r="F1061">
        <v>910175</v>
      </c>
      <c r="G1061" t="str">
        <f>_xlfn.XLOOKUP(I1061,Sheet1!B:B,Sheet1!C:C,"not found",0)</f>
        <v>Spain</v>
      </c>
      <c r="I1061" t="s">
        <v>9</v>
      </c>
      <c r="J1061">
        <v>0</v>
      </c>
      <c r="K1061">
        <f t="shared" si="16"/>
        <v>0</v>
      </c>
      <c r="L1061">
        <v>0</v>
      </c>
    </row>
    <row r="1062" spans="1:12" x14ac:dyDescent="0.3">
      <c r="A1062" t="s">
        <v>8</v>
      </c>
      <c r="B1062">
        <v>211</v>
      </c>
      <c r="C1062" t="str">
        <f>_xlfn.XLOOKUP(E1062,Sheet1!B:B,Sheet1!C:C,"not found",0)</f>
        <v xml:space="preserve"> Turkey</v>
      </c>
      <c r="E1062" t="s">
        <v>369</v>
      </c>
      <c r="F1062">
        <v>900170</v>
      </c>
      <c r="G1062" t="str">
        <f>_xlfn.XLOOKUP(I1062,Sheet1!B:B,Sheet1!C:C,"not found",0)</f>
        <v xml:space="preserve"> Turkey</v>
      </c>
      <c r="I1062" t="s">
        <v>104</v>
      </c>
      <c r="J1062">
        <v>0</v>
      </c>
      <c r="K1062">
        <f t="shared" si="16"/>
        <v>0</v>
      </c>
      <c r="L1062">
        <v>0</v>
      </c>
    </row>
    <row r="1063" spans="1:12" x14ac:dyDescent="0.3">
      <c r="A1063" t="s">
        <v>8</v>
      </c>
      <c r="B1063">
        <v>198</v>
      </c>
      <c r="C1063" t="str">
        <f>_xlfn.XLOOKUP(E1063,Sheet1!B:B,Sheet1!C:C,"not found",0)</f>
        <v xml:space="preserve"> India</v>
      </c>
      <c r="E1063" t="s">
        <v>177</v>
      </c>
      <c r="F1063">
        <v>910175</v>
      </c>
      <c r="G1063" t="str">
        <f>_xlfn.XLOOKUP(I1063,Sheet1!B:B,Sheet1!C:C,"not found",0)</f>
        <v>Spain</v>
      </c>
      <c r="I1063" t="s">
        <v>9</v>
      </c>
      <c r="J1063">
        <v>0</v>
      </c>
      <c r="K1063">
        <f t="shared" si="16"/>
        <v>0</v>
      </c>
      <c r="L1063">
        <v>0</v>
      </c>
    </row>
    <row r="1064" spans="1:12" x14ac:dyDescent="0.3">
      <c r="A1064" t="s">
        <v>8</v>
      </c>
      <c r="B1064">
        <v>195</v>
      </c>
      <c r="C1064" t="str">
        <f>_xlfn.XLOOKUP(E1064,Sheet1!B:B,Sheet1!C:C,"not found",0)</f>
        <v xml:space="preserve"> France</v>
      </c>
      <c r="E1064" t="s">
        <v>294</v>
      </c>
      <c r="F1064">
        <v>900144</v>
      </c>
      <c r="G1064" t="str">
        <f>_xlfn.XLOOKUP(I1064,Sheet1!B:B,Sheet1!C:C,"not found",0)</f>
        <v>Turkey</v>
      </c>
      <c r="I1064" t="s">
        <v>60</v>
      </c>
      <c r="J1064">
        <v>0</v>
      </c>
      <c r="K1064">
        <f t="shared" si="16"/>
        <v>0</v>
      </c>
      <c r="L1064">
        <v>0</v>
      </c>
    </row>
    <row r="1065" spans="1:12" x14ac:dyDescent="0.3">
      <c r="A1065" t="s">
        <v>8</v>
      </c>
      <c r="B1065">
        <v>193</v>
      </c>
      <c r="C1065" t="str">
        <f>_xlfn.XLOOKUP(E1065,Sheet1!B:B,Sheet1!C:C,"not found",0)</f>
        <v xml:space="preserve"> France</v>
      </c>
      <c r="E1065" t="s">
        <v>185</v>
      </c>
      <c r="F1065">
        <v>920495</v>
      </c>
      <c r="G1065" t="str">
        <f>_xlfn.XLOOKUP(I1065,Sheet1!B:B,Sheet1!C:C,"not found",0)</f>
        <v>India</v>
      </c>
      <c r="I1065" t="s">
        <v>52</v>
      </c>
      <c r="J1065">
        <v>0</v>
      </c>
      <c r="K1065">
        <f t="shared" si="16"/>
        <v>0</v>
      </c>
      <c r="L1065">
        <v>0</v>
      </c>
    </row>
    <row r="1066" spans="1:12" x14ac:dyDescent="0.3">
      <c r="A1066" t="s">
        <v>13</v>
      </c>
      <c r="B1066">
        <v>90</v>
      </c>
      <c r="C1066" t="str">
        <f>_xlfn.XLOOKUP(E1066,Sheet1!B:B,Sheet1!C:C,"not found",0)</f>
        <v xml:space="preserve"> Japan</v>
      </c>
      <c r="E1066" t="s">
        <v>215</v>
      </c>
      <c r="F1066">
        <v>900170</v>
      </c>
      <c r="G1066" t="str">
        <f>_xlfn.XLOOKUP(I1066,Sheet1!B:B,Sheet1!C:C,"not found",0)</f>
        <v xml:space="preserve"> Turkey</v>
      </c>
      <c r="I1066" t="s">
        <v>104</v>
      </c>
      <c r="J1066">
        <v>11</v>
      </c>
      <c r="K1066">
        <f t="shared" si="16"/>
        <v>77</v>
      </c>
      <c r="L1066">
        <v>0</v>
      </c>
    </row>
    <row r="1067" spans="1:12" x14ac:dyDescent="0.3">
      <c r="A1067" t="s">
        <v>13</v>
      </c>
      <c r="B1067">
        <v>90</v>
      </c>
      <c r="C1067" t="str">
        <f>_xlfn.XLOOKUP(E1067,Sheet1!B:B,Sheet1!C:C,"not found",0)</f>
        <v xml:space="preserve"> Japan</v>
      </c>
      <c r="E1067" t="s">
        <v>215</v>
      </c>
      <c r="F1067">
        <v>900160</v>
      </c>
      <c r="G1067" t="str">
        <f>_xlfn.XLOOKUP(I1067,Sheet1!B:B,Sheet1!C:C,"not found",0)</f>
        <v>Argentina</v>
      </c>
      <c r="I1067" t="s">
        <v>19</v>
      </c>
      <c r="J1067">
        <v>12</v>
      </c>
      <c r="K1067">
        <f t="shared" si="16"/>
        <v>84</v>
      </c>
      <c r="L1067">
        <v>0</v>
      </c>
    </row>
    <row r="1068" spans="1:12" x14ac:dyDescent="0.3">
      <c r="A1068" t="s">
        <v>13</v>
      </c>
      <c r="B1068">
        <v>90</v>
      </c>
      <c r="C1068" t="str">
        <f>_xlfn.XLOOKUP(E1068,Sheet1!B:B,Sheet1!C:C,"not found",0)</f>
        <v xml:space="preserve"> Japan</v>
      </c>
      <c r="E1068" t="s">
        <v>215</v>
      </c>
      <c r="F1068">
        <v>95106</v>
      </c>
      <c r="G1068" t="str">
        <f>_xlfn.XLOOKUP(I1068,Sheet1!B:B,Sheet1!C:C,"not found",0)</f>
        <v>Colombia</v>
      </c>
      <c r="I1068" t="s">
        <v>24</v>
      </c>
      <c r="J1068">
        <v>12</v>
      </c>
      <c r="K1068">
        <f t="shared" si="16"/>
        <v>84</v>
      </c>
      <c r="L1068">
        <v>0</v>
      </c>
    </row>
    <row r="1069" spans="1:12" x14ac:dyDescent="0.3">
      <c r="A1069" t="s">
        <v>13</v>
      </c>
      <c r="B1069">
        <v>90</v>
      </c>
      <c r="C1069" t="str">
        <f>_xlfn.XLOOKUP(E1069,Sheet1!B:B,Sheet1!C:C,"not found",0)</f>
        <v xml:space="preserve"> Japan</v>
      </c>
      <c r="E1069" t="s">
        <v>215</v>
      </c>
      <c r="F1069">
        <v>224</v>
      </c>
      <c r="G1069" t="str">
        <f>_xlfn.XLOOKUP(I1069,Sheet1!B:B,Sheet1!C:C,"not found",0)</f>
        <v>China</v>
      </c>
      <c r="I1069" t="s">
        <v>34</v>
      </c>
      <c r="J1069">
        <v>6</v>
      </c>
      <c r="K1069">
        <f t="shared" si="16"/>
        <v>42</v>
      </c>
      <c r="L1069">
        <v>0</v>
      </c>
    </row>
    <row r="1070" spans="1:12" x14ac:dyDescent="0.3">
      <c r="A1070" t="s">
        <v>13</v>
      </c>
      <c r="B1070">
        <v>76</v>
      </c>
      <c r="C1070" t="str">
        <f>_xlfn.XLOOKUP(E1070,Sheet1!B:B,Sheet1!C:C,"not found",0)</f>
        <v xml:space="preserve"> Unknown</v>
      </c>
      <c r="E1070" t="s">
        <v>370</v>
      </c>
      <c r="F1070">
        <v>900186</v>
      </c>
      <c r="G1070" t="str">
        <f>_xlfn.XLOOKUP(I1070,Sheet1!B:B,Sheet1!C:C,"not found",0)</f>
        <v>Brazil</v>
      </c>
      <c r="I1070" t="s">
        <v>15</v>
      </c>
      <c r="J1070">
        <v>8</v>
      </c>
      <c r="K1070">
        <f t="shared" si="16"/>
        <v>56</v>
      </c>
      <c r="L1070">
        <v>0</v>
      </c>
    </row>
    <row r="1071" spans="1:12" x14ac:dyDescent="0.3">
      <c r="A1071" t="s">
        <v>13</v>
      </c>
      <c r="B1071">
        <v>76</v>
      </c>
      <c r="C1071" t="str">
        <f>_xlfn.XLOOKUP(E1071,Sheet1!B:B,Sheet1!C:C,"not found",0)</f>
        <v xml:space="preserve"> Unknown</v>
      </c>
      <c r="E1071" t="s">
        <v>370</v>
      </c>
      <c r="F1071">
        <v>41</v>
      </c>
      <c r="G1071" t="str">
        <f>_xlfn.XLOOKUP(I1071,Sheet1!B:B,Sheet1!C:C,"not found",0)</f>
        <v>India</v>
      </c>
      <c r="I1071" t="s">
        <v>23</v>
      </c>
      <c r="J1071">
        <v>8</v>
      </c>
      <c r="K1071">
        <f t="shared" si="16"/>
        <v>56</v>
      </c>
      <c r="L1071">
        <v>0</v>
      </c>
    </row>
    <row r="1072" spans="1:12" x14ac:dyDescent="0.3">
      <c r="A1072" t="s">
        <v>8</v>
      </c>
      <c r="B1072">
        <v>193</v>
      </c>
      <c r="C1072" t="str">
        <f>_xlfn.XLOOKUP(E1072,Sheet1!B:B,Sheet1!C:C,"not found",0)</f>
        <v xml:space="preserve"> France</v>
      </c>
      <c r="E1072" t="s">
        <v>185</v>
      </c>
      <c r="F1072">
        <v>910172</v>
      </c>
      <c r="G1072" t="str">
        <f>_xlfn.XLOOKUP(I1072,Sheet1!B:B,Sheet1!C:C,"not found",0)</f>
        <v>Spain</v>
      </c>
      <c r="I1072" t="s">
        <v>93</v>
      </c>
      <c r="J1072">
        <v>0</v>
      </c>
      <c r="K1072">
        <f t="shared" si="16"/>
        <v>0</v>
      </c>
      <c r="L1072">
        <v>0</v>
      </c>
    </row>
    <row r="1073" spans="1:12" x14ac:dyDescent="0.3">
      <c r="A1073" t="s">
        <v>8</v>
      </c>
      <c r="B1073">
        <v>193</v>
      </c>
      <c r="C1073" t="str">
        <f>_xlfn.XLOOKUP(E1073,Sheet1!B:B,Sheet1!C:C,"not found",0)</f>
        <v xml:space="preserve"> France</v>
      </c>
      <c r="E1073" t="s">
        <v>185</v>
      </c>
      <c r="F1073">
        <v>900376</v>
      </c>
      <c r="G1073" t="str">
        <f>_xlfn.XLOOKUP(I1073,Sheet1!B:B,Sheet1!C:C,"not found",0)</f>
        <v xml:space="preserve"> Iran</v>
      </c>
      <c r="I1073" t="s">
        <v>69</v>
      </c>
      <c r="J1073">
        <v>0</v>
      </c>
      <c r="K1073">
        <f t="shared" si="16"/>
        <v>0</v>
      </c>
      <c r="L1073">
        <v>0</v>
      </c>
    </row>
    <row r="1074" spans="1:12" x14ac:dyDescent="0.3">
      <c r="A1074" t="s">
        <v>13</v>
      </c>
      <c r="B1074">
        <v>108</v>
      </c>
      <c r="C1074" t="str">
        <f>_xlfn.XLOOKUP(E1074,Sheet1!B:B,Sheet1!C:C,"not found",0)</f>
        <v>South Korea</v>
      </c>
      <c r="E1074" t="s">
        <v>29</v>
      </c>
      <c r="F1074">
        <v>910173</v>
      </c>
      <c r="G1074" t="str">
        <f>_xlfn.XLOOKUP(I1074,Sheet1!B:B,Sheet1!C:C,"not found",0)</f>
        <v>Spain</v>
      </c>
      <c r="I1074" t="s">
        <v>80</v>
      </c>
      <c r="J1074">
        <v>11</v>
      </c>
      <c r="K1074">
        <f t="shared" si="16"/>
        <v>77</v>
      </c>
      <c r="L1074">
        <v>0</v>
      </c>
    </row>
    <row r="1075" spans="1:12" x14ac:dyDescent="0.3">
      <c r="A1075" t="s">
        <v>13</v>
      </c>
      <c r="B1075">
        <v>900125</v>
      </c>
      <c r="C1075" t="str">
        <f>_xlfn.XLOOKUP(E1075,Sheet1!B:B,Sheet1!C:C,"not found",0)</f>
        <v>Romania</v>
      </c>
      <c r="E1075" t="s">
        <v>66</v>
      </c>
      <c r="F1075">
        <v>463</v>
      </c>
      <c r="G1075" t="str">
        <f>_xlfn.XLOOKUP(I1075,Sheet1!B:B,Sheet1!C:C,"not found",0)</f>
        <v>Brazil</v>
      </c>
      <c r="I1075" t="s">
        <v>365</v>
      </c>
      <c r="J1075">
        <v>11</v>
      </c>
      <c r="K1075">
        <f t="shared" si="16"/>
        <v>77</v>
      </c>
      <c r="L1075">
        <v>0</v>
      </c>
    </row>
    <row r="1076" spans="1:12" x14ac:dyDescent="0.3">
      <c r="A1076" t="s">
        <v>13</v>
      </c>
      <c r="B1076">
        <v>900165</v>
      </c>
      <c r="C1076" t="str">
        <f>_xlfn.XLOOKUP(E1076,Sheet1!B:B,Sheet1!C:C,"not found",0)</f>
        <v>Portugal</v>
      </c>
      <c r="E1076" t="s">
        <v>20</v>
      </c>
      <c r="F1076">
        <v>900186</v>
      </c>
      <c r="G1076" t="str">
        <f>_xlfn.XLOOKUP(I1076,Sheet1!B:B,Sheet1!C:C,"not found",0)</f>
        <v>Brazil</v>
      </c>
      <c r="I1076" t="s">
        <v>15</v>
      </c>
      <c r="J1076">
        <v>8</v>
      </c>
      <c r="K1076">
        <f t="shared" si="16"/>
        <v>56</v>
      </c>
      <c r="L1076">
        <v>0</v>
      </c>
    </row>
    <row r="1077" spans="1:12" x14ac:dyDescent="0.3">
      <c r="A1077" t="s">
        <v>8</v>
      </c>
      <c r="B1077">
        <v>51343</v>
      </c>
      <c r="C1077" t="str">
        <f>_xlfn.XLOOKUP(E1077,Sheet1!B:B,Sheet1!C:C,"not found",0)</f>
        <v>France</v>
      </c>
      <c r="E1077" t="s">
        <v>321</v>
      </c>
      <c r="F1077">
        <v>900162</v>
      </c>
      <c r="G1077" t="str">
        <f>_xlfn.XLOOKUP(I1077,Sheet1!B:B,Sheet1!C:C,"not found",0)</f>
        <v xml:space="preserve"> France</v>
      </c>
      <c r="I1077" t="s">
        <v>95</v>
      </c>
      <c r="J1077">
        <v>0</v>
      </c>
      <c r="K1077">
        <f t="shared" si="16"/>
        <v>0</v>
      </c>
      <c r="L1077">
        <v>0</v>
      </c>
    </row>
    <row r="1078" spans="1:12" x14ac:dyDescent="0.3">
      <c r="A1078" t="s">
        <v>13</v>
      </c>
      <c r="B1078">
        <v>80</v>
      </c>
      <c r="C1078" t="str">
        <f>_xlfn.XLOOKUP(E1078,Sheet1!B:B,Sheet1!C:C,"not found",0)</f>
        <v>Brazil</v>
      </c>
      <c r="E1078" t="s">
        <v>198</v>
      </c>
      <c r="F1078">
        <v>84</v>
      </c>
      <c r="G1078" t="str">
        <f>_xlfn.XLOOKUP(I1078,Sheet1!B:B,Sheet1!C:C,"not found",0)</f>
        <v>Morocco</v>
      </c>
      <c r="I1078" t="s">
        <v>300</v>
      </c>
      <c r="J1078">
        <v>8</v>
      </c>
      <c r="K1078">
        <f t="shared" si="16"/>
        <v>56</v>
      </c>
      <c r="L1078">
        <v>0</v>
      </c>
    </row>
    <row r="1079" spans="1:12" x14ac:dyDescent="0.3">
      <c r="A1079" t="s">
        <v>13</v>
      </c>
      <c r="B1079">
        <v>41</v>
      </c>
      <c r="C1079" t="str">
        <f>_xlfn.XLOOKUP(E1079,Sheet1!B:B,Sheet1!C:C,"not found",0)</f>
        <v>India</v>
      </c>
      <c r="E1079" t="s">
        <v>23</v>
      </c>
      <c r="F1079">
        <v>910175</v>
      </c>
      <c r="G1079" t="str">
        <f>_xlfn.XLOOKUP(I1079,Sheet1!B:B,Sheet1!C:C,"not found",0)</f>
        <v>Spain</v>
      </c>
      <c r="I1079" t="s">
        <v>9</v>
      </c>
      <c r="J1079">
        <v>0</v>
      </c>
      <c r="K1079">
        <f t="shared" si="16"/>
        <v>0</v>
      </c>
      <c r="L1079">
        <v>0</v>
      </c>
    </row>
    <row r="1080" spans="1:12" x14ac:dyDescent="0.3">
      <c r="A1080" t="s">
        <v>13</v>
      </c>
      <c r="B1080">
        <v>76</v>
      </c>
      <c r="C1080" t="str">
        <f>_xlfn.XLOOKUP(E1080,Sheet1!B:B,Sheet1!C:C,"not found",0)</f>
        <v xml:space="preserve"> Unknown</v>
      </c>
      <c r="E1080" t="s">
        <v>370</v>
      </c>
      <c r="F1080">
        <v>35</v>
      </c>
      <c r="G1080" t="str">
        <f>_xlfn.XLOOKUP(I1080,Sheet1!B:B,Sheet1!C:C,"not found",0)</f>
        <v>South Korea</v>
      </c>
      <c r="I1080" t="s">
        <v>18</v>
      </c>
      <c r="J1080">
        <v>0</v>
      </c>
      <c r="K1080">
        <f t="shared" si="16"/>
        <v>0</v>
      </c>
      <c r="L1080">
        <v>0</v>
      </c>
    </row>
    <row r="1081" spans="1:12" x14ac:dyDescent="0.3">
      <c r="A1081" t="s">
        <v>8</v>
      </c>
      <c r="B1081">
        <v>288575</v>
      </c>
      <c r="C1081" t="str">
        <f>_xlfn.XLOOKUP(E1081,Sheet1!B:B,Sheet1!C:C,"not found",0)</f>
        <v xml:space="preserve"> Brazil</v>
      </c>
      <c r="E1081" t="s">
        <v>371</v>
      </c>
      <c r="F1081">
        <v>288575</v>
      </c>
      <c r="G1081" t="str">
        <f>_xlfn.XLOOKUP(I1081,Sheet1!B:B,Sheet1!C:C,"not found",0)</f>
        <v xml:space="preserve"> Brazil</v>
      </c>
      <c r="I1081" t="s">
        <v>371</v>
      </c>
      <c r="J1081">
        <v>0</v>
      </c>
      <c r="K1081">
        <f t="shared" si="16"/>
        <v>0</v>
      </c>
      <c r="L1081">
        <v>0</v>
      </c>
    </row>
    <row r="1082" spans="1:12" x14ac:dyDescent="0.3">
      <c r="A1082" t="s">
        <v>8</v>
      </c>
      <c r="B1082">
        <v>129</v>
      </c>
      <c r="C1082" t="str">
        <f>_xlfn.XLOOKUP(E1082,Sheet1!B:B,Sheet1!C:C,"not found",0)</f>
        <v xml:space="preserve"> France</v>
      </c>
      <c r="E1082" t="s">
        <v>191</v>
      </c>
      <c r="F1082">
        <v>900160</v>
      </c>
      <c r="G1082" t="str">
        <f>_xlfn.XLOOKUP(I1082,Sheet1!B:B,Sheet1!C:C,"not found",0)</f>
        <v>Argentina</v>
      </c>
      <c r="I1082" t="s">
        <v>19</v>
      </c>
      <c r="J1082">
        <v>0</v>
      </c>
      <c r="K1082">
        <f t="shared" si="16"/>
        <v>0</v>
      </c>
      <c r="L1082">
        <v>0</v>
      </c>
    </row>
    <row r="1083" spans="1:12" x14ac:dyDescent="0.3">
      <c r="A1083" t="s">
        <v>8</v>
      </c>
      <c r="B1083">
        <v>142</v>
      </c>
      <c r="C1083" t="str">
        <f>_xlfn.XLOOKUP(E1083,Sheet1!B:B,Sheet1!C:C,"not found",0)</f>
        <v xml:space="preserve"> Unknown</v>
      </c>
      <c r="E1083" t="s">
        <v>372</v>
      </c>
      <c r="F1083">
        <v>900376</v>
      </c>
      <c r="G1083" t="str">
        <f>_xlfn.XLOOKUP(I1083,Sheet1!B:B,Sheet1!C:C,"not found",0)</f>
        <v xml:space="preserve"> Iran</v>
      </c>
      <c r="I1083" t="s">
        <v>69</v>
      </c>
      <c r="J1083">
        <v>0</v>
      </c>
      <c r="K1083">
        <f t="shared" si="16"/>
        <v>0</v>
      </c>
      <c r="L1083">
        <v>0</v>
      </c>
    </row>
    <row r="1084" spans="1:12" x14ac:dyDescent="0.3">
      <c r="A1084" t="s">
        <v>8</v>
      </c>
      <c r="B1084">
        <v>124</v>
      </c>
      <c r="C1084" t="str">
        <f>_xlfn.XLOOKUP(E1084,Sheet1!B:B,Sheet1!C:C,"not found",0)</f>
        <v xml:space="preserve"> France</v>
      </c>
      <c r="E1084" t="s">
        <v>151</v>
      </c>
      <c r="F1084">
        <v>900168</v>
      </c>
      <c r="G1084" t="str">
        <f>_xlfn.XLOOKUP(I1084,Sheet1!B:B,Sheet1!C:C,"not found",0)</f>
        <v>Romania</v>
      </c>
      <c r="I1084" t="s">
        <v>85</v>
      </c>
      <c r="J1084">
        <v>1</v>
      </c>
      <c r="K1084">
        <f t="shared" si="16"/>
        <v>7</v>
      </c>
      <c r="L1084">
        <v>0</v>
      </c>
    </row>
    <row r="1085" spans="1:12" x14ac:dyDescent="0.3">
      <c r="A1085" t="s">
        <v>8</v>
      </c>
      <c r="B1085">
        <v>124</v>
      </c>
      <c r="C1085" t="str">
        <f>_xlfn.XLOOKUP(E1085,Sheet1!B:B,Sheet1!C:C,"not found",0)</f>
        <v xml:space="preserve"> France</v>
      </c>
      <c r="E1085" t="s">
        <v>151</v>
      </c>
      <c r="F1085">
        <v>201</v>
      </c>
      <c r="G1085" t="str">
        <f>_xlfn.XLOOKUP(I1085,Sheet1!B:B,Sheet1!C:C,"not found",0)</f>
        <v xml:space="preserve"> UK</v>
      </c>
      <c r="I1085" t="s">
        <v>90</v>
      </c>
      <c r="J1085">
        <v>0</v>
      </c>
      <c r="K1085">
        <f t="shared" si="16"/>
        <v>0</v>
      </c>
      <c r="L1085">
        <v>0</v>
      </c>
    </row>
    <row r="1086" spans="1:12" x14ac:dyDescent="0.3">
      <c r="A1086" t="s">
        <v>8</v>
      </c>
      <c r="B1086">
        <v>121</v>
      </c>
      <c r="C1086" t="str">
        <f>_xlfn.XLOOKUP(E1086,Sheet1!B:B,Sheet1!C:C,"not found",0)</f>
        <v xml:space="preserve"> Germany</v>
      </c>
      <c r="E1086" t="s">
        <v>64</v>
      </c>
      <c r="F1086">
        <v>232</v>
      </c>
      <c r="G1086" t="str">
        <f>_xlfn.XLOOKUP(I1086,Sheet1!B:B,Sheet1!C:C,"not found",0)</f>
        <v xml:space="preserve"> Unknown</v>
      </c>
      <c r="I1086" t="s">
        <v>373</v>
      </c>
      <c r="J1086">
        <v>0</v>
      </c>
      <c r="K1086">
        <f t="shared" si="16"/>
        <v>0</v>
      </c>
      <c r="L1086">
        <v>0</v>
      </c>
    </row>
    <row r="1087" spans="1:12" x14ac:dyDescent="0.3">
      <c r="A1087" t="s">
        <v>8</v>
      </c>
      <c r="B1087">
        <v>116</v>
      </c>
      <c r="C1087" t="str">
        <f>_xlfn.XLOOKUP(E1087,Sheet1!B:B,Sheet1!C:C,"not found",0)</f>
        <v>Brazil</v>
      </c>
      <c r="E1087" t="s">
        <v>374</v>
      </c>
      <c r="F1087">
        <v>900180</v>
      </c>
      <c r="G1087" t="str">
        <f>_xlfn.XLOOKUP(I1087,Sheet1!B:B,Sheet1!C:C,"not found",0)</f>
        <v>Brazil</v>
      </c>
      <c r="I1087" t="s">
        <v>62</v>
      </c>
      <c r="J1087">
        <v>0</v>
      </c>
      <c r="K1087">
        <f t="shared" si="16"/>
        <v>0</v>
      </c>
      <c r="L1087">
        <v>0</v>
      </c>
    </row>
    <row r="1088" spans="1:12" x14ac:dyDescent="0.3">
      <c r="A1088" t="s">
        <v>8</v>
      </c>
      <c r="B1088">
        <v>109</v>
      </c>
      <c r="C1088" t="str">
        <f>_xlfn.XLOOKUP(E1088,Sheet1!B:B,Sheet1!C:C,"not found",0)</f>
        <v xml:space="preserve"> India</v>
      </c>
      <c r="E1088" t="s">
        <v>348</v>
      </c>
      <c r="F1088">
        <v>41</v>
      </c>
      <c r="G1088" t="str">
        <f>_xlfn.XLOOKUP(I1088,Sheet1!B:B,Sheet1!C:C,"not found",0)</f>
        <v>India</v>
      </c>
      <c r="I1088" t="s">
        <v>23</v>
      </c>
      <c r="J1088">
        <v>1</v>
      </c>
      <c r="K1088">
        <f t="shared" si="16"/>
        <v>7</v>
      </c>
      <c r="L1088">
        <v>0</v>
      </c>
    </row>
    <row r="1089" spans="1:12" x14ac:dyDescent="0.3">
      <c r="A1089" t="s">
        <v>8</v>
      </c>
      <c r="B1089">
        <v>105</v>
      </c>
      <c r="C1089" t="str">
        <f>_xlfn.XLOOKUP(E1089,Sheet1!B:B,Sheet1!C:C,"not found",0)</f>
        <v xml:space="preserve"> Unknown</v>
      </c>
      <c r="E1089" t="s">
        <v>167</v>
      </c>
      <c r="F1089">
        <v>900165</v>
      </c>
      <c r="G1089" t="str">
        <f>_xlfn.XLOOKUP(I1089,Sheet1!B:B,Sheet1!C:C,"not found",0)</f>
        <v>Portugal</v>
      </c>
      <c r="I1089" t="s">
        <v>20</v>
      </c>
      <c r="J1089">
        <v>0</v>
      </c>
      <c r="K1089">
        <f t="shared" si="16"/>
        <v>0</v>
      </c>
      <c r="L1089">
        <v>0</v>
      </c>
    </row>
    <row r="1090" spans="1:12" x14ac:dyDescent="0.3">
      <c r="A1090" t="s">
        <v>8</v>
      </c>
      <c r="B1090">
        <v>98</v>
      </c>
      <c r="C1090" t="str">
        <f>_xlfn.XLOOKUP(E1090,Sheet1!B:B,Sheet1!C:C,"not found",0)</f>
        <v xml:space="preserve"> Germany</v>
      </c>
      <c r="E1090" t="s">
        <v>163</v>
      </c>
      <c r="F1090">
        <v>900383</v>
      </c>
      <c r="G1090" t="str">
        <f>_xlfn.XLOOKUP(I1090,Sheet1!B:B,Sheet1!C:C,"not found",0)</f>
        <v>Morocco</v>
      </c>
      <c r="I1090" t="s">
        <v>12</v>
      </c>
      <c r="J1090">
        <v>3</v>
      </c>
      <c r="K1090">
        <f t="shared" si="16"/>
        <v>21</v>
      </c>
      <c r="L1090">
        <v>0</v>
      </c>
    </row>
    <row r="1091" spans="1:12" x14ac:dyDescent="0.3">
      <c r="A1091" t="s">
        <v>8</v>
      </c>
      <c r="B1091">
        <v>98</v>
      </c>
      <c r="C1091" t="str">
        <f>_xlfn.XLOOKUP(E1091,Sheet1!B:B,Sheet1!C:C,"not found",0)</f>
        <v xml:space="preserve"> Germany</v>
      </c>
      <c r="E1091" t="s">
        <v>163</v>
      </c>
      <c r="F1091">
        <v>900107</v>
      </c>
      <c r="G1091" t="str">
        <f>_xlfn.XLOOKUP(I1091,Sheet1!B:B,Sheet1!C:C,"not found",0)</f>
        <v>Rusia</v>
      </c>
      <c r="I1091" t="s">
        <v>114</v>
      </c>
      <c r="J1091">
        <v>3</v>
      </c>
      <c r="K1091">
        <f t="shared" ref="K1091:K1154" si="17">J1091*7</f>
        <v>21</v>
      </c>
      <c r="L1091">
        <v>0</v>
      </c>
    </row>
    <row r="1092" spans="1:12" x14ac:dyDescent="0.3">
      <c r="A1092" t="s">
        <v>8</v>
      </c>
      <c r="B1092">
        <v>95</v>
      </c>
      <c r="C1092" t="str">
        <f>_xlfn.XLOOKUP(E1092,Sheet1!B:B,Sheet1!C:C,"not found",0)</f>
        <v xml:space="preserve"> Spain</v>
      </c>
      <c r="E1092" t="s">
        <v>332</v>
      </c>
      <c r="F1092">
        <v>900171</v>
      </c>
      <c r="G1092" t="str">
        <f>_xlfn.XLOOKUP(I1092,Sheet1!B:B,Sheet1!C:C,"not found",0)</f>
        <v xml:space="preserve"> France</v>
      </c>
      <c r="I1092" t="s">
        <v>84</v>
      </c>
      <c r="J1092">
        <v>0</v>
      </c>
      <c r="K1092">
        <f t="shared" si="17"/>
        <v>0</v>
      </c>
      <c r="L1092">
        <v>0</v>
      </c>
    </row>
    <row r="1093" spans="1:12" x14ac:dyDescent="0.3">
      <c r="A1093" t="s">
        <v>13</v>
      </c>
      <c r="B1093">
        <v>52</v>
      </c>
      <c r="C1093" t="str">
        <f>_xlfn.XLOOKUP(E1093,Sheet1!B:B,Sheet1!C:C,"not found",0)</f>
        <v xml:space="preserve"> Germany</v>
      </c>
      <c r="E1093" t="s">
        <v>220</v>
      </c>
      <c r="F1093">
        <v>267</v>
      </c>
      <c r="G1093" t="str">
        <f>_xlfn.XLOOKUP(I1093,Sheet1!B:B,Sheet1!C:C,"not found",0)</f>
        <v xml:space="preserve"> China</v>
      </c>
      <c r="I1093" t="s">
        <v>100</v>
      </c>
      <c r="J1093">
        <v>11</v>
      </c>
      <c r="K1093">
        <f t="shared" si="17"/>
        <v>77</v>
      </c>
      <c r="L1093">
        <v>0</v>
      </c>
    </row>
    <row r="1094" spans="1:12" x14ac:dyDescent="0.3">
      <c r="A1094" t="s">
        <v>13</v>
      </c>
      <c r="B1094">
        <v>52</v>
      </c>
      <c r="C1094" t="str">
        <f>_xlfn.XLOOKUP(E1094,Sheet1!B:B,Sheet1!C:C,"not found",0)</f>
        <v xml:space="preserve"> Germany</v>
      </c>
      <c r="E1094" t="s">
        <v>220</v>
      </c>
      <c r="F1094">
        <v>69</v>
      </c>
      <c r="G1094" t="str">
        <f>_xlfn.XLOOKUP(I1094,Sheet1!B:B,Sheet1!C:C,"not found",0)</f>
        <v>China</v>
      </c>
      <c r="I1094" t="s">
        <v>39</v>
      </c>
      <c r="J1094">
        <v>11</v>
      </c>
      <c r="K1094">
        <f t="shared" si="17"/>
        <v>77</v>
      </c>
      <c r="L1094">
        <v>0</v>
      </c>
    </row>
    <row r="1095" spans="1:12" x14ac:dyDescent="0.3">
      <c r="A1095" t="s">
        <v>13</v>
      </c>
      <c r="B1095">
        <v>41</v>
      </c>
      <c r="C1095" t="str">
        <f>_xlfn.XLOOKUP(E1095,Sheet1!B:B,Sheet1!C:C,"not found",0)</f>
        <v>India</v>
      </c>
      <c r="E1095" t="s">
        <v>23</v>
      </c>
      <c r="F1095">
        <v>900161</v>
      </c>
      <c r="G1095" t="str">
        <f>_xlfn.XLOOKUP(I1095,Sheet1!B:B,Sheet1!C:C,"not found",0)</f>
        <v>France</v>
      </c>
      <c r="I1095" t="s">
        <v>46</v>
      </c>
      <c r="J1095">
        <v>8</v>
      </c>
      <c r="K1095">
        <f t="shared" si="17"/>
        <v>56</v>
      </c>
      <c r="L1095">
        <v>0</v>
      </c>
    </row>
    <row r="1096" spans="1:12" x14ac:dyDescent="0.3">
      <c r="A1096" t="s">
        <v>13</v>
      </c>
      <c r="B1096">
        <v>41</v>
      </c>
      <c r="C1096" t="str">
        <f>_xlfn.XLOOKUP(E1096,Sheet1!B:B,Sheet1!C:C,"not found",0)</f>
        <v>India</v>
      </c>
      <c r="E1096" t="s">
        <v>23</v>
      </c>
      <c r="F1096">
        <v>41</v>
      </c>
      <c r="G1096" t="str">
        <f>_xlfn.XLOOKUP(I1096,Sheet1!B:B,Sheet1!C:C,"not found",0)</f>
        <v>India</v>
      </c>
      <c r="I1096" t="s">
        <v>23</v>
      </c>
      <c r="J1096">
        <v>0</v>
      </c>
      <c r="K1096">
        <f t="shared" si="17"/>
        <v>0</v>
      </c>
      <c r="L1096">
        <v>0</v>
      </c>
    </row>
    <row r="1097" spans="1:12" x14ac:dyDescent="0.3">
      <c r="A1097" t="s">
        <v>13</v>
      </c>
      <c r="B1097">
        <v>35</v>
      </c>
      <c r="C1097" t="str">
        <f>_xlfn.XLOOKUP(E1097,Sheet1!B:B,Sheet1!C:C,"not found",0)</f>
        <v>South Korea</v>
      </c>
      <c r="E1097" t="s">
        <v>18</v>
      </c>
      <c r="F1097">
        <v>900191</v>
      </c>
      <c r="G1097" t="str">
        <f>_xlfn.XLOOKUP(I1097,Sheet1!B:B,Sheet1!C:C,"not found",0)</f>
        <v xml:space="preserve"> France</v>
      </c>
      <c r="I1097" t="s">
        <v>83</v>
      </c>
      <c r="J1097">
        <v>11</v>
      </c>
      <c r="K1097">
        <f t="shared" si="17"/>
        <v>77</v>
      </c>
      <c r="L1097">
        <v>0</v>
      </c>
    </row>
    <row r="1098" spans="1:12" x14ac:dyDescent="0.3">
      <c r="A1098" t="s">
        <v>13</v>
      </c>
      <c r="B1098">
        <v>35</v>
      </c>
      <c r="C1098" t="str">
        <f>_xlfn.XLOOKUP(E1098,Sheet1!B:B,Sheet1!C:C,"not found",0)</f>
        <v>South Korea</v>
      </c>
      <c r="E1098" t="s">
        <v>18</v>
      </c>
      <c r="F1098">
        <v>900160</v>
      </c>
      <c r="G1098" t="str">
        <f>_xlfn.XLOOKUP(I1098,Sheet1!B:B,Sheet1!C:C,"not found",0)</f>
        <v>Argentina</v>
      </c>
      <c r="I1098" t="s">
        <v>19</v>
      </c>
      <c r="J1098">
        <v>10</v>
      </c>
      <c r="K1098">
        <f t="shared" si="17"/>
        <v>70</v>
      </c>
      <c r="L1098">
        <v>0</v>
      </c>
    </row>
    <row r="1099" spans="1:12" x14ac:dyDescent="0.3">
      <c r="A1099" t="s">
        <v>8</v>
      </c>
      <c r="B1099">
        <v>94</v>
      </c>
      <c r="C1099" t="str">
        <f>_xlfn.XLOOKUP(E1099,Sheet1!B:B,Sheet1!C:C,"not found",0)</f>
        <v xml:space="preserve"> Unknown</v>
      </c>
      <c r="E1099" t="s">
        <v>291</v>
      </c>
      <c r="F1099">
        <v>900383</v>
      </c>
      <c r="G1099" t="str">
        <f>_xlfn.XLOOKUP(I1099,Sheet1!B:B,Sheet1!C:C,"not found",0)</f>
        <v>Morocco</v>
      </c>
      <c r="I1099" t="s">
        <v>12</v>
      </c>
      <c r="J1099">
        <v>0</v>
      </c>
      <c r="K1099">
        <f t="shared" si="17"/>
        <v>0</v>
      </c>
      <c r="L1099">
        <v>0</v>
      </c>
    </row>
    <row r="1100" spans="1:12" x14ac:dyDescent="0.3">
      <c r="A1100" t="s">
        <v>8</v>
      </c>
      <c r="B1100">
        <v>87</v>
      </c>
      <c r="C1100" t="str">
        <f>_xlfn.XLOOKUP(E1100,Sheet1!B:B,Sheet1!C:C,"not found",0)</f>
        <v xml:space="preserve"> Unknown</v>
      </c>
      <c r="E1100" t="s">
        <v>197</v>
      </c>
      <c r="F1100">
        <v>910175</v>
      </c>
      <c r="G1100" t="str">
        <f>_xlfn.XLOOKUP(I1100,Sheet1!B:B,Sheet1!C:C,"not found",0)</f>
        <v>Spain</v>
      </c>
      <c r="I1100" t="s">
        <v>9</v>
      </c>
      <c r="J1100">
        <v>0</v>
      </c>
      <c r="K1100">
        <f t="shared" si="17"/>
        <v>0</v>
      </c>
      <c r="L1100">
        <v>0</v>
      </c>
    </row>
    <row r="1101" spans="1:12" x14ac:dyDescent="0.3">
      <c r="A1101" t="s">
        <v>8</v>
      </c>
      <c r="B1101">
        <v>68</v>
      </c>
      <c r="C1101" t="str">
        <f>_xlfn.XLOOKUP(E1101,Sheet1!B:B,Sheet1!C:C,"not found",0)</f>
        <v xml:space="preserve"> China</v>
      </c>
      <c r="E1101" t="s">
        <v>194</v>
      </c>
      <c r="F1101">
        <v>231</v>
      </c>
      <c r="G1101" t="str">
        <f>_xlfn.XLOOKUP(I1101,Sheet1!B:B,Sheet1!C:C,"not found",0)</f>
        <v>China</v>
      </c>
      <c r="I1101" t="s">
        <v>71</v>
      </c>
      <c r="J1101">
        <v>1</v>
      </c>
      <c r="K1101">
        <f t="shared" si="17"/>
        <v>7</v>
      </c>
      <c r="L1101">
        <v>0</v>
      </c>
    </row>
    <row r="1102" spans="1:12" x14ac:dyDescent="0.3">
      <c r="A1102" t="s">
        <v>8</v>
      </c>
      <c r="B1102">
        <v>41565300</v>
      </c>
      <c r="C1102" t="str">
        <f>_xlfn.XLOOKUP(E1102,Sheet1!B:B,Sheet1!C:C,"not found",0)</f>
        <v>not found</v>
      </c>
      <c r="E1102" t="s">
        <v>375</v>
      </c>
      <c r="F1102">
        <v>41565300</v>
      </c>
      <c r="G1102" t="str">
        <f>_xlfn.XLOOKUP(I1102,Sheet1!B:B,Sheet1!C:C,"not found",0)</f>
        <v>not found</v>
      </c>
      <c r="I1102" t="s">
        <v>375</v>
      </c>
      <c r="J1102">
        <v>0</v>
      </c>
      <c r="K1102">
        <f t="shared" si="17"/>
        <v>0</v>
      </c>
      <c r="L1102">
        <v>0</v>
      </c>
    </row>
    <row r="1103" spans="1:12" x14ac:dyDescent="0.3">
      <c r="A1103" t="s">
        <v>8</v>
      </c>
      <c r="B1103">
        <v>40909900</v>
      </c>
      <c r="C1103" t="str">
        <f>_xlfn.XLOOKUP(E1103,Sheet1!B:B,Sheet1!C:C,"not found",0)</f>
        <v>Portugal</v>
      </c>
      <c r="E1103" t="s">
        <v>376</v>
      </c>
      <c r="F1103">
        <v>40909900</v>
      </c>
      <c r="G1103" t="str">
        <f>_xlfn.XLOOKUP(I1103,Sheet1!B:B,Sheet1!C:C,"not found",0)</f>
        <v>Portugal</v>
      </c>
      <c r="I1103" t="s">
        <v>376</v>
      </c>
      <c r="J1103">
        <v>0</v>
      </c>
      <c r="K1103">
        <f t="shared" si="17"/>
        <v>0</v>
      </c>
      <c r="L1103">
        <v>0</v>
      </c>
    </row>
    <row r="1104" spans="1:12" x14ac:dyDescent="0.3">
      <c r="A1104" t="s">
        <v>8</v>
      </c>
      <c r="B1104">
        <v>9500106</v>
      </c>
      <c r="C1104" t="str">
        <f>_xlfn.XLOOKUP(E1104,Sheet1!B:B,Sheet1!C:C,"not found",0)</f>
        <v xml:space="preserve"> France</v>
      </c>
      <c r="E1104" t="s">
        <v>366</v>
      </c>
      <c r="F1104">
        <v>900162</v>
      </c>
      <c r="G1104" t="str">
        <f>_xlfn.XLOOKUP(I1104,Sheet1!B:B,Sheet1!C:C,"not found",0)</f>
        <v xml:space="preserve"> France</v>
      </c>
      <c r="I1104" t="s">
        <v>95</v>
      </c>
      <c r="J1104">
        <v>0</v>
      </c>
      <c r="K1104">
        <f t="shared" si="17"/>
        <v>0</v>
      </c>
      <c r="L1104">
        <v>0</v>
      </c>
    </row>
    <row r="1105" spans="1:12" x14ac:dyDescent="0.3">
      <c r="A1105" t="s">
        <v>8</v>
      </c>
      <c r="B1105">
        <v>463</v>
      </c>
      <c r="C1105" t="str">
        <f>_xlfn.XLOOKUP(E1105,Sheet1!B:B,Sheet1!C:C,"not found",0)</f>
        <v>Brazil</v>
      </c>
      <c r="E1105" t="s">
        <v>365</v>
      </c>
      <c r="F1105">
        <v>170</v>
      </c>
      <c r="G1105" t="str">
        <f>_xlfn.XLOOKUP(I1105,Sheet1!B:B,Sheet1!C:C,"not found",0)</f>
        <v>Brazil</v>
      </c>
      <c r="I1105" t="s">
        <v>37</v>
      </c>
      <c r="J1105">
        <v>0</v>
      </c>
      <c r="K1105">
        <f t="shared" si="17"/>
        <v>0</v>
      </c>
      <c r="L1105">
        <v>0</v>
      </c>
    </row>
    <row r="1106" spans="1:12" x14ac:dyDescent="0.3">
      <c r="A1106" t="s">
        <v>8</v>
      </c>
      <c r="B1106">
        <v>418545</v>
      </c>
      <c r="C1106" t="str">
        <f>_xlfn.XLOOKUP(E1106,Sheet1!B:B,Sheet1!C:C,"not found",0)</f>
        <v xml:space="preserve"> France</v>
      </c>
      <c r="E1106" t="s">
        <v>298</v>
      </c>
      <c r="F1106">
        <v>900191</v>
      </c>
      <c r="G1106" t="str">
        <f>_xlfn.XLOOKUP(I1106,Sheet1!B:B,Sheet1!C:C,"not found",0)</f>
        <v xml:space="preserve"> France</v>
      </c>
      <c r="I1106" t="s">
        <v>83</v>
      </c>
      <c r="J1106">
        <v>0</v>
      </c>
      <c r="K1106">
        <f t="shared" si="17"/>
        <v>0</v>
      </c>
      <c r="L1106">
        <v>0</v>
      </c>
    </row>
    <row r="1107" spans="1:12" x14ac:dyDescent="0.3">
      <c r="A1107" t="s">
        <v>8</v>
      </c>
      <c r="B1107">
        <v>51343</v>
      </c>
      <c r="C1107" t="str">
        <f>_xlfn.XLOOKUP(E1107,Sheet1!B:B,Sheet1!C:C,"not found",0)</f>
        <v>France</v>
      </c>
      <c r="E1107" t="s">
        <v>321</v>
      </c>
      <c r="F1107">
        <v>51343</v>
      </c>
      <c r="G1107" t="str">
        <f>_xlfn.XLOOKUP(I1107,Sheet1!B:B,Sheet1!C:C,"not found",0)</f>
        <v>France</v>
      </c>
      <c r="I1107" t="s">
        <v>321</v>
      </c>
      <c r="J1107">
        <v>0</v>
      </c>
      <c r="K1107">
        <f t="shared" si="17"/>
        <v>0</v>
      </c>
      <c r="L1107">
        <v>0</v>
      </c>
    </row>
    <row r="1108" spans="1:12" x14ac:dyDescent="0.3">
      <c r="A1108" t="s">
        <v>8</v>
      </c>
      <c r="B1108">
        <v>5</v>
      </c>
      <c r="C1108" t="str">
        <f>_xlfn.XLOOKUP(E1108,Sheet1!B:B,Sheet1!C:C,"not found",0)</f>
        <v xml:space="preserve"> Unknown</v>
      </c>
      <c r="E1108" t="s">
        <v>206</v>
      </c>
      <c r="F1108">
        <v>900162</v>
      </c>
      <c r="G1108" t="str">
        <f>_xlfn.XLOOKUP(I1108,Sheet1!B:B,Sheet1!C:C,"not found",0)</f>
        <v xml:space="preserve"> France</v>
      </c>
      <c r="I1108" t="s">
        <v>95</v>
      </c>
      <c r="J1108">
        <v>0</v>
      </c>
      <c r="K1108">
        <f t="shared" si="17"/>
        <v>0</v>
      </c>
      <c r="L1108">
        <v>0</v>
      </c>
    </row>
    <row r="1109" spans="1:12" x14ac:dyDescent="0.3">
      <c r="A1109" t="s">
        <v>8</v>
      </c>
      <c r="B1109">
        <v>457</v>
      </c>
      <c r="C1109" t="str">
        <f>_xlfn.XLOOKUP(E1109,Sheet1!B:B,Sheet1!C:C,"not found",0)</f>
        <v xml:space="preserve"> France</v>
      </c>
      <c r="E1109" t="s">
        <v>377</v>
      </c>
      <c r="F1109">
        <v>900169</v>
      </c>
      <c r="G1109" t="str">
        <f>_xlfn.XLOOKUP(I1109,Sheet1!B:B,Sheet1!C:C,"not found",0)</f>
        <v xml:space="preserve"> France</v>
      </c>
      <c r="I1109" t="s">
        <v>132</v>
      </c>
      <c r="J1109">
        <v>0</v>
      </c>
      <c r="K1109">
        <f t="shared" si="17"/>
        <v>0</v>
      </c>
      <c r="L1109">
        <v>0</v>
      </c>
    </row>
    <row r="1110" spans="1:12" x14ac:dyDescent="0.3">
      <c r="A1110" t="s">
        <v>13</v>
      </c>
      <c r="B1110">
        <v>222</v>
      </c>
      <c r="C1110" t="str">
        <f>_xlfn.XLOOKUP(E1110,Sheet1!B:B,Sheet1!C:C,"not found",0)</f>
        <v xml:space="preserve"> Unknown</v>
      </c>
      <c r="E1110" t="s">
        <v>127</v>
      </c>
      <c r="F1110">
        <v>84</v>
      </c>
      <c r="G1110" t="str">
        <f>_xlfn.XLOOKUP(I1110,Sheet1!B:B,Sheet1!C:C,"not found",0)</f>
        <v>Morocco</v>
      </c>
      <c r="I1110" t="s">
        <v>300</v>
      </c>
      <c r="J1110">
        <v>2</v>
      </c>
      <c r="K1110">
        <f t="shared" si="17"/>
        <v>14</v>
      </c>
      <c r="L1110">
        <v>0</v>
      </c>
    </row>
    <row r="1111" spans="1:12" x14ac:dyDescent="0.3">
      <c r="A1111" t="s">
        <v>13</v>
      </c>
      <c r="B1111">
        <v>96</v>
      </c>
      <c r="C1111" t="str">
        <f>_xlfn.XLOOKUP(E1111,Sheet1!B:B,Sheet1!C:C,"not found",0)</f>
        <v>Spain</v>
      </c>
      <c r="E1111" t="s">
        <v>290</v>
      </c>
      <c r="F1111">
        <v>900383</v>
      </c>
      <c r="G1111" t="str">
        <f>_xlfn.XLOOKUP(I1111,Sheet1!B:B,Sheet1!C:C,"not found",0)</f>
        <v>Morocco</v>
      </c>
      <c r="I1111" t="s">
        <v>12</v>
      </c>
      <c r="J1111">
        <v>0</v>
      </c>
      <c r="K1111">
        <f t="shared" si="17"/>
        <v>0</v>
      </c>
      <c r="L1111">
        <v>0</v>
      </c>
    </row>
    <row r="1112" spans="1:12" x14ac:dyDescent="0.3">
      <c r="A1112" t="s">
        <v>13</v>
      </c>
      <c r="B1112">
        <v>40477600</v>
      </c>
      <c r="C1112" t="str">
        <f>_xlfn.XLOOKUP(E1112,Sheet1!B:B,Sheet1!C:C,"not found",0)</f>
        <v xml:space="preserve"> China</v>
      </c>
      <c r="E1112" t="s">
        <v>308</v>
      </c>
      <c r="F1112">
        <v>900180</v>
      </c>
      <c r="G1112" t="str">
        <f>_xlfn.XLOOKUP(I1112,Sheet1!B:B,Sheet1!C:C,"not found",0)</f>
        <v>Brazil</v>
      </c>
      <c r="I1112" t="s">
        <v>62</v>
      </c>
      <c r="J1112">
        <v>7</v>
      </c>
      <c r="K1112">
        <f t="shared" si="17"/>
        <v>49</v>
      </c>
      <c r="L1112">
        <v>0</v>
      </c>
    </row>
    <row r="1113" spans="1:12" x14ac:dyDescent="0.3">
      <c r="A1113" t="s">
        <v>8</v>
      </c>
      <c r="B1113">
        <v>279</v>
      </c>
      <c r="C1113" t="str">
        <f>_xlfn.XLOOKUP(E1113,Sheet1!B:B,Sheet1!C:C,"not found",0)</f>
        <v>Turkey</v>
      </c>
      <c r="E1113" t="s">
        <v>159</v>
      </c>
      <c r="F1113">
        <v>900125</v>
      </c>
      <c r="G1113" t="str">
        <f>_xlfn.XLOOKUP(I1113,Sheet1!B:B,Sheet1!C:C,"not found",0)</f>
        <v>Romania</v>
      </c>
      <c r="I1113" t="s">
        <v>66</v>
      </c>
      <c r="J1113">
        <v>0</v>
      </c>
      <c r="K1113">
        <f t="shared" si="17"/>
        <v>0</v>
      </c>
      <c r="L1113">
        <v>0</v>
      </c>
    </row>
    <row r="1114" spans="1:12" x14ac:dyDescent="0.3">
      <c r="A1114" t="s">
        <v>8</v>
      </c>
      <c r="B1114">
        <v>55</v>
      </c>
      <c r="C1114" t="str">
        <f>_xlfn.XLOOKUP(E1114,Sheet1!B:B,Sheet1!C:C,"not found",0)</f>
        <v xml:space="preserve"> Canada</v>
      </c>
      <c r="E1114" t="s">
        <v>288</v>
      </c>
      <c r="F1114">
        <v>55</v>
      </c>
      <c r="G1114" t="str">
        <f>_xlfn.XLOOKUP(I1114,Sheet1!B:B,Sheet1!C:C,"not found",0)</f>
        <v xml:space="preserve"> Canada</v>
      </c>
      <c r="I1114" t="s">
        <v>288</v>
      </c>
      <c r="J1114">
        <v>0</v>
      </c>
      <c r="K1114">
        <f t="shared" si="17"/>
        <v>0</v>
      </c>
      <c r="L1114">
        <v>0</v>
      </c>
    </row>
    <row r="1115" spans="1:12" x14ac:dyDescent="0.3">
      <c r="A1115" t="s">
        <v>8</v>
      </c>
      <c r="B1115">
        <v>11455</v>
      </c>
      <c r="C1115" t="str">
        <f>_xlfn.XLOOKUP(E1115,Sheet1!B:B,Sheet1!C:C,"not found",0)</f>
        <v xml:space="preserve"> France</v>
      </c>
      <c r="E1115" t="s">
        <v>359</v>
      </c>
      <c r="F1115">
        <v>256</v>
      </c>
      <c r="G1115" t="str">
        <f>_xlfn.XLOOKUP(I1115,Sheet1!B:B,Sheet1!C:C,"not found",0)</f>
        <v xml:space="preserve"> UK</v>
      </c>
      <c r="I1115" t="s">
        <v>68</v>
      </c>
      <c r="J1115">
        <v>0</v>
      </c>
      <c r="K1115">
        <f t="shared" si="17"/>
        <v>0</v>
      </c>
      <c r="L1115">
        <v>0</v>
      </c>
    </row>
    <row r="1116" spans="1:12" x14ac:dyDescent="0.3">
      <c r="A1116" t="s">
        <v>8</v>
      </c>
      <c r="B1116">
        <v>288575</v>
      </c>
      <c r="C1116" t="str">
        <f>_xlfn.XLOOKUP(E1116,Sheet1!B:B,Sheet1!C:C,"not found",0)</f>
        <v xml:space="preserve"> Brazil</v>
      </c>
      <c r="E1116" t="s">
        <v>371</v>
      </c>
      <c r="F1116">
        <v>900160</v>
      </c>
      <c r="G1116" t="str">
        <f>_xlfn.XLOOKUP(I1116,Sheet1!B:B,Sheet1!C:C,"not found",0)</f>
        <v>Argentina</v>
      </c>
      <c r="I1116" t="s">
        <v>19</v>
      </c>
      <c r="J1116">
        <v>0</v>
      </c>
      <c r="K1116">
        <f t="shared" si="17"/>
        <v>0</v>
      </c>
      <c r="L1116">
        <v>0</v>
      </c>
    </row>
    <row r="1117" spans="1:12" x14ac:dyDescent="0.3">
      <c r="A1117" t="s">
        <v>13</v>
      </c>
      <c r="B1117">
        <v>129</v>
      </c>
      <c r="C1117" t="str">
        <f>_xlfn.XLOOKUP(E1117,Sheet1!B:B,Sheet1!C:C,"not found",0)</f>
        <v xml:space="preserve"> France</v>
      </c>
      <c r="E1117" t="s">
        <v>191</v>
      </c>
      <c r="F1117">
        <v>900382</v>
      </c>
      <c r="G1117" t="str">
        <f>_xlfn.XLOOKUP(I1117,Sheet1!B:B,Sheet1!C:C,"not found",0)</f>
        <v>Morocco</v>
      </c>
      <c r="I1117" t="s">
        <v>81</v>
      </c>
      <c r="J1117">
        <v>1</v>
      </c>
      <c r="K1117">
        <f t="shared" si="17"/>
        <v>7</v>
      </c>
      <c r="L1117">
        <v>0</v>
      </c>
    </row>
    <row r="1118" spans="1:12" x14ac:dyDescent="0.3">
      <c r="A1118" t="s">
        <v>8</v>
      </c>
      <c r="B1118">
        <v>80</v>
      </c>
      <c r="C1118" t="str">
        <f>_xlfn.XLOOKUP(E1118,Sheet1!B:B,Sheet1!C:C,"not found",0)</f>
        <v>Brazil</v>
      </c>
      <c r="E1118" t="s">
        <v>198</v>
      </c>
      <c r="F1118">
        <v>80</v>
      </c>
      <c r="G1118" t="str">
        <f>_xlfn.XLOOKUP(I1118,Sheet1!B:B,Sheet1!C:C,"not found",0)</f>
        <v>Brazil</v>
      </c>
      <c r="I1118" t="s">
        <v>198</v>
      </c>
      <c r="J1118">
        <v>0</v>
      </c>
      <c r="K1118">
        <f t="shared" si="17"/>
        <v>0</v>
      </c>
      <c r="L1118">
        <v>0</v>
      </c>
    </row>
    <row r="1119" spans="1:12" x14ac:dyDescent="0.3">
      <c r="A1119" t="s">
        <v>8</v>
      </c>
      <c r="B1119">
        <v>28254</v>
      </c>
      <c r="C1119" t="str">
        <f>_xlfn.XLOOKUP(E1119,Sheet1!B:B,Sheet1!C:C,"not found",0)</f>
        <v xml:space="preserve"> Unknown</v>
      </c>
      <c r="E1119" t="s">
        <v>353</v>
      </c>
      <c r="F1119">
        <v>256</v>
      </c>
      <c r="G1119" t="str">
        <f>_xlfn.XLOOKUP(I1119,Sheet1!B:B,Sheet1!C:C,"not found",0)</f>
        <v xml:space="preserve"> UK</v>
      </c>
      <c r="I1119" t="s">
        <v>68</v>
      </c>
      <c r="J1119">
        <v>1</v>
      </c>
      <c r="K1119">
        <f t="shared" si="17"/>
        <v>7</v>
      </c>
      <c r="L1119">
        <v>0</v>
      </c>
    </row>
    <row r="1120" spans="1:12" x14ac:dyDescent="0.3">
      <c r="A1120" t="s">
        <v>8</v>
      </c>
      <c r="B1120">
        <v>27945</v>
      </c>
      <c r="C1120" t="str">
        <f>_xlfn.XLOOKUP(E1120,Sheet1!B:B,Sheet1!C:C,"not found",0)</f>
        <v xml:space="preserve"> Unknown</v>
      </c>
      <c r="E1120" t="s">
        <v>170</v>
      </c>
      <c r="F1120">
        <v>900144</v>
      </c>
      <c r="G1120" t="str">
        <f>_xlfn.XLOOKUP(I1120,Sheet1!B:B,Sheet1!C:C,"not found",0)</f>
        <v>Turkey</v>
      </c>
      <c r="I1120" t="s">
        <v>60</v>
      </c>
      <c r="J1120">
        <v>3</v>
      </c>
      <c r="K1120">
        <f t="shared" si="17"/>
        <v>21</v>
      </c>
      <c r="L1120">
        <v>0</v>
      </c>
    </row>
    <row r="1121" spans="1:12" x14ac:dyDescent="0.3">
      <c r="A1121" t="s">
        <v>8</v>
      </c>
      <c r="B1121">
        <v>21153</v>
      </c>
      <c r="C1121" t="str">
        <f>_xlfn.XLOOKUP(E1121,Sheet1!B:B,Sheet1!C:C,"not found",0)</f>
        <v xml:space="preserve"> Germany</v>
      </c>
      <c r="E1121" t="s">
        <v>153</v>
      </c>
      <c r="F1121">
        <v>256</v>
      </c>
      <c r="G1121" t="str">
        <f>_xlfn.XLOOKUP(I1121,Sheet1!B:B,Sheet1!C:C,"not found",0)</f>
        <v xml:space="preserve"> UK</v>
      </c>
      <c r="I1121" t="s">
        <v>68</v>
      </c>
      <c r="J1121">
        <v>1</v>
      </c>
      <c r="K1121">
        <f t="shared" si="17"/>
        <v>7</v>
      </c>
      <c r="L1121">
        <v>0</v>
      </c>
    </row>
    <row r="1122" spans="1:12" x14ac:dyDescent="0.3">
      <c r="A1122" t="s">
        <v>8</v>
      </c>
      <c r="B1122">
        <v>20963</v>
      </c>
      <c r="C1122" t="str">
        <f>_xlfn.XLOOKUP(E1122,Sheet1!B:B,Sheet1!C:C,"not found",0)</f>
        <v xml:space="preserve"> France</v>
      </c>
      <c r="E1122" t="s">
        <v>361</v>
      </c>
      <c r="F1122">
        <v>900161</v>
      </c>
      <c r="G1122" t="str">
        <f>_xlfn.XLOOKUP(I1122,Sheet1!B:B,Sheet1!C:C,"not found",0)</f>
        <v>France</v>
      </c>
      <c r="I1122" t="s">
        <v>46</v>
      </c>
      <c r="J1122">
        <v>0</v>
      </c>
      <c r="K1122">
        <f t="shared" si="17"/>
        <v>0</v>
      </c>
      <c r="L1122">
        <v>0</v>
      </c>
    </row>
    <row r="1123" spans="1:12" x14ac:dyDescent="0.3">
      <c r="A1123" t="s">
        <v>8</v>
      </c>
      <c r="B1123">
        <v>332</v>
      </c>
      <c r="C1123" t="str">
        <f>_xlfn.XLOOKUP(E1123,Sheet1!B:B,Sheet1!C:C,"not found",0)</f>
        <v xml:space="preserve"> Unknown</v>
      </c>
      <c r="E1123" t="s">
        <v>171</v>
      </c>
      <c r="F1123">
        <v>910177</v>
      </c>
      <c r="G1123" t="str">
        <f>_xlfn.XLOOKUP(I1123,Sheet1!B:B,Sheet1!C:C,"not found",0)</f>
        <v>Spain</v>
      </c>
      <c r="I1123" t="s">
        <v>16</v>
      </c>
      <c r="J1123">
        <v>1</v>
      </c>
      <c r="K1123">
        <f t="shared" si="17"/>
        <v>7</v>
      </c>
      <c r="L1123">
        <v>0</v>
      </c>
    </row>
    <row r="1124" spans="1:12" x14ac:dyDescent="0.3">
      <c r="A1124" t="s">
        <v>8</v>
      </c>
      <c r="B1124">
        <v>331</v>
      </c>
      <c r="C1124" t="str">
        <f>_xlfn.XLOOKUP(E1124,Sheet1!B:B,Sheet1!C:C,"not found",0)</f>
        <v xml:space="preserve"> Italy</v>
      </c>
      <c r="E1124" t="s">
        <v>360</v>
      </c>
      <c r="F1124">
        <v>910177</v>
      </c>
      <c r="G1124" t="str">
        <f>_xlfn.XLOOKUP(I1124,Sheet1!B:B,Sheet1!C:C,"not found",0)</f>
        <v>Spain</v>
      </c>
      <c r="I1124" t="s">
        <v>16</v>
      </c>
      <c r="J1124">
        <v>0</v>
      </c>
      <c r="K1124">
        <f t="shared" si="17"/>
        <v>0</v>
      </c>
      <c r="L1124">
        <v>0</v>
      </c>
    </row>
    <row r="1125" spans="1:12" x14ac:dyDescent="0.3">
      <c r="A1125" t="s">
        <v>8</v>
      </c>
      <c r="B1125">
        <v>329</v>
      </c>
      <c r="C1125" t="str">
        <f>_xlfn.XLOOKUP(E1125,Sheet1!B:B,Sheet1!C:C,"not found",0)</f>
        <v>Spain</v>
      </c>
      <c r="E1125" t="s">
        <v>228</v>
      </c>
      <c r="F1125">
        <v>910173</v>
      </c>
      <c r="G1125" t="str">
        <f>_xlfn.XLOOKUP(I1125,Sheet1!B:B,Sheet1!C:C,"not found",0)</f>
        <v>Spain</v>
      </c>
      <c r="I1125" t="s">
        <v>80</v>
      </c>
      <c r="J1125">
        <v>0</v>
      </c>
      <c r="K1125">
        <f t="shared" si="17"/>
        <v>0</v>
      </c>
      <c r="L1125">
        <v>0</v>
      </c>
    </row>
    <row r="1126" spans="1:12" x14ac:dyDescent="0.3">
      <c r="A1126" t="s">
        <v>8</v>
      </c>
      <c r="B1126">
        <v>274</v>
      </c>
      <c r="C1126" t="str">
        <f>_xlfn.XLOOKUP(E1126,Sheet1!B:B,Sheet1!C:C,"not found",0)</f>
        <v xml:space="preserve"> Spain</v>
      </c>
      <c r="E1126" t="s">
        <v>367</v>
      </c>
      <c r="F1126">
        <v>910177</v>
      </c>
      <c r="G1126" t="str">
        <f>_xlfn.XLOOKUP(I1126,Sheet1!B:B,Sheet1!C:C,"not found",0)</f>
        <v>Spain</v>
      </c>
      <c r="I1126" t="s">
        <v>16</v>
      </c>
      <c r="J1126">
        <v>0</v>
      </c>
      <c r="K1126">
        <f t="shared" si="17"/>
        <v>0</v>
      </c>
      <c r="L1126">
        <v>0</v>
      </c>
    </row>
    <row r="1127" spans="1:12" x14ac:dyDescent="0.3">
      <c r="A1127" t="s">
        <v>8</v>
      </c>
      <c r="B1127">
        <v>212</v>
      </c>
      <c r="C1127" t="str">
        <f>_xlfn.XLOOKUP(E1127,Sheet1!B:B,Sheet1!C:C,"not found",0)</f>
        <v xml:space="preserve"> Unknown</v>
      </c>
      <c r="E1127" t="s">
        <v>368</v>
      </c>
      <c r="F1127">
        <v>900161</v>
      </c>
      <c r="G1127" t="str">
        <f>_xlfn.XLOOKUP(I1127,Sheet1!B:B,Sheet1!C:C,"not found",0)</f>
        <v>France</v>
      </c>
      <c r="I1127" t="s">
        <v>46</v>
      </c>
      <c r="J1127">
        <v>0</v>
      </c>
      <c r="K1127">
        <f t="shared" si="17"/>
        <v>0</v>
      </c>
      <c r="L1127">
        <v>0</v>
      </c>
    </row>
    <row r="1128" spans="1:12" x14ac:dyDescent="0.3">
      <c r="A1128" t="s">
        <v>8</v>
      </c>
      <c r="B1128">
        <v>206</v>
      </c>
      <c r="C1128" t="str">
        <f>_xlfn.XLOOKUP(E1128,Sheet1!B:B,Sheet1!C:C,"not found",0)</f>
        <v xml:space="preserve"> Unknown</v>
      </c>
      <c r="E1128" t="s">
        <v>231</v>
      </c>
      <c r="F1128">
        <v>900161</v>
      </c>
      <c r="G1128" t="str">
        <f>_xlfn.XLOOKUP(I1128,Sheet1!B:B,Sheet1!C:C,"not found",0)</f>
        <v>France</v>
      </c>
      <c r="I1128" t="s">
        <v>46</v>
      </c>
      <c r="J1128">
        <v>0</v>
      </c>
      <c r="K1128">
        <f t="shared" si="17"/>
        <v>0</v>
      </c>
      <c r="L1128">
        <v>0</v>
      </c>
    </row>
    <row r="1129" spans="1:12" x14ac:dyDescent="0.3">
      <c r="A1129" t="s">
        <v>8</v>
      </c>
      <c r="B1129">
        <v>198</v>
      </c>
      <c r="C1129" t="str">
        <f>_xlfn.XLOOKUP(E1129,Sheet1!B:B,Sheet1!C:C,"not found",0)</f>
        <v xml:space="preserve"> India</v>
      </c>
      <c r="E1129" t="s">
        <v>177</v>
      </c>
      <c r="F1129">
        <v>900161</v>
      </c>
      <c r="G1129" t="str">
        <f>_xlfn.XLOOKUP(I1129,Sheet1!B:B,Sheet1!C:C,"not found",0)</f>
        <v>France</v>
      </c>
      <c r="I1129" t="s">
        <v>46</v>
      </c>
      <c r="J1129">
        <v>0</v>
      </c>
      <c r="K1129">
        <f t="shared" si="17"/>
        <v>0</v>
      </c>
      <c r="L1129">
        <v>0</v>
      </c>
    </row>
    <row r="1130" spans="1:12" x14ac:dyDescent="0.3">
      <c r="A1130" t="s">
        <v>8</v>
      </c>
      <c r="B1130">
        <v>194</v>
      </c>
      <c r="C1130" t="str">
        <f>_xlfn.XLOOKUP(E1130,Sheet1!B:B,Sheet1!C:C,"not found",0)</f>
        <v xml:space="preserve"> Brazil</v>
      </c>
      <c r="E1130" t="s">
        <v>216</v>
      </c>
      <c r="F1130">
        <v>900180</v>
      </c>
      <c r="G1130" t="str">
        <f>_xlfn.XLOOKUP(I1130,Sheet1!B:B,Sheet1!C:C,"not found",0)</f>
        <v>Brazil</v>
      </c>
      <c r="I1130" t="s">
        <v>62</v>
      </c>
      <c r="J1130">
        <v>0</v>
      </c>
      <c r="K1130">
        <f t="shared" si="17"/>
        <v>0</v>
      </c>
      <c r="L1130">
        <v>0</v>
      </c>
    </row>
    <row r="1131" spans="1:12" x14ac:dyDescent="0.3">
      <c r="A1131" t="s">
        <v>8</v>
      </c>
      <c r="B1131">
        <v>193</v>
      </c>
      <c r="C1131" t="str">
        <f>_xlfn.XLOOKUP(E1131,Sheet1!B:B,Sheet1!C:C,"not found",0)</f>
        <v xml:space="preserve"> France</v>
      </c>
      <c r="E1131" t="s">
        <v>185</v>
      </c>
      <c r="F1131">
        <v>920059</v>
      </c>
      <c r="G1131" t="str">
        <f>_xlfn.XLOOKUP(I1131,Sheet1!B:B,Sheet1!C:C,"not found",0)</f>
        <v xml:space="preserve"> South Africa</v>
      </c>
      <c r="I1131" t="s">
        <v>33</v>
      </c>
      <c r="J1131">
        <v>0</v>
      </c>
      <c r="K1131">
        <f t="shared" si="17"/>
        <v>0</v>
      </c>
      <c r="L1131">
        <v>0</v>
      </c>
    </row>
    <row r="1132" spans="1:12" x14ac:dyDescent="0.3">
      <c r="A1132" t="s">
        <v>8</v>
      </c>
      <c r="B1132">
        <v>193</v>
      </c>
      <c r="C1132" t="str">
        <f>_xlfn.XLOOKUP(E1132,Sheet1!B:B,Sheet1!C:C,"not found",0)</f>
        <v xml:space="preserve"> France</v>
      </c>
      <c r="E1132" t="s">
        <v>185</v>
      </c>
      <c r="F1132">
        <v>900383</v>
      </c>
      <c r="G1132" t="str">
        <f>_xlfn.XLOOKUP(I1132,Sheet1!B:B,Sheet1!C:C,"not found",0)</f>
        <v>Morocco</v>
      </c>
      <c r="I1132" t="s">
        <v>12</v>
      </c>
      <c r="J1132">
        <v>0</v>
      </c>
      <c r="K1132">
        <f t="shared" si="17"/>
        <v>0</v>
      </c>
      <c r="L1132">
        <v>0</v>
      </c>
    </row>
    <row r="1133" spans="1:12" x14ac:dyDescent="0.3">
      <c r="A1133" t="s">
        <v>8</v>
      </c>
      <c r="B1133">
        <v>193</v>
      </c>
      <c r="C1133" t="str">
        <f>_xlfn.XLOOKUP(E1133,Sheet1!B:B,Sheet1!C:C,"not found",0)</f>
        <v xml:space="preserve"> France</v>
      </c>
      <c r="E1133" t="s">
        <v>185</v>
      </c>
      <c r="F1133">
        <v>900375</v>
      </c>
      <c r="G1133" t="str">
        <f>_xlfn.XLOOKUP(I1133,Sheet1!B:B,Sheet1!C:C,"not found",0)</f>
        <v xml:space="preserve"> Iran</v>
      </c>
      <c r="I1133" t="s">
        <v>103</v>
      </c>
      <c r="J1133">
        <v>0</v>
      </c>
      <c r="K1133">
        <f t="shared" si="17"/>
        <v>0</v>
      </c>
      <c r="L1133">
        <v>0</v>
      </c>
    </row>
    <row r="1134" spans="1:12" x14ac:dyDescent="0.3">
      <c r="A1134" t="s">
        <v>8</v>
      </c>
      <c r="B1134">
        <v>193</v>
      </c>
      <c r="C1134" t="str">
        <f>_xlfn.XLOOKUP(E1134,Sheet1!B:B,Sheet1!C:C,"not found",0)</f>
        <v xml:space="preserve"> France</v>
      </c>
      <c r="E1134" t="s">
        <v>185</v>
      </c>
      <c r="F1134">
        <v>900191</v>
      </c>
      <c r="G1134" t="str">
        <f>_xlfn.XLOOKUP(I1134,Sheet1!B:B,Sheet1!C:C,"not found",0)</f>
        <v xml:space="preserve"> France</v>
      </c>
      <c r="I1134" t="s">
        <v>83</v>
      </c>
      <c r="J1134">
        <v>0</v>
      </c>
      <c r="K1134">
        <f t="shared" si="17"/>
        <v>0</v>
      </c>
      <c r="L1134">
        <v>0</v>
      </c>
    </row>
    <row r="1135" spans="1:12" x14ac:dyDescent="0.3">
      <c r="A1135" t="s">
        <v>8</v>
      </c>
      <c r="B1135">
        <v>193</v>
      </c>
      <c r="C1135" t="str">
        <f>_xlfn.XLOOKUP(E1135,Sheet1!B:B,Sheet1!C:C,"not found",0)</f>
        <v xml:space="preserve"> France</v>
      </c>
      <c r="E1135" t="s">
        <v>185</v>
      </c>
      <c r="F1135">
        <v>900180</v>
      </c>
      <c r="G1135" t="str">
        <f>_xlfn.XLOOKUP(I1135,Sheet1!B:B,Sheet1!C:C,"not found",0)</f>
        <v>Brazil</v>
      </c>
      <c r="I1135" t="s">
        <v>62</v>
      </c>
      <c r="J1135">
        <v>0</v>
      </c>
      <c r="K1135">
        <f t="shared" si="17"/>
        <v>0</v>
      </c>
      <c r="L1135">
        <v>0</v>
      </c>
    </row>
    <row r="1136" spans="1:12" x14ac:dyDescent="0.3">
      <c r="A1136" t="s">
        <v>8</v>
      </c>
      <c r="B1136">
        <v>134</v>
      </c>
      <c r="C1136" t="str">
        <f>_xlfn.XLOOKUP(E1136,Sheet1!B:B,Sheet1!C:C,"not found",0)</f>
        <v xml:space="preserve"> Unknown</v>
      </c>
      <c r="E1136" t="s">
        <v>178</v>
      </c>
      <c r="F1136">
        <v>900168</v>
      </c>
      <c r="G1136" t="str">
        <f>_xlfn.XLOOKUP(I1136,Sheet1!B:B,Sheet1!C:C,"not found",0)</f>
        <v>Romania</v>
      </c>
      <c r="I1136" t="s">
        <v>85</v>
      </c>
      <c r="J1136">
        <v>0</v>
      </c>
      <c r="K1136">
        <f t="shared" si="17"/>
        <v>0</v>
      </c>
      <c r="L1136">
        <v>0</v>
      </c>
    </row>
    <row r="1137" spans="1:12" x14ac:dyDescent="0.3">
      <c r="A1137" t="s">
        <v>13</v>
      </c>
      <c r="B1137">
        <v>244186</v>
      </c>
      <c r="C1137" t="str">
        <f>_xlfn.XLOOKUP(E1137,Sheet1!B:B,Sheet1!C:C,"not found",0)</f>
        <v>China</v>
      </c>
      <c r="E1137" t="s">
        <v>378</v>
      </c>
      <c r="F1137">
        <v>259</v>
      </c>
      <c r="G1137" t="str">
        <f>_xlfn.XLOOKUP(I1137,Sheet1!B:B,Sheet1!C:C,"not found",0)</f>
        <v>Spain</v>
      </c>
      <c r="I1137" t="s">
        <v>315</v>
      </c>
      <c r="J1137">
        <v>12</v>
      </c>
      <c r="K1137">
        <f t="shared" si="17"/>
        <v>84</v>
      </c>
      <c r="L1137">
        <v>0</v>
      </c>
    </row>
    <row r="1138" spans="1:12" x14ac:dyDescent="0.3">
      <c r="A1138" t="s">
        <v>13</v>
      </c>
      <c r="B1138">
        <v>910177</v>
      </c>
      <c r="C1138" t="str">
        <f>_xlfn.XLOOKUP(E1138,Sheet1!B:B,Sheet1!C:C,"not found",0)</f>
        <v>Spain</v>
      </c>
      <c r="E1138" t="s">
        <v>16</v>
      </c>
      <c r="F1138">
        <v>463</v>
      </c>
      <c r="G1138" t="str">
        <f>_xlfn.XLOOKUP(I1138,Sheet1!B:B,Sheet1!C:C,"not found",0)</f>
        <v>Brazil</v>
      </c>
      <c r="I1138" t="s">
        <v>365</v>
      </c>
      <c r="J1138">
        <v>11</v>
      </c>
      <c r="K1138">
        <f t="shared" si="17"/>
        <v>77</v>
      </c>
      <c r="L1138">
        <v>0</v>
      </c>
    </row>
    <row r="1139" spans="1:12" x14ac:dyDescent="0.3">
      <c r="A1139" t="s">
        <v>8</v>
      </c>
      <c r="B1139">
        <v>96</v>
      </c>
      <c r="C1139" t="str">
        <f>_xlfn.XLOOKUP(E1139,Sheet1!B:B,Sheet1!C:C,"not found",0)</f>
        <v>Spain</v>
      </c>
      <c r="E1139" t="s">
        <v>290</v>
      </c>
      <c r="F1139">
        <v>900162</v>
      </c>
      <c r="G1139" t="str">
        <f>_xlfn.XLOOKUP(I1139,Sheet1!B:B,Sheet1!C:C,"not found",0)</f>
        <v xml:space="preserve"> France</v>
      </c>
      <c r="I1139" t="s">
        <v>95</v>
      </c>
      <c r="J1139">
        <v>0</v>
      </c>
      <c r="K1139">
        <f t="shared" si="17"/>
        <v>0</v>
      </c>
      <c r="L1139">
        <v>0</v>
      </c>
    </row>
    <row r="1140" spans="1:12" x14ac:dyDescent="0.3">
      <c r="A1140" t="s">
        <v>13</v>
      </c>
      <c r="B1140">
        <v>454</v>
      </c>
      <c r="C1140" t="str">
        <f>_xlfn.XLOOKUP(E1140,Sheet1!B:B,Sheet1!C:C,"not found",0)</f>
        <v>United States</v>
      </c>
      <c r="E1140" t="s">
        <v>341</v>
      </c>
      <c r="F1140">
        <v>900169</v>
      </c>
      <c r="G1140" t="str">
        <f>_xlfn.XLOOKUP(I1140,Sheet1!B:B,Sheet1!C:C,"not found",0)</f>
        <v xml:space="preserve"> France</v>
      </c>
      <c r="I1140" t="s">
        <v>132</v>
      </c>
      <c r="J1140">
        <v>8</v>
      </c>
      <c r="K1140">
        <f t="shared" si="17"/>
        <v>56</v>
      </c>
      <c r="L1140">
        <v>0</v>
      </c>
    </row>
    <row r="1141" spans="1:12" x14ac:dyDescent="0.3">
      <c r="A1141" t="s">
        <v>8</v>
      </c>
      <c r="B1141">
        <v>900161</v>
      </c>
      <c r="C1141" t="str">
        <f>_xlfn.XLOOKUP(E1141,Sheet1!B:B,Sheet1!C:C,"not found",0)</f>
        <v>France</v>
      </c>
      <c r="E1141" t="s">
        <v>46</v>
      </c>
      <c r="F1141">
        <v>910175</v>
      </c>
      <c r="G1141" t="str">
        <f>_xlfn.XLOOKUP(I1141,Sheet1!B:B,Sheet1!C:C,"not found",0)</f>
        <v>Spain</v>
      </c>
      <c r="I1141" t="s">
        <v>9</v>
      </c>
      <c r="J1141">
        <v>0</v>
      </c>
      <c r="K1141">
        <f t="shared" si="17"/>
        <v>0</v>
      </c>
      <c r="L1141">
        <v>0</v>
      </c>
    </row>
    <row r="1142" spans="1:12" x14ac:dyDescent="0.3">
      <c r="A1142" t="s">
        <v>13</v>
      </c>
      <c r="B1142">
        <v>41</v>
      </c>
      <c r="C1142" t="str">
        <f>_xlfn.XLOOKUP(E1142,Sheet1!B:B,Sheet1!C:C,"not found",0)</f>
        <v>India</v>
      </c>
      <c r="E1142" t="s">
        <v>23</v>
      </c>
      <c r="F1142">
        <v>257</v>
      </c>
      <c r="G1142" t="str">
        <f>_xlfn.XLOOKUP(I1142,Sheet1!B:B,Sheet1!C:C,"not found",0)</f>
        <v xml:space="preserve"> Thailand</v>
      </c>
      <c r="I1142" t="s">
        <v>21</v>
      </c>
      <c r="J1142">
        <v>0</v>
      </c>
      <c r="K1142">
        <f t="shared" si="17"/>
        <v>0</v>
      </c>
      <c r="L1142">
        <v>0</v>
      </c>
    </row>
    <row r="1143" spans="1:12" x14ac:dyDescent="0.3">
      <c r="A1143" t="s">
        <v>8</v>
      </c>
      <c r="B1143">
        <v>9500106</v>
      </c>
      <c r="C1143" t="str">
        <f>_xlfn.XLOOKUP(E1143,Sheet1!B:B,Sheet1!C:C,"not found",0)</f>
        <v xml:space="preserve"> France</v>
      </c>
      <c r="E1143" t="s">
        <v>366</v>
      </c>
      <c r="F1143">
        <v>900125</v>
      </c>
      <c r="G1143" t="str">
        <f>_xlfn.XLOOKUP(I1143,Sheet1!B:B,Sheet1!C:C,"not found",0)</f>
        <v>Romania</v>
      </c>
      <c r="I1143" t="s">
        <v>66</v>
      </c>
      <c r="J1143">
        <v>1</v>
      </c>
      <c r="K1143">
        <f t="shared" si="17"/>
        <v>7</v>
      </c>
      <c r="L1143">
        <v>0</v>
      </c>
    </row>
    <row r="1144" spans="1:12" x14ac:dyDescent="0.3">
      <c r="A1144" t="s">
        <v>8</v>
      </c>
      <c r="B1144">
        <v>920059</v>
      </c>
      <c r="C1144" t="str">
        <f>_xlfn.XLOOKUP(E1144,Sheet1!B:B,Sheet1!C:C,"not found",0)</f>
        <v xml:space="preserve"> South Africa</v>
      </c>
      <c r="E1144" t="s">
        <v>33</v>
      </c>
      <c r="F1144">
        <v>920059</v>
      </c>
      <c r="G1144" t="str">
        <f>_xlfn.XLOOKUP(I1144,Sheet1!B:B,Sheet1!C:C,"not found",0)</f>
        <v xml:space="preserve"> South Africa</v>
      </c>
      <c r="I1144" t="s">
        <v>33</v>
      </c>
      <c r="J1144">
        <v>0</v>
      </c>
      <c r="K1144">
        <f t="shared" si="17"/>
        <v>0</v>
      </c>
      <c r="L1144">
        <v>0</v>
      </c>
    </row>
    <row r="1145" spans="1:12" x14ac:dyDescent="0.3">
      <c r="A1145" t="s">
        <v>13</v>
      </c>
      <c r="B1145">
        <v>124</v>
      </c>
      <c r="C1145" t="str">
        <f>_xlfn.XLOOKUP(E1145,Sheet1!B:B,Sheet1!C:C,"not found",0)</f>
        <v xml:space="preserve"> France</v>
      </c>
      <c r="E1145" t="s">
        <v>151</v>
      </c>
      <c r="F1145">
        <v>900180</v>
      </c>
      <c r="G1145" t="str">
        <f>_xlfn.XLOOKUP(I1145,Sheet1!B:B,Sheet1!C:C,"not found",0)</f>
        <v>Brazil</v>
      </c>
      <c r="I1145" t="s">
        <v>62</v>
      </c>
      <c r="J1145">
        <v>8</v>
      </c>
      <c r="K1145">
        <f t="shared" si="17"/>
        <v>56</v>
      </c>
      <c r="L1145">
        <v>0</v>
      </c>
    </row>
    <row r="1146" spans="1:12" x14ac:dyDescent="0.3">
      <c r="A1146" t="s">
        <v>13</v>
      </c>
      <c r="B1146">
        <v>106</v>
      </c>
      <c r="C1146" t="str">
        <f>_xlfn.XLOOKUP(E1146,Sheet1!B:B,Sheet1!C:C,"not found",0)</f>
        <v xml:space="preserve"> Japan</v>
      </c>
      <c r="E1146" t="s">
        <v>379</v>
      </c>
      <c r="F1146">
        <v>41</v>
      </c>
      <c r="G1146" t="str">
        <f>_xlfn.XLOOKUP(I1146,Sheet1!B:B,Sheet1!C:C,"not found",0)</f>
        <v>India</v>
      </c>
      <c r="I1146" t="s">
        <v>23</v>
      </c>
      <c r="J1146">
        <v>4</v>
      </c>
      <c r="K1146">
        <f t="shared" si="17"/>
        <v>28</v>
      </c>
      <c r="L1146">
        <v>0</v>
      </c>
    </row>
    <row r="1147" spans="1:12" x14ac:dyDescent="0.3">
      <c r="A1147" t="s">
        <v>13</v>
      </c>
      <c r="B1147">
        <v>90</v>
      </c>
      <c r="C1147" t="str">
        <f>_xlfn.XLOOKUP(E1147,Sheet1!B:B,Sheet1!C:C,"not found",0)</f>
        <v xml:space="preserve"> Japan</v>
      </c>
      <c r="E1147" t="s">
        <v>215</v>
      </c>
      <c r="F1147">
        <v>920495</v>
      </c>
      <c r="G1147" t="str">
        <f>_xlfn.XLOOKUP(I1147,Sheet1!B:B,Sheet1!C:C,"not found",0)</f>
        <v>India</v>
      </c>
      <c r="I1147" t="s">
        <v>52</v>
      </c>
      <c r="J1147">
        <v>6</v>
      </c>
      <c r="K1147">
        <f t="shared" si="17"/>
        <v>42</v>
      </c>
      <c r="L1147">
        <v>0</v>
      </c>
    </row>
    <row r="1148" spans="1:12" x14ac:dyDescent="0.3">
      <c r="A1148" t="s">
        <v>13</v>
      </c>
      <c r="B1148">
        <v>90</v>
      </c>
      <c r="C1148" t="str">
        <f>_xlfn.XLOOKUP(E1148,Sheet1!B:B,Sheet1!C:C,"not found",0)</f>
        <v xml:space="preserve"> Japan</v>
      </c>
      <c r="E1148" t="s">
        <v>215</v>
      </c>
      <c r="F1148">
        <v>900185</v>
      </c>
      <c r="G1148" t="str">
        <f>_xlfn.XLOOKUP(I1148,Sheet1!B:B,Sheet1!C:C,"not found",0)</f>
        <v>Brazil</v>
      </c>
      <c r="I1148" t="s">
        <v>17</v>
      </c>
      <c r="J1148">
        <v>12</v>
      </c>
      <c r="K1148">
        <f t="shared" si="17"/>
        <v>84</v>
      </c>
      <c r="L1148">
        <v>0</v>
      </c>
    </row>
    <row r="1149" spans="1:12" x14ac:dyDescent="0.3">
      <c r="A1149" t="s">
        <v>13</v>
      </c>
      <c r="B1149">
        <v>90</v>
      </c>
      <c r="C1149" t="str">
        <f>_xlfn.XLOOKUP(E1149,Sheet1!B:B,Sheet1!C:C,"not found",0)</f>
        <v xml:space="preserve"> Japan</v>
      </c>
      <c r="E1149" t="s">
        <v>215</v>
      </c>
      <c r="F1149">
        <v>900180</v>
      </c>
      <c r="G1149" t="str">
        <f>_xlfn.XLOOKUP(I1149,Sheet1!B:B,Sheet1!C:C,"not found",0)</f>
        <v>Brazil</v>
      </c>
      <c r="I1149" t="s">
        <v>62</v>
      </c>
      <c r="J1149">
        <v>12</v>
      </c>
      <c r="K1149">
        <f t="shared" si="17"/>
        <v>84</v>
      </c>
      <c r="L1149">
        <v>0</v>
      </c>
    </row>
    <row r="1150" spans="1:12" x14ac:dyDescent="0.3">
      <c r="A1150" t="s">
        <v>13</v>
      </c>
      <c r="B1150">
        <v>90</v>
      </c>
      <c r="C1150" t="str">
        <f>_xlfn.XLOOKUP(E1150,Sheet1!B:B,Sheet1!C:C,"not found",0)</f>
        <v xml:space="preserve"> Japan</v>
      </c>
      <c r="E1150" t="s">
        <v>215</v>
      </c>
      <c r="F1150">
        <v>900167</v>
      </c>
      <c r="G1150" t="str">
        <f>_xlfn.XLOOKUP(I1150,Sheet1!B:B,Sheet1!C:C,"not found",0)</f>
        <v xml:space="preserve"> Slovenia</v>
      </c>
      <c r="I1150" t="s">
        <v>113</v>
      </c>
      <c r="J1150">
        <v>11</v>
      </c>
      <c r="K1150">
        <f t="shared" si="17"/>
        <v>77</v>
      </c>
      <c r="L1150">
        <v>0</v>
      </c>
    </row>
    <row r="1151" spans="1:12" x14ac:dyDescent="0.3">
      <c r="A1151" t="s">
        <v>8</v>
      </c>
      <c r="B1151">
        <v>900165</v>
      </c>
      <c r="C1151" t="str">
        <f>_xlfn.XLOOKUP(E1151,Sheet1!B:B,Sheet1!C:C,"not found",0)</f>
        <v>Portugal</v>
      </c>
      <c r="E1151" t="s">
        <v>20</v>
      </c>
      <c r="F1151">
        <v>900106</v>
      </c>
      <c r="G1151" t="str">
        <f>_xlfn.XLOOKUP(I1151,Sheet1!B:B,Sheet1!C:C,"not found",0)</f>
        <v>France</v>
      </c>
      <c r="I1151" t="s">
        <v>96</v>
      </c>
      <c r="J1151">
        <v>0</v>
      </c>
      <c r="K1151">
        <f t="shared" si="17"/>
        <v>0</v>
      </c>
      <c r="L1151">
        <v>0</v>
      </c>
    </row>
    <row r="1152" spans="1:12" x14ac:dyDescent="0.3">
      <c r="A1152" t="s">
        <v>8</v>
      </c>
      <c r="B1152">
        <v>900165</v>
      </c>
      <c r="C1152" t="str">
        <f>_xlfn.XLOOKUP(E1152,Sheet1!B:B,Sheet1!C:C,"not found",0)</f>
        <v>Portugal</v>
      </c>
      <c r="E1152" t="s">
        <v>20</v>
      </c>
      <c r="F1152">
        <v>253</v>
      </c>
      <c r="G1152" t="str">
        <f>_xlfn.XLOOKUP(I1152,Sheet1!B:B,Sheet1!C:C,"not found",0)</f>
        <v>France</v>
      </c>
      <c r="I1152" t="s">
        <v>105</v>
      </c>
      <c r="J1152">
        <v>0</v>
      </c>
      <c r="K1152">
        <f t="shared" si="17"/>
        <v>0</v>
      </c>
      <c r="L1152">
        <v>0</v>
      </c>
    </row>
    <row r="1153" spans="1:12" x14ac:dyDescent="0.3">
      <c r="A1153" t="s">
        <v>8</v>
      </c>
      <c r="B1153">
        <v>900165</v>
      </c>
      <c r="C1153" t="str">
        <f>_xlfn.XLOOKUP(E1153,Sheet1!B:B,Sheet1!C:C,"not found",0)</f>
        <v>Portugal</v>
      </c>
      <c r="E1153" t="s">
        <v>20</v>
      </c>
      <c r="F1153">
        <v>121</v>
      </c>
      <c r="G1153" t="str">
        <f>_xlfn.XLOOKUP(I1153,Sheet1!B:B,Sheet1!C:C,"not found",0)</f>
        <v xml:space="preserve"> Germany</v>
      </c>
      <c r="I1153" t="s">
        <v>64</v>
      </c>
      <c r="J1153">
        <v>0</v>
      </c>
      <c r="K1153">
        <f t="shared" si="17"/>
        <v>0</v>
      </c>
      <c r="L1153">
        <v>0</v>
      </c>
    </row>
    <row r="1154" spans="1:12" x14ac:dyDescent="0.3">
      <c r="A1154" t="s">
        <v>8</v>
      </c>
      <c r="B1154">
        <v>900165</v>
      </c>
      <c r="C1154" t="str">
        <f>_xlfn.XLOOKUP(E1154,Sheet1!B:B,Sheet1!C:C,"not found",0)</f>
        <v>Portugal</v>
      </c>
      <c r="E1154" t="s">
        <v>20</v>
      </c>
      <c r="F1154">
        <v>39</v>
      </c>
      <c r="G1154" t="str">
        <f>_xlfn.XLOOKUP(I1154,Sheet1!B:B,Sheet1!C:C,"not found",0)</f>
        <v xml:space="preserve"> Iran</v>
      </c>
      <c r="I1154" t="s">
        <v>116</v>
      </c>
      <c r="J1154">
        <v>6</v>
      </c>
      <c r="K1154">
        <f t="shared" si="17"/>
        <v>42</v>
      </c>
      <c r="L1154">
        <v>0</v>
      </c>
    </row>
    <row r="1155" spans="1:12" x14ac:dyDescent="0.3">
      <c r="A1155" t="s">
        <v>8</v>
      </c>
      <c r="B1155">
        <v>900161</v>
      </c>
      <c r="C1155" t="str">
        <f>_xlfn.XLOOKUP(E1155,Sheet1!B:B,Sheet1!C:C,"not found",0)</f>
        <v>France</v>
      </c>
      <c r="E1155" t="s">
        <v>46</v>
      </c>
      <c r="F1155">
        <v>920004</v>
      </c>
      <c r="G1155" t="str">
        <f>_xlfn.XLOOKUP(I1155,Sheet1!B:B,Sheet1!C:C,"not found",0)</f>
        <v xml:space="preserve"> France</v>
      </c>
      <c r="I1155" t="s">
        <v>47</v>
      </c>
      <c r="J1155">
        <v>0</v>
      </c>
      <c r="K1155">
        <f t="shared" ref="K1155:K1218" si="18">J1155*7</f>
        <v>0</v>
      </c>
      <c r="L1155">
        <v>0</v>
      </c>
    </row>
    <row r="1156" spans="1:12" x14ac:dyDescent="0.3">
      <c r="A1156" t="s">
        <v>8</v>
      </c>
      <c r="B1156">
        <v>900125</v>
      </c>
      <c r="C1156" t="str">
        <f>_xlfn.XLOOKUP(E1156,Sheet1!B:B,Sheet1!C:C,"not found",0)</f>
        <v>Romania</v>
      </c>
      <c r="E1156" t="s">
        <v>66</v>
      </c>
      <c r="F1156">
        <v>900375</v>
      </c>
      <c r="G1156" t="str">
        <f>_xlfn.XLOOKUP(I1156,Sheet1!B:B,Sheet1!C:C,"not found",0)</f>
        <v xml:space="preserve"> Iran</v>
      </c>
      <c r="I1156" t="s">
        <v>103</v>
      </c>
      <c r="J1156">
        <v>4</v>
      </c>
      <c r="K1156">
        <f t="shared" si="18"/>
        <v>28</v>
      </c>
      <c r="L1156">
        <v>0</v>
      </c>
    </row>
    <row r="1157" spans="1:12" x14ac:dyDescent="0.3">
      <c r="A1157" t="s">
        <v>13</v>
      </c>
      <c r="B1157">
        <v>9500106</v>
      </c>
      <c r="C1157" t="str">
        <f>_xlfn.XLOOKUP(E1157,Sheet1!B:B,Sheet1!C:C,"not found",0)</f>
        <v xml:space="preserve"> France</v>
      </c>
      <c r="E1157" t="s">
        <v>366</v>
      </c>
      <c r="F1157">
        <v>3</v>
      </c>
      <c r="G1157" t="str">
        <f>_xlfn.XLOOKUP(I1157,Sheet1!B:B,Sheet1!C:C,"not found",0)</f>
        <v>Morocco</v>
      </c>
      <c r="I1157" t="s">
        <v>236</v>
      </c>
      <c r="J1157">
        <v>2</v>
      </c>
      <c r="K1157">
        <f t="shared" si="18"/>
        <v>14</v>
      </c>
      <c r="L1157">
        <v>0</v>
      </c>
    </row>
    <row r="1158" spans="1:12" x14ac:dyDescent="0.3">
      <c r="A1158" t="s">
        <v>8</v>
      </c>
      <c r="B1158">
        <v>94</v>
      </c>
      <c r="C1158" t="str">
        <f>_xlfn.XLOOKUP(E1158,Sheet1!B:B,Sheet1!C:C,"not found",0)</f>
        <v xml:space="preserve"> Unknown</v>
      </c>
      <c r="E1158" t="s">
        <v>291</v>
      </c>
      <c r="F1158">
        <v>900167</v>
      </c>
      <c r="G1158" t="str">
        <f>_xlfn.XLOOKUP(I1158,Sheet1!B:B,Sheet1!C:C,"not found",0)</f>
        <v xml:space="preserve"> Slovenia</v>
      </c>
      <c r="I1158" t="s">
        <v>113</v>
      </c>
      <c r="J1158">
        <v>0</v>
      </c>
      <c r="K1158">
        <f t="shared" si="18"/>
        <v>0</v>
      </c>
      <c r="L1158">
        <v>0</v>
      </c>
    </row>
    <row r="1159" spans="1:12" x14ac:dyDescent="0.3">
      <c r="A1159" t="s">
        <v>8</v>
      </c>
      <c r="B1159">
        <v>2819800</v>
      </c>
      <c r="C1159" t="str">
        <f>_xlfn.XLOOKUP(E1159,Sheet1!B:B,Sheet1!C:C,"not found",0)</f>
        <v xml:space="preserve"> Germany</v>
      </c>
      <c r="E1159" t="s">
        <v>380</v>
      </c>
      <c r="F1159">
        <v>86</v>
      </c>
      <c r="G1159" t="str">
        <f>_xlfn.XLOOKUP(I1159,Sheet1!B:B,Sheet1!C:C,"not found",0)</f>
        <v xml:space="preserve"> Unknown</v>
      </c>
      <c r="I1159" t="s">
        <v>224</v>
      </c>
      <c r="J1159">
        <v>0</v>
      </c>
      <c r="K1159">
        <f t="shared" si="18"/>
        <v>0</v>
      </c>
      <c r="L1159">
        <v>0</v>
      </c>
    </row>
    <row r="1160" spans="1:12" x14ac:dyDescent="0.3">
      <c r="A1160" t="s">
        <v>301</v>
      </c>
      <c r="B1160">
        <v>900125</v>
      </c>
      <c r="C1160" t="str">
        <f>_xlfn.XLOOKUP(E1160,Sheet1!B:B,Sheet1!C:C,"not found",0)</f>
        <v>Romania</v>
      </c>
      <c r="E1160" t="s">
        <v>66</v>
      </c>
      <c r="F1160">
        <v>3</v>
      </c>
      <c r="G1160" t="str">
        <f>_xlfn.XLOOKUP(I1160,Sheet1!B:B,Sheet1!C:C,"not found",0)</f>
        <v>Morocco</v>
      </c>
      <c r="I1160" t="s">
        <v>236</v>
      </c>
      <c r="J1160">
        <v>6</v>
      </c>
      <c r="K1160">
        <f t="shared" si="18"/>
        <v>42</v>
      </c>
      <c r="L1160">
        <v>0</v>
      </c>
    </row>
    <row r="1161" spans="1:12" x14ac:dyDescent="0.3">
      <c r="A1161" t="s">
        <v>8</v>
      </c>
      <c r="B1161">
        <v>129</v>
      </c>
      <c r="C1161" t="str">
        <f>_xlfn.XLOOKUP(E1161,Sheet1!B:B,Sheet1!C:C,"not found",0)</f>
        <v xml:space="preserve"> France</v>
      </c>
      <c r="E1161" t="s">
        <v>191</v>
      </c>
      <c r="F1161">
        <v>129</v>
      </c>
      <c r="G1161" t="str">
        <f>_xlfn.XLOOKUP(I1161,Sheet1!B:B,Sheet1!C:C,"not found",0)</f>
        <v xml:space="preserve"> France</v>
      </c>
      <c r="I1161" t="s">
        <v>191</v>
      </c>
      <c r="J1161">
        <v>0</v>
      </c>
      <c r="K1161">
        <f t="shared" si="18"/>
        <v>0</v>
      </c>
      <c r="L1161">
        <v>0</v>
      </c>
    </row>
    <row r="1162" spans="1:12" x14ac:dyDescent="0.3">
      <c r="A1162" t="s">
        <v>8</v>
      </c>
      <c r="B1162">
        <v>900161</v>
      </c>
      <c r="C1162" t="str">
        <f>_xlfn.XLOOKUP(E1162,Sheet1!B:B,Sheet1!C:C,"not found",0)</f>
        <v>France</v>
      </c>
      <c r="E1162" t="s">
        <v>46</v>
      </c>
      <c r="F1162">
        <v>910172</v>
      </c>
      <c r="G1162" t="str">
        <f>_xlfn.XLOOKUP(I1162,Sheet1!B:B,Sheet1!C:C,"not found",0)</f>
        <v>Spain</v>
      </c>
      <c r="I1162" t="s">
        <v>93</v>
      </c>
      <c r="J1162">
        <v>1</v>
      </c>
      <c r="K1162">
        <f t="shared" si="18"/>
        <v>7</v>
      </c>
      <c r="L1162">
        <v>0</v>
      </c>
    </row>
    <row r="1163" spans="1:12" x14ac:dyDescent="0.3">
      <c r="A1163" t="s">
        <v>8</v>
      </c>
      <c r="B1163">
        <v>900125</v>
      </c>
      <c r="C1163" t="str">
        <f>_xlfn.XLOOKUP(E1163,Sheet1!B:B,Sheet1!C:C,"not found",0)</f>
        <v>Romania</v>
      </c>
      <c r="E1163" t="s">
        <v>66</v>
      </c>
      <c r="F1163">
        <v>900191</v>
      </c>
      <c r="G1163" t="str">
        <f>_xlfn.XLOOKUP(I1163,Sheet1!B:B,Sheet1!C:C,"not found",0)</f>
        <v xml:space="preserve"> France</v>
      </c>
      <c r="I1163" t="s">
        <v>83</v>
      </c>
      <c r="J1163">
        <v>1</v>
      </c>
      <c r="K1163">
        <f t="shared" si="18"/>
        <v>7</v>
      </c>
      <c r="L1163">
        <v>0</v>
      </c>
    </row>
    <row r="1164" spans="1:12" x14ac:dyDescent="0.3">
      <c r="A1164" t="s">
        <v>8</v>
      </c>
      <c r="B1164">
        <v>900125</v>
      </c>
      <c r="C1164" t="str">
        <f>_xlfn.XLOOKUP(E1164,Sheet1!B:B,Sheet1!C:C,"not found",0)</f>
        <v>Romania</v>
      </c>
      <c r="E1164" t="s">
        <v>66</v>
      </c>
      <c r="F1164">
        <v>900157</v>
      </c>
      <c r="G1164" t="str">
        <f>_xlfn.XLOOKUP(I1164,Sheet1!B:B,Sheet1!C:C,"not found",0)</f>
        <v>Romania</v>
      </c>
      <c r="I1164" t="s">
        <v>381</v>
      </c>
      <c r="J1164">
        <v>0</v>
      </c>
      <c r="K1164">
        <f t="shared" si="18"/>
        <v>0</v>
      </c>
      <c r="L1164">
        <v>0</v>
      </c>
    </row>
    <row r="1165" spans="1:12" x14ac:dyDescent="0.3">
      <c r="A1165" t="s">
        <v>13</v>
      </c>
      <c r="B1165">
        <v>87</v>
      </c>
      <c r="C1165" t="str">
        <f>_xlfn.XLOOKUP(E1165,Sheet1!B:B,Sheet1!C:C,"not found",0)</f>
        <v xml:space="preserve"> Unknown</v>
      </c>
      <c r="E1165" t="s">
        <v>197</v>
      </c>
      <c r="F1165">
        <v>900095</v>
      </c>
      <c r="G1165" t="str">
        <f>_xlfn.XLOOKUP(I1165,Sheet1!B:B,Sheet1!C:C,"not found",0)</f>
        <v>Chile</v>
      </c>
      <c r="I1165" t="s">
        <v>48</v>
      </c>
      <c r="J1165">
        <v>8</v>
      </c>
      <c r="K1165">
        <f t="shared" si="18"/>
        <v>56</v>
      </c>
      <c r="L1165">
        <v>0</v>
      </c>
    </row>
    <row r="1166" spans="1:12" x14ac:dyDescent="0.3">
      <c r="A1166" t="s">
        <v>13</v>
      </c>
      <c r="B1166">
        <v>41</v>
      </c>
      <c r="C1166" t="str">
        <f>_xlfn.XLOOKUP(E1166,Sheet1!B:B,Sheet1!C:C,"not found",0)</f>
        <v>India</v>
      </c>
      <c r="E1166" t="s">
        <v>23</v>
      </c>
      <c r="F1166">
        <v>910177</v>
      </c>
      <c r="G1166" t="str">
        <f>_xlfn.XLOOKUP(I1166,Sheet1!B:B,Sheet1!C:C,"not found",0)</f>
        <v>Spain</v>
      </c>
      <c r="I1166" t="s">
        <v>16</v>
      </c>
      <c r="J1166">
        <v>8</v>
      </c>
      <c r="K1166">
        <f t="shared" si="18"/>
        <v>56</v>
      </c>
      <c r="L1166">
        <v>0</v>
      </c>
    </row>
    <row r="1167" spans="1:12" x14ac:dyDescent="0.3">
      <c r="A1167" t="s">
        <v>13</v>
      </c>
      <c r="B1167">
        <v>41</v>
      </c>
      <c r="C1167" t="str">
        <f>_xlfn.XLOOKUP(E1167,Sheet1!B:B,Sheet1!C:C,"not found",0)</f>
        <v>India</v>
      </c>
      <c r="E1167" t="s">
        <v>23</v>
      </c>
      <c r="F1167">
        <v>900165</v>
      </c>
      <c r="G1167" t="str">
        <f>_xlfn.XLOOKUP(I1167,Sheet1!B:B,Sheet1!C:C,"not found",0)</f>
        <v>Portugal</v>
      </c>
      <c r="I1167" t="s">
        <v>20</v>
      </c>
      <c r="J1167">
        <v>8</v>
      </c>
      <c r="K1167">
        <f t="shared" si="18"/>
        <v>56</v>
      </c>
      <c r="L1167">
        <v>0</v>
      </c>
    </row>
    <row r="1168" spans="1:12" x14ac:dyDescent="0.3">
      <c r="A1168" t="s">
        <v>13</v>
      </c>
      <c r="B1168">
        <v>35</v>
      </c>
      <c r="C1168" t="str">
        <f>_xlfn.XLOOKUP(E1168,Sheet1!B:B,Sheet1!C:C,"not found",0)</f>
        <v>South Korea</v>
      </c>
      <c r="E1168" t="s">
        <v>18</v>
      </c>
      <c r="F1168">
        <v>900383</v>
      </c>
      <c r="G1168" t="str">
        <f>_xlfn.XLOOKUP(I1168,Sheet1!B:B,Sheet1!C:C,"not found",0)</f>
        <v>Morocco</v>
      </c>
      <c r="I1168" t="s">
        <v>12</v>
      </c>
      <c r="J1168">
        <v>11</v>
      </c>
      <c r="K1168">
        <f t="shared" si="18"/>
        <v>77</v>
      </c>
      <c r="L1168">
        <v>0</v>
      </c>
    </row>
    <row r="1169" spans="1:12" x14ac:dyDescent="0.3">
      <c r="A1169" t="s">
        <v>13</v>
      </c>
      <c r="B1169">
        <v>35</v>
      </c>
      <c r="C1169" t="str">
        <f>_xlfn.XLOOKUP(E1169,Sheet1!B:B,Sheet1!C:C,"not found",0)</f>
        <v>South Korea</v>
      </c>
      <c r="E1169" t="s">
        <v>18</v>
      </c>
      <c r="F1169">
        <v>900107</v>
      </c>
      <c r="G1169" t="str">
        <f>_xlfn.XLOOKUP(I1169,Sheet1!B:B,Sheet1!C:C,"not found",0)</f>
        <v>Rusia</v>
      </c>
      <c r="I1169" t="s">
        <v>114</v>
      </c>
      <c r="J1169">
        <v>15</v>
      </c>
      <c r="K1169">
        <f t="shared" si="18"/>
        <v>105</v>
      </c>
      <c r="L1169">
        <v>0</v>
      </c>
    </row>
    <row r="1170" spans="1:12" x14ac:dyDescent="0.3">
      <c r="A1170" t="s">
        <v>8</v>
      </c>
      <c r="B1170">
        <v>134</v>
      </c>
      <c r="C1170" t="str">
        <f>_xlfn.XLOOKUP(E1170,Sheet1!B:B,Sheet1!C:C,"not found",0)</f>
        <v xml:space="preserve"> Unknown</v>
      </c>
      <c r="E1170" t="s">
        <v>178</v>
      </c>
      <c r="F1170">
        <v>920022</v>
      </c>
      <c r="G1170" t="str">
        <f>_xlfn.XLOOKUP(I1170,Sheet1!B:B,Sheet1!C:C,"not found",0)</f>
        <v>South Korea</v>
      </c>
      <c r="I1170" t="s">
        <v>31</v>
      </c>
      <c r="J1170">
        <v>0</v>
      </c>
      <c r="K1170">
        <f t="shared" si="18"/>
        <v>0</v>
      </c>
      <c r="L1170">
        <v>0</v>
      </c>
    </row>
    <row r="1171" spans="1:12" x14ac:dyDescent="0.3">
      <c r="A1171" t="s">
        <v>8</v>
      </c>
      <c r="B1171">
        <v>134</v>
      </c>
      <c r="C1171" t="str">
        <f>_xlfn.XLOOKUP(E1171,Sheet1!B:B,Sheet1!C:C,"not found",0)</f>
        <v xml:space="preserve"> Unknown</v>
      </c>
      <c r="E1171" t="s">
        <v>178</v>
      </c>
      <c r="F1171">
        <v>900210</v>
      </c>
      <c r="G1171" t="str">
        <f>_xlfn.XLOOKUP(I1171,Sheet1!B:B,Sheet1!C:C,"not found",0)</f>
        <v>Algeria</v>
      </c>
      <c r="I1171" t="s">
        <v>36</v>
      </c>
      <c r="J1171">
        <v>6</v>
      </c>
      <c r="K1171">
        <f t="shared" si="18"/>
        <v>42</v>
      </c>
      <c r="L1171">
        <v>0</v>
      </c>
    </row>
    <row r="1172" spans="1:12" x14ac:dyDescent="0.3">
      <c r="A1172" t="s">
        <v>8</v>
      </c>
      <c r="B1172">
        <v>124</v>
      </c>
      <c r="C1172" t="str">
        <f>_xlfn.XLOOKUP(E1172,Sheet1!B:B,Sheet1!C:C,"not found",0)</f>
        <v xml:space="preserve"> France</v>
      </c>
      <c r="E1172" t="s">
        <v>151</v>
      </c>
      <c r="F1172">
        <v>28170</v>
      </c>
      <c r="G1172" t="str">
        <f>_xlfn.XLOOKUP(I1172,Sheet1!B:B,Sheet1!C:C,"not found",0)</f>
        <v xml:space="preserve"> UK</v>
      </c>
      <c r="I1172" t="s">
        <v>130</v>
      </c>
      <c r="J1172">
        <v>0</v>
      </c>
      <c r="K1172">
        <f t="shared" si="18"/>
        <v>0</v>
      </c>
      <c r="L1172">
        <v>0</v>
      </c>
    </row>
    <row r="1173" spans="1:12" x14ac:dyDescent="0.3">
      <c r="A1173" t="s">
        <v>13</v>
      </c>
      <c r="B1173">
        <v>21</v>
      </c>
      <c r="C1173" t="str">
        <f>_xlfn.XLOOKUP(E1173,Sheet1!B:B,Sheet1!C:C,"not found",0)</f>
        <v xml:space="preserve"> India</v>
      </c>
      <c r="E1173" t="s">
        <v>183</v>
      </c>
      <c r="F1173">
        <v>920059</v>
      </c>
      <c r="G1173" t="str">
        <f>_xlfn.XLOOKUP(I1173,Sheet1!B:B,Sheet1!C:C,"not found",0)</f>
        <v xml:space="preserve"> South Africa</v>
      </c>
      <c r="I1173" t="s">
        <v>33</v>
      </c>
      <c r="J1173">
        <v>10</v>
      </c>
      <c r="K1173">
        <f t="shared" si="18"/>
        <v>70</v>
      </c>
      <c r="L1173">
        <v>0</v>
      </c>
    </row>
    <row r="1174" spans="1:12" x14ac:dyDescent="0.3">
      <c r="A1174" t="s">
        <v>8</v>
      </c>
      <c r="B1174">
        <v>124</v>
      </c>
      <c r="C1174" t="str">
        <f>_xlfn.XLOOKUP(E1174,Sheet1!B:B,Sheet1!C:C,"not found",0)</f>
        <v xml:space="preserve"> France</v>
      </c>
      <c r="E1174" t="s">
        <v>151</v>
      </c>
      <c r="F1174">
        <v>103</v>
      </c>
      <c r="G1174" t="str">
        <f>_xlfn.XLOOKUP(I1174,Sheet1!B:B,Sheet1!C:C,"not found",0)</f>
        <v xml:space="preserve"> France</v>
      </c>
      <c r="I1174" t="s">
        <v>115</v>
      </c>
      <c r="J1174">
        <v>0</v>
      </c>
      <c r="K1174">
        <f t="shared" si="18"/>
        <v>0</v>
      </c>
      <c r="L1174">
        <v>0</v>
      </c>
    </row>
    <row r="1175" spans="1:12" x14ac:dyDescent="0.3">
      <c r="A1175" t="s">
        <v>8</v>
      </c>
      <c r="B1175">
        <v>120</v>
      </c>
      <c r="C1175" t="str">
        <f>_xlfn.XLOOKUP(E1175,Sheet1!B:B,Sheet1!C:C,"not found",0)</f>
        <v>Mexico</v>
      </c>
      <c r="E1175" t="s">
        <v>154</v>
      </c>
      <c r="F1175">
        <v>95106</v>
      </c>
      <c r="G1175" t="str">
        <f>_xlfn.XLOOKUP(I1175,Sheet1!B:B,Sheet1!C:C,"not found",0)</f>
        <v>Colombia</v>
      </c>
      <c r="I1175" t="s">
        <v>24</v>
      </c>
      <c r="J1175">
        <v>0</v>
      </c>
      <c r="K1175">
        <f t="shared" si="18"/>
        <v>0</v>
      </c>
      <c r="L1175">
        <v>0</v>
      </c>
    </row>
    <row r="1176" spans="1:12" x14ac:dyDescent="0.3">
      <c r="A1176" t="s">
        <v>8</v>
      </c>
      <c r="B1176">
        <v>94</v>
      </c>
      <c r="C1176" t="str">
        <f>_xlfn.XLOOKUP(E1176,Sheet1!B:B,Sheet1!C:C,"not found",0)</f>
        <v xml:space="preserve"> Unknown</v>
      </c>
      <c r="E1176" t="s">
        <v>291</v>
      </c>
      <c r="F1176">
        <v>900162</v>
      </c>
      <c r="G1176" t="str">
        <f>_xlfn.XLOOKUP(I1176,Sheet1!B:B,Sheet1!C:C,"not found",0)</f>
        <v xml:space="preserve"> France</v>
      </c>
      <c r="I1176" t="s">
        <v>95</v>
      </c>
      <c r="J1176">
        <v>0</v>
      </c>
      <c r="K1176">
        <f t="shared" si="18"/>
        <v>0</v>
      </c>
      <c r="L1176">
        <v>0</v>
      </c>
    </row>
    <row r="1177" spans="1:12" x14ac:dyDescent="0.3">
      <c r="A1177" t="s">
        <v>8</v>
      </c>
      <c r="B1177">
        <v>76</v>
      </c>
      <c r="C1177" t="str">
        <f>_xlfn.XLOOKUP(E1177,Sheet1!B:B,Sheet1!C:C,"not found",0)</f>
        <v xml:space="preserve"> Unknown</v>
      </c>
      <c r="E1177" t="s">
        <v>370</v>
      </c>
      <c r="F1177">
        <v>900144</v>
      </c>
      <c r="G1177" t="str">
        <f>_xlfn.XLOOKUP(I1177,Sheet1!B:B,Sheet1!C:C,"not found",0)</f>
        <v>Turkey</v>
      </c>
      <c r="I1177" t="s">
        <v>60</v>
      </c>
      <c r="J1177">
        <v>0</v>
      </c>
      <c r="K1177">
        <f t="shared" si="18"/>
        <v>0</v>
      </c>
      <c r="L1177">
        <v>0</v>
      </c>
    </row>
    <row r="1178" spans="1:12" x14ac:dyDescent="0.3">
      <c r="A1178" t="s">
        <v>8</v>
      </c>
      <c r="B1178">
        <v>55</v>
      </c>
      <c r="C1178" t="str">
        <f>_xlfn.XLOOKUP(E1178,Sheet1!B:B,Sheet1!C:C,"not found",0)</f>
        <v xml:space="preserve"> Canada</v>
      </c>
      <c r="E1178" t="s">
        <v>288</v>
      </c>
      <c r="F1178">
        <v>900160</v>
      </c>
      <c r="G1178" t="str">
        <f>_xlfn.XLOOKUP(I1178,Sheet1!B:B,Sheet1!C:C,"not found",0)</f>
        <v>Argentina</v>
      </c>
      <c r="I1178" t="s">
        <v>19</v>
      </c>
      <c r="J1178">
        <v>0</v>
      </c>
      <c r="K1178">
        <f t="shared" si="18"/>
        <v>0</v>
      </c>
      <c r="L1178">
        <v>0</v>
      </c>
    </row>
    <row r="1179" spans="1:12" x14ac:dyDescent="0.3">
      <c r="A1179" t="s">
        <v>13</v>
      </c>
      <c r="B1179">
        <v>244186</v>
      </c>
      <c r="C1179" t="str">
        <f>_xlfn.XLOOKUP(E1179,Sheet1!B:B,Sheet1!C:C,"not found",0)</f>
        <v>China</v>
      </c>
      <c r="E1179" t="s">
        <v>378</v>
      </c>
      <c r="F1179">
        <v>910172</v>
      </c>
      <c r="G1179" t="str">
        <f>_xlfn.XLOOKUP(I1179,Sheet1!B:B,Sheet1!C:C,"not found",0)</f>
        <v>Spain</v>
      </c>
      <c r="I1179" t="s">
        <v>93</v>
      </c>
      <c r="J1179">
        <v>12</v>
      </c>
      <c r="K1179">
        <f t="shared" si="18"/>
        <v>84</v>
      </c>
      <c r="L1179">
        <v>0</v>
      </c>
    </row>
    <row r="1180" spans="1:12" x14ac:dyDescent="0.3">
      <c r="A1180" t="s">
        <v>8</v>
      </c>
      <c r="B1180">
        <v>900184</v>
      </c>
      <c r="C1180" t="str">
        <f>_xlfn.XLOOKUP(E1180,Sheet1!B:B,Sheet1!C:C,"not found",0)</f>
        <v xml:space="preserve"> France</v>
      </c>
      <c r="E1180" t="s">
        <v>43</v>
      </c>
      <c r="F1180">
        <v>920005</v>
      </c>
      <c r="G1180" t="str">
        <f>_xlfn.XLOOKUP(I1180,Sheet1!B:B,Sheet1!C:C,"not found",0)</f>
        <v>France</v>
      </c>
      <c r="I1180" t="s">
        <v>344</v>
      </c>
      <c r="J1180">
        <v>0</v>
      </c>
      <c r="K1180">
        <f t="shared" si="18"/>
        <v>0</v>
      </c>
      <c r="L1180">
        <v>0</v>
      </c>
    </row>
    <row r="1181" spans="1:12" x14ac:dyDescent="0.3">
      <c r="A1181" t="s">
        <v>13</v>
      </c>
      <c r="B1181">
        <v>108</v>
      </c>
      <c r="C1181" t="str">
        <f>_xlfn.XLOOKUP(E1181,Sheet1!B:B,Sheet1!C:C,"not found",0)</f>
        <v>South Korea</v>
      </c>
      <c r="E1181" t="s">
        <v>29</v>
      </c>
      <c r="F1181">
        <v>900191</v>
      </c>
      <c r="G1181" t="str">
        <f>_xlfn.XLOOKUP(I1181,Sheet1!B:B,Sheet1!C:C,"not found",0)</f>
        <v xml:space="preserve"> France</v>
      </c>
      <c r="I1181" t="s">
        <v>83</v>
      </c>
      <c r="J1181">
        <v>11</v>
      </c>
      <c r="K1181">
        <f t="shared" si="18"/>
        <v>77</v>
      </c>
      <c r="L1181">
        <v>0</v>
      </c>
    </row>
    <row r="1182" spans="1:12" x14ac:dyDescent="0.3">
      <c r="A1182" t="s">
        <v>13</v>
      </c>
      <c r="B1182">
        <v>40477600</v>
      </c>
      <c r="C1182" t="str">
        <f>_xlfn.XLOOKUP(E1182,Sheet1!B:B,Sheet1!C:C,"not found",0)</f>
        <v xml:space="preserve"> China</v>
      </c>
      <c r="E1182" t="s">
        <v>308</v>
      </c>
      <c r="F1182">
        <v>170</v>
      </c>
      <c r="G1182" t="str">
        <f>_xlfn.XLOOKUP(I1182,Sheet1!B:B,Sheet1!C:C,"not found",0)</f>
        <v>Brazil</v>
      </c>
      <c r="I1182" t="s">
        <v>37</v>
      </c>
      <c r="J1182">
        <v>7</v>
      </c>
      <c r="K1182">
        <f t="shared" si="18"/>
        <v>49</v>
      </c>
      <c r="L1182">
        <v>0</v>
      </c>
    </row>
    <row r="1183" spans="1:12" x14ac:dyDescent="0.3">
      <c r="A1183" t="s">
        <v>8</v>
      </c>
      <c r="B1183">
        <v>52</v>
      </c>
      <c r="C1183" t="str">
        <f>_xlfn.XLOOKUP(E1183,Sheet1!B:B,Sheet1!C:C,"not found",0)</f>
        <v xml:space="preserve"> Germany</v>
      </c>
      <c r="E1183" t="s">
        <v>220</v>
      </c>
      <c r="F1183">
        <v>900162</v>
      </c>
      <c r="G1183" t="str">
        <f>_xlfn.XLOOKUP(I1183,Sheet1!B:B,Sheet1!C:C,"not found",0)</f>
        <v xml:space="preserve"> France</v>
      </c>
      <c r="I1183" t="s">
        <v>95</v>
      </c>
      <c r="J1183">
        <v>0</v>
      </c>
      <c r="K1183">
        <f t="shared" si="18"/>
        <v>0</v>
      </c>
      <c r="L1183">
        <v>0</v>
      </c>
    </row>
    <row r="1184" spans="1:12" x14ac:dyDescent="0.3">
      <c r="A1184" t="s">
        <v>8</v>
      </c>
      <c r="B1184">
        <v>134</v>
      </c>
      <c r="C1184" t="str">
        <f>_xlfn.XLOOKUP(E1184,Sheet1!B:B,Sheet1!C:C,"not found",0)</f>
        <v xml:space="preserve"> Unknown</v>
      </c>
      <c r="E1184" t="s">
        <v>178</v>
      </c>
      <c r="F1184">
        <v>362</v>
      </c>
      <c r="G1184" t="str">
        <f>_xlfn.XLOOKUP(I1184,Sheet1!B:B,Sheet1!C:C,"not found",0)</f>
        <v xml:space="preserve"> Turkey</v>
      </c>
      <c r="I1184" t="s">
        <v>303</v>
      </c>
      <c r="J1184">
        <v>2</v>
      </c>
      <c r="K1184">
        <f t="shared" si="18"/>
        <v>14</v>
      </c>
      <c r="L1184">
        <v>0</v>
      </c>
    </row>
    <row r="1185" spans="1:12" x14ac:dyDescent="0.3">
      <c r="A1185" t="s">
        <v>8</v>
      </c>
      <c r="B1185">
        <v>48</v>
      </c>
      <c r="C1185" t="str">
        <f>_xlfn.XLOOKUP(E1185,Sheet1!B:B,Sheet1!C:C,"not found",0)</f>
        <v xml:space="preserve"> Spain</v>
      </c>
      <c r="E1185" t="s">
        <v>292</v>
      </c>
      <c r="F1185">
        <v>900125</v>
      </c>
      <c r="G1185" t="str">
        <f>_xlfn.XLOOKUP(I1185,Sheet1!B:B,Sheet1!C:C,"not found",0)</f>
        <v>Romania</v>
      </c>
      <c r="I1185" t="s">
        <v>66</v>
      </c>
      <c r="J1185">
        <v>0</v>
      </c>
      <c r="K1185">
        <f t="shared" si="18"/>
        <v>0</v>
      </c>
      <c r="L1185">
        <v>0</v>
      </c>
    </row>
    <row r="1186" spans="1:12" x14ac:dyDescent="0.3">
      <c r="A1186" t="s">
        <v>8</v>
      </c>
      <c r="B1186">
        <v>52</v>
      </c>
      <c r="C1186" t="str">
        <f>_xlfn.XLOOKUP(E1186,Sheet1!B:B,Sheet1!C:C,"not found",0)</f>
        <v xml:space="preserve"> Germany</v>
      </c>
      <c r="E1186" t="s">
        <v>220</v>
      </c>
      <c r="F1186">
        <v>121</v>
      </c>
      <c r="G1186" t="str">
        <f>_xlfn.XLOOKUP(I1186,Sheet1!B:B,Sheet1!C:C,"not found",0)</f>
        <v xml:space="preserve"> Germany</v>
      </c>
      <c r="I1186" t="s">
        <v>64</v>
      </c>
      <c r="J1186">
        <v>1</v>
      </c>
      <c r="K1186">
        <f t="shared" si="18"/>
        <v>7</v>
      </c>
      <c r="L1186">
        <v>0</v>
      </c>
    </row>
    <row r="1187" spans="1:12" x14ac:dyDescent="0.3">
      <c r="A1187" t="s">
        <v>8</v>
      </c>
      <c r="B1187">
        <v>41</v>
      </c>
      <c r="C1187" t="str">
        <f>_xlfn.XLOOKUP(E1187,Sheet1!B:B,Sheet1!C:C,"not found",0)</f>
        <v>India</v>
      </c>
      <c r="E1187" t="s">
        <v>23</v>
      </c>
      <c r="F1187">
        <v>167</v>
      </c>
      <c r="G1187" t="str">
        <f>_xlfn.XLOOKUP(I1187,Sheet1!B:B,Sheet1!C:C,"not found",0)</f>
        <v xml:space="preserve"> Indonesia</v>
      </c>
      <c r="I1187" t="s">
        <v>44</v>
      </c>
      <c r="J1187">
        <v>0</v>
      </c>
      <c r="K1187">
        <f t="shared" si="18"/>
        <v>0</v>
      </c>
      <c r="L1187">
        <v>0</v>
      </c>
    </row>
    <row r="1188" spans="1:12" x14ac:dyDescent="0.3">
      <c r="A1188" t="s">
        <v>8</v>
      </c>
      <c r="B1188">
        <v>193</v>
      </c>
      <c r="C1188" t="str">
        <f>_xlfn.XLOOKUP(E1188,Sheet1!B:B,Sheet1!C:C,"not found",0)</f>
        <v xml:space="preserve"> France</v>
      </c>
      <c r="E1188" t="s">
        <v>185</v>
      </c>
      <c r="F1188">
        <v>900382</v>
      </c>
      <c r="G1188" t="str">
        <f>_xlfn.XLOOKUP(I1188,Sheet1!B:B,Sheet1!C:C,"not found",0)</f>
        <v>Morocco</v>
      </c>
      <c r="I1188" t="s">
        <v>81</v>
      </c>
      <c r="J1188">
        <v>0</v>
      </c>
      <c r="K1188">
        <f t="shared" si="18"/>
        <v>0</v>
      </c>
      <c r="L1188">
        <v>0</v>
      </c>
    </row>
    <row r="1189" spans="1:12" x14ac:dyDescent="0.3">
      <c r="A1189" t="s">
        <v>8</v>
      </c>
      <c r="B1189">
        <v>193</v>
      </c>
      <c r="C1189" t="str">
        <f>_xlfn.XLOOKUP(E1189,Sheet1!B:B,Sheet1!C:C,"not found",0)</f>
        <v xml:space="preserve"> France</v>
      </c>
      <c r="E1189" t="s">
        <v>185</v>
      </c>
      <c r="F1189">
        <v>900300</v>
      </c>
      <c r="G1189" t="str">
        <f>_xlfn.XLOOKUP(I1189,Sheet1!B:B,Sheet1!C:C,"not found",0)</f>
        <v xml:space="preserve"> Russia</v>
      </c>
      <c r="I1189" t="s">
        <v>82</v>
      </c>
      <c r="J1189">
        <v>0</v>
      </c>
      <c r="K1189">
        <f t="shared" si="18"/>
        <v>0</v>
      </c>
      <c r="L1189">
        <v>0</v>
      </c>
    </row>
    <row r="1190" spans="1:12" x14ac:dyDescent="0.3">
      <c r="A1190" t="s">
        <v>8</v>
      </c>
      <c r="B1190">
        <v>193</v>
      </c>
      <c r="C1190" t="str">
        <f>_xlfn.XLOOKUP(E1190,Sheet1!B:B,Sheet1!C:C,"not found",0)</f>
        <v xml:space="preserve"> France</v>
      </c>
      <c r="E1190" t="s">
        <v>185</v>
      </c>
      <c r="F1190">
        <v>900185</v>
      </c>
      <c r="G1190" t="str">
        <f>_xlfn.XLOOKUP(I1190,Sheet1!B:B,Sheet1!C:C,"not found",0)</f>
        <v>Brazil</v>
      </c>
      <c r="I1190" t="s">
        <v>17</v>
      </c>
      <c r="J1190">
        <v>0</v>
      </c>
      <c r="K1190">
        <f t="shared" si="18"/>
        <v>0</v>
      </c>
      <c r="L1190">
        <v>0</v>
      </c>
    </row>
    <row r="1191" spans="1:12" x14ac:dyDescent="0.3">
      <c r="A1191" t="s">
        <v>8</v>
      </c>
      <c r="B1191">
        <v>193</v>
      </c>
      <c r="C1191" t="str">
        <f>_xlfn.XLOOKUP(E1191,Sheet1!B:B,Sheet1!C:C,"not found",0)</f>
        <v xml:space="preserve"> France</v>
      </c>
      <c r="E1191" t="s">
        <v>185</v>
      </c>
      <c r="F1191">
        <v>900171</v>
      </c>
      <c r="G1191" t="str">
        <f>_xlfn.XLOOKUP(I1191,Sheet1!B:B,Sheet1!C:C,"not found",0)</f>
        <v xml:space="preserve"> France</v>
      </c>
      <c r="I1191" t="s">
        <v>84</v>
      </c>
      <c r="J1191">
        <v>0</v>
      </c>
      <c r="K1191">
        <f t="shared" si="18"/>
        <v>0</v>
      </c>
      <c r="L1191">
        <v>0</v>
      </c>
    </row>
    <row r="1192" spans="1:12" x14ac:dyDescent="0.3">
      <c r="A1192" t="s">
        <v>8</v>
      </c>
      <c r="B1192">
        <v>193</v>
      </c>
      <c r="C1192" t="str">
        <f>_xlfn.XLOOKUP(E1192,Sheet1!B:B,Sheet1!C:C,"not found",0)</f>
        <v xml:space="preserve"> France</v>
      </c>
      <c r="E1192" t="s">
        <v>185</v>
      </c>
      <c r="F1192">
        <v>900168</v>
      </c>
      <c r="G1192" t="str">
        <f>_xlfn.XLOOKUP(I1192,Sheet1!B:B,Sheet1!C:C,"not found",0)</f>
        <v>Romania</v>
      </c>
      <c r="I1192" t="s">
        <v>85</v>
      </c>
      <c r="J1192">
        <v>1</v>
      </c>
      <c r="K1192">
        <f t="shared" si="18"/>
        <v>7</v>
      </c>
      <c r="L1192">
        <v>0</v>
      </c>
    </row>
    <row r="1193" spans="1:12" x14ac:dyDescent="0.3">
      <c r="A1193" t="s">
        <v>8</v>
      </c>
      <c r="B1193">
        <v>127</v>
      </c>
      <c r="C1193" t="str">
        <f>_xlfn.XLOOKUP(E1193,Sheet1!B:B,Sheet1!C:C,"not found",0)</f>
        <v xml:space="preserve"> Spain</v>
      </c>
      <c r="E1193" t="s">
        <v>223</v>
      </c>
      <c r="F1193">
        <v>910172</v>
      </c>
      <c r="G1193" t="str">
        <f>_xlfn.XLOOKUP(I1193,Sheet1!B:B,Sheet1!C:C,"not found",0)</f>
        <v>Spain</v>
      </c>
      <c r="I1193" t="s">
        <v>93</v>
      </c>
      <c r="J1193">
        <v>0</v>
      </c>
      <c r="K1193">
        <f t="shared" si="18"/>
        <v>0</v>
      </c>
      <c r="L1193">
        <v>0</v>
      </c>
    </row>
    <row r="1194" spans="1:12" x14ac:dyDescent="0.3">
      <c r="A1194" t="s">
        <v>13</v>
      </c>
      <c r="B1194">
        <v>900125</v>
      </c>
      <c r="C1194" t="str">
        <f>_xlfn.XLOOKUP(E1194,Sheet1!B:B,Sheet1!C:C,"not found",0)</f>
        <v>Romania</v>
      </c>
      <c r="E1194" t="s">
        <v>66</v>
      </c>
      <c r="F1194">
        <v>55</v>
      </c>
      <c r="G1194" t="str">
        <f>_xlfn.XLOOKUP(I1194,Sheet1!B:B,Sheet1!C:C,"not found",0)</f>
        <v xml:space="preserve"> Canada</v>
      </c>
      <c r="I1194" t="s">
        <v>288</v>
      </c>
      <c r="J1194">
        <v>9</v>
      </c>
      <c r="K1194">
        <f t="shared" si="18"/>
        <v>63</v>
      </c>
      <c r="L1194">
        <v>0</v>
      </c>
    </row>
    <row r="1195" spans="1:12" x14ac:dyDescent="0.3">
      <c r="A1195" t="s">
        <v>8</v>
      </c>
      <c r="B1195">
        <v>229</v>
      </c>
      <c r="C1195" t="str">
        <f>_xlfn.XLOOKUP(E1195,Sheet1!B:B,Sheet1!C:C,"not found",0)</f>
        <v xml:space="preserve"> India</v>
      </c>
      <c r="E1195" t="s">
        <v>139</v>
      </c>
      <c r="F1195">
        <v>229</v>
      </c>
      <c r="G1195" t="str">
        <f>_xlfn.XLOOKUP(I1195,Sheet1!B:B,Sheet1!C:C,"not found",0)</f>
        <v xml:space="preserve"> India</v>
      </c>
      <c r="I1195" t="s">
        <v>139</v>
      </c>
      <c r="J1195">
        <v>0</v>
      </c>
      <c r="K1195">
        <f t="shared" si="18"/>
        <v>0</v>
      </c>
      <c r="L1195">
        <v>0</v>
      </c>
    </row>
    <row r="1196" spans="1:12" x14ac:dyDescent="0.3">
      <c r="A1196" t="s">
        <v>8</v>
      </c>
      <c r="B1196">
        <v>920495</v>
      </c>
      <c r="C1196" t="str">
        <f>_xlfn.XLOOKUP(E1196,Sheet1!B:B,Sheet1!C:C,"not found",0)</f>
        <v>India</v>
      </c>
      <c r="E1196" t="s">
        <v>52</v>
      </c>
      <c r="F1196">
        <v>920495</v>
      </c>
      <c r="G1196" t="str">
        <f>_xlfn.XLOOKUP(I1196,Sheet1!B:B,Sheet1!C:C,"not found",0)</f>
        <v>India</v>
      </c>
      <c r="I1196" t="s">
        <v>52</v>
      </c>
      <c r="J1196">
        <v>0</v>
      </c>
      <c r="K1196">
        <f t="shared" si="18"/>
        <v>0</v>
      </c>
      <c r="L1196">
        <v>0</v>
      </c>
    </row>
    <row r="1197" spans="1:12" x14ac:dyDescent="0.3">
      <c r="A1197" t="s">
        <v>8</v>
      </c>
      <c r="B1197">
        <v>55</v>
      </c>
      <c r="C1197" t="str">
        <f>_xlfn.XLOOKUP(E1197,Sheet1!B:B,Sheet1!C:C,"not found",0)</f>
        <v xml:space="preserve"> Canada</v>
      </c>
      <c r="E1197" t="s">
        <v>288</v>
      </c>
      <c r="F1197">
        <v>900185</v>
      </c>
      <c r="G1197" t="str">
        <f>_xlfn.XLOOKUP(I1197,Sheet1!B:B,Sheet1!C:C,"not found",0)</f>
        <v>Brazil</v>
      </c>
      <c r="I1197" t="s">
        <v>17</v>
      </c>
      <c r="J1197">
        <v>0</v>
      </c>
      <c r="K1197">
        <f t="shared" si="18"/>
        <v>0</v>
      </c>
      <c r="L1197">
        <v>0</v>
      </c>
    </row>
    <row r="1198" spans="1:12" x14ac:dyDescent="0.3">
      <c r="A1198" t="s">
        <v>13</v>
      </c>
      <c r="B1198">
        <v>9500106</v>
      </c>
      <c r="C1198" t="str">
        <f>_xlfn.XLOOKUP(E1198,Sheet1!B:B,Sheet1!C:C,"not found",0)</f>
        <v xml:space="preserve"> France</v>
      </c>
      <c r="E1198" t="s">
        <v>366</v>
      </c>
      <c r="F1198">
        <v>93</v>
      </c>
      <c r="G1198" t="str">
        <f>_xlfn.XLOOKUP(I1198,Sheet1!B:B,Sheet1!C:C,"not found",0)</f>
        <v xml:space="preserve"> India</v>
      </c>
      <c r="I1198" t="s">
        <v>333</v>
      </c>
      <c r="J1198">
        <v>8</v>
      </c>
      <c r="K1198">
        <f t="shared" si="18"/>
        <v>56</v>
      </c>
      <c r="L1198">
        <v>0</v>
      </c>
    </row>
    <row r="1199" spans="1:12" x14ac:dyDescent="0.3">
      <c r="A1199" t="s">
        <v>8</v>
      </c>
      <c r="B1199">
        <v>86</v>
      </c>
      <c r="C1199" t="str">
        <f>_xlfn.XLOOKUP(E1199,Sheet1!B:B,Sheet1!C:C,"not found",0)</f>
        <v xml:space="preserve"> Unknown</v>
      </c>
      <c r="E1199" t="s">
        <v>224</v>
      </c>
      <c r="F1199">
        <v>30</v>
      </c>
      <c r="G1199" t="str">
        <f>_xlfn.XLOOKUP(I1199,Sheet1!B:B,Sheet1!C:C,"not found",0)</f>
        <v>Italy</v>
      </c>
      <c r="I1199" t="s">
        <v>312</v>
      </c>
      <c r="J1199">
        <v>0</v>
      </c>
      <c r="K1199">
        <f t="shared" si="18"/>
        <v>0</v>
      </c>
      <c r="L1199">
        <v>0</v>
      </c>
    </row>
    <row r="1200" spans="1:12" x14ac:dyDescent="0.3">
      <c r="A1200" t="s">
        <v>8</v>
      </c>
      <c r="B1200">
        <v>9500106</v>
      </c>
      <c r="C1200" t="str">
        <f>_xlfn.XLOOKUP(E1200,Sheet1!B:B,Sheet1!C:C,"not found",0)</f>
        <v xml:space="preserve"> France</v>
      </c>
      <c r="E1200" t="s">
        <v>366</v>
      </c>
      <c r="F1200">
        <v>910172</v>
      </c>
      <c r="G1200" t="str">
        <f>_xlfn.XLOOKUP(I1200,Sheet1!B:B,Sheet1!C:C,"not found",0)</f>
        <v>Spain</v>
      </c>
      <c r="I1200" t="s">
        <v>93</v>
      </c>
      <c r="J1200">
        <v>0</v>
      </c>
      <c r="K1200">
        <f t="shared" si="18"/>
        <v>0</v>
      </c>
      <c r="L1200">
        <v>0</v>
      </c>
    </row>
    <row r="1201" spans="1:12" x14ac:dyDescent="0.3">
      <c r="A1201" t="s">
        <v>8</v>
      </c>
      <c r="B1201">
        <v>379</v>
      </c>
      <c r="C1201" t="str">
        <f>_xlfn.XLOOKUP(E1201,Sheet1!B:B,Sheet1!C:C,"not found",0)</f>
        <v>Germany</v>
      </c>
      <c r="E1201" t="s">
        <v>382</v>
      </c>
      <c r="F1201">
        <v>9500106</v>
      </c>
      <c r="G1201" t="str">
        <f>_xlfn.XLOOKUP(I1201,Sheet1!B:B,Sheet1!C:C,"not found",0)</f>
        <v xml:space="preserve"> France</v>
      </c>
      <c r="I1201" t="s">
        <v>366</v>
      </c>
      <c r="J1201">
        <v>0</v>
      </c>
      <c r="K1201">
        <f t="shared" si="18"/>
        <v>0</v>
      </c>
      <c r="L1201">
        <v>0</v>
      </c>
    </row>
    <row r="1202" spans="1:12" x14ac:dyDescent="0.3">
      <c r="A1202" t="s">
        <v>8</v>
      </c>
      <c r="B1202">
        <v>900107</v>
      </c>
      <c r="C1202" t="str">
        <f>_xlfn.XLOOKUP(E1202,Sheet1!B:B,Sheet1!C:C,"not found",0)</f>
        <v>Rusia</v>
      </c>
      <c r="E1202" t="s">
        <v>114</v>
      </c>
      <c r="F1202">
        <v>900107</v>
      </c>
      <c r="G1202" t="str">
        <f>_xlfn.XLOOKUP(I1202,Sheet1!B:B,Sheet1!C:C,"not found",0)</f>
        <v>Rusia</v>
      </c>
      <c r="I1202" t="s">
        <v>114</v>
      </c>
      <c r="J1202">
        <v>0</v>
      </c>
      <c r="K1202">
        <f t="shared" si="18"/>
        <v>0</v>
      </c>
      <c r="L1202">
        <v>0</v>
      </c>
    </row>
    <row r="1203" spans="1:12" x14ac:dyDescent="0.3">
      <c r="A1203" t="s">
        <v>8</v>
      </c>
      <c r="B1203">
        <v>127</v>
      </c>
      <c r="C1203" t="str">
        <f>_xlfn.XLOOKUP(E1203,Sheet1!B:B,Sheet1!C:C,"not found",0)</f>
        <v xml:space="preserve"> Spain</v>
      </c>
      <c r="E1203" t="s">
        <v>223</v>
      </c>
      <c r="F1203">
        <v>900168</v>
      </c>
      <c r="G1203" t="str">
        <f>_xlfn.XLOOKUP(I1203,Sheet1!B:B,Sheet1!C:C,"not found",0)</f>
        <v>Romania</v>
      </c>
      <c r="I1203" t="s">
        <v>85</v>
      </c>
      <c r="J1203">
        <v>1</v>
      </c>
      <c r="K1203">
        <f t="shared" si="18"/>
        <v>7</v>
      </c>
      <c r="L1203">
        <v>0</v>
      </c>
    </row>
    <row r="1204" spans="1:12" x14ac:dyDescent="0.3">
      <c r="A1204" t="s">
        <v>8</v>
      </c>
      <c r="B1204">
        <v>127</v>
      </c>
      <c r="C1204" t="str">
        <f>_xlfn.XLOOKUP(E1204,Sheet1!B:B,Sheet1!C:C,"not found",0)</f>
        <v xml:space="preserve"> Spain</v>
      </c>
      <c r="E1204" t="s">
        <v>223</v>
      </c>
      <c r="F1204">
        <v>900162</v>
      </c>
      <c r="G1204" t="str">
        <f>_xlfn.XLOOKUP(I1204,Sheet1!B:B,Sheet1!C:C,"not found",0)</f>
        <v xml:space="preserve"> France</v>
      </c>
      <c r="I1204" t="s">
        <v>95</v>
      </c>
      <c r="J1204">
        <v>0</v>
      </c>
      <c r="K1204">
        <f t="shared" si="18"/>
        <v>0</v>
      </c>
      <c r="L1204">
        <v>0</v>
      </c>
    </row>
    <row r="1205" spans="1:12" x14ac:dyDescent="0.3">
      <c r="A1205" t="s">
        <v>8</v>
      </c>
      <c r="B1205">
        <v>192</v>
      </c>
      <c r="C1205" t="str">
        <f>_xlfn.XLOOKUP(E1205,Sheet1!B:B,Sheet1!C:C,"not found",0)</f>
        <v>Brazil</v>
      </c>
      <c r="E1205" t="s">
        <v>383</v>
      </c>
      <c r="F1205">
        <v>900180</v>
      </c>
      <c r="G1205" t="str">
        <f>_xlfn.XLOOKUP(I1205,Sheet1!B:B,Sheet1!C:C,"not found",0)</f>
        <v>Brazil</v>
      </c>
      <c r="I1205" t="s">
        <v>62</v>
      </c>
      <c r="J1205">
        <v>0</v>
      </c>
      <c r="K1205">
        <f t="shared" si="18"/>
        <v>0</v>
      </c>
      <c r="L1205">
        <v>0</v>
      </c>
    </row>
    <row r="1206" spans="1:12" x14ac:dyDescent="0.3">
      <c r="A1206" t="s">
        <v>8</v>
      </c>
      <c r="B1206">
        <v>191</v>
      </c>
      <c r="C1206" t="str">
        <f>_xlfn.XLOOKUP(E1206,Sheet1!B:B,Sheet1!C:C,"not found",0)</f>
        <v>Spain</v>
      </c>
      <c r="E1206" t="s">
        <v>27</v>
      </c>
      <c r="F1206">
        <v>900185</v>
      </c>
      <c r="G1206" t="str">
        <f>_xlfn.XLOOKUP(I1206,Sheet1!B:B,Sheet1!C:C,"not found",0)</f>
        <v>Brazil</v>
      </c>
      <c r="I1206" t="s">
        <v>17</v>
      </c>
      <c r="J1206">
        <v>0</v>
      </c>
      <c r="K1206">
        <f t="shared" si="18"/>
        <v>0</v>
      </c>
      <c r="L1206">
        <v>0</v>
      </c>
    </row>
    <row r="1207" spans="1:12" x14ac:dyDescent="0.3">
      <c r="A1207" t="s">
        <v>8</v>
      </c>
      <c r="B1207">
        <v>126</v>
      </c>
      <c r="C1207" t="str">
        <f>_xlfn.XLOOKUP(E1207,Sheet1!B:B,Sheet1!C:C,"not found",0)</f>
        <v xml:space="preserve"> South Korea</v>
      </c>
      <c r="E1207" t="s">
        <v>384</v>
      </c>
      <c r="F1207">
        <v>920005</v>
      </c>
      <c r="G1207" t="str">
        <f>_xlfn.XLOOKUP(I1207,Sheet1!B:B,Sheet1!C:C,"not found",0)</f>
        <v>France</v>
      </c>
      <c r="I1207" t="s">
        <v>344</v>
      </c>
      <c r="J1207">
        <v>0</v>
      </c>
      <c r="K1207">
        <f t="shared" si="18"/>
        <v>0</v>
      </c>
      <c r="L1207">
        <v>0</v>
      </c>
    </row>
    <row r="1208" spans="1:12" x14ac:dyDescent="0.3">
      <c r="A1208" t="s">
        <v>8</v>
      </c>
      <c r="B1208">
        <v>126</v>
      </c>
      <c r="C1208" t="str">
        <f>_xlfn.XLOOKUP(E1208,Sheet1!B:B,Sheet1!C:C,"not found",0)</f>
        <v xml:space="preserve"> South Korea</v>
      </c>
      <c r="E1208" t="s">
        <v>384</v>
      </c>
      <c r="F1208">
        <v>910173</v>
      </c>
      <c r="G1208" t="str">
        <f>_xlfn.XLOOKUP(I1208,Sheet1!B:B,Sheet1!C:C,"not found",0)</f>
        <v>Spain</v>
      </c>
      <c r="I1208" t="s">
        <v>80</v>
      </c>
      <c r="J1208">
        <v>0</v>
      </c>
      <c r="K1208">
        <f t="shared" si="18"/>
        <v>0</v>
      </c>
      <c r="L1208">
        <v>0</v>
      </c>
    </row>
    <row r="1209" spans="1:12" x14ac:dyDescent="0.3">
      <c r="A1209" t="s">
        <v>8</v>
      </c>
      <c r="B1209">
        <v>126</v>
      </c>
      <c r="C1209" t="str">
        <f>_xlfn.XLOOKUP(E1209,Sheet1!B:B,Sheet1!C:C,"not found",0)</f>
        <v xml:space="preserve"> South Korea</v>
      </c>
      <c r="E1209" t="s">
        <v>384</v>
      </c>
      <c r="F1209">
        <v>900170</v>
      </c>
      <c r="G1209" t="str">
        <f>_xlfn.XLOOKUP(I1209,Sheet1!B:B,Sheet1!C:C,"not found",0)</f>
        <v xml:space="preserve"> Turkey</v>
      </c>
      <c r="I1209" t="s">
        <v>104</v>
      </c>
      <c r="J1209">
        <v>0</v>
      </c>
      <c r="K1209">
        <f t="shared" si="18"/>
        <v>0</v>
      </c>
      <c r="L1209">
        <v>0</v>
      </c>
    </row>
    <row r="1210" spans="1:12" x14ac:dyDescent="0.3">
      <c r="A1210" t="s">
        <v>8</v>
      </c>
      <c r="B1210">
        <v>126</v>
      </c>
      <c r="C1210" t="str">
        <f>_xlfn.XLOOKUP(E1210,Sheet1!B:B,Sheet1!C:C,"not found",0)</f>
        <v xml:space="preserve"> South Korea</v>
      </c>
      <c r="E1210" t="s">
        <v>384</v>
      </c>
      <c r="F1210">
        <v>900167</v>
      </c>
      <c r="G1210" t="str">
        <f>_xlfn.XLOOKUP(I1210,Sheet1!B:B,Sheet1!C:C,"not found",0)</f>
        <v xml:space="preserve"> Slovenia</v>
      </c>
      <c r="I1210" t="s">
        <v>113</v>
      </c>
      <c r="J1210">
        <v>0</v>
      </c>
      <c r="K1210">
        <f t="shared" si="18"/>
        <v>0</v>
      </c>
      <c r="L1210">
        <v>0</v>
      </c>
    </row>
    <row r="1211" spans="1:12" x14ac:dyDescent="0.3">
      <c r="A1211" t="s">
        <v>8</v>
      </c>
      <c r="B1211">
        <v>124</v>
      </c>
      <c r="C1211" t="str">
        <f>_xlfn.XLOOKUP(E1211,Sheet1!B:B,Sheet1!C:C,"not found",0)</f>
        <v xml:space="preserve"> France</v>
      </c>
      <c r="E1211" t="s">
        <v>151</v>
      </c>
      <c r="F1211">
        <v>164</v>
      </c>
      <c r="G1211" t="str">
        <f>_xlfn.XLOOKUP(I1211,Sheet1!B:B,Sheet1!C:C,"not found",0)</f>
        <v xml:space="preserve"> France</v>
      </c>
      <c r="I1211" t="s">
        <v>162</v>
      </c>
      <c r="J1211">
        <v>0</v>
      </c>
      <c r="K1211">
        <f t="shared" si="18"/>
        <v>0</v>
      </c>
      <c r="L1211">
        <v>0</v>
      </c>
    </row>
    <row r="1212" spans="1:12" x14ac:dyDescent="0.3">
      <c r="A1212" t="s">
        <v>13</v>
      </c>
      <c r="B1212">
        <v>3</v>
      </c>
      <c r="C1212" t="str">
        <f>_xlfn.XLOOKUP(E1212,Sheet1!B:B,Sheet1!C:C,"not found",0)</f>
        <v>Morocco</v>
      </c>
      <c r="E1212" t="s">
        <v>236</v>
      </c>
      <c r="F1212">
        <v>900180</v>
      </c>
      <c r="G1212" t="str">
        <f>_xlfn.XLOOKUP(I1212,Sheet1!B:B,Sheet1!C:C,"not found",0)</f>
        <v>Brazil</v>
      </c>
      <c r="I1212" t="s">
        <v>62</v>
      </c>
      <c r="J1212">
        <v>8</v>
      </c>
      <c r="K1212">
        <f t="shared" si="18"/>
        <v>56</v>
      </c>
      <c r="L1212">
        <v>0</v>
      </c>
    </row>
    <row r="1213" spans="1:12" x14ac:dyDescent="0.3">
      <c r="A1213" t="s">
        <v>8</v>
      </c>
      <c r="B1213">
        <v>41565300</v>
      </c>
      <c r="C1213" t="str">
        <f>_xlfn.XLOOKUP(E1213,Sheet1!B:B,Sheet1!C:C,"not found",0)</f>
        <v>not found</v>
      </c>
      <c r="E1213" t="s">
        <v>375</v>
      </c>
      <c r="F1213">
        <v>910175</v>
      </c>
      <c r="G1213" t="str">
        <f>_xlfn.XLOOKUP(I1213,Sheet1!B:B,Sheet1!C:C,"not found",0)</f>
        <v>Spain</v>
      </c>
      <c r="I1213" t="s">
        <v>9</v>
      </c>
      <c r="J1213">
        <v>0</v>
      </c>
      <c r="K1213">
        <f t="shared" si="18"/>
        <v>0</v>
      </c>
      <c r="L1213">
        <v>0</v>
      </c>
    </row>
    <row r="1214" spans="1:12" x14ac:dyDescent="0.3">
      <c r="A1214" t="s">
        <v>8</v>
      </c>
      <c r="B1214">
        <v>40909900</v>
      </c>
      <c r="C1214" t="str">
        <f>_xlfn.XLOOKUP(E1214,Sheet1!B:B,Sheet1!C:C,"not found",0)</f>
        <v>Portugal</v>
      </c>
      <c r="E1214" t="s">
        <v>376</v>
      </c>
      <c r="F1214">
        <v>900165</v>
      </c>
      <c r="G1214" t="str">
        <f>_xlfn.XLOOKUP(I1214,Sheet1!B:B,Sheet1!C:C,"not found",0)</f>
        <v>Portugal</v>
      </c>
      <c r="I1214" t="s">
        <v>20</v>
      </c>
      <c r="J1214">
        <v>0</v>
      </c>
      <c r="K1214">
        <f t="shared" si="18"/>
        <v>0</v>
      </c>
      <c r="L1214">
        <v>0</v>
      </c>
    </row>
    <row r="1215" spans="1:12" x14ac:dyDescent="0.3">
      <c r="A1215" t="s">
        <v>8</v>
      </c>
      <c r="B1215">
        <v>40145700</v>
      </c>
      <c r="C1215" t="str">
        <f>_xlfn.XLOOKUP(E1215,Sheet1!B:B,Sheet1!C:C,"not found",0)</f>
        <v xml:space="preserve"> Spain</v>
      </c>
      <c r="E1215" t="s">
        <v>385</v>
      </c>
      <c r="F1215">
        <v>900165</v>
      </c>
      <c r="G1215" t="str">
        <f>_xlfn.XLOOKUP(I1215,Sheet1!B:B,Sheet1!C:C,"not found",0)</f>
        <v>Portugal</v>
      </c>
      <c r="I1215" t="s">
        <v>20</v>
      </c>
      <c r="J1215">
        <v>0</v>
      </c>
      <c r="K1215">
        <f t="shared" si="18"/>
        <v>0</v>
      </c>
      <c r="L1215">
        <v>0</v>
      </c>
    </row>
    <row r="1216" spans="1:12" x14ac:dyDescent="0.3">
      <c r="A1216" t="s">
        <v>8</v>
      </c>
      <c r="B1216">
        <v>27137300</v>
      </c>
      <c r="C1216" t="str">
        <f>_xlfn.XLOOKUP(E1216,Sheet1!B:B,Sheet1!C:C,"not found",0)</f>
        <v xml:space="preserve"> France</v>
      </c>
      <c r="E1216" t="s">
        <v>189</v>
      </c>
      <c r="F1216">
        <v>900161</v>
      </c>
      <c r="G1216" t="str">
        <f>_xlfn.XLOOKUP(I1216,Sheet1!B:B,Sheet1!C:C,"not found",0)</f>
        <v>France</v>
      </c>
      <c r="I1216" t="s">
        <v>46</v>
      </c>
      <c r="J1216">
        <v>0</v>
      </c>
      <c r="K1216">
        <f t="shared" si="18"/>
        <v>0</v>
      </c>
      <c r="L1216">
        <v>0</v>
      </c>
    </row>
    <row r="1217" spans="1:12" x14ac:dyDescent="0.3">
      <c r="A1217" t="s">
        <v>8</v>
      </c>
      <c r="B1217">
        <v>27137200</v>
      </c>
      <c r="C1217" t="str">
        <f>_xlfn.XLOOKUP(E1217,Sheet1!B:B,Sheet1!C:C,"not found",0)</f>
        <v xml:space="preserve"> France</v>
      </c>
      <c r="E1217" t="s">
        <v>386</v>
      </c>
      <c r="F1217">
        <v>900161</v>
      </c>
      <c r="G1217" t="str">
        <f>_xlfn.XLOOKUP(I1217,Sheet1!B:B,Sheet1!C:C,"not found",0)</f>
        <v>France</v>
      </c>
      <c r="I1217" t="s">
        <v>46</v>
      </c>
      <c r="J1217">
        <v>0</v>
      </c>
      <c r="K1217">
        <f t="shared" si="18"/>
        <v>0</v>
      </c>
      <c r="L1217">
        <v>0</v>
      </c>
    </row>
    <row r="1218" spans="1:12" x14ac:dyDescent="0.3">
      <c r="A1218" t="s">
        <v>8</v>
      </c>
      <c r="B1218">
        <v>2822500</v>
      </c>
      <c r="C1218" t="str">
        <f>_xlfn.XLOOKUP(E1218,Sheet1!B:B,Sheet1!C:C,"not found",0)</f>
        <v xml:space="preserve"> Germany</v>
      </c>
      <c r="E1218" t="s">
        <v>387</v>
      </c>
      <c r="F1218">
        <v>900161</v>
      </c>
      <c r="G1218" t="str">
        <f>_xlfn.XLOOKUP(I1218,Sheet1!B:B,Sheet1!C:C,"not found",0)</f>
        <v>France</v>
      </c>
      <c r="I1218" t="s">
        <v>46</v>
      </c>
      <c r="J1218">
        <v>0</v>
      </c>
      <c r="K1218">
        <f t="shared" si="18"/>
        <v>0</v>
      </c>
      <c r="L1218">
        <v>0</v>
      </c>
    </row>
    <row r="1219" spans="1:12" x14ac:dyDescent="0.3">
      <c r="A1219" t="s">
        <v>8</v>
      </c>
      <c r="B1219">
        <v>900182</v>
      </c>
      <c r="C1219" t="str">
        <f>_xlfn.XLOOKUP(E1219,Sheet1!B:B,Sheet1!C:C,"not found",0)</f>
        <v xml:space="preserve"> France</v>
      </c>
      <c r="E1219" t="s">
        <v>148</v>
      </c>
      <c r="F1219">
        <v>900115</v>
      </c>
      <c r="G1219" t="str">
        <f>_xlfn.XLOOKUP(I1219,Sheet1!B:B,Sheet1!C:C,"not found",0)</f>
        <v xml:space="preserve"> France</v>
      </c>
      <c r="I1219" t="s">
        <v>87</v>
      </c>
      <c r="J1219">
        <v>0</v>
      </c>
      <c r="K1219">
        <f t="shared" ref="K1219:K1282" si="19">J1219*7</f>
        <v>0</v>
      </c>
      <c r="L1219">
        <v>0</v>
      </c>
    </row>
    <row r="1220" spans="1:12" x14ac:dyDescent="0.3">
      <c r="A1220" t="s">
        <v>8</v>
      </c>
      <c r="B1220">
        <v>900165</v>
      </c>
      <c r="C1220" t="str">
        <f>_xlfn.XLOOKUP(E1220,Sheet1!B:B,Sheet1!C:C,"not found",0)</f>
        <v>Portugal</v>
      </c>
      <c r="E1220" t="s">
        <v>20</v>
      </c>
      <c r="F1220">
        <v>900300</v>
      </c>
      <c r="G1220" t="str">
        <f>_xlfn.XLOOKUP(I1220,Sheet1!B:B,Sheet1!C:C,"not found",0)</f>
        <v xml:space="preserve"> Russia</v>
      </c>
      <c r="I1220" t="s">
        <v>82</v>
      </c>
      <c r="J1220">
        <v>4</v>
      </c>
      <c r="K1220">
        <f t="shared" si="19"/>
        <v>28</v>
      </c>
      <c r="L1220">
        <v>0</v>
      </c>
    </row>
    <row r="1221" spans="1:12" x14ac:dyDescent="0.3">
      <c r="A1221" t="s">
        <v>8</v>
      </c>
      <c r="B1221">
        <v>900165</v>
      </c>
      <c r="C1221" t="str">
        <f>_xlfn.XLOOKUP(E1221,Sheet1!B:B,Sheet1!C:C,"not found",0)</f>
        <v>Portugal</v>
      </c>
      <c r="E1221" t="s">
        <v>20</v>
      </c>
      <c r="F1221">
        <v>256</v>
      </c>
      <c r="G1221" t="str">
        <f>_xlfn.XLOOKUP(I1221,Sheet1!B:B,Sheet1!C:C,"not found",0)</f>
        <v xml:space="preserve"> UK</v>
      </c>
      <c r="I1221" t="s">
        <v>68</v>
      </c>
      <c r="J1221">
        <v>2</v>
      </c>
      <c r="K1221">
        <f t="shared" si="19"/>
        <v>14</v>
      </c>
      <c r="L1221">
        <v>0</v>
      </c>
    </row>
    <row r="1222" spans="1:12" x14ac:dyDescent="0.3">
      <c r="A1222" t="s">
        <v>8</v>
      </c>
      <c r="B1222">
        <v>900165</v>
      </c>
      <c r="C1222" t="str">
        <f>_xlfn.XLOOKUP(E1222,Sheet1!B:B,Sheet1!C:C,"not found",0)</f>
        <v>Portugal</v>
      </c>
      <c r="E1222" t="s">
        <v>20</v>
      </c>
      <c r="F1222">
        <v>900161</v>
      </c>
      <c r="G1222" t="str">
        <f>_xlfn.XLOOKUP(I1222,Sheet1!B:B,Sheet1!C:C,"not found",0)</f>
        <v>France</v>
      </c>
      <c r="I1222" t="s">
        <v>46</v>
      </c>
      <c r="J1222">
        <v>0</v>
      </c>
      <c r="K1222">
        <f t="shared" si="19"/>
        <v>0</v>
      </c>
      <c r="L1222">
        <v>0</v>
      </c>
    </row>
    <row r="1223" spans="1:12" x14ac:dyDescent="0.3">
      <c r="A1223" t="s">
        <v>8</v>
      </c>
      <c r="B1223">
        <v>900165</v>
      </c>
      <c r="C1223" t="str">
        <f>_xlfn.XLOOKUP(E1223,Sheet1!B:B,Sheet1!C:C,"not found",0)</f>
        <v>Portugal</v>
      </c>
      <c r="E1223" t="s">
        <v>20</v>
      </c>
      <c r="F1223">
        <v>900107</v>
      </c>
      <c r="G1223" t="str">
        <f>_xlfn.XLOOKUP(I1223,Sheet1!B:B,Sheet1!C:C,"not found",0)</f>
        <v>Rusia</v>
      </c>
      <c r="I1223" t="s">
        <v>114</v>
      </c>
      <c r="J1223">
        <v>4</v>
      </c>
      <c r="K1223">
        <f t="shared" si="19"/>
        <v>28</v>
      </c>
      <c r="L1223">
        <v>0</v>
      </c>
    </row>
    <row r="1224" spans="1:12" x14ac:dyDescent="0.3">
      <c r="A1224" t="s">
        <v>8</v>
      </c>
      <c r="B1224">
        <v>900165</v>
      </c>
      <c r="C1224" t="str">
        <f>_xlfn.XLOOKUP(E1224,Sheet1!B:B,Sheet1!C:C,"not found",0)</f>
        <v>Portugal</v>
      </c>
      <c r="E1224" t="s">
        <v>20</v>
      </c>
      <c r="F1224">
        <v>113</v>
      </c>
      <c r="G1224" t="str">
        <f>_xlfn.XLOOKUP(I1224,Sheet1!B:B,Sheet1!C:C,"not found",0)</f>
        <v xml:space="preserve"> Russia</v>
      </c>
      <c r="I1224" t="s">
        <v>161</v>
      </c>
      <c r="J1224">
        <v>4</v>
      </c>
      <c r="K1224">
        <f t="shared" si="19"/>
        <v>28</v>
      </c>
      <c r="L1224">
        <v>0</v>
      </c>
    </row>
    <row r="1225" spans="1:12" x14ac:dyDescent="0.3">
      <c r="A1225" t="s">
        <v>8</v>
      </c>
      <c r="B1225">
        <v>900165</v>
      </c>
      <c r="C1225" t="str">
        <f>_xlfn.XLOOKUP(E1225,Sheet1!B:B,Sheet1!C:C,"not found",0)</f>
        <v>Portugal</v>
      </c>
      <c r="E1225" t="s">
        <v>20</v>
      </c>
      <c r="F1225">
        <v>24</v>
      </c>
      <c r="G1225" t="str">
        <f>_xlfn.XLOOKUP(I1225,Sheet1!B:B,Sheet1!C:C,"not found",0)</f>
        <v>Spain</v>
      </c>
      <c r="I1225" t="s">
        <v>98</v>
      </c>
      <c r="J1225">
        <v>0</v>
      </c>
      <c r="K1225">
        <f t="shared" si="19"/>
        <v>0</v>
      </c>
      <c r="L1225">
        <v>0</v>
      </c>
    </row>
    <row r="1226" spans="1:12" x14ac:dyDescent="0.3">
      <c r="A1226" t="s">
        <v>8</v>
      </c>
      <c r="B1226">
        <v>900165</v>
      </c>
      <c r="C1226" t="str">
        <f>_xlfn.XLOOKUP(E1226,Sheet1!B:B,Sheet1!C:C,"not found",0)</f>
        <v>Portugal</v>
      </c>
      <c r="E1226" t="s">
        <v>20</v>
      </c>
      <c r="F1226">
        <v>201</v>
      </c>
      <c r="G1226" t="str">
        <f>_xlfn.XLOOKUP(I1226,Sheet1!B:B,Sheet1!C:C,"not found",0)</f>
        <v xml:space="preserve"> UK</v>
      </c>
      <c r="I1226" t="s">
        <v>90</v>
      </c>
      <c r="J1226">
        <v>1</v>
      </c>
      <c r="K1226">
        <f t="shared" si="19"/>
        <v>7</v>
      </c>
      <c r="L1226">
        <v>0</v>
      </c>
    </row>
    <row r="1227" spans="1:12" x14ac:dyDescent="0.3">
      <c r="A1227" t="s">
        <v>8</v>
      </c>
      <c r="B1227">
        <v>244186</v>
      </c>
      <c r="C1227" t="str">
        <f>_xlfn.XLOOKUP(E1227,Sheet1!B:B,Sheet1!C:C,"not found",0)</f>
        <v>China</v>
      </c>
      <c r="E1227" t="s">
        <v>378</v>
      </c>
      <c r="F1227">
        <v>244186</v>
      </c>
      <c r="G1227" t="str">
        <f>_xlfn.XLOOKUP(I1227,Sheet1!B:B,Sheet1!C:C,"not found",0)</f>
        <v>China</v>
      </c>
      <c r="I1227" t="s">
        <v>378</v>
      </c>
      <c r="J1227">
        <v>0</v>
      </c>
      <c r="K1227">
        <f t="shared" si="19"/>
        <v>0</v>
      </c>
      <c r="L1227">
        <v>0</v>
      </c>
    </row>
    <row r="1228" spans="1:12" x14ac:dyDescent="0.3">
      <c r="A1228" t="s">
        <v>8</v>
      </c>
      <c r="B1228">
        <v>910175</v>
      </c>
      <c r="C1228" t="str">
        <f>_xlfn.XLOOKUP(E1228,Sheet1!B:B,Sheet1!C:C,"not found",0)</f>
        <v>Spain</v>
      </c>
      <c r="E1228" t="s">
        <v>9</v>
      </c>
      <c r="F1228">
        <v>920005</v>
      </c>
      <c r="G1228" t="str">
        <f>_xlfn.XLOOKUP(I1228,Sheet1!B:B,Sheet1!C:C,"not found",0)</f>
        <v>France</v>
      </c>
      <c r="I1228" t="s">
        <v>344</v>
      </c>
      <c r="J1228">
        <v>0</v>
      </c>
      <c r="K1228">
        <f t="shared" si="19"/>
        <v>0</v>
      </c>
      <c r="L1228">
        <v>0</v>
      </c>
    </row>
    <row r="1229" spans="1:12" x14ac:dyDescent="0.3">
      <c r="A1229" t="s">
        <v>301</v>
      </c>
      <c r="B1229">
        <v>259</v>
      </c>
      <c r="C1229" t="str">
        <f>_xlfn.XLOOKUP(E1229,Sheet1!B:B,Sheet1!C:C,"not found",0)</f>
        <v>Spain</v>
      </c>
      <c r="E1229" t="s">
        <v>315</v>
      </c>
      <c r="F1229">
        <v>84</v>
      </c>
      <c r="G1229" t="str">
        <f>_xlfn.XLOOKUP(I1229,Sheet1!B:B,Sheet1!C:C,"not found",0)</f>
        <v>Morocco</v>
      </c>
      <c r="I1229" t="s">
        <v>300</v>
      </c>
      <c r="J1229">
        <v>1</v>
      </c>
      <c r="K1229">
        <f t="shared" si="19"/>
        <v>7</v>
      </c>
      <c r="L1229">
        <v>0</v>
      </c>
    </row>
    <row r="1230" spans="1:12" x14ac:dyDescent="0.3">
      <c r="A1230" t="s">
        <v>8</v>
      </c>
      <c r="B1230">
        <v>25725701</v>
      </c>
      <c r="C1230" t="str">
        <f>_xlfn.XLOOKUP(E1230,Sheet1!B:B,Sheet1!C:C,"not found",0)</f>
        <v xml:space="preserve"> Spain</v>
      </c>
      <c r="E1230" t="s">
        <v>388</v>
      </c>
      <c r="F1230">
        <v>94</v>
      </c>
      <c r="G1230" t="str">
        <f>_xlfn.XLOOKUP(I1230,Sheet1!B:B,Sheet1!C:C,"not found",0)</f>
        <v xml:space="preserve"> Unknown</v>
      </c>
      <c r="I1230" t="s">
        <v>291</v>
      </c>
      <c r="J1230">
        <v>0</v>
      </c>
      <c r="K1230">
        <f t="shared" si="19"/>
        <v>0</v>
      </c>
      <c r="L1230">
        <v>0</v>
      </c>
    </row>
    <row r="1231" spans="1:12" x14ac:dyDescent="0.3">
      <c r="A1231" t="s">
        <v>8</v>
      </c>
      <c r="B1231">
        <v>41156800</v>
      </c>
      <c r="C1231" t="str">
        <f>_xlfn.XLOOKUP(E1231,Sheet1!B:B,Sheet1!C:C,"not found",0)</f>
        <v xml:space="preserve"> Slovakia</v>
      </c>
      <c r="E1231" t="s">
        <v>325</v>
      </c>
      <c r="F1231">
        <v>900144</v>
      </c>
      <c r="G1231" t="str">
        <f>_xlfn.XLOOKUP(I1231,Sheet1!B:B,Sheet1!C:C,"not found",0)</f>
        <v>Turkey</v>
      </c>
      <c r="I1231" t="s">
        <v>60</v>
      </c>
      <c r="J1231">
        <v>0</v>
      </c>
      <c r="K1231">
        <f t="shared" si="19"/>
        <v>0</v>
      </c>
      <c r="L1231">
        <v>0</v>
      </c>
    </row>
    <row r="1232" spans="1:12" x14ac:dyDescent="0.3">
      <c r="A1232" t="s">
        <v>13</v>
      </c>
      <c r="B1232">
        <v>900186</v>
      </c>
      <c r="C1232" t="str">
        <f>_xlfn.XLOOKUP(E1232,Sheet1!B:B,Sheet1!C:C,"not found",0)</f>
        <v>Brazil</v>
      </c>
      <c r="E1232" t="s">
        <v>15</v>
      </c>
      <c r="F1232">
        <v>900125</v>
      </c>
      <c r="G1232" t="str">
        <f>_xlfn.XLOOKUP(I1232,Sheet1!B:B,Sheet1!C:C,"not found",0)</f>
        <v>Romania</v>
      </c>
      <c r="I1232" t="s">
        <v>66</v>
      </c>
      <c r="J1232">
        <v>0</v>
      </c>
      <c r="K1232">
        <f t="shared" si="19"/>
        <v>0</v>
      </c>
      <c r="L1232">
        <v>0</v>
      </c>
    </row>
    <row r="1233" spans="1:12" x14ac:dyDescent="0.3">
      <c r="A1233" t="s">
        <v>8</v>
      </c>
      <c r="B1233">
        <v>9500107</v>
      </c>
      <c r="C1233" t="str">
        <f>_xlfn.XLOOKUP(E1233,Sheet1!B:B,Sheet1!C:C,"not found",0)</f>
        <v xml:space="preserve"> France</v>
      </c>
      <c r="E1233" t="s">
        <v>318</v>
      </c>
      <c r="F1233">
        <v>362</v>
      </c>
      <c r="G1233" t="str">
        <f>_xlfn.XLOOKUP(I1233,Sheet1!B:B,Sheet1!C:C,"not found",0)</f>
        <v xml:space="preserve"> Turkey</v>
      </c>
      <c r="I1233" t="s">
        <v>303</v>
      </c>
      <c r="J1233">
        <v>2</v>
      </c>
      <c r="K1233">
        <f t="shared" si="19"/>
        <v>14</v>
      </c>
      <c r="L1233">
        <v>0</v>
      </c>
    </row>
    <row r="1234" spans="1:12" x14ac:dyDescent="0.3">
      <c r="A1234" t="s">
        <v>8</v>
      </c>
      <c r="B1234">
        <v>128</v>
      </c>
      <c r="C1234" t="str">
        <f>_xlfn.XLOOKUP(E1234,Sheet1!B:B,Sheet1!C:C,"not found",0)</f>
        <v>Spain</v>
      </c>
      <c r="E1234" t="s">
        <v>297</v>
      </c>
      <c r="F1234">
        <v>910173</v>
      </c>
      <c r="G1234" t="str">
        <f>_xlfn.XLOOKUP(I1234,Sheet1!B:B,Sheet1!C:C,"not found",0)</f>
        <v>Spain</v>
      </c>
      <c r="I1234" t="s">
        <v>80</v>
      </c>
      <c r="J1234">
        <v>0</v>
      </c>
      <c r="K1234">
        <f t="shared" si="19"/>
        <v>0</v>
      </c>
      <c r="L1234">
        <v>0</v>
      </c>
    </row>
    <row r="1235" spans="1:12" x14ac:dyDescent="0.3">
      <c r="A1235" t="s">
        <v>8</v>
      </c>
      <c r="B1235">
        <v>900165</v>
      </c>
      <c r="C1235" t="str">
        <f>_xlfn.XLOOKUP(E1235,Sheet1!B:B,Sheet1!C:C,"not found",0)</f>
        <v>Portugal</v>
      </c>
      <c r="E1235" t="s">
        <v>20</v>
      </c>
      <c r="F1235">
        <v>900125</v>
      </c>
      <c r="G1235" t="str">
        <f>_xlfn.XLOOKUP(I1235,Sheet1!B:B,Sheet1!C:C,"not found",0)</f>
        <v>Romania</v>
      </c>
      <c r="I1235" t="s">
        <v>66</v>
      </c>
      <c r="J1235">
        <v>0</v>
      </c>
      <c r="K1235">
        <f t="shared" si="19"/>
        <v>0</v>
      </c>
      <c r="L1235">
        <v>0</v>
      </c>
    </row>
    <row r="1236" spans="1:12" x14ac:dyDescent="0.3">
      <c r="A1236" t="s">
        <v>8</v>
      </c>
      <c r="B1236">
        <v>900165</v>
      </c>
      <c r="C1236" t="str">
        <f>_xlfn.XLOOKUP(E1236,Sheet1!B:B,Sheet1!C:C,"not found",0)</f>
        <v>Portugal</v>
      </c>
      <c r="E1236" t="s">
        <v>20</v>
      </c>
      <c r="F1236">
        <v>900168</v>
      </c>
      <c r="G1236" t="str">
        <f>_xlfn.XLOOKUP(I1236,Sheet1!B:B,Sheet1!C:C,"not found",0)</f>
        <v>Romania</v>
      </c>
      <c r="I1236" t="s">
        <v>85</v>
      </c>
      <c r="J1236">
        <v>0</v>
      </c>
      <c r="K1236">
        <f t="shared" si="19"/>
        <v>0</v>
      </c>
      <c r="L1236">
        <v>0</v>
      </c>
    </row>
    <row r="1237" spans="1:12" x14ac:dyDescent="0.3">
      <c r="A1237" t="s">
        <v>8</v>
      </c>
      <c r="B1237">
        <v>9500106</v>
      </c>
      <c r="C1237" t="str">
        <f>_xlfn.XLOOKUP(E1237,Sheet1!B:B,Sheet1!C:C,"not found",0)</f>
        <v xml:space="preserve"> France</v>
      </c>
      <c r="E1237" t="s">
        <v>366</v>
      </c>
      <c r="F1237">
        <v>220</v>
      </c>
      <c r="G1237" t="str">
        <f>_xlfn.XLOOKUP(I1237,Sheet1!B:B,Sheet1!C:C,"not found",0)</f>
        <v xml:space="preserve"> France</v>
      </c>
      <c r="I1237" t="s">
        <v>28</v>
      </c>
      <c r="J1237">
        <v>0</v>
      </c>
      <c r="K1237">
        <f t="shared" si="19"/>
        <v>0</v>
      </c>
      <c r="L1237">
        <v>0</v>
      </c>
    </row>
    <row r="1238" spans="1:12" x14ac:dyDescent="0.3">
      <c r="A1238" t="s">
        <v>13</v>
      </c>
      <c r="B1238">
        <v>94</v>
      </c>
      <c r="C1238" t="str">
        <f>_xlfn.XLOOKUP(E1238,Sheet1!B:B,Sheet1!C:C,"not found",0)</f>
        <v xml:space="preserve"> Unknown</v>
      </c>
      <c r="E1238" t="s">
        <v>291</v>
      </c>
      <c r="F1238">
        <v>3</v>
      </c>
      <c r="G1238" t="str">
        <f>_xlfn.XLOOKUP(I1238,Sheet1!B:B,Sheet1!C:C,"not found",0)</f>
        <v>Morocco</v>
      </c>
      <c r="I1238" t="s">
        <v>236</v>
      </c>
      <c r="J1238">
        <v>0</v>
      </c>
      <c r="K1238">
        <f t="shared" si="19"/>
        <v>0</v>
      </c>
      <c r="L1238">
        <v>0</v>
      </c>
    </row>
    <row r="1239" spans="1:12" x14ac:dyDescent="0.3">
      <c r="A1239" t="s">
        <v>8</v>
      </c>
      <c r="B1239">
        <v>2819800</v>
      </c>
      <c r="C1239" t="str">
        <f>_xlfn.XLOOKUP(E1239,Sheet1!B:B,Sheet1!C:C,"not found",0)</f>
        <v xml:space="preserve"> Germany</v>
      </c>
      <c r="E1239" t="s">
        <v>380</v>
      </c>
      <c r="F1239">
        <v>124</v>
      </c>
      <c r="G1239" t="str">
        <f>_xlfn.XLOOKUP(I1239,Sheet1!B:B,Sheet1!C:C,"not found",0)</f>
        <v xml:space="preserve"> France</v>
      </c>
      <c r="I1239" t="s">
        <v>151</v>
      </c>
      <c r="J1239">
        <v>0</v>
      </c>
      <c r="K1239">
        <f t="shared" si="19"/>
        <v>0</v>
      </c>
      <c r="L1239">
        <v>0</v>
      </c>
    </row>
    <row r="1240" spans="1:12" x14ac:dyDescent="0.3">
      <c r="A1240" t="s">
        <v>8</v>
      </c>
      <c r="B1240">
        <v>9500106</v>
      </c>
      <c r="C1240" t="str">
        <f>_xlfn.XLOOKUP(E1240,Sheet1!B:B,Sheet1!C:C,"not found",0)</f>
        <v xml:space="preserve"> France</v>
      </c>
      <c r="E1240" t="s">
        <v>366</v>
      </c>
      <c r="F1240">
        <v>259</v>
      </c>
      <c r="G1240" t="str">
        <f>_xlfn.XLOOKUP(I1240,Sheet1!B:B,Sheet1!C:C,"not found",0)</f>
        <v>Spain</v>
      </c>
      <c r="I1240" t="s">
        <v>315</v>
      </c>
      <c r="J1240">
        <v>0</v>
      </c>
      <c r="K1240">
        <f t="shared" si="19"/>
        <v>0</v>
      </c>
      <c r="L1240">
        <v>0</v>
      </c>
    </row>
    <row r="1241" spans="1:12" x14ac:dyDescent="0.3">
      <c r="A1241" t="s">
        <v>8</v>
      </c>
      <c r="B1241">
        <v>2706302</v>
      </c>
      <c r="C1241" t="str">
        <f>_xlfn.XLOOKUP(E1241,Sheet1!B:B,Sheet1!C:C,"not found",0)</f>
        <v xml:space="preserve"> Spain</v>
      </c>
      <c r="E1241" t="s">
        <v>389</v>
      </c>
      <c r="F1241">
        <v>900125</v>
      </c>
      <c r="G1241" t="str">
        <f>_xlfn.XLOOKUP(I1241,Sheet1!B:B,Sheet1!C:C,"not found",0)</f>
        <v>Romania</v>
      </c>
      <c r="I1241" t="s">
        <v>66</v>
      </c>
      <c r="J1241">
        <v>1</v>
      </c>
      <c r="K1241">
        <f t="shared" si="19"/>
        <v>7</v>
      </c>
      <c r="L1241">
        <v>0</v>
      </c>
    </row>
    <row r="1242" spans="1:12" x14ac:dyDescent="0.3">
      <c r="A1242" t="s">
        <v>8</v>
      </c>
      <c r="B1242">
        <v>900125</v>
      </c>
      <c r="C1242" t="str">
        <f>_xlfn.XLOOKUP(E1242,Sheet1!B:B,Sheet1!C:C,"not found",0)</f>
        <v>Romania</v>
      </c>
      <c r="E1242" t="s">
        <v>66</v>
      </c>
      <c r="F1242">
        <v>124</v>
      </c>
      <c r="G1242" t="str">
        <f>_xlfn.XLOOKUP(I1242,Sheet1!B:B,Sheet1!C:C,"not found",0)</f>
        <v xml:space="preserve"> France</v>
      </c>
      <c r="I1242" t="s">
        <v>151</v>
      </c>
      <c r="J1242">
        <v>1</v>
      </c>
      <c r="K1242">
        <f t="shared" si="19"/>
        <v>7</v>
      </c>
      <c r="L1242">
        <v>0</v>
      </c>
    </row>
    <row r="1243" spans="1:12" x14ac:dyDescent="0.3">
      <c r="A1243" t="s">
        <v>8</v>
      </c>
      <c r="B1243">
        <v>211</v>
      </c>
      <c r="C1243" t="str">
        <f>_xlfn.XLOOKUP(E1243,Sheet1!B:B,Sheet1!C:C,"not found",0)</f>
        <v xml:space="preserve"> Turkey</v>
      </c>
      <c r="E1243" t="s">
        <v>369</v>
      </c>
      <c r="F1243">
        <v>211</v>
      </c>
      <c r="G1243" t="str">
        <f>_xlfn.XLOOKUP(I1243,Sheet1!B:B,Sheet1!C:C,"not found",0)</f>
        <v xml:space="preserve"> Turkey</v>
      </c>
      <c r="I1243" t="s">
        <v>369</v>
      </c>
      <c r="J1243">
        <v>0</v>
      </c>
      <c r="K1243">
        <f t="shared" si="19"/>
        <v>0</v>
      </c>
      <c r="L1243">
        <v>0</v>
      </c>
    </row>
    <row r="1244" spans="1:12" x14ac:dyDescent="0.3">
      <c r="A1244" t="s">
        <v>13</v>
      </c>
      <c r="B1244">
        <v>176</v>
      </c>
      <c r="C1244" t="str">
        <f>_xlfn.XLOOKUP(E1244,Sheet1!B:B,Sheet1!C:C,"not found",0)</f>
        <v xml:space="preserve"> India</v>
      </c>
      <c r="E1244" t="s">
        <v>219</v>
      </c>
      <c r="F1244">
        <v>900125</v>
      </c>
      <c r="G1244" t="str">
        <f>_xlfn.XLOOKUP(I1244,Sheet1!B:B,Sheet1!C:C,"not found",0)</f>
        <v>Romania</v>
      </c>
      <c r="I1244" t="s">
        <v>66</v>
      </c>
      <c r="J1244">
        <v>10</v>
      </c>
      <c r="K1244">
        <f t="shared" si="19"/>
        <v>70</v>
      </c>
      <c r="L1244">
        <v>0</v>
      </c>
    </row>
    <row r="1245" spans="1:12" x14ac:dyDescent="0.3">
      <c r="A1245" t="s">
        <v>13</v>
      </c>
      <c r="B1245">
        <v>900165</v>
      </c>
      <c r="C1245" t="str">
        <f>_xlfn.XLOOKUP(E1245,Sheet1!B:B,Sheet1!C:C,"not found",0)</f>
        <v>Portugal</v>
      </c>
      <c r="E1245" t="s">
        <v>20</v>
      </c>
      <c r="F1245">
        <v>900185</v>
      </c>
      <c r="G1245" t="str">
        <f>_xlfn.XLOOKUP(I1245,Sheet1!B:B,Sheet1!C:C,"not found",0)</f>
        <v>Brazil</v>
      </c>
      <c r="I1245" t="s">
        <v>17</v>
      </c>
      <c r="J1245">
        <v>8</v>
      </c>
      <c r="K1245">
        <f t="shared" si="19"/>
        <v>56</v>
      </c>
      <c r="L1245">
        <v>0</v>
      </c>
    </row>
    <row r="1246" spans="1:12" x14ac:dyDescent="0.3">
      <c r="A1246" t="s">
        <v>8</v>
      </c>
      <c r="B1246">
        <v>900125</v>
      </c>
      <c r="C1246" t="str">
        <f>_xlfn.XLOOKUP(E1246,Sheet1!B:B,Sheet1!C:C,"not found",0)</f>
        <v>Romania</v>
      </c>
      <c r="E1246" t="s">
        <v>66</v>
      </c>
      <c r="F1246">
        <v>39</v>
      </c>
      <c r="G1246" t="str">
        <f>_xlfn.XLOOKUP(I1246,Sheet1!B:B,Sheet1!C:C,"not found",0)</f>
        <v xml:space="preserve"> Iran</v>
      </c>
      <c r="I1246" t="s">
        <v>116</v>
      </c>
      <c r="J1246">
        <v>6</v>
      </c>
      <c r="K1246">
        <f t="shared" si="19"/>
        <v>42</v>
      </c>
      <c r="L1246">
        <v>0</v>
      </c>
    </row>
    <row r="1247" spans="1:12" x14ac:dyDescent="0.3">
      <c r="A1247" t="s">
        <v>8</v>
      </c>
      <c r="B1247">
        <v>900123</v>
      </c>
      <c r="C1247" t="str">
        <f>_xlfn.XLOOKUP(E1247,Sheet1!B:B,Sheet1!C:C,"not found",0)</f>
        <v>Romania</v>
      </c>
      <c r="E1247" t="s">
        <v>141</v>
      </c>
      <c r="F1247">
        <v>900107</v>
      </c>
      <c r="G1247" t="str">
        <f>_xlfn.XLOOKUP(I1247,Sheet1!B:B,Sheet1!C:C,"not found",0)</f>
        <v>Rusia</v>
      </c>
      <c r="I1247" t="s">
        <v>114</v>
      </c>
      <c r="J1247">
        <v>1</v>
      </c>
      <c r="K1247">
        <f t="shared" si="19"/>
        <v>7</v>
      </c>
      <c r="L1247">
        <v>0</v>
      </c>
    </row>
    <row r="1248" spans="1:12" x14ac:dyDescent="0.3">
      <c r="A1248" t="s">
        <v>8</v>
      </c>
      <c r="B1248">
        <v>900115</v>
      </c>
      <c r="C1248" t="str">
        <f>_xlfn.XLOOKUP(E1248,Sheet1!B:B,Sheet1!C:C,"not found",0)</f>
        <v xml:space="preserve"> France</v>
      </c>
      <c r="E1248" t="s">
        <v>87</v>
      </c>
      <c r="F1248">
        <v>900375</v>
      </c>
      <c r="G1248" t="str">
        <f>_xlfn.XLOOKUP(I1248,Sheet1!B:B,Sheet1!C:C,"not found",0)</f>
        <v xml:space="preserve"> Iran</v>
      </c>
      <c r="I1248" t="s">
        <v>103</v>
      </c>
      <c r="J1248">
        <v>8</v>
      </c>
      <c r="K1248">
        <f t="shared" si="19"/>
        <v>56</v>
      </c>
      <c r="L1248">
        <v>0</v>
      </c>
    </row>
    <row r="1249" spans="1:12" x14ac:dyDescent="0.3">
      <c r="A1249" t="s">
        <v>13</v>
      </c>
      <c r="B1249">
        <v>9</v>
      </c>
      <c r="C1249" t="str">
        <f>_xlfn.XLOOKUP(E1249,Sheet1!B:B,Sheet1!C:C,"not found",0)</f>
        <v>Japon</v>
      </c>
      <c r="E1249" t="s">
        <v>203</v>
      </c>
      <c r="F1249">
        <v>41</v>
      </c>
      <c r="G1249" t="str">
        <f>_xlfn.XLOOKUP(I1249,Sheet1!B:B,Sheet1!C:C,"not found",0)</f>
        <v>India</v>
      </c>
      <c r="I1249" t="s">
        <v>23</v>
      </c>
      <c r="J1249">
        <v>4</v>
      </c>
      <c r="K1249">
        <f t="shared" si="19"/>
        <v>28</v>
      </c>
      <c r="L1249">
        <v>0</v>
      </c>
    </row>
    <row r="1250" spans="1:12" x14ac:dyDescent="0.3">
      <c r="A1250" t="s">
        <v>13</v>
      </c>
      <c r="B1250">
        <v>3</v>
      </c>
      <c r="C1250" t="str">
        <f>_xlfn.XLOOKUP(E1250,Sheet1!B:B,Sheet1!C:C,"not found",0)</f>
        <v>Morocco</v>
      </c>
      <c r="E1250" t="s">
        <v>236</v>
      </c>
      <c r="F1250">
        <v>920495</v>
      </c>
      <c r="G1250" t="str">
        <f>_xlfn.XLOOKUP(I1250,Sheet1!B:B,Sheet1!C:C,"not found",0)</f>
        <v>India</v>
      </c>
      <c r="I1250" t="s">
        <v>52</v>
      </c>
      <c r="J1250">
        <v>10</v>
      </c>
      <c r="K1250">
        <f t="shared" si="19"/>
        <v>70</v>
      </c>
      <c r="L1250">
        <v>0</v>
      </c>
    </row>
    <row r="1251" spans="1:12" x14ac:dyDescent="0.3">
      <c r="A1251" t="s">
        <v>8</v>
      </c>
      <c r="B1251">
        <v>60317300</v>
      </c>
      <c r="C1251" t="str">
        <f>_xlfn.XLOOKUP(E1251,Sheet1!B:B,Sheet1!C:C,"not found",0)</f>
        <v xml:space="preserve"> France</v>
      </c>
      <c r="E1251" t="s">
        <v>324</v>
      </c>
      <c r="F1251">
        <v>900161</v>
      </c>
      <c r="G1251" t="str">
        <f>_xlfn.XLOOKUP(I1251,Sheet1!B:B,Sheet1!C:C,"not found",0)</f>
        <v>France</v>
      </c>
      <c r="I1251" t="s">
        <v>46</v>
      </c>
      <c r="J1251">
        <v>0</v>
      </c>
      <c r="K1251">
        <f t="shared" si="19"/>
        <v>0</v>
      </c>
      <c r="L1251">
        <v>0</v>
      </c>
    </row>
    <row r="1252" spans="1:12" x14ac:dyDescent="0.3">
      <c r="A1252" t="s">
        <v>8</v>
      </c>
      <c r="B1252">
        <v>41156800</v>
      </c>
      <c r="C1252" t="str">
        <f>_xlfn.XLOOKUP(E1252,Sheet1!B:B,Sheet1!C:C,"not found",0)</f>
        <v xml:space="preserve"> Slovakia</v>
      </c>
      <c r="E1252" t="s">
        <v>325</v>
      </c>
      <c r="F1252">
        <v>910175</v>
      </c>
      <c r="G1252" t="str">
        <f>_xlfn.XLOOKUP(I1252,Sheet1!B:B,Sheet1!C:C,"not found",0)</f>
        <v>Spain</v>
      </c>
      <c r="I1252" t="s">
        <v>9</v>
      </c>
      <c r="J1252">
        <v>1</v>
      </c>
      <c r="K1252">
        <f t="shared" si="19"/>
        <v>7</v>
      </c>
      <c r="L1252">
        <v>0</v>
      </c>
    </row>
    <row r="1253" spans="1:12" x14ac:dyDescent="0.3">
      <c r="A1253" t="s">
        <v>8</v>
      </c>
      <c r="B1253">
        <v>900095</v>
      </c>
      <c r="C1253" t="str">
        <f>_xlfn.XLOOKUP(E1253,Sheet1!B:B,Sheet1!C:C,"not found",0)</f>
        <v>Chile</v>
      </c>
      <c r="E1253" t="s">
        <v>48</v>
      </c>
      <c r="F1253">
        <v>920200</v>
      </c>
      <c r="G1253" t="str">
        <f>_xlfn.XLOOKUP(I1253,Sheet1!B:B,Sheet1!C:C,"not found",0)</f>
        <v>Brazil</v>
      </c>
      <c r="I1253" t="s">
        <v>390</v>
      </c>
      <c r="J1253">
        <v>1</v>
      </c>
      <c r="K1253">
        <f t="shared" si="19"/>
        <v>7</v>
      </c>
      <c r="L1253">
        <v>0</v>
      </c>
    </row>
    <row r="1254" spans="1:12" x14ac:dyDescent="0.3">
      <c r="A1254" t="s">
        <v>8</v>
      </c>
      <c r="B1254">
        <v>900095</v>
      </c>
      <c r="C1254" t="str">
        <f>_xlfn.XLOOKUP(E1254,Sheet1!B:B,Sheet1!C:C,"not found",0)</f>
        <v>Chile</v>
      </c>
      <c r="E1254" t="s">
        <v>48</v>
      </c>
      <c r="F1254">
        <v>59</v>
      </c>
      <c r="G1254" t="str">
        <f>_xlfn.XLOOKUP(I1254,Sheet1!B:B,Sheet1!C:C,"not found",0)</f>
        <v>Brazil</v>
      </c>
      <c r="I1254" t="s">
        <v>57</v>
      </c>
      <c r="J1254">
        <v>1</v>
      </c>
      <c r="K1254">
        <f t="shared" si="19"/>
        <v>7</v>
      </c>
      <c r="L1254">
        <v>0</v>
      </c>
    </row>
    <row r="1255" spans="1:12" x14ac:dyDescent="0.3">
      <c r="A1255" t="s">
        <v>8</v>
      </c>
      <c r="B1255">
        <v>124</v>
      </c>
      <c r="C1255" t="str">
        <f>_xlfn.XLOOKUP(E1255,Sheet1!B:B,Sheet1!C:C,"not found",0)</f>
        <v xml:space="preserve"> France</v>
      </c>
      <c r="E1255" t="s">
        <v>151</v>
      </c>
      <c r="F1255">
        <v>3</v>
      </c>
      <c r="G1255" t="str">
        <f>_xlfn.XLOOKUP(I1255,Sheet1!B:B,Sheet1!C:C,"not found",0)</f>
        <v>Morocco</v>
      </c>
      <c r="I1255" t="s">
        <v>236</v>
      </c>
      <c r="J1255">
        <v>1</v>
      </c>
      <c r="K1255">
        <f t="shared" si="19"/>
        <v>7</v>
      </c>
      <c r="L1255">
        <v>0</v>
      </c>
    </row>
    <row r="1256" spans="1:12" x14ac:dyDescent="0.3">
      <c r="A1256" t="s">
        <v>8</v>
      </c>
      <c r="B1256">
        <v>900165</v>
      </c>
      <c r="C1256" t="str">
        <f>_xlfn.XLOOKUP(E1256,Sheet1!B:B,Sheet1!C:C,"not found",0)</f>
        <v>Portugal</v>
      </c>
      <c r="E1256" t="s">
        <v>20</v>
      </c>
      <c r="F1256">
        <v>900171</v>
      </c>
      <c r="G1256" t="str">
        <f>_xlfn.XLOOKUP(I1256,Sheet1!B:B,Sheet1!C:C,"not found",0)</f>
        <v xml:space="preserve"> France</v>
      </c>
      <c r="I1256" t="s">
        <v>84</v>
      </c>
      <c r="J1256">
        <v>0</v>
      </c>
      <c r="K1256">
        <f t="shared" si="19"/>
        <v>0</v>
      </c>
      <c r="L1256">
        <v>0</v>
      </c>
    </row>
    <row r="1257" spans="1:12" x14ac:dyDescent="0.3">
      <c r="A1257" t="s">
        <v>8</v>
      </c>
      <c r="B1257">
        <v>900183</v>
      </c>
      <c r="C1257" t="str">
        <f>_xlfn.XLOOKUP(E1257,Sheet1!B:B,Sheet1!C:C,"not found",0)</f>
        <v xml:space="preserve"> France</v>
      </c>
      <c r="E1257" t="s">
        <v>94</v>
      </c>
      <c r="F1257">
        <v>900183</v>
      </c>
      <c r="G1257" t="str">
        <f>_xlfn.XLOOKUP(I1257,Sheet1!B:B,Sheet1!C:C,"not found",0)</f>
        <v xml:space="preserve"> France</v>
      </c>
      <c r="I1257" t="s">
        <v>94</v>
      </c>
      <c r="J1257">
        <v>0</v>
      </c>
      <c r="K1257">
        <f t="shared" si="19"/>
        <v>0</v>
      </c>
      <c r="L1257">
        <v>0</v>
      </c>
    </row>
    <row r="1258" spans="1:12" x14ac:dyDescent="0.3">
      <c r="A1258" t="s">
        <v>8</v>
      </c>
      <c r="B1258">
        <v>329</v>
      </c>
      <c r="C1258" t="str">
        <f>_xlfn.XLOOKUP(E1258,Sheet1!B:B,Sheet1!C:C,"not found",0)</f>
        <v>Spain</v>
      </c>
      <c r="E1258" t="s">
        <v>228</v>
      </c>
      <c r="F1258">
        <v>900383</v>
      </c>
      <c r="G1258" t="str">
        <f>_xlfn.XLOOKUP(I1258,Sheet1!B:B,Sheet1!C:C,"not found",0)</f>
        <v>Morocco</v>
      </c>
      <c r="I1258" t="s">
        <v>12</v>
      </c>
      <c r="J1258">
        <v>1</v>
      </c>
      <c r="K1258">
        <f t="shared" si="19"/>
        <v>7</v>
      </c>
      <c r="L1258">
        <v>0</v>
      </c>
    </row>
    <row r="1259" spans="1:12" x14ac:dyDescent="0.3">
      <c r="A1259" t="s">
        <v>13</v>
      </c>
      <c r="B1259">
        <v>40477600</v>
      </c>
      <c r="C1259" t="str">
        <f>_xlfn.XLOOKUP(E1259,Sheet1!B:B,Sheet1!C:C,"not found",0)</f>
        <v xml:space="preserve"> China</v>
      </c>
      <c r="E1259" t="s">
        <v>308</v>
      </c>
      <c r="F1259">
        <v>900168</v>
      </c>
      <c r="G1259" t="str">
        <f>_xlfn.XLOOKUP(I1259,Sheet1!B:B,Sheet1!C:C,"not found",0)</f>
        <v>Romania</v>
      </c>
      <c r="I1259" t="s">
        <v>85</v>
      </c>
      <c r="J1259">
        <v>12</v>
      </c>
      <c r="K1259">
        <f t="shared" si="19"/>
        <v>84</v>
      </c>
      <c r="L1259">
        <v>0</v>
      </c>
    </row>
    <row r="1260" spans="1:12" x14ac:dyDescent="0.3">
      <c r="A1260" t="s">
        <v>8</v>
      </c>
      <c r="B1260">
        <v>28246000</v>
      </c>
      <c r="C1260" t="str">
        <f>_xlfn.XLOOKUP(E1260,Sheet1!B:B,Sheet1!C:C,"not found",0)</f>
        <v xml:space="preserve"> Unknown</v>
      </c>
      <c r="E1260" t="s">
        <v>391</v>
      </c>
      <c r="F1260">
        <v>910175</v>
      </c>
      <c r="G1260" t="str">
        <f>_xlfn.XLOOKUP(I1260,Sheet1!B:B,Sheet1!C:C,"not found",0)</f>
        <v>Spain</v>
      </c>
      <c r="I1260" t="s">
        <v>9</v>
      </c>
      <c r="J1260">
        <v>0</v>
      </c>
      <c r="K1260">
        <f t="shared" si="19"/>
        <v>0</v>
      </c>
      <c r="L1260">
        <v>0</v>
      </c>
    </row>
    <row r="1261" spans="1:12" x14ac:dyDescent="0.3">
      <c r="A1261" t="s">
        <v>13</v>
      </c>
      <c r="B1261">
        <v>9</v>
      </c>
      <c r="C1261" t="str">
        <f>_xlfn.XLOOKUP(E1261,Sheet1!B:B,Sheet1!C:C,"not found",0)</f>
        <v>Japon</v>
      </c>
      <c r="E1261" t="s">
        <v>203</v>
      </c>
      <c r="F1261">
        <v>35</v>
      </c>
      <c r="G1261" t="str">
        <f>_xlfn.XLOOKUP(I1261,Sheet1!B:B,Sheet1!C:C,"not found",0)</f>
        <v>South Korea</v>
      </c>
      <c r="I1261" t="s">
        <v>18</v>
      </c>
      <c r="J1261">
        <v>0</v>
      </c>
      <c r="K1261">
        <f t="shared" si="19"/>
        <v>0</v>
      </c>
      <c r="L1261">
        <v>0</v>
      </c>
    </row>
    <row r="1262" spans="1:12" x14ac:dyDescent="0.3">
      <c r="A1262" t="s">
        <v>8</v>
      </c>
      <c r="B1262">
        <v>124</v>
      </c>
      <c r="C1262" t="str">
        <f>_xlfn.XLOOKUP(E1262,Sheet1!B:B,Sheet1!C:C,"not found",0)</f>
        <v xml:space="preserve"> France</v>
      </c>
      <c r="E1262" t="s">
        <v>151</v>
      </c>
      <c r="F1262">
        <v>362</v>
      </c>
      <c r="G1262" t="str">
        <f>_xlfn.XLOOKUP(I1262,Sheet1!B:B,Sheet1!C:C,"not found",0)</f>
        <v xml:space="preserve"> Turkey</v>
      </c>
      <c r="I1262" t="s">
        <v>303</v>
      </c>
      <c r="J1262">
        <v>2</v>
      </c>
      <c r="K1262">
        <f t="shared" si="19"/>
        <v>14</v>
      </c>
      <c r="L1262">
        <v>0</v>
      </c>
    </row>
    <row r="1263" spans="1:12" x14ac:dyDescent="0.3">
      <c r="A1263" t="s">
        <v>8</v>
      </c>
      <c r="B1263">
        <v>362</v>
      </c>
      <c r="C1263" t="str">
        <f>_xlfn.XLOOKUP(E1263,Sheet1!B:B,Sheet1!C:C,"not found",0)</f>
        <v xml:space="preserve"> Turkey</v>
      </c>
      <c r="E1263" t="s">
        <v>303</v>
      </c>
      <c r="F1263">
        <v>362</v>
      </c>
      <c r="G1263" t="str">
        <f>_xlfn.XLOOKUP(I1263,Sheet1!B:B,Sheet1!C:C,"not found",0)</f>
        <v xml:space="preserve"> Turkey</v>
      </c>
      <c r="I1263" t="s">
        <v>303</v>
      </c>
      <c r="J1263">
        <v>0</v>
      </c>
      <c r="K1263">
        <f t="shared" si="19"/>
        <v>0</v>
      </c>
      <c r="L1263">
        <v>0</v>
      </c>
    </row>
    <row r="1264" spans="1:12" x14ac:dyDescent="0.3">
      <c r="A1264" t="s">
        <v>8</v>
      </c>
      <c r="B1264">
        <v>94</v>
      </c>
      <c r="C1264" t="str">
        <f>_xlfn.XLOOKUP(E1264,Sheet1!B:B,Sheet1!C:C,"not found",0)</f>
        <v xml:space="preserve"> Unknown</v>
      </c>
      <c r="E1264" t="s">
        <v>291</v>
      </c>
      <c r="F1264">
        <v>900125</v>
      </c>
      <c r="G1264" t="str">
        <f>_xlfn.XLOOKUP(I1264,Sheet1!B:B,Sheet1!C:C,"not found",0)</f>
        <v>Romania</v>
      </c>
      <c r="I1264" t="s">
        <v>66</v>
      </c>
      <c r="J1264">
        <v>1</v>
      </c>
      <c r="K1264">
        <f t="shared" si="19"/>
        <v>7</v>
      </c>
      <c r="L1264">
        <v>0</v>
      </c>
    </row>
    <row r="1265" spans="1:12" x14ac:dyDescent="0.3">
      <c r="A1265" t="s">
        <v>13</v>
      </c>
      <c r="B1265">
        <v>259</v>
      </c>
      <c r="C1265" t="str">
        <f>_xlfn.XLOOKUP(E1265,Sheet1!B:B,Sheet1!C:C,"not found",0)</f>
        <v>Spain</v>
      </c>
      <c r="E1265" t="s">
        <v>315</v>
      </c>
      <c r="F1265">
        <v>84</v>
      </c>
      <c r="G1265" t="str">
        <f>_xlfn.XLOOKUP(I1265,Sheet1!B:B,Sheet1!C:C,"not found",0)</f>
        <v>Morocco</v>
      </c>
      <c r="I1265" t="s">
        <v>300</v>
      </c>
      <c r="J1265">
        <v>1</v>
      </c>
      <c r="K1265">
        <f t="shared" si="19"/>
        <v>7</v>
      </c>
      <c r="L1265">
        <v>0</v>
      </c>
    </row>
    <row r="1266" spans="1:12" x14ac:dyDescent="0.3">
      <c r="A1266" t="s">
        <v>8</v>
      </c>
      <c r="B1266">
        <v>259</v>
      </c>
      <c r="C1266" t="str">
        <f>_xlfn.XLOOKUP(E1266,Sheet1!B:B,Sheet1!C:C,"not found",0)</f>
        <v>Spain</v>
      </c>
      <c r="E1266" t="s">
        <v>315</v>
      </c>
      <c r="F1266">
        <v>910173</v>
      </c>
      <c r="G1266" t="str">
        <f>_xlfn.XLOOKUP(I1266,Sheet1!B:B,Sheet1!C:C,"not found",0)</f>
        <v>Spain</v>
      </c>
      <c r="I1266" t="s">
        <v>80</v>
      </c>
      <c r="J1266">
        <v>0</v>
      </c>
      <c r="K1266">
        <f t="shared" si="19"/>
        <v>0</v>
      </c>
      <c r="L1266">
        <v>0</v>
      </c>
    </row>
    <row r="1267" spans="1:12" x14ac:dyDescent="0.3">
      <c r="A1267" t="s">
        <v>8</v>
      </c>
      <c r="B1267">
        <v>9500106</v>
      </c>
      <c r="C1267" t="str">
        <f>_xlfn.XLOOKUP(E1267,Sheet1!B:B,Sheet1!C:C,"not found",0)</f>
        <v xml:space="preserve"> France</v>
      </c>
      <c r="E1267" t="s">
        <v>366</v>
      </c>
      <c r="F1267">
        <v>900301</v>
      </c>
      <c r="G1267" t="str">
        <f>_xlfn.XLOOKUP(I1267,Sheet1!B:B,Sheet1!C:C,"not found",0)</f>
        <v xml:space="preserve"> Russia</v>
      </c>
      <c r="I1267" t="s">
        <v>26</v>
      </c>
      <c r="J1267">
        <v>4</v>
      </c>
      <c r="K1267">
        <f t="shared" si="19"/>
        <v>28</v>
      </c>
      <c r="L1267">
        <v>0</v>
      </c>
    </row>
    <row r="1268" spans="1:12" x14ac:dyDescent="0.3">
      <c r="A1268" t="s">
        <v>8</v>
      </c>
      <c r="B1268">
        <v>9500106</v>
      </c>
      <c r="C1268" t="str">
        <f>_xlfn.XLOOKUP(E1268,Sheet1!B:B,Sheet1!C:C,"not found",0)</f>
        <v xml:space="preserve"> France</v>
      </c>
      <c r="E1268" t="s">
        <v>366</v>
      </c>
      <c r="F1268">
        <v>900167</v>
      </c>
      <c r="G1268" t="str">
        <f>_xlfn.XLOOKUP(I1268,Sheet1!B:B,Sheet1!C:C,"not found",0)</f>
        <v xml:space="preserve"> Slovenia</v>
      </c>
      <c r="I1268" t="s">
        <v>113</v>
      </c>
      <c r="J1268">
        <v>0</v>
      </c>
      <c r="K1268">
        <f t="shared" si="19"/>
        <v>0</v>
      </c>
      <c r="L1268">
        <v>0</v>
      </c>
    </row>
    <row r="1269" spans="1:12" x14ac:dyDescent="0.3">
      <c r="A1269" t="s">
        <v>8</v>
      </c>
      <c r="B1269">
        <v>25725702</v>
      </c>
      <c r="C1269" t="str">
        <f>_xlfn.XLOOKUP(E1269,Sheet1!B:B,Sheet1!C:C,"not found",0)</f>
        <v xml:space="preserve"> Spain</v>
      </c>
      <c r="E1269" t="s">
        <v>328</v>
      </c>
      <c r="F1269">
        <v>220</v>
      </c>
      <c r="G1269" t="str">
        <f>_xlfn.XLOOKUP(I1269,Sheet1!B:B,Sheet1!C:C,"not found",0)</f>
        <v xml:space="preserve"> France</v>
      </c>
      <c r="I1269" t="s">
        <v>28</v>
      </c>
      <c r="J1269">
        <v>0</v>
      </c>
      <c r="K1269">
        <f t="shared" si="19"/>
        <v>0</v>
      </c>
      <c r="L1269">
        <v>0</v>
      </c>
    </row>
    <row r="1270" spans="1:12" x14ac:dyDescent="0.3">
      <c r="A1270" t="s">
        <v>8</v>
      </c>
      <c r="B1270">
        <v>259</v>
      </c>
      <c r="C1270" t="str">
        <f>_xlfn.XLOOKUP(E1270,Sheet1!B:B,Sheet1!C:C,"not found",0)</f>
        <v>Spain</v>
      </c>
      <c r="E1270" t="s">
        <v>315</v>
      </c>
      <c r="F1270">
        <v>910172</v>
      </c>
      <c r="G1270" t="str">
        <f>_xlfn.XLOOKUP(I1270,Sheet1!B:B,Sheet1!C:C,"not found",0)</f>
        <v>Spain</v>
      </c>
      <c r="I1270" t="s">
        <v>93</v>
      </c>
      <c r="J1270">
        <v>0</v>
      </c>
      <c r="K1270">
        <f t="shared" si="19"/>
        <v>0</v>
      </c>
      <c r="L1270">
        <v>0</v>
      </c>
    </row>
    <row r="1271" spans="1:12" x14ac:dyDescent="0.3">
      <c r="A1271" t="s">
        <v>8</v>
      </c>
      <c r="B1271">
        <v>920022</v>
      </c>
      <c r="C1271" t="str">
        <f>_xlfn.XLOOKUP(E1271,Sheet1!B:B,Sheet1!C:C,"not found",0)</f>
        <v>South Korea</v>
      </c>
      <c r="E1271" t="s">
        <v>31</v>
      </c>
      <c r="F1271">
        <v>920022</v>
      </c>
      <c r="G1271" t="str">
        <f>_xlfn.XLOOKUP(I1271,Sheet1!B:B,Sheet1!C:C,"not found",0)</f>
        <v>South Korea</v>
      </c>
      <c r="I1271" t="s">
        <v>31</v>
      </c>
      <c r="J1271">
        <v>0</v>
      </c>
      <c r="K1271">
        <f t="shared" si="19"/>
        <v>0</v>
      </c>
      <c r="L1271">
        <v>0</v>
      </c>
    </row>
    <row r="1272" spans="1:12" x14ac:dyDescent="0.3">
      <c r="A1272" t="s">
        <v>8</v>
      </c>
      <c r="B1272">
        <v>259</v>
      </c>
      <c r="C1272" t="str">
        <f>_xlfn.XLOOKUP(E1272,Sheet1!B:B,Sheet1!C:C,"not found",0)</f>
        <v>Spain</v>
      </c>
      <c r="E1272" t="s">
        <v>315</v>
      </c>
      <c r="F1272">
        <v>124</v>
      </c>
      <c r="G1272" t="str">
        <f>_xlfn.XLOOKUP(I1272,Sheet1!B:B,Sheet1!C:C,"not found",0)</f>
        <v xml:space="preserve"> France</v>
      </c>
      <c r="I1272" t="s">
        <v>151</v>
      </c>
      <c r="J1272">
        <v>0</v>
      </c>
      <c r="K1272">
        <f t="shared" si="19"/>
        <v>0</v>
      </c>
      <c r="L1272">
        <v>0</v>
      </c>
    </row>
    <row r="1273" spans="1:12" x14ac:dyDescent="0.3">
      <c r="A1273" t="s">
        <v>8</v>
      </c>
      <c r="B1273">
        <v>185</v>
      </c>
      <c r="C1273" t="str">
        <f>_xlfn.XLOOKUP(E1273,Sheet1!B:B,Sheet1!C:C,"not found",0)</f>
        <v xml:space="preserve"> France</v>
      </c>
      <c r="E1273" t="s">
        <v>235</v>
      </c>
      <c r="F1273">
        <v>910175</v>
      </c>
      <c r="G1273" t="str">
        <f>_xlfn.XLOOKUP(I1273,Sheet1!B:B,Sheet1!C:C,"not found",0)</f>
        <v>Spain</v>
      </c>
      <c r="I1273" t="s">
        <v>9</v>
      </c>
      <c r="J1273">
        <v>0</v>
      </c>
      <c r="K1273">
        <f t="shared" si="19"/>
        <v>0</v>
      </c>
      <c r="L1273">
        <v>0</v>
      </c>
    </row>
    <row r="1274" spans="1:12" x14ac:dyDescent="0.3">
      <c r="A1274" t="s">
        <v>8</v>
      </c>
      <c r="B1274">
        <v>40909900</v>
      </c>
      <c r="C1274" t="str">
        <f>_xlfn.XLOOKUP(E1274,Sheet1!B:B,Sheet1!C:C,"not found",0)</f>
        <v>Portugal</v>
      </c>
      <c r="E1274" t="s">
        <v>376</v>
      </c>
      <c r="F1274">
        <v>910175</v>
      </c>
      <c r="G1274" t="str">
        <f>_xlfn.XLOOKUP(I1274,Sheet1!B:B,Sheet1!C:C,"not found",0)</f>
        <v>Spain</v>
      </c>
      <c r="I1274" t="s">
        <v>9</v>
      </c>
      <c r="J1274">
        <v>0</v>
      </c>
      <c r="K1274">
        <f t="shared" si="19"/>
        <v>0</v>
      </c>
      <c r="L1274">
        <v>0</v>
      </c>
    </row>
    <row r="1275" spans="1:12" x14ac:dyDescent="0.3">
      <c r="A1275" t="s">
        <v>8</v>
      </c>
      <c r="B1275">
        <v>40145700</v>
      </c>
      <c r="C1275" t="str">
        <f>_xlfn.XLOOKUP(E1275,Sheet1!B:B,Sheet1!C:C,"not found",0)</f>
        <v xml:space="preserve"> Spain</v>
      </c>
      <c r="E1275" t="s">
        <v>385</v>
      </c>
      <c r="F1275">
        <v>910175</v>
      </c>
      <c r="G1275" t="str">
        <f>_xlfn.XLOOKUP(I1275,Sheet1!B:B,Sheet1!C:C,"not found",0)</f>
        <v>Spain</v>
      </c>
      <c r="I1275" t="s">
        <v>9</v>
      </c>
      <c r="J1275">
        <v>0</v>
      </c>
      <c r="K1275">
        <f t="shared" si="19"/>
        <v>0</v>
      </c>
      <c r="L1275">
        <v>0</v>
      </c>
    </row>
    <row r="1276" spans="1:12" x14ac:dyDescent="0.3">
      <c r="A1276" t="s">
        <v>8</v>
      </c>
      <c r="B1276">
        <v>27752300</v>
      </c>
      <c r="C1276" t="str">
        <f>_xlfn.XLOOKUP(E1276,Sheet1!B:B,Sheet1!C:C,"not found",0)</f>
        <v xml:space="preserve"> Bulgaria</v>
      </c>
      <c r="E1276" t="s">
        <v>392</v>
      </c>
      <c r="F1276">
        <v>11583300</v>
      </c>
      <c r="G1276" t="str">
        <f>_xlfn.XLOOKUP(I1276,Sheet1!B:B,Sheet1!C:C,"not found",0)</f>
        <v>Turkey</v>
      </c>
      <c r="I1276" t="s">
        <v>91</v>
      </c>
      <c r="J1276">
        <v>0</v>
      </c>
      <c r="K1276">
        <f t="shared" si="19"/>
        <v>0</v>
      </c>
      <c r="L1276">
        <v>0</v>
      </c>
    </row>
    <row r="1277" spans="1:12" x14ac:dyDescent="0.3">
      <c r="A1277" t="s">
        <v>8</v>
      </c>
      <c r="B1277">
        <v>27136700</v>
      </c>
      <c r="C1277" t="str">
        <f>_xlfn.XLOOKUP(E1277,Sheet1!B:B,Sheet1!C:C,"not found",0)</f>
        <v xml:space="preserve"> France</v>
      </c>
      <c r="E1277" t="s">
        <v>210</v>
      </c>
      <c r="F1277">
        <v>900161</v>
      </c>
      <c r="G1277" t="str">
        <f>_xlfn.XLOOKUP(I1277,Sheet1!B:B,Sheet1!C:C,"not found",0)</f>
        <v>France</v>
      </c>
      <c r="I1277" t="s">
        <v>46</v>
      </c>
      <c r="J1277">
        <v>0</v>
      </c>
      <c r="K1277">
        <f t="shared" si="19"/>
        <v>0</v>
      </c>
      <c r="L1277">
        <v>0</v>
      </c>
    </row>
    <row r="1278" spans="1:12" x14ac:dyDescent="0.3">
      <c r="A1278" t="s">
        <v>8</v>
      </c>
      <c r="B1278">
        <v>184</v>
      </c>
      <c r="C1278" t="str">
        <f>_xlfn.XLOOKUP(E1278,Sheet1!B:B,Sheet1!C:C,"not found",0)</f>
        <v xml:space="preserve"> France</v>
      </c>
      <c r="E1278" t="s">
        <v>338</v>
      </c>
      <c r="F1278">
        <v>910175</v>
      </c>
      <c r="G1278" t="str">
        <f>_xlfn.XLOOKUP(I1278,Sheet1!B:B,Sheet1!C:C,"not found",0)</f>
        <v>Spain</v>
      </c>
      <c r="I1278" t="s">
        <v>9</v>
      </c>
      <c r="J1278">
        <v>0</v>
      </c>
      <c r="K1278">
        <f t="shared" si="19"/>
        <v>0</v>
      </c>
      <c r="L1278">
        <v>0</v>
      </c>
    </row>
    <row r="1279" spans="1:12" x14ac:dyDescent="0.3">
      <c r="A1279" t="s">
        <v>8</v>
      </c>
      <c r="B1279">
        <v>184</v>
      </c>
      <c r="C1279" t="str">
        <f>_xlfn.XLOOKUP(E1279,Sheet1!B:B,Sheet1!C:C,"not found",0)</f>
        <v xml:space="preserve"> France</v>
      </c>
      <c r="E1279" t="s">
        <v>338</v>
      </c>
      <c r="F1279">
        <v>900144</v>
      </c>
      <c r="G1279" t="str">
        <f>_xlfn.XLOOKUP(I1279,Sheet1!B:B,Sheet1!C:C,"not found",0)</f>
        <v>Turkey</v>
      </c>
      <c r="I1279" t="s">
        <v>60</v>
      </c>
      <c r="J1279">
        <v>2</v>
      </c>
      <c r="K1279">
        <f t="shared" si="19"/>
        <v>14</v>
      </c>
      <c r="L1279">
        <v>0</v>
      </c>
    </row>
    <row r="1280" spans="1:12" x14ac:dyDescent="0.3">
      <c r="A1280" t="s">
        <v>8</v>
      </c>
      <c r="B1280">
        <v>126</v>
      </c>
      <c r="C1280" t="str">
        <f>_xlfn.XLOOKUP(E1280,Sheet1!B:B,Sheet1!C:C,"not found",0)</f>
        <v xml:space="preserve"> South Korea</v>
      </c>
      <c r="E1280" t="s">
        <v>384</v>
      </c>
      <c r="F1280">
        <v>900169</v>
      </c>
      <c r="G1280" t="str">
        <f>_xlfn.XLOOKUP(I1280,Sheet1!B:B,Sheet1!C:C,"not found",0)</f>
        <v xml:space="preserve"> France</v>
      </c>
      <c r="I1280" t="s">
        <v>132</v>
      </c>
      <c r="J1280">
        <v>0</v>
      </c>
      <c r="K1280">
        <f t="shared" si="19"/>
        <v>0</v>
      </c>
      <c r="L1280">
        <v>0</v>
      </c>
    </row>
    <row r="1281" spans="1:12" x14ac:dyDescent="0.3">
      <c r="A1281" t="s">
        <v>8</v>
      </c>
      <c r="B1281">
        <v>126</v>
      </c>
      <c r="C1281" t="str">
        <f>_xlfn.XLOOKUP(E1281,Sheet1!B:B,Sheet1!C:C,"not found",0)</f>
        <v xml:space="preserve"> South Korea</v>
      </c>
      <c r="E1281" t="s">
        <v>384</v>
      </c>
      <c r="F1281">
        <v>900162</v>
      </c>
      <c r="G1281" t="str">
        <f>_xlfn.XLOOKUP(I1281,Sheet1!B:B,Sheet1!C:C,"not found",0)</f>
        <v xml:space="preserve"> France</v>
      </c>
      <c r="I1281" t="s">
        <v>95</v>
      </c>
      <c r="J1281">
        <v>0</v>
      </c>
      <c r="K1281">
        <f t="shared" si="19"/>
        <v>0</v>
      </c>
      <c r="L1281">
        <v>0</v>
      </c>
    </row>
    <row r="1282" spans="1:12" x14ac:dyDescent="0.3">
      <c r="A1282" t="s">
        <v>8</v>
      </c>
      <c r="B1282">
        <v>126</v>
      </c>
      <c r="C1282" t="str">
        <f>_xlfn.XLOOKUP(E1282,Sheet1!B:B,Sheet1!C:C,"not found",0)</f>
        <v xml:space="preserve"> South Korea</v>
      </c>
      <c r="E1282" t="s">
        <v>384</v>
      </c>
      <c r="F1282">
        <v>224</v>
      </c>
      <c r="G1282" t="str">
        <f>_xlfn.XLOOKUP(I1282,Sheet1!B:B,Sheet1!C:C,"not found",0)</f>
        <v>China</v>
      </c>
      <c r="I1282" t="s">
        <v>34</v>
      </c>
      <c r="J1282">
        <v>0</v>
      </c>
      <c r="K1282">
        <f t="shared" si="19"/>
        <v>0</v>
      </c>
      <c r="L1282">
        <v>0</v>
      </c>
    </row>
    <row r="1283" spans="1:12" x14ac:dyDescent="0.3">
      <c r="A1283" t="s">
        <v>8</v>
      </c>
      <c r="B1283">
        <v>124</v>
      </c>
      <c r="C1283" t="str">
        <f>_xlfn.XLOOKUP(E1283,Sheet1!B:B,Sheet1!C:C,"not found",0)</f>
        <v xml:space="preserve"> France</v>
      </c>
      <c r="E1283" t="s">
        <v>151</v>
      </c>
      <c r="F1283">
        <v>910172</v>
      </c>
      <c r="G1283" t="str">
        <f>_xlfn.XLOOKUP(I1283,Sheet1!B:B,Sheet1!C:C,"not found",0)</f>
        <v>Spain</v>
      </c>
      <c r="I1283" t="s">
        <v>93</v>
      </c>
      <c r="J1283">
        <v>0</v>
      </c>
      <c r="K1283">
        <f t="shared" ref="K1283:K1346" si="20">J1283*7</f>
        <v>0</v>
      </c>
      <c r="L1283">
        <v>0</v>
      </c>
    </row>
    <row r="1284" spans="1:12" x14ac:dyDescent="0.3">
      <c r="A1284" t="s">
        <v>8</v>
      </c>
      <c r="B1284">
        <v>124</v>
      </c>
      <c r="C1284" t="str">
        <f>_xlfn.XLOOKUP(E1284,Sheet1!B:B,Sheet1!C:C,"not found",0)</f>
        <v xml:space="preserve"> France</v>
      </c>
      <c r="E1284" t="s">
        <v>151</v>
      </c>
      <c r="F1284">
        <v>900382</v>
      </c>
      <c r="G1284" t="str">
        <f>_xlfn.XLOOKUP(I1284,Sheet1!B:B,Sheet1!C:C,"not found",0)</f>
        <v>Morocco</v>
      </c>
      <c r="I1284" t="s">
        <v>81</v>
      </c>
      <c r="J1284">
        <v>1</v>
      </c>
      <c r="K1284">
        <f t="shared" si="20"/>
        <v>7</v>
      </c>
      <c r="L1284">
        <v>0</v>
      </c>
    </row>
    <row r="1285" spans="1:12" x14ac:dyDescent="0.3">
      <c r="A1285" t="s">
        <v>8</v>
      </c>
      <c r="B1285">
        <v>124</v>
      </c>
      <c r="C1285" t="str">
        <f>_xlfn.XLOOKUP(E1285,Sheet1!B:B,Sheet1!C:C,"not found",0)</f>
        <v xml:space="preserve"> France</v>
      </c>
      <c r="E1285" t="s">
        <v>151</v>
      </c>
      <c r="F1285">
        <v>900300</v>
      </c>
      <c r="G1285" t="str">
        <f>_xlfn.XLOOKUP(I1285,Sheet1!B:B,Sheet1!C:C,"not found",0)</f>
        <v xml:space="preserve"> Russia</v>
      </c>
      <c r="I1285" t="s">
        <v>82</v>
      </c>
      <c r="J1285">
        <v>4</v>
      </c>
      <c r="K1285">
        <f t="shared" si="20"/>
        <v>28</v>
      </c>
      <c r="L1285">
        <v>0</v>
      </c>
    </row>
    <row r="1286" spans="1:12" x14ac:dyDescent="0.3">
      <c r="A1286" t="s">
        <v>13</v>
      </c>
      <c r="B1286">
        <v>910177</v>
      </c>
      <c r="C1286" t="str">
        <f>_xlfn.XLOOKUP(E1286,Sheet1!B:B,Sheet1!C:C,"not found",0)</f>
        <v>Spain</v>
      </c>
      <c r="E1286" t="s">
        <v>16</v>
      </c>
      <c r="F1286">
        <v>35</v>
      </c>
      <c r="G1286" t="str">
        <f>_xlfn.XLOOKUP(I1286,Sheet1!B:B,Sheet1!C:C,"not found",0)</f>
        <v>South Korea</v>
      </c>
      <c r="I1286" t="s">
        <v>18</v>
      </c>
      <c r="J1286">
        <v>10</v>
      </c>
      <c r="K1286">
        <f t="shared" si="20"/>
        <v>70</v>
      </c>
      <c r="L1286">
        <v>0</v>
      </c>
    </row>
    <row r="1287" spans="1:12" x14ac:dyDescent="0.3">
      <c r="A1287" t="s">
        <v>13</v>
      </c>
      <c r="B1287">
        <v>900095</v>
      </c>
      <c r="C1287" t="str">
        <f>_xlfn.XLOOKUP(E1287,Sheet1!B:B,Sheet1!C:C,"not found",0)</f>
        <v>Chile</v>
      </c>
      <c r="E1287" t="s">
        <v>48</v>
      </c>
      <c r="F1287">
        <v>900210</v>
      </c>
      <c r="G1287" t="str">
        <f>_xlfn.XLOOKUP(I1287,Sheet1!B:B,Sheet1!C:C,"not found",0)</f>
        <v>Algeria</v>
      </c>
      <c r="I1287" t="s">
        <v>36</v>
      </c>
      <c r="J1287">
        <v>12</v>
      </c>
      <c r="K1287">
        <f t="shared" si="20"/>
        <v>84</v>
      </c>
      <c r="L1287">
        <v>0</v>
      </c>
    </row>
    <row r="1288" spans="1:12" x14ac:dyDescent="0.3">
      <c r="A1288" t="s">
        <v>13</v>
      </c>
      <c r="B1288">
        <v>330</v>
      </c>
      <c r="C1288" t="str">
        <f>_xlfn.XLOOKUP(E1288,Sheet1!B:B,Sheet1!C:C,"not found",0)</f>
        <v>Turkey</v>
      </c>
      <c r="E1288" t="s">
        <v>169</v>
      </c>
      <c r="F1288">
        <v>900383</v>
      </c>
      <c r="G1288" t="str">
        <f>_xlfn.XLOOKUP(I1288,Sheet1!B:B,Sheet1!C:C,"not found",0)</f>
        <v>Morocco</v>
      </c>
      <c r="I1288" t="s">
        <v>12</v>
      </c>
      <c r="J1288">
        <v>4</v>
      </c>
      <c r="K1288">
        <f t="shared" si="20"/>
        <v>28</v>
      </c>
      <c r="L1288">
        <v>0</v>
      </c>
    </row>
    <row r="1289" spans="1:12" x14ac:dyDescent="0.3">
      <c r="A1289" t="s">
        <v>8</v>
      </c>
      <c r="B1289">
        <v>94</v>
      </c>
      <c r="C1289" t="str">
        <f>_xlfn.XLOOKUP(E1289,Sheet1!B:B,Sheet1!C:C,"not found",0)</f>
        <v xml:space="preserve"> Unknown</v>
      </c>
      <c r="E1289" t="s">
        <v>291</v>
      </c>
      <c r="F1289">
        <v>900144</v>
      </c>
      <c r="G1289" t="str">
        <f>_xlfn.XLOOKUP(I1289,Sheet1!B:B,Sheet1!C:C,"not found",0)</f>
        <v>Turkey</v>
      </c>
      <c r="I1289" t="s">
        <v>60</v>
      </c>
      <c r="J1289">
        <v>0</v>
      </c>
      <c r="K1289">
        <f t="shared" si="20"/>
        <v>0</v>
      </c>
      <c r="L1289">
        <v>0</v>
      </c>
    </row>
    <row r="1290" spans="1:12" x14ac:dyDescent="0.3">
      <c r="A1290" t="s">
        <v>8</v>
      </c>
      <c r="B1290">
        <v>27137200</v>
      </c>
      <c r="C1290" t="str">
        <f>_xlfn.XLOOKUP(E1290,Sheet1!B:B,Sheet1!C:C,"not found",0)</f>
        <v xml:space="preserve"> France</v>
      </c>
      <c r="E1290" t="s">
        <v>386</v>
      </c>
      <c r="F1290">
        <v>900144</v>
      </c>
      <c r="G1290" t="str">
        <f>_xlfn.XLOOKUP(I1290,Sheet1!B:B,Sheet1!C:C,"not found",0)</f>
        <v>Turkey</v>
      </c>
      <c r="I1290" t="s">
        <v>60</v>
      </c>
      <c r="J1290">
        <v>0</v>
      </c>
      <c r="K1290">
        <f t="shared" si="20"/>
        <v>0</v>
      </c>
      <c r="L1290">
        <v>0</v>
      </c>
    </row>
    <row r="1291" spans="1:12" x14ac:dyDescent="0.3">
      <c r="A1291" t="s">
        <v>13</v>
      </c>
      <c r="B1291">
        <v>9500107</v>
      </c>
      <c r="C1291" t="str">
        <f>_xlfn.XLOOKUP(E1291,Sheet1!B:B,Sheet1!C:C,"not found",0)</f>
        <v xml:space="preserve"> France</v>
      </c>
      <c r="E1291" t="s">
        <v>318</v>
      </c>
      <c r="F1291">
        <v>920059</v>
      </c>
      <c r="G1291" t="str">
        <f>_xlfn.XLOOKUP(I1291,Sheet1!B:B,Sheet1!C:C,"not found",0)</f>
        <v xml:space="preserve"> South Africa</v>
      </c>
      <c r="I1291" t="s">
        <v>33</v>
      </c>
      <c r="J1291">
        <v>9</v>
      </c>
      <c r="K1291">
        <f t="shared" si="20"/>
        <v>63</v>
      </c>
      <c r="L1291">
        <v>0</v>
      </c>
    </row>
    <row r="1292" spans="1:12" x14ac:dyDescent="0.3">
      <c r="A1292" t="s">
        <v>8</v>
      </c>
      <c r="B1292">
        <v>269845</v>
      </c>
      <c r="C1292" t="str">
        <f>_xlfn.XLOOKUP(E1292,Sheet1!B:B,Sheet1!C:C,"not found",0)</f>
        <v xml:space="preserve"> Italy</v>
      </c>
      <c r="E1292" t="s">
        <v>146</v>
      </c>
      <c r="F1292">
        <v>362</v>
      </c>
      <c r="G1292" t="str">
        <f>_xlfn.XLOOKUP(I1292,Sheet1!B:B,Sheet1!C:C,"not found",0)</f>
        <v xml:space="preserve"> Turkey</v>
      </c>
      <c r="I1292" t="s">
        <v>303</v>
      </c>
      <c r="J1292">
        <v>1</v>
      </c>
      <c r="K1292">
        <f t="shared" si="20"/>
        <v>7</v>
      </c>
      <c r="L1292">
        <v>0</v>
      </c>
    </row>
    <row r="1293" spans="1:12" x14ac:dyDescent="0.3">
      <c r="A1293" t="s">
        <v>8</v>
      </c>
      <c r="B1293">
        <v>128</v>
      </c>
      <c r="C1293" t="str">
        <f>_xlfn.XLOOKUP(E1293,Sheet1!B:B,Sheet1!C:C,"not found",0)</f>
        <v>Spain</v>
      </c>
      <c r="E1293" t="s">
        <v>297</v>
      </c>
      <c r="F1293">
        <v>900144</v>
      </c>
      <c r="G1293" t="str">
        <f>_xlfn.XLOOKUP(I1293,Sheet1!B:B,Sheet1!C:C,"not found",0)</f>
        <v>Turkey</v>
      </c>
      <c r="I1293" t="s">
        <v>60</v>
      </c>
      <c r="J1293">
        <v>1</v>
      </c>
      <c r="K1293">
        <f t="shared" si="20"/>
        <v>7</v>
      </c>
      <c r="L1293">
        <v>0</v>
      </c>
    </row>
    <row r="1294" spans="1:12" x14ac:dyDescent="0.3">
      <c r="A1294" t="s">
        <v>8</v>
      </c>
      <c r="B1294">
        <v>900144</v>
      </c>
      <c r="C1294" t="str">
        <f>_xlfn.XLOOKUP(E1294,Sheet1!B:B,Sheet1!C:C,"not found",0)</f>
        <v>Turkey</v>
      </c>
      <c r="E1294" t="s">
        <v>60</v>
      </c>
      <c r="F1294">
        <v>128</v>
      </c>
      <c r="G1294" t="str">
        <f>_xlfn.XLOOKUP(I1294,Sheet1!B:B,Sheet1!C:C,"not found",0)</f>
        <v>Spain</v>
      </c>
      <c r="I1294" t="s">
        <v>297</v>
      </c>
      <c r="J1294">
        <v>1</v>
      </c>
      <c r="K1294">
        <f t="shared" si="20"/>
        <v>7</v>
      </c>
      <c r="L1294">
        <v>0</v>
      </c>
    </row>
    <row r="1295" spans="1:12" x14ac:dyDescent="0.3">
      <c r="A1295" t="s">
        <v>8</v>
      </c>
      <c r="B1295">
        <v>120</v>
      </c>
      <c r="C1295" t="str">
        <f>_xlfn.XLOOKUP(E1295,Sheet1!B:B,Sheet1!C:C,"not found",0)</f>
        <v>Mexico</v>
      </c>
      <c r="E1295" t="s">
        <v>154</v>
      </c>
      <c r="F1295">
        <v>120</v>
      </c>
      <c r="G1295" t="str">
        <f>_xlfn.XLOOKUP(I1295,Sheet1!B:B,Sheet1!C:C,"not found",0)</f>
        <v>Mexico</v>
      </c>
      <c r="I1295" t="s">
        <v>154</v>
      </c>
      <c r="J1295">
        <v>0</v>
      </c>
      <c r="K1295">
        <f t="shared" si="20"/>
        <v>0</v>
      </c>
      <c r="L1295">
        <v>0</v>
      </c>
    </row>
    <row r="1296" spans="1:12" x14ac:dyDescent="0.3">
      <c r="A1296" t="s">
        <v>8</v>
      </c>
      <c r="B1296">
        <v>9500106</v>
      </c>
      <c r="C1296" t="str">
        <f>_xlfn.XLOOKUP(E1296,Sheet1!B:B,Sheet1!C:C,"not found",0)</f>
        <v xml:space="preserve"> France</v>
      </c>
      <c r="E1296" t="s">
        <v>366</v>
      </c>
      <c r="F1296">
        <v>103</v>
      </c>
      <c r="G1296" t="str">
        <f>_xlfn.XLOOKUP(I1296,Sheet1!B:B,Sheet1!C:C,"not found",0)</f>
        <v xml:space="preserve"> France</v>
      </c>
      <c r="I1296" t="s">
        <v>115</v>
      </c>
      <c r="J1296">
        <v>0</v>
      </c>
      <c r="K1296">
        <f t="shared" si="20"/>
        <v>0</v>
      </c>
      <c r="L1296">
        <v>0</v>
      </c>
    </row>
    <row r="1297" spans="1:12" x14ac:dyDescent="0.3">
      <c r="A1297" t="s">
        <v>13</v>
      </c>
      <c r="B1297">
        <v>900125</v>
      </c>
      <c r="C1297" t="str">
        <f>_xlfn.XLOOKUP(E1297,Sheet1!B:B,Sheet1!C:C,"not found",0)</f>
        <v>Romania</v>
      </c>
      <c r="E1297" t="s">
        <v>66</v>
      </c>
      <c r="F1297">
        <v>93</v>
      </c>
      <c r="G1297" t="str">
        <f>_xlfn.XLOOKUP(I1297,Sheet1!B:B,Sheet1!C:C,"not found",0)</f>
        <v xml:space="preserve"> India</v>
      </c>
      <c r="I1297" t="s">
        <v>333</v>
      </c>
      <c r="J1297">
        <v>9</v>
      </c>
      <c r="K1297">
        <f t="shared" si="20"/>
        <v>63</v>
      </c>
      <c r="L1297">
        <v>0</v>
      </c>
    </row>
    <row r="1298" spans="1:12" x14ac:dyDescent="0.3">
      <c r="A1298" t="s">
        <v>301</v>
      </c>
      <c r="B1298">
        <v>900125</v>
      </c>
      <c r="C1298" t="str">
        <f>_xlfn.XLOOKUP(E1298,Sheet1!B:B,Sheet1!C:C,"not found",0)</f>
        <v>Romania</v>
      </c>
      <c r="E1298" t="s">
        <v>66</v>
      </c>
      <c r="F1298">
        <v>900382</v>
      </c>
      <c r="G1298" t="str">
        <f>_xlfn.XLOOKUP(I1298,Sheet1!B:B,Sheet1!C:C,"not found",0)</f>
        <v>Morocco</v>
      </c>
      <c r="I1298" t="s">
        <v>81</v>
      </c>
      <c r="J1298">
        <v>6</v>
      </c>
      <c r="K1298">
        <f t="shared" si="20"/>
        <v>42</v>
      </c>
      <c r="L1298">
        <v>0</v>
      </c>
    </row>
    <row r="1299" spans="1:12" x14ac:dyDescent="0.3">
      <c r="A1299" t="s">
        <v>8</v>
      </c>
      <c r="B1299">
        <v>9500106</v>
      </c>
      <c r="C1299" t="str">
        <f>_xlfn.XLOOKUP(E1299,Sheet1!B:B,Sheet1!C:C,"not found",0)</f>
        <v xml:space="preserve"> France</v>
      </c>
      <c r="E1299" t="s">
        <v>366</v>
      </c>
      <c r="F1299">
        <v>124</v>
      </c>
      <c r="G1299" t="str">
        <f>_xlfn.XLOOKUP(I1299,Sheet1!B:B,Sheet1!C:C,"not found",0)</f>
        <v xml:space="preserve"> France</v>
      </c>
      <c r="I1299" t="s">
        <v>151</v>
      </c>
      <c r="J1299">
        <v>0</v>
      </c>
      <c r="K1299">
        <f t="shared" si="20"/>
        <v>0</v>
      </c>
      <c r="L1299">
        <v>0</v>
      </c>
    </row>
    <row r="1300" spans="1:12" x14ac:dyDescent="0.3">
      <c r="A1300" t="s">
        <v>8</v>
      </c>
      <c r="B1300">
        <v>124</v>
      </c>
      <c r="C1300" t="str">
        <f>_xlfn.XLOOKUP(E1300,Sheet1!B:B,Sheet1!C:C,"not found",0)</f>
        <v xml:space="preserve"> France</v>
      </c>
      <c r="E1300" t="s">
        <v>151</v>
      </c>
      <c r="F1300">
        <v>900183</v>
      </c>
      <c r="G1300" t="str">
        <f>_xlfn.XLOOKUP(I1300,Sheet1!B:B,Sheet1!C:C,"not found",0)</f>
        <v xml:space="preserve"> France</v>
      </c>
      <c r="I1300" t="s">
        <v>94</v>
      </c>
      <c r="J1300">
        <v>0</v>
      </c>
      <c r="K1300">
        <f t="shared" si="20"/>
        <v>0</v>
      </c>
      <c r="L1300">
        <v>0</v>
      </c>
    </row>
    <row r="1301" spans="1:12" x14ac:dyDescent="0.3">
      <c r="A1301" t="s">
        <v>8</v>
      </c>
      <c r="B1301">
        <v>80</v>
      </c>
      <c r="C1301" t="str">
        <f>_xlfn.XLOOKUP(E1301,Sheet1!B:B,Sheet1!C:C,"not found",0)</f>
        <v>Brazil</v>
      </c>
      <c r="E1301" t="s">
        <v>198</v>
      </c>
      <c r="F1301">
        <v>900180</v>
      </c>
      <c r="G1301" t="str">
        <f>_xlfn.XLOOKUP(I1301,Sheet1!B:B,Sheet1!C:C,"not found",0)</f>
        <v>Brazil</v>
      </c>
      <c r="I1301" t="s">
        <v>62</v>
      </c>
      <c r="J1301">
        <v>0</v>
      </c>
      <c r="K1301">
        <f t="shared" si="20"/>
        <v>0</v>
      </c>
      <c r="L1301">
        <v>0</v>
      </c>
    </row>
    <row r="1302" spans="1:12" x14ac:dyDescent="0.3">
      <c r="A1302" t="s">
        <v>8</v>
      </c>
      <c r="B1302">
        <v>2819800</v>
      </c>
      <c r="C1302" t="str">
        <f>_xlfn.XLOOKUP(E1302,Sheet1!B:B,Sheet1!C:C,"not found",0)</f>
        <v xml:space="preserve"> Germany</v>
      </c>
      <c r="E1302" t="s">
        <v>380</v>
      </c>
      <c r="F1302">
        <v>25725702</v>
      </c>
      <c r="G1302" t="str">
        <f>_xlfn.XLOOKUP(I1302,Sheet1!B:B,Sheet1!C:C,"not found",0)</f>
        <v xml:space="preserve"> Spain</v>
      </c>
      <c r="I1302" t="s">
        <v>328</v>
      </c>
      <c r="J1302">
        <v>0</v>
      </c>
      <c r="K1302">
        <f t="shared" si="20"/>
        <v>0</v>
      </c>
      <c r="L1302">
        <v>0</v>
      </c>
    </row>
    <row r="1303" spans="1:12" x14ac:dyDescent="0.3">
      <c r="A1303" t="s">
        <v>8</v>
      </c>
      <c r="B1303">
        <v>94</v>
      </c>
      <c r="C1303" t="str">
        <f>_xlfn.XLOOKUP(E1303,Sheet1!B:B,Sheet1!C:C,"not found",0)</f>
        <v xml:space="preserve"> Unknown</v>
      </c>
      <c r="E1303" t="s">
        <v>291</v>
      </c>
      <c r="F1303">
        <v>220</v>
      </c>
      <c r="G1303" t="str">
        <f>_xlfn.XLOOKUP(I1303,Sheet1!B:B,Sheet1!C:C,"not found",0)</f>
        <v xml:space="preserve"> France</v>
      </c>
      <c r="I1303" t="s">
        <v>28</v>
      </c>
      <c r="J1303">
        <v>0</v>
      </c>
      <c r="K1303">
        <f t="shared" si="20"/>
        <v>0</v>
      </c>
      <c r="L1303">
        <v>0</v>
      </c>
    </row>
    <row r="1304" spans="1:12" x14ac:dyDescent="0.3">
      <c r="A1304" t="s">
        <v>8</v>
      </c>
      <c r="B1304">
        <v>910172</v>
      </c>
      <c r="C1304" t="str">
        <f>_xlfn.XLOOKUP(E1304,Sheet1!B:B,Sheet1!C:C,"not found",0)</f>
        <v>Spain</v>
      </c>
      <c r="E1304" t="s">
        <v>93</v>
      </c>
      <c r="F1304">
        <v>910172</v>
      </c>
      <c r="G1304" t="str">
        <f>_xlfn.XLOOKUP(I1304,Sheet1!B:B,Sheet1!C:C,"not found",0)</f>
        <v>Spain</v>
      </c>
      <c r="I1304" t="s">
        <v>93</v>
      </c>
      <c r="J1304">
        <v>0</v>
      </c>
      <c r="K1304">
        <f t="shared" si="20"/>
        <v>0</v>
      </c>
      <c r="L1304">
        <v>0</v>
      </c>
    </row>
    <row r="1305" spans="1:12" x14ac:dyDescent="0.3">
      <c r="A1305" t="s">
        <v>8</v>
      </c>
      <c r="B1305">
        <v>80</v>
      </c>
      <c r="C1305" t="str">
        <f>_xlfn.XLOOKUP(E1305,Sheet1!B:B,Sheet1!C:C,"not found",0)</f>
        <v>Brazil</v>
      </c>
      <c r="E1305" t="s">
        <v>198</v>
      </c>
      <c r="F1305">
        <v>95106</v>
      </c>
      <c r="G1305" t="str">
        <f>_xlfn.XLOOKUP(I1305,Sheet1!B:B,Sheet1!C:C,"not found",0)</f>
        <v>Colombia</v>
      </c>
      <c r="I1305" t="s">
        <v>24</v>
      </c>
      <c r="J1305">
        <v>0</v>
      </c>
      <c r="K1305">
        <f t="shared" si="20"/>
        <v>0</v>
      </c>
      <c r="L1305">
        <v>0</v>
      </c>
    </row>
    <row r="1306" spans="1:12" x14ac:dyDescent="0.3">
      <c r="A1306" t="s">
        <v>8</v>
      </c>
      <c r="B1306">
        <v>79</v>
      </c>
      <c r="C1306" t="str">
        <f>_xlfn.XLOOKUP(E1306,Sheet1!B:B,Sheet1!C:C,"not found",0)</f>
        <v xml:space="preserve"> Spain</v>
      </c>
      <c r="E1306" t="s">
        <v>204</v>
      </c>
      <c r="F1306">
        <v>910175</v>
      </c>
      <c r="G1306" t="str">
        <f>_xlfn.XLOOKUP(I1306,Sheet1!B:B,Sheet1!C:C,"not found",0)</f>
        <v>Spain</v>
      </c>
      <c r="I1306" t="s">
        <v>9</v>
      </c>
      <c r="J1306">
        <v>0</v>
      </c>
      <c r="K1306">
        <f t="shared" si="20"/>
        <v>0</v>
      </c>
      <c r="L1306">
        <v>0</v>
      </c>
    </row>
    <row r="1307" spans="1:12" x14ac:dyDescent="0.3">
      <c r="A1307" t="s">
        <v>13</v>
      </c>
      <c r="B1307">
        <v>183</v>
      </c>
      <c r="C1307" t="str">
        <f>_xlfn.XLOOKUP(E1307,Sheet1!B:B,Sheet1!C:C,"not found",0)</f>
        <v xml:space="preserve"> Unknown</v>
      </c>
      <c r="E1307" t="s">
        <v>217</v>
      </c>
      <c r="F1307">
        <v>3</v>
      </c>
      <c r="G1307" t="str">
        <f>_xlfn.XLOOKUP(I1307,Sheet1!B:B,Sheet1!C:C,"not found",0)</f>
        <v>Morocco</v>
      </c>
      <c r="I1307" t="s">
        <v>236</v>
      </c>
      <c r="J1307">
        <v>1</v>
      </c>
      <c r="K1307">
        <f t="shared" si="20"/>
        <v>7</v>
      </c>
      <c r="L1307">
        <v>0</v>
      </c>
    </row>
    <row r="1308" spans="1:12" x14ac:dyDescent="0.3">
      <c r="A1308" t="s">
        <v>8</v>
      </c>
      <c r="B1308">
        <v>176</v>
      </c>
      <c r="C1308" t="str">
        <f>_xlfn.XLOOKUP(E1308,Sheet1!B:B,Sheet1!C:C,"not found",0)</f>
        <v xml:space="preserve"> India</v>
      </c>
      <c r="E1308" t="s">
        <v>219</v>
      </c>
      <c r="F1308">
        <v>176</v>
      </c>
      <c r="G1308" t="str">
        <f>_xlfn.XLOOKUP(I1308,Sheet1!B:B,Sheet1!C:C,"not found",0)</f>
        <v xml:space="preserve"> India</v>
      </c>
      <c r="I1308" t="s">
        <v>219</v>
      </c>
      <c r="J1308">
        <v>0</v>
      </c>
      <c r="K1308">
        <f t="shared" si="20"/>
        <v>0</v>
      </c>
      <c r="L1308">
        <v>0</v>
      </c>
    </row>
    <row r="1309" spans="1:12" x14ac:dyDescent="0.3">
      <c r="A1309" t="s">
        <v>8</v>
      </c>
      <c r="B1309">
        <v>900125</v>
      </c>
      <c r="C1309" t="str">
        <f>_xlfn.XLOOKUP(E1309,Sheet1!B:B,Sheet1!C:C,"not found",0)</f>
        <v>Romania</v>
      </c>
      <c r="E1309" t="s">
        <v>66</v>
      </c>
      <c r="F1309">
        <v>253</v>
      </c>
      <c r="G1309" t="str">
        <f>_xlfn.XLOOKUP(I1309,Sheet1!B:B,Sheet1!C:C,"not found",0)</f>
        <v>France</v>
      </c>
      <c r="I1309" t="s">
        <v>105</v>
      </c>
      <c r="J1309">
        <v>1</v>
      </c>
      <c r="K1309">
        <f t="shared" si="20"/>
        <v>7</v>
      </c>
      <c r="L1309">
        <v>0</v>
      </c>
    </row>
    <row r="1310" spans="1:12" x14ac:dyDescent="0.3">
      <c r="A1310" t="s">
        <v>8</v>
      </c>
      <c r="B1310">
        <v>900125</v>
      </c>
      <c r="C1310" t="str">
        <f>_xlfn.XLOOKUP(E1310,Sheet1!B:B,Sheet1!C:C,"not found",0)</f>
        <v>Romania</v>
      </c>
      <c r="E1310" t="s">
        <v>66</v>
      </c>
      <c r="F1310">
        <v>199</v>
      </c>
      <c r="G1310" t="str">
        <f>_xlfn.XLOOKUP(I1310,Sheet1!B:B,Sheet1!C:C,"not found",0)</f>
        <v xml:space="preserve"> Russia</v>
      </c>
      <c r="I1310" t="s">
        <v>97</v>
      </c>
      <c r="J1310">
        <v>4</v>
      </c>
      <c r="K1310">
        <f t="shared" si="20"/>
        <v>28</v>
      </c>
      <c r="L1310">
        <v>0</v>
      </c>
    </row>
    <row r="1311" spans="1:12" x14ac:dyDescent="0.3">
      <c r="A1311" t="s">
        <v>8</v>
      </c>
      <c r="B1311">
        <v>900125</v>
      </c>
      <c r="C1311" t="str">
        <f>_xlfn.XLOOKUP(E1311,Sheet1!B:B,Sheet1!C:C,"not found",0)</f>
        <v>Romania</v>
      </c>
      <c r="E1311" t="s">
        <v>66</v>
      </c>
      <c r="F1311">
        <v>136</v>
      </c>
      <c r="G1311" t="str">
        <f>_xlfn.XLOOKUP(I1311,Sheet1!B:B,Sheet1!C:C,"not found",0)</f>
        <v xml:space="preserve"> Unknown</v>
      </c>
      <c r="I1311" t="s">
        <v>195</v>
      </c>
      <c r="J1311">
        <v>1</v>
      </c>
      <c r="K1311">
        <f t="shared" si="20"/>
        <v>7</v>
      </c>
      <c r="L1311">
        <v>0</v>
      </c>
    </row>
    <row r="1312" spans="1:12" x14ac:dyDescent="0.3">
      <c r="A1312" t="s">
        <v>8</v>
      </c>
      <c r="B1312">
        <v>900125</v>
      </c>
      <c r="C1312" t="str">
        <f>_xlfn.XLOOKUP(E1312,Sheet1!B:B,Sheet1!C:C,"not found",0)</f>
        <v>Romania</v>
      </c>
      <c r="E1312" t="s">
        <v>66</v>
      </c>
      <c r="F1312">
        <v>103</v>
      </c>
      <c r="G1312" t="str">
        <f>_xlfn.XLOOKUP(I1312,Sheet1!B:B,Sheet1!C:C,"not found",0)</f>
        <v xml:space="preserve"> France</v>
      </c>
      <c r="I1312" t="s">
        <v>115</v>
      </c>
      <c r="J1312">
        <v>1</v>
      </c>
      <c r="K1312">
        <f t="shared" si="20"/>
        <v>7</v>
      </c>
      <c r="L1312">
        <v>0</v>
      </c>
    </row>
    <row r="1313" spans="1:12" x14ac:dyDescent="0.3">
      <c r="A1313" t="s">
        <v>8</v>
      </c>
      <c r="B1313">
        <v>900125</v>
      </c>
      <c r="C1313" t="str">
        <f>_xlfn.XLOOKUP(E1313,Sheet1!B:B,Sheet1!C:C,"not found",0)</f>
        <v>Romania</v>
      </c>
      <c r="E1313" t="s">
        <v>66</v>
      </c>
      <c r="F1313">
        <v>24</v>
      </c>
      <c r="G1313" t="str">
        <f>_xlfn.XLOOKUP(I1313,Sheet1!B:B,Sheet1!C:C,"not found",0)</f>
        <v>Spain</v>
      </c>
      <c r="I1313" t="s">
        <v>98</v>
      </c>
      <c r="J1313">
        <v>1</v>
      </c>
      <c r="K1313">
        <f t="shared" si="20"/>
        <v>7</v>
      </c>
      <c r="L1313">
        <v>0</v>
      </c>
    </row>
    <row r="1314" spans="1:12" x14ac:dyDescent="0.3">
      <c r="A1314" t="s">
        <v>8</v>
      </c>
      <c r="B1314">
        <v>900123</v>
      </c>
      <c r="C1314" t="str">
        <f>_xlfn.XLOOKUP(E1314,Sheet1!B:B,Sheet1!C:C,"not found",0)</f>
        <v>Romania</v>
      </c>
      <c r="E1314" t="s">
        <v>141</v>
      </c>
      <c r="F1314">
        <v>910173</v>
      </c>
      <c r="G1314" t="str">
        <f>_xlfn.XLOOKUP(I1314,Sheet1!B:B,Sheet1!C:C,"not found",0)</f>
        <v>Spain</v>
      </c>
      <c r="I1314" t="s">
        <v>80</v>
      </c>
      <c r="J1314">
        <v>1</v>
      </c>
      <c r="K1314">
        <f t="shared" si="20"/>
        <v>7</v>
      </c>
      <c r="L1314">
        <v>0</v>
      </c>
    </row>
    <row r="1315" spans="1:12" x14ac:dyDescent="0.3">
      <c r="A1315" t="s">
        <v>8</v>
      </c>
      <c r="B1315">
        <v>900123</v>
      </c>
      <c r="C1315" t="str">
        <f>_xlfn.XLOOKUP(E1315,Sheet1!B:B,Sheet1!C:C,"not found",0)</f>
        <v>Romania</v>
      </c>
      <c r="E1315" t="s">
        <v>141</v>
      </c>
      <c r="F1315">
        <v>900170</v>
      </c>
      <c r="G1315" t="str">
        <f>_xlfn.XLOOKUP(I1315,Sheet1!B:B,Sheet1!C:C,"not found",0)</f>
        <v xml:space="preserve"> Turkey</v>
      </c>
      <c r="I1315" t="s">
        <v>104</v>
      </c>
      <c r="J1315">
        <v>1</v>
      </c>
      <c r="K1315">
        <f t="shared" si="20"/>
        <v>7</v>
      </c>
      <c r="L1315">
        <v>0</v>
      </c>
    </row>
    <row r="1316" spans="1:12" x14ac:dyDescent="0.3">
      <c r="A1316" t="s">
        <v>8</v>
      </c>
      <c r="B1316">
        <v>900123</v>
      </c>
      <c r="C1316" t="str">
        <f>_xlfn.XLOOKUP(E1316,Sheet1!B:B,Sheet1!C:C,"not found",0)</f>
        <v>Romania</v>
      </c>
      <c r="E1316" t="s">
        <v>141</v>
      </c>
      <c r="F1316">
        <v>900151</v>
      </c>
      <c r="G1316" t="str">
        <f>_xlfn.XLOOKUP(I1316,Sheet1!B:B,Sheet1!C:C,"not found",0)</f>
        <v>France</v>
      </c>
      <c r="I1316" t="s">
        <v>86</v>
      </c>
      <c r="J1316">
        <v>1</v>
      </c>
      <c r="K1316">
        <f t="shared" si="20"/>
        <v>7</v>
      </c>
      <c r="L1316">
        <v>0</v>
      </c>
    </row>
    <row r="1317" spans="1:12" x14ac:dyDescent="0.3">
      <c r="A1317" t="s">
        <v>8</v>
      </c>
      <c r="B1317">
        <v>900123</v>
      </c>
      <c r="C1317" t="str">
        <f>_xlfn.XLOOKUP(E1317,Sheet1!B:B,Sheet1!C:C,"not found",0)</f>
        <v>Romania</v>
      </c>
      <c r="E1317" t="s">
        <v>141</v>
      </c>
      <c r="F1317">
        <v>42</v>
      </c>
      <c r="G1317" t="str">
        <f>_xlfn.XLOOKUP(I1317,Sheet1!B:B,Sheet1!C:C,"not found",0)</f>
        <v>India</v>
      </c>
      <c r="I1317" t="s">
        <v>41</v>
      </c>
      <c r="J1317">
        <v>10</v>
      </c>
      <c r="K1317">
        <f t="shared" si="20"/>
        <v>70</v>
      </c>
      <c r="L1317">
        <v>0</v>
      </c>
    </row>
    <row r="1318" spans="1:12" x14ac:dyDescent="0.3">
      <c r="A1318" t="s">
        <v>8</v>
      </c>
      <c r="B1318">
        <v>900115</v>
      </c>
      <c r="C1318" t="str">
        <f>_xlfn.XLOOKUP(E1318,Sheet1!B:B,Sheet1!C:C,"not found",0)</f>
        <v xml:space="preserve"> France</v>
      </c>
      <c r="E1318" t="s">
        <v>87</v>
      </c>
      <c r="F1318">
        <v>900184</v>
      </c>
      <c r="G1318" t="str">
        <f>_xlfn.XLOOKUP(I1318,Sheet1!B:B,Sheet1!C:C,"not found",0)</f>
        <v xml:space="preserve"> France</v>
      </c>
      <c r="I1318" t="s">
        <v>43</v>
      </c>
      <c r="J1318">
        <v>0</v>
      </c>
      <c r="K1318">
        <f t="shared" si="20"/>
        <v>0</v>
      </c>
      <c r="L1318">
        <v>0</v>
      </c>
    </row>
    <row r="1319" spans="1:12" x14ac:dyDescent="0.3">
      <c r="A1319" t="s">
        <v>8</v>
      </c>
      <c r="B1319">
        <v>900095</v>
      </c>
      <c r="C1319" t="str">
        <f>_xlfn.XLOOKUP(E1319,Sheet1!B:B,Sheet1!C:C,"not found",0)</f>
        <v>Chile</v>
      </c>
      <c r="E1319" t="s">
        <v>48</v>
      </c>
      <c r="F1319">
        <v>170</v>
      </c>
      <c r="G1319" t="str">
        <f>_xlfn.XLOOKUP(I1319,Sheet1!B:B,Sheet1!C:C,"not found",0)</f>
        <v>Brazil</v>
      </c>
      <c r="I1319" t="s">
        <v>37</v>
      </c>
      <c r="J1319">
        <v>2</v>
      </c>
      <c r="K1319">
        <f t="shared" si="20"/>
        <v>14</v>
      </c>
      <c r="L1319">
        <v>0</v>
      </c>
    </row>
    <row r="1320" spans="1:12" x14ac:dyDescent="0.3">
      <c r="A1320" t="s">
        <v>8</v>
      </c>
      <c r="B1320">
        <v>259</v>
      </c>
      <c r="C1320" t="str">
        <f>_xlfn.XLOOKUP(E1320,Sheet1!B:B,Sheet1!C:C,"not found",0)</f>
        <v>Spain</v>
      </c>
      <c r="E1320" t="s">
        <v>315</v>
      </c>
      <c r="F1320">
        <v>259</v>
      </c>
      <c r="G1320" t="str">
        <f>_xlfn.XLOOKUP(I1320,Sheet1!B:B,Sheet1!C:C,"not found",0)</f>
        <v>Spain</v>
      </c>
      <c r="I1320" t="s">
        <v>315</v>
      </c>
      <c r="J1320">
        <v>0</v>
      </c>
      <c r="K1320">
        <f t="shared" si="20"/>
        <v>0</v>
      </c>
      <c r="L1320">
        <v>0</v>
      </c>
    </row>
    <row r="1321" spans="1:12" x14ac:dyDescent="0.3">
      <c r="A1321" t="s">
        <v>8</v>
      </c>
      <c r="B1321">
        <v>193</v>
      </c>
      <c r="C1321" t="str">
        <f>_xlfn.XLOOKUP(E1321,Sheet1!B:B,Sheet1!C:C,"not found",0)</f>
        <v xml:space="preserve"> France</v>
      </c>
      <c r="E1321" t="s">
        <v>185</v>
      </c>
      <c r="F1321">
        <v>28170</v>
      </c>
      <c r="G1321" t="str">
        <f>_xlfn.XLOOKUP(I1321,Sheet1!B:B,Sheet1!C:C,"not found",0)</f>
        <v xml:space="preserve"> UK</v>
      </c>
      <c r="I1321" t="s">
        <v>130</v>
      </c>
      <c r="J1321">
        <v>0</v>
      </c>
      <c r="K1321">
        <f t="shared" si="20"/>
        <v>0</v>
      </c>
      <c r="L1321">
        <v>0</v>
      </c>
    </row>
    <row r="1322" spans="1:12" x14ac:dyDescent="0.3">
      <c r="A1322" t="s">
        <v>8</v>
      </c>
      <c r="B1322">
        <v>193</v>
      </c>
      <c r="C1322" t="str">
        <f>_xlfn.XLOOKUP(E1322,Sheet1!B:B,Sheet1!C:C,"not found",0)</f>
        <v xml:space="preserve"> France</v>
      </c>
      <c r="E1322" t="s">
        <v>185</v>
      </c>
      <c r="F1322">
        <v>103</v>
      </c>
      <c r="G1322" t="str">
        <f>_xlfn.XLOOKUP(I1322,Sheet1!B:B,Sheet1!C:C,"not found",0)</f>
        <v xml:space="preserve"> France</v>
      </c>
      <c r="I1322" t="s">
        <v>115</v>
      </c>
      <c r="J1322">
        <v>0</v>
      </c>
      <c r="K1322">
        <f t="shared" si="20"/>
        <v>0</v>
      </c>
      <c r="L1322">
        <v>0</v>
      </c>
    </row>
    <row r="1323" spans="1:12" x14ac:dyDescent="0.3">
      <c r="A1323" t="s">
        <v>8</v>
      </c>
      <c r="B1323">
        <v>192</v>
      </c>
      <c r="C1323" t="str">
        <f>_xlfn.XLOOKUP(E1323,Sheet1!B:B,Sheet1!C:C,"not found",0)</f>
        <v>Brazil</v>
      </c>
      <c r="E1323" t="s">
        <v>383</v>
      </c>
      <c r="F1323">
        <v>95106</v>
      </c>
      <c r="G1323" t="str">
        <f>_xlfn.XLOOKUP(I1323,Sheet1!B:B,Sheet1!C:C,"not found",0)</f>
        <v>Colombia</v>
      </c>
      <c r="I1323" t="s">
        <v>24</v>
      </c>
      <c r="J1323">
        <v>0</v>
      </c>
      <c r="K1323">
        <f t="shared" si="20"/>
        <v>0</v>
      </c>
      <c r="L1323">
        <v>0</v>
      </c>
    </row>
    <row r="1324" spans="1:12" x14ac:dyDescent="0.3">
      <c r="A1324" t="s">
        <v>8</v>
      </c>
      <c r="B1324">
        <v>191</v>
      </c>
      <c r="C1324" t="str">
        <f>_xlfn.XLOOKUP(E1324,Sheet1!B:B,Sheet1!C:C,"not found",0)</f>
        <v>Spain</v>
      </c>
      <c r="E1324" t="s">
        <v>27</v>
      </c>
      <c r="F1324">
        <v>900169</v>
      </c>
      <c r="G1324" t="str">
        <f>_xlfn.XLOOKUP(I1324,Sheet1!B:B,Sheet1!C:C,"not found",0)</f>
        <v xml:space="preserve"> France</v>
      </c>
      <c r="I1324" t="s">
        <v>132</v>
      </c>
      <c r="J1324">
        <v>0</v>
      </c>
      <c r="K1324">
        <f t="shared" si="20"/>
        <v>0</v>
      </c>
      <c r="L1324">
        <v>0</v>
      </c>
    </row>
    <row r="1325" spans="1:12" x14ac:dyDescent="0.3">
      <c r="A1325" t="s">
        <v>8</v>
      </c>
      <c r="B1325">
        <v>188</v>
      </c>
      <c r="C1325" t="str">
        <f>_xlfn.XLOOKUP(E1325,Sheet1!B:B,Sheet1!C:C,"not found",0)</f>
        <v xml:space="preserve"> Unknown</v>
      </c>
      <c r="E1325" t="s">
        <v>207</v>
      </c>
      <c r="F1325">
        <v>900300</v>
      </c>
      <c r="G1325" t="str">
        <f>_xlfn.XLOOKUP(I1325,Sheet1!B:B,Sheet1!C:C,"not found",0)</f>
        <v xml:space="preserve"> Russia</v>
      </c>
      <c r="I1325" t="s">
        <v>82</v>
      </c>
      <c r="J1325">
        <v>4</v>
      </c>
      <c r="K1325">
        <f t="shared" si="20"/>
        <v>28</v>
      </c>
      <c r="L1325">
        <v>0</v>
      </c>
    </row>
    <row r="1326" spans="1:12" x14ac:dyDescent="0.3">
      <c r="A1326" t="s">
        <v>8</v>
      </c>
      <c r="B1326">
        <v>188</v>
      </c>
      <c r="C1326" t="str">
        <f>_xlfn.XLOOKUP(E1326,Sheet1!B:B,Sheet1!C:C,"not found",0)</f>
        <v xml:space="preserve"> Unknown</v>
      </c>
      <c r="E1326" t="s">
        <v>207</v>
      </c>
      <c r="F1326">
        <v>900167</v>
      </c>
      <c r="G1326" t="str">
        <f>_xlfn.XLOOKUP(I1326,Sheet1!B:B,Sheet1!C:C,"not found",0)</f>
        <v xml:space="preserve"> Slovenia</v>
      </c>
      <c r="I1326" t="s">
        <v>113</v>
      </c>
      <c r="J1326">
        <v>1</v>
      </c>
      <c r="K1326">
        <f t="shared" si="20"/>
        <v>7</v>
      </c>
      <c r="L1326">
        <v>0</v>
      </c>
    </row>
    <row r="1327" spans="1:12" x14ac:dyDescent="0.3">
      <c r="A1327" t="s">
        <v>8</v>
      </c>
      <c r="B1327">
        <v>186</v>
      </c>
      <c r="C1327" t="str">
        <f>_xlfn.XLOOKUP(E1327,Sheet1!B:B,Sheet1!C:C,"not found",0)</f>
        <v xml:space="preserve"> France</v>
      </c>
      <c r="E1327" t="s">
        <v>234</v>
      </c>
      <c r="F1327">
        <v>900165</v>
      </c>
      <c r="G1327" t="str">
        <f>_xlfn.XLOOKUP(I1327,Sheet1!B:B,Sheet1!C:C,"not found",0)</f>
        <v>Portugal</v>
      </c>
      <c r="I1327" t="s">
        <v>20</v>
      </c>
      <c r="J1327">
        <v>0</v>
      </c>
      <c r="K1327">
        <f t="shared" si="20"/>
        <v>0</v>
      </c>
      <c r="L1327">
        <v>0</v>
      </c>
    </row>
    <row r="1328" spans="1:12" x14ac:dyDescent="0.3">
      <c r="A1328" t="s">
        <v>8</v>
      </c>
      <c r="B1328">
        <v>185</v>
      </c>
      <c r="C1328" t="str">
        <f>_xlfn.XLOOKUP(E1328,Sheet1!B:B,Sheet1!C:C,"not found",0)</f>
        <v xml:space="preserve"> France</v>
      </c>
      <c r="E1328" t="s">
        <v>235</v>
      </c>
      <c r="F1328">
        <v>900165</v>
      </c>
      <c r="G1328" t="str">
        <f>_xlfn.XLOOKUP(I1328,Sheet1!B:B,Sheet1!C:C,"not found",0)</f>
        <v>Portugal</v>
      </c>
      <c r="I1328" t="s">
        <v>20</v>
      </c>
      <c r="J1328">
        <v>0</v>
      </c>
      <c r="K1328">
        <f t="shared" si="20"/>
        <v>0</v>
      </c>
      <c r="L1328">
        <v>0</v>
      </c>
    </row>
    <row r="1329" spans="1:12" x14ac:dyDescent="0.3">
      <c r="A1329" t="s">
        <v>8</v>
      </c>
      <c r="B1329">
        <v>184</v>
      </c>
      <c r="C1329" t="str">
        <f>_xlfn.XLOOKUP(E1329,Sheet1!B:B,Sheet1!C:C,"not found",0)</f>
        <v xml:space="preserve"> France</v>
      </c>
      <c r="E1329" t="s">
        <v>338</v>
      </c>
      <c r="F1329">
        <v>900165</v>
      </c>
      <c r="G1329" t="str">
        <f>_xlfn.XLOOKUP(I1329,Sheet1!B:B,Sheet1!C:C,"not found",0)</f>
        <v>Portugal</v>
      </c>
      <c r="I1329" t="s">
        <v>20</v>
      </c>
      <c r="J1329">
        <v>0</v>
      </c>
      <c r="K1329">
        <f t="shared" si="20"/>
        <v>0</v>
      </c>
      <c r="L1329">
        <v>0</v>
      </c>
    </row>
    <row r="1330" spans="1:12" x14ac:dyDescent="0.3">
      <c r="A1330" t="s">
        <v>8</v>
      </c>
      <c r="B1330">
        <v>183</v>
      </c>
      <c r="C1330" t="str">
        <f>_xlfn.XLOOKUP(E1330,Sheet1!B:B,Sheet1!C:C,"not found",0)</f>
        <v xml:space="preserve"> Unknown</v>
      </c>
      <c r="E1330" t="s">
        <v>217</v>
      </c>
      <c r="F1330">
        <v>910172</v>
      </c>
      <c r="G1330" t="str">
        <f>_xlfn.XLOOKUP(I1330,Sheet1!B:B,Sheet1!C:C,"not found",0)</f>
        <v>Spain</v>
      </c>
      <c r="I1330" t="s">
        <v>93</v>
      </c>
      <c r="J1330">
        <v>0</v>
      </c>
      <c r="K1330">
        <f t="shared" si="20"/>
        <v>0</v>
      </c>
      <c r="L1330">
        <v>0</v>
      </c>
    </row>
    <row r="1331" spans="1:12" x14ac:dyDescent="0.3">
      <c r="A1331" t="s">
        <v>8</v>
      </c>
      <c r="B1331">
        <v>183</v>
      </c>
      <c r="C1331" t="str">
        <f>_xlfn.XLOOKUP(E1331,Sheet1!B:B,Sheet1!C:C,"not found",0)</f>
        <v xml:space="preserve"> Unknown</v>
      </c>
      <c r="E1331" t="s">
        <v>217</v>
      </c>
      <c r="F1331">
        <v>900167</v>
      </c>
      <c r="G1331" t="str">
        <f>_xlfn.XLOOKUP(I1331,Sheet1!B:B,Sheet1!C:C,"not found",0)</f>
        <v xml:space="preserve"> Slovenia</v>
      </c>
      <c r="I1331" t="s">
        <v>113</v>
      </c>
      <c r="J1331">
        <v>1</v>
      </c>
      <c r="K1331">
        <f t="shared" si="20"/>
        <v>7</v>
      </c>
      <c r="L1331">
        <v>0</v>
      </c>
    </row>
    <row r="1332" spans="1:12" x14ac:dyDescent="0.3">
      <c r="A1332" t="s">
        <v>8</v>
      </c>
      <c r="B1332">
        <v>176</v>
      </c>
      <c r="C1332" t="str">
        <f>_xlfn.XLOOKUP(E1332,Sheet1!B:B,Sheet1!C:C,"not found",0)</f>
        <v xml:space="preserve"> India</v>
      </c>
      <c r="E1332" t="s">
        <v>219</v>
      </c>
      <c r="F1332">
        <v>920495</v>
      </c>
      <c r="G1332" t="str">
        <f>_xlfn.XLOOKUP(I1332,Sheet1!B:B,Sheet1!C:C,"not found",0)</f>
        <v>India</v>
      </c>
      <c r="I1332" t="s">
        <v>52</v>
      </c>
      <c r="J1332">
        <v>0</v>
      </c>
      <c r="K1332">
        <f t="shared" si="20"/>
        <v>0</v>
      </c>
      <c r="L1332">
        <v>0</v>
      </c>
    </row>
    <row r="1333" spans="1:12" x14ac:dyDescent="0.3">
      <c r="A1333" t="s">
        <v>8</v>
      </c>
      <c r="B1333">
        <v>173</v>
      </c>
      <c r="C1333" t="str">
        <f>_xlfn.XLOOKUP(E1333,Sheet1!B:B,Sheet1!C:C,"not found",0)</f>
        <v xml:space="preserve"> Unknown</v>
      </c>
      <c r="E1333" t="s">
        <v>393</v>
      </c>
      <c r="F1333">
        <v>41</v>
      </c>
      <c r="G1333" t="str">
        <f>_xlfn.XLOOKUP(I1333,Sheet1!B:B,Sheet1!C:C,"not found",0)</f>
        <v>India</v>
      </c>
      <c r="I1333" t="s">
        <v>23</v>
      </c>
      <c r="J1333">
        <v>1</v>
      </c>
      <c r="K1333">
        <f t="shared" si="20"/>
        <v>7</v>
      </c>
      <c r="L1333">
        <v>0</v>
      </c>
    </row>
    <row r="1334" spans="1:12" x14ac:dyDescent="0.3">
      <c r="A1334" t="s">
        <v>8</v>
      </c>
      <c r="B1334">
        <v>330</v>
      </c>
      <c r="C1334" t="str">
        <f>_xlfn.XLOOKUP(E1334,Sheet1!B:B,Sheet1!C:C,"not found",0)</f>
        <v>Turkey</v>
      </c>
      <c r="E1334" t="s">
        <v>169</v>
      </c>
      <c r="F1334">
        <v>900167</v>
      </c>
      <c r="G1334" t="str">
        <f>_xlfn.XLOOKUP(I1334,Sheet1!B:B,Sheet1!C:C,"not found",0)</f>
        <v xml:space="preserve"> Slovenia</v>
      </c>
      <c r="I1334" t="s">
        <v>113</v>
      </c>
      <c r="J1334">
        <v>1</v>
      </c>
      <c r="K1334">
        <f t="shared" si="20"/>
        <v>7</v>
      </c>
      <c r="L1334">
        <v>0</v>
      </c>
    </row>
    <row r="1335" spans="1:12" x14ac:dyDescent="0.3">
      <c r="A1335" t="s">
        <v>8</v>
      </c>
      <c r="B1335">
        <v>344</v>
      </c>
      <c r="C1335" t="str">
        <f>_xlfn.XLOOKUP(E1335,Sheet1!B:B,Sheet1!C:C,"not found",0)</f>
        <v xml:space="preserve"> France</v>
      </c>
      <c r="E1335" t="s">
        <v>320</v>
      </c>
      <c r="F1335">
        <v>900183</v>
      </c>
      <c r="G1335" t="str">
        <f>_xlfn.XLOOKUP(I1335,Sheet1!B:B,Sheet1!C:C,"not found",0)</f>
        <v xml:space="preserve"> France</v>
      </c>
      <c r="I1335" t="s">
        <v>94</v>
      </c>
      <c r="J1335">
        <v>0</v>
      </c>
      <c r="K1335">
        <f t="shared" si="20"/>
        <v>0</v>
      </c>
      <c r="L1335">
        <v>0</v>
      </c>
    </row>
    <row r="1336" spans="1:12" x14ac:dyDescent="0.3">
      <c r="A1336" t="s">
        <v>8</v>
      </c>
      <c r="B1336">
        <v>425378</v>
      </c>
      <c r="C1336" t="str">
        <f>_xlfn.XLOOKUP(E1336,Sheet1!B:B,Sheet1!C:C,"not found",0)</f>
        <v xml:space="preserve"> Brazil</v>
      </c>
      <c r="E1336" t="s">
        <v>306</v>
      </c>
      <c r="F1336">
        <v>425378</v>
      </c>
      <c r="G1336" t="str">
        <f>_xlfn.XLOOKUP(I1336,Sheet1!B:B,Sheet1!C:C,"not found",0)</f>
        <v xml:space="preserve"> Brazil</v>
      </c>
      <c r="I1336" t="s">
        <v>306</v>
      </c>
      <c r="J1336">
        <v>0</v>
      </c>
      <c r="K1336">
        <f t="shared" si="20"/>
        <v>0</v>
      </c>
      <c r="L1336">
        <v>0</v>
      </c>
    </row>
    <row r="1337" spans="1:12" x14ac:dyDescent="0.3">
      <c r="A1337" t="s">
        <v>13</v>
      </c>
      <c r="B1337">
        <v>406323</v>
      </c>
      <c r="C1337" t="str">
        <f>_xlfn.XLOOKUP(E1337,Sheet1!B:B,Sheet1!C:C,"not found",0)</f>
        <v xml:space="preserve"> Unknown</v>
      </c>
      <c r="E1337" t="s">
        <v>394</v>
      </c>
      <c r="F1337">
        <v>900169</v>
      </c>
      <c r="G1337" t="str">
        <f>_xlfn.XLOOKUP(I1337,Sheet1!B:B,Sheet1!C:C,"not found",0)</f>
        <v xml:space="preserve"> France</v>
      </c>
      <c r="I1337" t="s">
        <v>132</v>
      </c>
      <c r="J1337">
        <v>11</v>
      </c>
      <c r="K1337">
        <f t="shared" si="20"/>
        <v>77</v>
      </c>
      <c r="L1337">
        <v>0</v>
      </c>
    </row>
    <row r="1338" spans="1:12" x14ac:dyDescent="0.3">
      <c r="A1338" t="s">
        <v>13</v>
      </c>
      <c r="B1338">
        <v>9500106</v>
      </c>
      <c r="C1338" t="str">
        <f>_xlfn.XLOOKUP(E1338,Sheet1!B:B,Sheet1!C:C,"not found",0)</f>
        <v xml:space="preserve"> France</v>
      </c>
      <c r="E1338" t="s">
        <v>366</v>
      </c>
      <c r="F1338">
        <v>920059</v>
      </c>
      <c r="G1338" t="str">
        <f>_xlfn.XLOOKUP(I1338,Sheet1!B:B,Sheet1!C:C,"not found",0)</f>
        <v xml:space="preserve"> South Africa</v>
      </c>
      <c r="I1338" t="s">
        <v>33</v>
      </c>
      <c r="J1338">
        <v>9</v>
      </c>
      <c r="K1338">
        <f t="shared" si="20"/>
        <v>63</v>
      </c>
      <c r="L1338">
        <v>0</v>
      </c>
    </row>
    <row r="1339" spans="1:12" x14ac:dyDescent="0.3">
      <c r="A1339" t="s">
        <v>8</v>
      </c>
      <c r="B1339">
        <v>910175</v>
      </c>
      <c r="C1339" t="str">
        <f>_xlfn.XLOOKUP(E1339,Sheet1!B:B,Sheet1!C:C,"not found",0)</f>
        <v>Spain</v>
      </c>
      <c r="E1339" t="s">
        <v>9</v>
      </c>
      <c r="F1339">
        <v>362</v>
      </c>
      <c r="G1339" t="str">
        <f>_xlfn.XLOOKUP(I1339,Sheet1!B:B,Sheet1!C:C,"not found",0)</f>
        <v xml:space="preserve"> Turkey</v>
      </c>
      <c r="I1339" t="s">
        <v>303</v>
      </c>
      <c r="J1339">
        <v>2</v>
      </c>
      <c r="K1339">
        <f t="shared" si="20"/>
        <v>14</v>
      </c>
      <c r="L1339">
        <v>0</v>
      </c>
    </row>
    <row r="1340" spans="1:12" x14ac:dyDescent="0.3">
      <c r="A1340" t="s">
        <v>8</v>
      </c>
      <c r="B1340">
        <v>910177</v>
      </c>
      <c r="C1340" t="str">
        <f>_xlfn.XLOOKUP(E1340,Sheet1!B:B,Sheet1!C:C,"not found",0)</f>
        <v>Spain</v>
      </c>
      <c r="E1340" t="s">
        <v>16</v>
      </c>
      <c r="F1340">
        <v>362</v>
      </c>
      <c r="G1340" t="str">
        <f>_xlfn.XLOOKUP(I1340,Sheet1!B:B,Sheet1!C:C,"not found",0)</f>
        <v xml:space="preserve"> Turkey</v>
      </c>
      <c r="I1340" t="s">
        <v>303</v>
      </c>
      <c r="J1340">
        <v>2</v>
      </c>
      <c r="K1340">
        <f t="shared" si="20"/>
        <v>14</v>
      </c>
      <c r="L1340">
        <v>0</v>
      </c>
    </row>
    <row r="1341" spans="1:12" x14ac:dyDescent="0.3">
      <c r="A1341" t="s">
        <v>8</v>
      </c>
      <c r="B1341">
        <v>165</v>
      </c>
      <c r="C1341" t="str">
        <f>_xlfn.XLOOKUP(E1341,Sheet1!B:B,Sheet1!C:C,"not found",0)</f>
        <v xml:space="preserve"> France</v>
      </c>
      <c r="E1341" t="s">
        <v>142</v>
      </c>
      <c r="F1341">
        <v>900184</v>
      </c>
      <c r="G1341" t="str">
        <f>_xlfn.XLOOKUP(I1341,Sheet1!B:B,Sheet1!C:C,"not found",0)</f>
        <v xml:space="preserve"> France</v>
      </c>
      <c r="I1341" t="s">
        <v>43</v>
      </c>
      <c r="J1341">
        <v>0</v>
      </c>
      <c r="K1341">
        <f t="shared" si="20"/>
        <v>0</v>
      </c>
      <c r="L1341">
        <v>0</v>
      </c>
    </row>
    <row r="1342" spans="1:12" x14ac:dyDescent="0.3">
      <c r="A1342" t="s">
        <v>8</v>
      </c>
      <c r="B1342">
        <v>158</v>
      </c>
      <c r="C1342" t="str">
        <f>_xlfn.XLOOKUP(E1342,Sheet1!B:B,Sheet1!C:C,"not found",0)</f>
        <v xml:space="preserve"> Germany</v>
      </c>
      <c r="E1342" t="s">
        <v>180</v>
      </c>
      <c r="F1342">
        <v>900161</v>
      </c>
      <c r="G1342" t="str">
        <f>_xlfn.XLOOKUP(I1342,Sheet1!B:B,Sheet1!C:C,"not found",0)</f>
        <v>France</v>
      </c>
      <c r="I1342" t="s">
        <v>46</v>
      </c>
      <c r="J1342">
        <v>0</v>
      </c>
      <c r="K1342">
        <f t="shared" si="20"/>
        <v>0</v>
      </c>
      <c r="L1342">
        <v>0</v>
      </c>
    </row>
    <row r="1343" spans="1:12" x14ac:dyDescent="0.3">
      <c r="A1343" t="s">
        <v>8</v>
      </c>
      <c r="B1343">
        <v>126</v>
      </c>
      <c r="C1343" t="str">
        <f>_xlfn.XLOOKUP(E1343,Sheet1!B:B,Sheet1!C:C,"not found",0)</f>
        <v xml:space="preserve"> South Korea</v>
      </c>
      <c r="E1343" t="s">
        <v>384</v>
      </c>
      <c r="F1343">
        <v>900151</v>
      </c>
      <c r="G1343" t="str">
        <f>_xlfn.XLOOKUP(I1343,Sheet1!B:B,Sheet1!C:C,"not found",0)</f>
        <v>France</v>
      </c>
      <c r="I1343" t="s">
        <v>86</v>
      </c>
      <c r="J1343">
        <v>0</v>
      </c>
      <c r="K1343">
        <f t="shared" si="20"/>
        <v>0</v>
      </c>
      <c r="L1343">
        <v>0</v>
      </c>
    </row>
    <row r="1344" spans="1:12" x14ac:dyDescent="0.3">
      <c r="A1344" t="s">
        <v>8</v>
      </c>
      <c r="B1344">
        <v>124</v>
      </c>
      <c r="C1344" t="str">
        <f>_xlfn.XLOOKUP(E1344,Sheet1!B:B,Sheet1!C:C,"not found",0)</f>
        <v xml:space="preserve"> France</v>
      </c>
      <c r="E1344" t="s">
        <v>151</v>
      </c>
      <c r="F1344">
        <v>910173</v>
      </c>
      <c r="G1344" t="str">
        <f>_xlfn.XLOOKUP(I1344,Sheet1!B:B,Sheet1!C:C,"not found",0)</f>
        <v>Spain</v>
      </c>
      <c r="I1344" t="s">
        <v>80</v>
      </c>
      <c r="J1344">
        <v>0</v>
      </c>
      <c r="K1344">
        <f t="shared" si="20"/>
        <v>0</v>
      </c>
      <c r="L1344">
        <v>0</v>
      </c>
    </row>
    <row r="1345" spans="1:12" x14ac:dyDescent="0.3">
      <c r="A1345" t="s">
        <v>8</v>
      </c>
      <c r="B1345">
        <v>124</v>
      </c>
      <c r="C1345" t="str">
        <f>_xlfn.XLOOKUP(E1345,Sheet1!B:B,Sheet1!C:C,"not found",0)</f>
        <v xml:space="preserve"> France</v>
      </c>
      <c r="E1345" t="s">
        <v>151</v>
      </c>
      <c r="F1345">
        <v>900383</v>
      </c>
      <c r="G1345" t="str">
        <f>_xlfn.XLOOKUP(I1345,Sheet1!B:B,Sheet1!C:C,"not found",0)</f>
        <v>Morocco</v>
      </c>
      <c r="I1345" t="s">
        <v>12</v>
      </c>
      <c r="J1345">
        <v>1</v>
      </c>
      <c r="K1345">
        <f t="shared" si="20"/>
        <v>7</v>
      </c>
      <c r="L1345">
        <v>0</v>
      </c>
    </row>
    <row r="1346" spans="1:12" x14ac:dyDescent="0.3">
      <c r="A1346" t="s">
        <v>8</v>
      </c>
      <c r="B1346">
        <v>124</v>
      </c>
      <c r="C1346" t="str">
        <f>_xlfn.XLOOKUP(E1346,Sheet1!B:B,Sheet1!C:C,"not found",0)</f>
        <v xml:space="preserve"> France</v>
      </c>
      <c r="E1346" t="s">
        <v>151</v>
      </c>
      <c r="F1346">
        <v>900376</v>
      </c>
      <c r="G1346" t="str">
        <f>_xlfn.XLOOKUP(I1346,Sheet1!B:B,Sheet1!C:C,"not found",0)</f>
        <v xml:space="preserve"> Iran</v>
      </c>
      <c r="I1346" t="s">
        <v>69</v>
      </c>
      <c r="J1346">
        <v>8</v>
      </c>
      <c r="K1346">
        <f t="shared" si="20"/>
        <v>56</v>
      </c>
      <c r="L1346">
        <v>0</v>
      </c>
    </row>
    <row r="1347" spans="1:12" x14ac:dyDescent="0.3">
      <c r="A1347" t="s">
        <v>8</v>
      </c>
      <c r="B1347">
        <v>124</v>
      </c>
      <c r="C1347" t="str">
        <f>_xlfn.XLOOKUP(E1347,Sheet1!B:B,Sheet1!C:C,"not found",0)</f>
        <v xml:space="preserve"> France</v>
      </c>
      <c r="E1347" t="s">
        <v>151</v>
      </c>
      <c r="F1347">
        <v>900191</v>
      </c>
      <c r="G1347" t="str">
        <f>_xlfn.XLOOKUP(I1347,Sheet1!B:B,Sheet1!C:C,"not found",0)</f>
        <v xml:space="preserve"> France</v>
      </c>
      <c r="I1347" t="s">
        <v>83</v>
      </c>
      <c r="J1347">
        <v>0</v>
      </c>
      <c r="K1347">
        <f t="shared" ref="K1347:K1410" si="21">J1347*7</f>
        <v>0</v>
      </c>
      <c r="L1347">
        <v>0</v>
      </c>
    </row>
    <row r="1348" spans="1:12" x14ac:dyDescent="0.3">
      <c r="A1348" t="s">
        <v>8</v>
      </c>
      <c r="B1348">
        <v>124</v>
      </c>
      <c r="C1348" t="str">
        <f>_xlfn.XLOOKUP(E1348,Sheet1!B:B,Sheet1!C:C,"not found",0)</f>
        <v xml:space="preserve"> France</v>
      </c>
      <c r="E1348" t="s">
        <v>151</v>
      </c>
      <c r="F1348">
        <v>900171</v>
      </c>
      <c r="G1348" t="str">
        <f>_xlfn.XLOOKUP(I1348,Sheet1!B:B,Sheet1!C:C,"not found",0)</f>
        <v xml:space="preserve"> France</v>
      </c>
      <c r="I1348" t="s">
        <v>84</v>
      </c>
      <c r="J1348">
        <v>0</v>
      </c>
      <c r="K1348">
        <f t="shared" si="21"/>
        <v>0</v>
      </c>
      <c r="L1348">
        <v>0</v>
      </c>
    </row>
    <row r="1349" spans="1:12" x14ac:dyDescent="0.3">
      <c r="A1349" t="s">
        <v>8</v>
      </c>
      <c r="B1349">
        <v>124</v>
      </c>
      <c r="C1349" t="str">
        <f>_xlfn.XLOOKUP(E1349,Sheet1!B:B,Sheet1!C:C,"not found",0)</f>
        <v xml:space="preserve"> France</v>
      </c>
      <c r="E1349" t="s">
        <v>151</v>
      </c>
      <c r="F1349">
        <v>900169</v>
      </c>
      <c r="G1349" t="str">
        <f>_xlfn.XLOOKUP(I1349,Sheet1!B:B,Sheet1!C:C,"not found",0)</f>
        <v xml:space="preserve"> France</v>
      </c>
      <c r="I1349" t="s">
        <v>132</v>
      </c>
      <c r="J1349">
        <v>0</v>
      </c>
      <c r="K1349">
        <f t="shared" si="21"/>
        <v>0</v>
      </c>
      <c r="L1349">
        <v>0</v>
      </c>
    </row>
    <row r="1350" spans="1:12" x14ac:dyDescent="0.3">
      <c r="A1350" t="s">
        <v>8</v>
      </c>
      <c r="B1350">
        <v>128</v>
      </c>
      <c r="C1350" t="str">
        <f>_xlfn.XLOOKUP(E1350,Sheet1!B:B,Sheet1!C:C,"not found",0)</f>
        <v>Spain</v>
      </c>
      <c r="E1350" t="s">
        <v>297</v>
      </c>
      <c r="F1350">
        <v>900125</v>
      </c>
      <c r="G1350" t="str">
        <f>_xlfn.XLOOKUP(I1350,Sheet1!B:B,Sheet1!C:C,"not found",0)</f>
        <v>Romania</v>
      </c>
      <c r="I1350" t="s">
        <v>66</v>
      </c>
      <c r="J1350">
        <v>0</v>
      </c>
      <c r="K1350">
        <f t="shared" si="21"/>
        <v>0</v>
      </c>
      <c r="L1350">
        <v>0</v>
      </c>
    </row>
    <row r="1351" spans="1:12" x14ac:dyDescent="0.3">
      <c r="A1351" t="s">
        <v>8</v>
      </c>
      <c r="B1351">
        <v>77</v>
      </c>
      <c r="C1351" t="str">
        <f>_xlfn.XLOOKUP(E1351,Sheet1!B:B,Sheet1!C:C,"not found",0)</f>
        <v xml:space="preserve"> Unknown</v>
      </c>
      <c r="E1351" t="s">
        <v>212</v>
      </c>
      <c r="F1351">
        <v>900125</v>
      </c>
      <c r="G1351" t="str">
        <f>_xlfn.XLOOKUP(I1351,Sheet1!B:B,Sheet1!C:C,"not found",0)</f>
        <v>Romania</v>
      </c>
      <c r="I1351" t="s">
        <v>66</v>
      </c>
      <c r="J1351">
        <v>0</v>
      </c>
      <c r="K1351">
        <f t="shared" si="21"/>
        <v>0</v>
      </c>
      <c r="L1351">
        <v>0</v>
      </c>
    </row>
    <row r="1352" spans="1:12" x14ac:dyDescent="0.3">
      <c r="A1352" t="s">
        <v>8</v>
      </c>
      <c r="B1352">
        <v>128</v>
      </c>
      <c r="C1352" t="str">
        <f>_xlfn.XLOOKUP(E1352,Sheet1!B:B,Sheet1!C:C,"not found",0)</f>
        <v>Spain</v>
      </c>
      <c r="E1352" t="s">
        <v>297</v>
      </c>
      <c r="F1352">
        <v>124</v>
      </c>
      <c r="G1352" t="str">
        <f>_xlfn.XLOOKUP(I1352,Sheet1!B:B,Sheet1!C:C,"not found",0)</f>
        <v xml:space="preserve"> France</v>
      </c>
      <c r="I1352" t="s">
        <v>151</v>
      </c>
      <c r="J1352">
        <v>0</v>
      </c>
      <c r="K1352">
        <f t="shared" si="21"/>
        <v>0</v>
      </c>
      <c r="L1352">
        <v>0</v>
      </c>
    </row>
    <row r="1353" spans="1:12" x14ac:dyDescent="0.3">
      <c r="A1353" t="s">
        <v>8</v>
      </c>
      <c r="B1353">
        <v>124</v>
      </c>
      <c r="C1353" t="str">
        <f>_xlfn.XLOOKUP(E1353,Sheet1!B:B,Sheet1!C:C,"not found",0)</f>
        <v xml:space="preserve"> France</v>
      </c>
      <c r="E1353" t="s">
        <v>151</v>
      </c>
      <c r="F1353">
        <v>259</v>
      </c>
      <c r="G1353" t="str">
        <f>_xlfn.XLOOKUP(I1353,Sheet1!B:B,Sheet1!C:C,"not found",0)</f>
        <v>Spain</v>
      </c>
      <c r="I1353" t="s">
        <v>315</v>
      </c>
      <c r="J1353">
        <v>0</v>
      </c>
      <c r="K1353">
        <f t="shared" si="21"/>
        <v>0</v>
      </c>
      <c r="L1353">
        <v>0</v>
      </c>
    </row>
    <row r="1354" spans="1:12" x14ac:dyDescent="0.3">
      <c r="A1354" t="s">
        <v>8</v>
      </c>
      <c r="B1354">
        <v>124</v>
      </c>
      <c r="C1354" t="str">
        <f>_xlfn.XLOOKUP(E1354,Sheet1!B:B,Sheet1!C:C,"not found",0)</f>
        <v xml:space="preserve"> France</v>
      </c>
      <c r="E1354" t="s">
        <v>151</v>
      </c>
      <c r="F1354">
        <v>30</v>
      </c>
      <c r="G1354" t="str">
        <f>_xlfn.XLOOKUP(I1354,Sheet1!B:B,Sheet1!C:C,"not found",0)</f>
        <v>Italy</v>
      </c>
      <c r="I1354" t="s">
        <v>312</v>
      </c>
      <c r="J1354">
        <v>1</v>
      </c>
      <c r="K1354">
        <f t="shared" si="21"/>
        <v>7</v>
      </c>
      <c r="L1354">
        <v>0</v>
      </c>
    </row>
    <row r="1355" spans="1:12" x14ac:dyDescent="0.3">
      <c r="A1355" t="s">
        <v>8</v>
      </c>
      <c r="B1355">
        <v>5</v>
      </c>
      <c r="C1355" t="str">
        <f>_xlfn.XLOOKUP(E1355,Sheet1!B:B,Sheet1!C:C,"not found",0)</f>
        <v xml:space="preserve"> Unknown</v>
      </c>
      <c r="E1355" t="s">
        <v>206</v>
      </c>
      <c r="F1355">
        <v>183</v>
      </c>
      <c r="G1355" t="str">
        <f>_xlfn.XLOOKUP(I1355,Sheet1!B:B,Sheet1!C:C,"not found",0)</f>
        <v xml:space="preserve"> Unknown</v>
      </c>
      <c r="I1355" t="s">
        <v>217</v>
      </c>
      <c r="J1355">
        <v>0</v>
      </c>
      <c r="K1355">
        <f t="shared" si="21"/>
        <v>0</v>
      </c>
      <c r="L1355">
        <v>0</v>
      </c>
    </row>
    <row r="1356" spans="1:12" x14ac:dyDescent="0.3">
      <c r="A1356" t="s">
        <v>8</v>
      </c>
      <c r="B1356">
        <v>900383</v>
      </c>
      <c r="C1356" t="str">
        <f>_xlfn.XLOOKUP(E1356,Sheet1!B:B,Sheet1!C:C,"not found",0)</f>
        <v>Morocco</v>
      </c>
      <c r="E1356" t="s">
        <v>12</v>
      </c>
      <c r="F1356">
        <v>900383</v>
      </c>
      <c r="G1356" t="str">
        <f>_xlfn.XLOOKUP(I1356,Sheet1!B:B,Sheet1!C:C,"not found",0)</f>
        <v>Morocco</v>
      </c>
      <c r="I1356" t="s">
        <v>12</v>
      </c>
      <c r="J1356">
        <v>0</v>
      </c>
      <c r="K1356">
        <f t="shared" si="21"/>
        <v>0</v>
      </c>
      <c r="L1356">
        <v>0</v>
      </c>
    </row>
    <row r="1357" spans="1:12" x14ac:dyDescent="0.3">
      <c r="A1357" t="s">
        <v>8</v>
      </c>
      <c r="B1357">
        <v>900191</v>
      </c>
      <c r="C1357" t="str">
        <f>_xlfn.XLOOKUP(E1357,Sheet1!B:B,Sheet1!C:C,"not found",0)</f>
        <v xml:space="preserve"> France</v>
      </c>
      <c r="E1357" t="s">
        <v>83</v>
      </c>
      <c r="F1357">
        <v>900191</v>
      </c>
      <c r="G1357" t="str">
        <f>_xlfn.XLOOKUP(I1357,Sheet1!B:B,Sheet1!C:C,"not found",0)</f>
        <v xml:space="preserve"> France</v>
      </c>
      <c r="I1357" t="s">
        <v>83</v>
      </c>
      <c r="J1357">
        <v>0</v>
      </c>
      <c r="K1357">
        <f t="shared" si="21"/>
        <v>0</v>
      </c>
      <c r="L1357">
        <v>0</v>
      </c>
    </row>
    <row r="1358" spans="1:12" x14ac:dyDescent="0.3">
      <c r="A1358" t="s">
        <v>8</v>
      </c>
      <c r="B1358">
        <v>900151</v>
      </c>
      <c r="C1358" t="str">
        <f>_xlfn.XLOOKUP(E1358,Sheet1!B:B,Sheet1!C:C,"not found",0)</f>
        <v>France</v>
      </c>
      <c r="E1358" t="s">
        <v>86</v>
      </c>
      <c r="F1358">
        <v>900151</v>
      </c>
      <c r="G1358" t="str">
        <f>_xlfn.XLOOKUP(I1358,Sheet1!B:B,Sheet1!C:C,"not found",0)</f>
        <v>France</v>
      </c>
      <c r="I1358" t="s">
        <v>86</v>
      </c>
      <c r="J1358">
        <v>0</v>
      </c>
      <c r="K1358">
        <f t="shared" si="21"/>
        <v>0</v>
      </c>
      <c r="L1358">
        <v>0</v>
      </c>
    </row>
    <row r="1359" spans="1:12" x14ac:dyDescent="0.3">
      <c r="A1359" t="s">
        <v>8</v>
      </c>
      <c r="B1359">
        <v>124</v>
      </c>
      <c r="C1359" t="str">
        <f>_xlfn.XLOOKUP(E1359,Sheet1!B:B,Sheet1!C:C,"not found",0)</f>
        <v xml:space="preserve"> France</v>
      </c>
      <c r="E1359" t="s">
        <v>151</v>
      </c>
      <c r="F1359">
        <v>900167</v>
      </c>
      <c r="G1359" t="str">
        <f>_xlfn.XLOOKUP(I1359,Sheet1!B:B,Sheet1!C:C,"not found",0)</f>
        <v xml:space="preserve"> Slovenia</v>
      </c>
      <c r="I1359" t="s">
        <v>113</v>
      </c>
      <c r="J1359">
        <v>1</v>
      </c>
      <c r="K1359">
        <f t="shared" si="21"/>
        <v>7</v>
      </c>
      <c r="L1359">
        <v>0</v>
      </c>
    </row>
    <row r="1360" spans="1:12" x14ac:dyDescent="0.3">
      <c r="A1360" t="s">
        <v>8</v>
      </c>
      <c r="B1360">
        <v>124</v>
      </c>
      <c r="C1360" t="str">
        <f>_xlfn.XLOOKUP(E1360,Sheet1!B:B,Sheet1!C:C,"not found",0)</f>
        <v xml:space="preserve"> France</v>
      </c>
      <c r="E1360" t="s">
        <v>151</v>
      </c>
      <c r="F1360">
        <v>900151</v>
      </c>
      <c r="G1360" t="str">
        <f>_xlfn.XLOOKUP(I1360,Sheet1!B:B,Sheet1!C:C,"not found",0)</f>
        <v>France</v>
      </c>
      <c r="I1360" t="s">
        <v>86</v>
      </c>
      <c r="J1360">
        <v>0</v>
      </c>
      <c r="K1360">
        <f t="shared" si="21"/>
        <v>0</v>
      </c>
      <c r="L1360">
        <v>0</v>
      </c>
    </row>
    <row r="1361" spans="1:12" x14ac:dyDescent="0.3">
      <c r="A1361" t="s">
        <v>8</v>
      </c>
      <c r="B1361">
        <v>124</v>
      </c>
      <c r="C1361" t="str">
        <f>_xlfn.XLOOKUP(E1361,Sheet1!B:B,Sheet1!C:C,"not found",0)</f>
        <v xml:space="preserve"> France</v>
      </c>
      <c r="E1361" t="s">
        <v>151</v>
      </c>
      <c r="F1361">
        <v>900107</v>
      </c>
      <c r="G1361" t="str">
        <f>_xlfn.XLOOKUP(I1361,Sheet1!B:B,Sheet1!C:C,"not found",0)</f>
        <v>Rusia</v>
      </c>
      <c r="I1361" t="s">
        <v>114</v>
      </c>
      <c r="J1361">
        <v>4</v>
      </c>
      <c r="K1361">
        <f t="shared" si="21"/>
        <v>28</v>
      </c>
      <c r="L1361">
        <v>0</v>
      </c>
    </row>
    <row r="1362" spans="1:12" x14ac:dyDescent="0.3">
      <c r="A1362" t="s">
        <v>13</v>
      </c>
      <c r="B1362">
        <v>9</v>
      </c>
      <c r="C1362" t="str">
        <f>_xlfn.XLOOKUP(E1362,Sheet1!B:B,Sheet1!C:C,"not found",0)</f>
        <v>Japon</v>
      </c>
      <c r="E1362" t="s">
        <v>203</v>
      </c>
      <c r="F1362">
        <v>900165</v>
      </c>
      <c r="G1362" t="str">
        <f>_xlfn.XLOOKUP(I1362,Sheet1!B:B,Sheet1!C:C,"not found",0)</f>
        <v>Portugal</v>
      </c>
      <c r="I1362" t="s">
        <v>20</v>
      </c>
      <c r="J1362">
        <v>10</v>
      </c>
      <c r="K1362">
        <f t="shared" si="21"/>
        <v>70</v>
      </c>
      <c r="L1362">
        <v>0</v>
      </c>
    </row>
    <row r="1363" spans="1:12" x14ac:dyDescent="0.3">
      <c r="A1363" t="s">
        <v>13</v>
      </c>
      <c r="B1363">
        <v>9</v>
      </c>
      <c r="C1363" t="str">
        <f>_xlfn.XLOOKUP(E1363,Sheet1!B:B,Sheet1!C:C,"not found",0)</f>
        <v>Japon</v>
      </c>
      <c r="E1363" t="s">
        <v>203</v>
      </c>
      <c r="F1363">
        <v>121</v>
      </c>
      <c r="G1363" t="str">
        <f>_xlfn.XLOOKUP(I1363,Sheet1!B:B,Sheet1!C:C,"not found",0)</f>
        <v xml:space="preserve"> Germany</v>
      </c>
      <c r="I1363" t="s">
        <v>64</v>
      </c>
      <c r="J1363">
        <v>10</v>
      </c>
      <c r="K1363">
        <f t="shared" si="21"/>
        <v>70</v>
      </c>
      <c r="L1363">
        <v>0</v>
      </c>
    </row>
    <row r="1364" spans="1:12" x14ac:dyDescent="0.3">
      <c r="A1364" t="s">
        <v>13</v>
      </c>
      <c r="B1364">
        <v>5</v>
      </c>
      <c r="C1364" t="str">
        <f>_xlfn.XLOOKUP(E1364,Sheet1!B:B,Sheet1!C:C,"not found",0)</f>
        <v xml:space="preserve"> Unknown</v>
      </c>
      <c r="E1364" t="s">
        <v>206</v>
      </c>
      <c r="F1364">
        <v>900160</v>
      </c>
      <c r="G1364" t="str">
        <f>_xlfn.XLOOKUP(I1364,Sheet1!B:B,Sheet1!C:C,"not found",0)</f>
        <v>Argentina</v>
      </c>
      <c r="I1364" t="s">
        <v>19</v>
      </c>
      <c r="J1364">
        <v>0</v>
      </c>
      <c r="K1364">
        <f t="shared" si="21"/>
        <v>0</v>
      </c>
      <c r="L1364">
        <v>0</v>
      </c>
    </row>
    <row r="1365" spans="1:12" x14ac:dyDescent="0.3">
      <c r="A1365" t="s">
        <v>13</v>
      </c>
      <c r="B1365">
        <v>3</v>
      </c>
      <c r="C1365" t="str">
        <f>_xlfn.XLOOKUP(E1365,Sheet1!B:B,Sheet1!C:C,"not found",0)</f>
        <v>Morocco</v>
      </c>
      <c r="E1365" t="s">
        <v>236</v>
      </c>
      <c r="F1365">
        <v>900160</v>
      </c>
      <c r="G1365" t="str">
        <f>_xlfn.XLOOKUP(I1365,Sheet1!B:B,Sheet1!C:C,"not found",0)</f>
        <v>Argentina</v>
      </c>
      <c r="I1365" t="s">
        <v>19</v>
      </c>
      <c r="J1365">
        <v>8</v>
      </c>
      <c r="K1365">
        <f t="shared" si="21"/>
        <v>56</v>
      </c>
      <c r="L1365">
        <v>0</v>
      </c>
    </row>
    <row r="1366" spans="1:12" x14ac:dyDescent="0.3">
      <c r="A1366" t="s">
        <v>8</v>
      </c>
      <c r="B1366">
        <v>41565300</v>
      </c>
      <c r="C1366" t="str">
        <f>_xlfn.XLOOKUP(E1366,Sheet1!B:B,Sheet1!C:C,"not found",0)</f>
        <v>not found</v>
      </c>
      <c r="E1366" t="s">
        <v>375</v>
      </c>
      <c r="F1366">
        <v>900161</v>
      </c>
      <c r="G1366" t="str">
        <f>_xlfn.XLOOKUP(I1366,Sheet1!B:B,Sheet1!C:C,"not found",0)</f>
        <v>France</v>
      </c>
      <c r="I1366" t="s">
        <v>46</v>
      </c>
      <c r="J1366">
        <v>0</v>
      </c>
      <c r="K1366">
        <f t="shared" si="21"/>
        <v>0</v>
      </c>
      <c r="L1366">
        <v>0</v>
      </c>
    </row>
    <row r="1367" spans="1:12" x14ac:dyDescent="0.3">
      <c r="A1367" t="s">
        <v>8</v>
      </c>
      <c r="B1367">
        <v>40909900</v>
      </c>
      <c r="C1367" t="str">
        <f>_xlfn.XLOOKUP(E1367,Sheet1!B:B,Sheet1!C:C,"not found",0)</f>
        <v>Portugal</v>
      </c>
      <c r="E1367" t="s">
        <v>376</v>
      </c>
      <c r="F1367">
        <v>910177</v>
      </c>
      <c r="G1367" t="str">
        <f>_xlfn.XLOOKUP(I1367,Sheet1!B:B,Sheet1!C:C,"not found",0)</f>
        <v>Spain</v>
      </c>
      <c r="I1367" t="s">
        <v>16</v>
      </c>
      <c r="J1367">
        <v>0</v>
      </c>
      <c r="K1367">
        <f t="shared" si="21"/>
        <v>0</v>
      </c>
      <c r="L1367">
        <v>0</v>
      </c>
    </row>
    <row r="1368" spans="1:12" x14ac:dyDescent="0.3">
      <c r="A1368" t="s">
        <v>8</v>
      </c>
      <c r="B1368">
        <v>27137200</v>
      </c>
      <c r="C1368" t="str">
        <f>_xlfn.XLOOKUP(E1368,Sheet1!B:B,Sheet1!C:C,"not found",0)</f>
        <v xml:space="preserve"> France</v>
      </c>
      <c r="E1368" t="s">
        <v>386</v>
      </c>
      <c r="F1368">
        <v>900165</v>
      </c>
      <c r="G1368" t="str">
        <f>_xlfn.XLOOKUP(I1368,Sheet1!B:B,Sheet1!C:C,"not found",0)</f>
        <v>Portugal</v>
      </c>
      <c r="I1368" t="s">
        <v>20</v>
      </c>
      <c r="J1368">
        <v>0</v>
      </c>
      <c r="K1368">
        <f t="shared" si="21"/>
        <v>0</v>
      </c>
      <c r="L1368">
        <v>0</v>
      </c>
    </row>
    <row r="1369" spans="1:12" x14ac:dyDescent="0.3">
      <c r="A1369" t="s">
        <v>8</v>
      </c>
      <c r="B1369">
        <v>26824700</v>
      </c>
      <c r="C1369" t="str">
        <f>_xlfn.XLOOKUP(E1369,Sheet1!B:B,Sheet1!C:C,"not found",0)</f>
        <v xml:space="preserve"> USA</v>
      </c>
      <c r="E1369" t="s">
        <v>92</v>
      </c>
      <c r="F1369">
        <v>910177</v>
      </c>
      <c r="G1369" t="str">
        <f>_xlfn.XLOOKUP(I1369,Sheet1!B:B,Sheet1!C:C,"not found",0)</f>
        <v>Spain</v>
      </c>
      <c r="I1369" t="s">
        <v>16</v>
      </c>
      <c r="J1369">
        <v>10</v>
      </c>
      <c r="K1369">
        <f t="shared" si="21"/>
        <v>70</v>
      </c>
      <c r="L1369">
        <v>0</v>
      </c>
    </row>
    <row r="1370" spans="1:12" x14ac:dyDescent="0.3">
      <c r="A1370" t="s">
        <v>8</v>
      </c>
      <c r="B1370">
        <v>22</v>
      </c>
      <c r="C1370" t="str">
        <f>_xlfn.XLOOKUP(E1370,Sheet1!B:B,Sheet1!C:C,"not found",0)</f>
        <v>Spain</v>
      </c>
      <c r="E1370" t="s">
        <v>213</v>
      </c>
      <c r="F1370">
        <v>24</v>
      </c>
      <c r="G1370" t="str">
        <f>_xlfn.XLOOKUP(I1370,Sheet1!B:B,Sheet1!C:C,"not found",0)</f>
        <v>Spain</v>
      </c>
      <c r="I1370" t="s">
        <v>98</v>
      </c>
      <c r="J1370">
        <v>0</v>
      </c>
      <c r="K1370">
        <f t="shared" si="21"/>
        <v>0</v>
      </c>
      <c r="L1370">
        <v>0</v>
      </c>
    </row>
    <row r="1371" spans="1:12" x14ac:dyDescent="0.3">
      <c r="A1371" t="s">
        <v>8</v>
      </c>
      <c r="B1371">
        <v>9500111</v>
      </c>
      <c r="C1371" t="str">
        <f>_xlfn.XLOOKUP(E1371,Sheet1!B:B,Sheet1!C:C,"not found",0)</f>
        <v xml:space="preserve"> Romania</v>
      </c>
      <c r="E1371" t="s">
        <v>299</v>
      </c>
      <c r="F1371">
        <v>124</v>
      </c>
      <c r="G1371" t="str">
        <f>_xlfn.XLOOKUP(I1371,Sheet1!B:B,Sheet1!C:C,"not found",0)</f>
        <v xml:space="preserve"> France</v>
      </c>
      <c r="I1371" t="s">
        <v>151</v>
      </c>
      <c r="J1371">
        <v>1</v>
      </c>
      <c r="K1371">
        <f t="shared" si="21"/>
        <v>7</v>
      </c>
      <c r="L1371">
        <v>0</v>
      </c>
    </row>
    <row r="1372" spans="1:12" x14ac:dyDescent="0.3">
      <c r="A1372" t="s">
        <v>8</v>
      </c>
      <c r="B1372">
        <v>344</v>
      </c>
      <c r="C1372" t="str">
        <f>_xlfn.XLOOKUP(E1372,Sheet1!B:B,Sheet1!C:C,"not found",0)</f>
        <v xml:space="preserve"> France</v>
      </c>
      <c r="E1372" t="s">
        <v>320</v>
      </c>
      <c r="F1372">
        <v>900162</v>
      </c>
      <c r="G1372" t="str">
        <f>_xlfn.XLOOKUP(I1372,Sheet1!B:B,Sheet1!C:C,"not found",0)</f>
        <v xml:space="preserve"> France</v>
      </c>
      <c r="I1372" t="s">
        <v>95</v>
      </c>
      <c r="J1372">
        <v>0</v>
      </c>
      <c r="K1372">
        <f t="shared" si="21"/>
        <v>0</v>
      </c>
      <c r="L1372">
        <v>0</v>
      </c>
    </row>
    <row r="1373" spans="1:12" x14ac:dyDescent="0.3">
      <c r="A1373" t="s">
        <v>8</v>
      </c>
      <c r="B1373">
        <v>31</v>
      </c>
      <c r="C1373" t="str">
        <f>_xlfn.XLOOKUP(E1373,Sheet1!B:B,Sheet1!C:C,"not found",0)</f>
        <v>Pologne</v>
      </c>
      <c r="E1373" t="s">
        <v>350</v>
      </c>
      <c r="F1373">
        <v>31</v>
      </c>
      <c r="G1373" t="str">
        <f>_xlfn.XLOOKUP(I1373,Sheet1!B:B,Sheet1!C:C,"not found",0)</f>
        <v>Pologne</v>
      </c>
      <c r="I1373" t="s">
        <v>350</v>
      </c>
      <c r="J1373">
        <v>0</v>
      </c>
      <c r="K1373">
        <f t="shared" si="21"/>
        <v>0</v>
      </c>
      <c r="L1373">
        <v>0</v>
      </c>
    </row>
    <row r="1374" spans="1:12" x14ac:dyDescent="0.3">
      <c r="A1374" t="s">
        <v>8</v>
      </c>
      <c r="B1374">
        <v>425378</v>
      </c>
      <c r="C1374" t="str">
        <f>_xlfn.XLOOKUP(E1374,Sheet1!B:B,Sheet1!C:C,"not found",0)</f>
        <v xml:space="preserve"> Brazil</v>
      </c>
      <c r="E1374" t="s">
        <v>306</v>
      </c>
      <c r="F1374">
        <v>900185</v>
      </c>
      <c r="G1374" t="str">
        <f>_xlfn.XLOOKUP(I1374,Sheet1!B:B,Sheet1!C:C,"not found",0)</f>
        <v>Brazil</v>
      </c>
      <c r="I1374" t="s">
        <v>17</v>
      </c>
      <c r="J1374">
        <v>0</v>
      </c>
      <c r="K1374">
        <f t="shared" si="21"/>
        <v>0</v>
      </c>
      <c r="L1374">
        <v>0</v>
      </c>
    </row>
    <row r="1375" spans="1:12" x14ac:dyDescent="0.3">
      <c r="A1375" t="s">
        <v>8</v>
      </c>
      <c r="B1375">
        <v>40909900</v>
      </c>
      <c r="C1375" t="str">
        <f>_xlfn.XLOOKUP(E1375,Sheet1!B:B,Sheet1!C:C,"not found",0)</f>
        <v>Portugal</v>
      </c>
      <c r="E1375" t="s">
        <v>376</v>
      </c>
      <c r="F1375">
        <v>900144</v>
      </c>
      <c r="G1375" t="str">
        <f>_xlfn.XLOOKUP(I1375,Sheet1!B:B,Sheet1!C:C,"not found",0)</f>
        <v>Turkey</v>
      </c>
      <c r="I1375" t="s">
        <v>60</v>
      </c>
      <c r="J1375">
        <v>0</v>
      </c>
      <c r="K1375">
        <f t="shared" si="21"/>
        <v>0</v>
      </c>
      <c r="L1375">
        <v>0</v>
      </c>
    </row>
    <row r="1376" spans="1:12" x14ac:dyDescent="0.3">
      <c r="A1376" t="s">
        <v>8</v>
      </c>
      <c r="B1376">
        <v>40145700</v>
      </c>
      <c r="C1376" t="str">
        <f>_xlfn.XLOOKUP(E1376,Sheet1!B:B,Sheet1!C:C,"not found",0)</f>
        <v xml:space="preserve"> Spain</v>
      </c>
      <c r="E1376" t="s">
        <v>385</v>
      </c>
      <c r="F1376">
        <v>900144</v>
      </c>
      <c r="G1376" t="str">
        <f>_xlfn.XLOOKUP(I1376,Sheet1!B:B,Sheet1!C:C,"not found",0)</f>
        <v>Turkey</v>
      </c>
      <c r="I1376" t="s">
        <v>60</v>
      </c>
      <c r="J1376">
        <v>0</v>
      </c>
      <c r="K1376">
        <f t="shared" si="21"/>
        <v>0</v>
      </c>
      <c r="L1376">
        <v>0</v>
      </c>
    </row>
    <row r="1377" spans="1:12" x14ac:dyDescent="0.3">
      <c r="A1377" t="s">
        <v>8</v>
      </c>
      <c r="B1377">
        <v>25732</v>
      </c>
      <c r="C1377" t="str">
        <f>_xlfn.XLOOKUP(E1377,Sheet1!B:B,Sheet1!C:C,"not found",0)</f>
        <v xml:space="preserve"> Spain</v>
      </c>
      <c r="E1377" t="s">
        <v>395</v>
      </c>
      <c r="F1377">
        <v>25732</v>
      </c>
      <c r="G1377" t="str">
        <f>_xlfn.XLOOKUP(I1377,Sheet1!B:B,Sheet1!C:C,"not found",0)</f>
        <v xml:space="preserve"> Spain</v>
      </c>
      <c r="I1377" t="s">
        <v>395</v>
      </c>
      <c r="J1377">
        <v>0</v>
      </c>
      <c r="K1377">
        <f t="shared" si="21"/>
        <v>0</v>
      </c>
      <c r="L1377">
        <v>0</v>
      </c>
    </row>
    <row r="1378" spans="1:12" x14ac:dyDescent="0.3">
      <c r="A1378" t="s">
        <v>13</v>
      </c>
      <c r="B1378">
        <v>9</v>
      </c>
      <c r="C1378" t="str">
        <f>_xlfn.XLOOKUP(E1378,Sheet1!B:B,Sheet1!C:C,"not found",0)</f>
        <v>Japon</v>
      </c>
      <c r="E1378" t="s">
        <v>203</v>
      </c>
      <c r="F1378">
        <v>900125</v>
      </c>
      <c r="G1378" t="str">
        <f>_xlfn.XLOOKUP(I1378,Sheet1!B:B,Sheet1!C:C,"not found",0)</f>
        <v>Romania</v>
      </c>
      <c r="I1378" t="s">
        <v>66</v>
      </c>
      <c r="J1378">
        <v>0</v>
      </c>
      <c r="K1378">
        <f t="shared" si="21"/>
        <v>0</v>
      </c>
      <c r="L1378">
        <v>0</v>
      </c>
    </row>
    <row r="1379" spans="1:12" x14ac:dyDescent="0.3">
      <c r="A1379" t="s">
        <v>13</v>
      </c>
      <c r="B1379">
        <v>9</v>
      </c>
      <c r="C1379" t="str">
        <f>_xlfn.XLOOKUP(E1379,Sheet1!B:B,Sheet1!C:C,"not found",0)</f>
        <v>Japon</v>
      </c>
      <c r="E1379" t="s">
        <v>203</v>
      </c>
      <c r="F1379">
        <v>910177</v>
      </c>
      <c r="G1379" t="str">
        <f>_xlfn.XLOOKUP(I1379,Sheet1!B:B,Sheet1!C:C,"not found",0)</f>
        <v>Spain</v>
      </c>
      <c r="I1379" t="s">
        <v>16</v>
      </c>
      <c r="J1379">
        <v>0</v>
      </c>
      <c r="K1379">
        <f t="shared" si="21"/>
        <v>0</v>
      </c>
      <c r="L1379">
        <v>0</v>
      </c>
    </row>
    <row r="1380" spans="1:12" x14ac:dyDescent="0.3">
      <c r="A1380" t="s">
        <v>8</v>
      </c>
      <c r="B1380">
        <v>116</v>
      </c>
      <c r="C1380" t="str">
        <f>_xlfn.XLOOKUP(E1380,Sheet1!B:B,Sheet1!C:C,"not found",0)</f>
        <v>Brazil</v>
      </c>
      <c r="E1380" t="s">
        <v>374</v>
      </c>
      <c r="F1380">
        <v>95106</v>
      </c>
      <c r="G1380" t="str">
        <f>_xlfn.XLOOKUP(I1380,Sheet1!B:B,Sheet1!C:C,"not found",0)</f>
        <v>Colombia</v>
      </c>
      <c r="I1380" t="s">
        <v>24</v>
      </c>
      <c r="J1380">
        <v>0</v>
      </c>
      <c r="K1380">
        <f t="shared" si="21"/>
        <v>0</v>
      </c>
      <c r="L1380">
        <v>0</v>
      </c>
    </row>
    <row r="1381" spans="1:12" x14ac:dyDescent="0.3">
      <c r="A1381" t="s">
        <v>13</v>
      </c>
      <c r="B1381">
        <v>99999995</v>
      </c>
      <c r="C1381" t="str">
        <f>_xlfn.XLOOKUP(E1381,Sheet1!B:B,Sheet1!C:C,"not found",0)</f>
        <v>not found</v>
      </c>
      <c r="E1381" t="s">
        <v>309</v>
      </c>
      <c r="F1381">
        <v>257</v>
      </c>
      <c r="G1381" t="str">
        <f>_xlfn.XLOOKUP(I1381,Sheet1!B:B,Sheet1!C:C,"not found",0)</f>
        <v xml:space="preserve"> Thailand</v>
      </c>
      <c r="I1381" t="s">
        <v>21</v>
      </c>
      <c r="J1381">
        <v>0</v>
      </c>
      <c r="K1381">
        <f t="shared" si="21"/>
        <v>0</v>
      </c>
      <c r="L1381">
        <v>0</v>
      </c>
    </row>
    <row r="1382" spans="1:12" x14ac:dyDescent="0.3">
      <c r="A1382" t="s">
        <v>301</v>
      </c>
      <c r="B1382">
        <v>9500106</v>
      </c>
      <c r="C1382" t="str">
        <f>_xlfn.XLOOKUP(E1382,Sheet1!B:B,Sheet1!C:C,"not found",0)</f>
        <v xml:space="preserve"> France</v>
      </c>
      <c r="E1382" t="s">
        <v>366</v>
      </c>
      <c r="F1382">
        <v>920022</v>
      </c>
      <c r="G1382" t="str">
        <f>_xlfn.XLOOKUP(I1382,Sheet1!B:B,Sheet1!C:C,"not found",0)</f>
        <v>South Korea</v>
      </c>
      <c r="I1382" t="s">
        <v>31</v>
      </c>
      <c r="J1382">
        <v>9</v>
      </c>
      <c r="K1382">
        <f t="shared" si="21"/>
        <v>63</v>
      </c>
      <c r="L1382">
        <v>0</v>
      </c>
    </row>
    <row r="1383" spans="1:12" x14ac:dyDescent="0.3">
      <c r="A1383" t="s">
        <v>8</v>
      </c>
      <c r="B1383">
        <v>94</v>
      </c>
      <c r="C1383" t="str">
        <f>_xlfn.XLOOKUP(E1383,Sheet1!B:B,Sheet1!C:C,"not found",0)</f>
        <v xml:space="preserve"> Unknown</v>
      </c>
      <c r="E1383" t="s">
        <v>291</v>
      </c>
      <c r="F1383">
        <v>900168</v>
      </c>
      <c r="G1383" t="str">
        <f>_xlfn.XLOOKUP(I1383,Sheet1!B:B,Sheet1!C:C,"not found",0)</f>
        <v>Romania</v>
      </c>
      <c r="I1383" t="s">
        <v>85</v>
      </c>
      <c r="J1383">
        <v>1</v>
      </c>
      <c r="K1383">
        <f t="shared" si="21"/>
        <v>7</v>
      </c>
      <c r="L1383">
        <v>0</v>
      </c>
    </row>
    <row r="1384" spans="1:12" x14ac:dyDescent="0.3">
      <c r="A1384" t="s">
        <v>8</v>
      </c>
      <c r="B1384">
        <v>128</v>
      </c>
      <c r="C1384" t="str">
        <f>_xlfn.XLOOKUP(E1384,Sheet1!B:B,Sheet1!C:C,"not found",0)</f>
        <v>Spain</v>
      </c>
      <c r="E1384" t="s">
        <v>297</v>
      </c>
      <c r="F1384">
        <v>900301</v>
      </c>
      <c r="G1384" t="str">
        <f>_xlfn.XLOOKUP(I1384,Sheet1!B:B,Sheet1!C:C,"not found",0)</f>
        <v xml:space="preserve"> Russia</v>
      </c>
      <c r="I1384" t="s">
        <v>26</v>
      </c>
      <c r="J1384">
        <v>4</v>
      </c>
      <c r="K1384">
        <f t="shared" si="21"/>
        <v>28</v>
      </c>
      <c r="L1384">
        <v>0</v>
      </c>
    </row>
    <row r="1385" spans="1:12" x14ac:dyDescent="0.3">
      <c r="A1385" t="s">
        <v>8</v>
      </c>
      <c r="B1385">
        <v>220</v>
      </c>
      <c r="C1385" t="str">
        <f>_xlfn.XLOOKUP(E1385,Sheet1!B:B,Sheet1!C:C,"not found",0)</f>
        <v xml:space="preserve"> France</v>
      </c>
      <c r="E1385" t="s">
        <v>28</v>
      </c>
      <c r="F1385">
        <v>220</v>
      </c>
      <c r="G1385" t="str">
        <f>_xlfn.XLOOKUP(I1385,Sheet1!B:B,Sheet1!C:C,"not found",0)</f>
        <v xml:space="preserve"> France</v>
      </c>
      <c r="I1385" t="s">
        <v>28</v>
      </c>
      <c r="J1385">
        <v>0</v>
      </c>
      <c r="K1385">
        <f t="shared" si="21"/>
        <v>0</v>
      </c>
      <c r="L1385">
        <v>0</v>
      </c>
    </row>
    <row r="1386" spans="1:12" x14ac:dyDescent="0.3">
      <c r="A1386" t="s">
        <v>8</v>
      </c>
      <c r="B1386">
        <v>21</v>
      </c>
      <c r="C1386" t="str">
        <f>_xlfn.XLOOKUP(E1386,Sheet1!B:B,Sheet1!C:C,"not found",0)</f>
        <v xml:space="preserve"> India</v>
      </c>
      <c r="E1386" t="s">
        <v>183</v>
      </c>
      <c r="F1386">
        <v>146</v>
      </c>
      <c r="G1386" t="str">
        <f>_xlfn.XLOOKUP(I1386,Sheet1!B:B,Sheet1!C:C,"not found",0)</f>
        <v xml:space="preserve"> India</v>
      </c>
      <c r="I1386" t="s">
        <v>38</v>
      </c>
      <c r="J1386">
        <v>0</v>
      </c>
      <c r="K1386">
        <f t="shared" si="21"/>
        <v>0</v>
      </c>
      <c r="L1386">
        <v>0</v>
      </c>
    </row>
    <row r="1387" spans="1:12" x14ac:dyDescent="0.3">
      <c r="A1387" t="s">
        <v>8</v>
      </c>
      <c r="B1387">
        <v>283009</v>
      </c>
      <c r="C1387" t="str">
        <f>_xlfn.XLOOKUP(E1387,Sheet1!B:B,Sheet1!C:C,"not found",0)</f>
        <v>not found</v>
      </c>
      <c r="E1387" t="s">
        <v>144</v>
      </c>
      <c r="F1387">
        <v>900161</v>
      </c>
      <c r="G1387" t="str">
        <f>_xlfn.XLOOKUP(I1387,Sheet1!B:B,Sheet1!C:C,"not found",0)</f>
        <v>France</v>
      </c>
      <c r="I1387" t="s">
        <v>46</v>
      </c>
      <c r="J1387">
        <v>0</v>
      </c>
      <c r="K1387">
        <f t="shared" si="21"/>
        <v>0</v>
      </c>
      <c r="L1387">
        <v>0</v>
      </c>
    </row>
    <row r="1388" spans="1:12" x14ac:dyDescent="0.3">
      <c r="A1388" t="s">
        <v>8</v>
      </c>
      <c r="B1388">
        <v>282085</v>
      </c>
      <c r="C1388" t="str">
        <f>_xlfn.XLOOKUP(E1388,Sheet1!B:B,Sheet1!C:C,"not found",0)</f>
        <v xml:space="preserve"> Germany</v>
      </c>
      <c r="E1388" t="s">
        <v>208</v>
      </c>
      <c r="F1388">
        <v>910177</v>
      </c>
      <c r="G1388" t="str">
        <f>_xlfn.XLOOKUP(I1388,Sheet1!B:B,Sheet1!C:C,"not found",0)</f>
        <v>Spain</v>
      </c>
      <c r="I1388" t="s">
        <v>16</v>
      </c>
      <c r="J1388">
        <v>0</v>
      </c>
      <c r="K1388">
        <f t="shared" si="21"/>
        <v>0</v>
      </c>
      <c r="L1388">
        <v>0</v>
      </c>
    </row>
    <row r="1389" spans="1:12" x14ac:dyDescent="0.3">
      <c r="A1389" t="s">
        <v>8</v>
      </c>
      <c r="B1389">
        <v>281280</v>
      </c>
      <c r="C1389" t="str">
        <f>_xlfn.XLOOKUP(E1389,Sheet1!B:B,Sheet1!C:C,"not found",0)</f>
        <v xml:space="preserve"> Romania</v>
      </c>
      <c r="E1389" t="s">
        <v>156</v>
      </c>
      <c r="F1389">
        <v>900125</v>
      </c>
      <c r="G1389" t="str">
        <f>_xlfn.XLOOKUP(I1389,Sheet1!B:B,Sheet1!C:C,"not found",0)</f>
        <v>Romania</v>
      </c>
      <c r="I1389" t="s">
        <v>66</v>
      </c>
      <c r="J1389">
        <v>0</v>
      </c>
      <c r="K1389">
        <f t="shared" si="21"/>
        <v>0</v>
      </c>
      <c r="L1389">
        <v>0</v>
      </c>
    </row>
    <row r="1390" spans="1:12" x14ac:dyDescent="0.3">
      <c r="A1390" t="s">
        <v>8</v>
      </c>
      <c r="B1390">
        <v>269845</v>
      </c>
      <c r="C1390" t="str">
        <f>_xlfn.XLOOKUP(E1390,Sheet1!B:B,Sheet1!C:C,"not found",0)</f>
        <v xml:space="preserve"> Italy</v>
      </c>
      <c r="E1390" t="s">
        <v>146</v>
      </c>
      <c r="F1390">
        <v>900162</v>
      </c>
      <c r="G1390" t="str">
        <f>_xlfn.XLOOKUP(I1390,Sheet1!B:B,Sheet1!C:C,"not found",0)</f>
        <v xml:space="preserve"> France</v>
      </c>
      <c r="I1390" t="s">
        <v>95</v>
      </c>
      <c r="J1390">
        <v>1</v>
      </c>
      <c r="K1390">
        <f t="shared" si="21"/>
        <v>7</v>
      </c>
      <c r="L1390">
        <v>0</v>
      </c>
    </row>
    <row r="1391" spans="1:12" x14ac:dyDescent="0.3">
      <c r="A1391" t="s">
        <v>8</v>
      </c>
      <c r="B1391">
        <v>211</v>
      </c>
      <c r="C1391" t="str">
        <f>_xlfn.XLOOKUP(E1391,Sheet1!B:B,Sheet1!C:C,"not found",0)</f>
        <v xml:space="preserve"> Turkey</v>
      </c>
      <c r="E1391" t="s">
        <v>369</v>
      </c>
      <c r="F1391">
        <v>900183</v>
      </c>
      <c r="G1391" t="str">
        <f>_xlfn.XLOOKUP(I1391,Sheet1!B:B,Sheet1!C:C,"not found",0)</f>
        <v xml:space="preserve"> France</v>
      </c>
      <c r="I1391" t="s">
        <v>94</v>
      </c>
      <c r="J1391">
        <v>0</v>
      </c>
      <c r="K1391">
        <f t="shared" si="21"/>
        <v>0</v>
      </c>
      <c r="L1391">
        <v>0</v>
      </c>
    </row>
    <row r="1392" spans="1:12" x14ac:dyDescent="0.3">
      <c r="A1392" t="s">
        <v>8</v>
      </c>
      <c r="B1392">
        <v>201</v>
      </c>
      <c r="C1392" t="str">
        <f>_xlfn.XLOOKUP(E1392,Sheet1!B:B,Sheet1!C:C,"not found",0)</f>
        <v xml:space="preserve"> UK</v>
      </c>
      <c r="E1392" t="s">
        <v>90</v>
      </c>
      <c r="F1392">
        <v>910172</v>
      </c>
      <c r="G1392" t="str">
        <f>_xlfn.XLOOKUP(I1392,Sheet1!B:B,Sheet1!C:C,"not found",0)</f>
        <v>Spain</v>
      </c>
      <c r="I1392" t="s">
        <v>93</v>
      </c>
      <c r="J1392">
        <v>0</v>
      </c>
      <c r="K1392">
        <f t="shared" si="21"/>
        <v>0</v>
      </c>
      <c r="L1392">
        <v>0</v>
      </c>
    </row>
    <row r="1393" spans="1:12" x14ac:dyDescent="0.3">
      <c r="A1393" t="s">
        <v>8</v>
      </c>
      <c r="B1393">
        <v>196</v>
      </c>
      <c r="C1393" t="str">
        <f>_xlfn.XLOOKUP(E1393,Sheet1!B:B,Sheet1!C:C,"not found",0)</f>
        <v>Spain</v>
      </c>
      <c r="E1393" t="s">
        <v>331</v>
      </c>
      <c r="F1393">
        <v>900169</v>
      </c>
      <c r="G1393" t="str">
        <f>_xlfn.XLOOKUP(I1393,Sheet1!B:B,Sheet1!C:C,"not found",0)</f>
        <v xml:space="preserve"> France</v>
      </c>
      <c r="I1393" t="s">
        <v>132</v>
      </c>
      <c r="J1393">
        <v>0</v>
      </c>
      <c r="K1393">
        <f t="shared" si="21"/>
        <v>0</v>
      </c>
      <c r="L1393">
        <v>0</v>
      </c>
    </row>
    <row r="1394" spans="1:12" x14ac:dyDescent="0.3">
      <c r="A1394" t="s">
        <v>8</v>
      </c>
      <c r="B1394">
        <v>193</v>
      </c>
      <c r="C1394" t="str">
        <f>_xlfn.XLOOKUP(E1394,Sheet1!B:B,Sheet1!C:C,"not found",0)</f>
        <v xml:space="preserve"> France</v>
      </c>
      <c r="E1394" t="s">
        <v>185</v>
      </c>
      <c r="F1394">
        <v>146</v>
      </c>
      <c r="G1394" t="str">
        <f>_xlfn.XLOOKUP(I1394,Sheet1!B:B,Sheet1!C:C,"not found",0)</f>
        <v xml:space="preserve"> India</v>
      </c>
      <c r="I1394" t="s">
        <v>38</v>
      </c>
      <c r="J1394">
        <v>0</v>
      </c>
      <c r="K1394">
        <f t="shared" si="21"/>
        <v>0</v>
      </c>
      <c r="L1394">
        <v>0</v>
      </c>
    </row>
    <row r="1395" spans="1:12" x14ac:dyDescent="0.3">
      <c r="A1395" t="s">
        <v>13</v>
      </c>
      <c r="B1395">
        <v>144</v>
      </c>
      <c r="C1395" t="str">
        <f>_xlfn.XLOOKUP(E1395,Sheet1!B:B,Sheet1!C:C,"not found",0)</f>
        <v xml:space="preserve"> Japan</v>
      </c>
      <c r="E1395" t="s">
        <v>225</v>
      </c>
      <c r="F1395">
        <v>900160</v>
      </c>
      <c r="G1395" t="str">
        <f>_xlfn.XLOOKUP(I1395,Sheet1!B:B,Sheet1!C:C,"not found",0)</f>
        <v>Argentina</v>
      </c>
      <c r="I1395" t="s">
        <v>19</v>
      </c>
      <c r="J1395">
        <v>12</v>
      </c>
      <c r="K1395">
        <f t="shared" si="21"/>
        <v>84</v>
      </c>
      <c r="L1395">
        <v>0</v>
      </c>
    </row>
    <row r="1396" spans="1:12" x14ac:dyDescent="0.3">
      <c r="A1396" t="s">
        <v>13</v>
      </c>
      <c r="B1396">
        <v>138</v>
      </c>
      <c r="C1396" t="str">
        <f>_xlfn.XLOOKUP(E1396,Sheet1!B:B,Sheet1!C:C,"not found",0)</f>
        <v xml:space="preserve"> Mexico</v>
      </c>
      <c r="E1396" t="s">
        <v>181</v>
      </c>
      <c r="F1396">
        <v>910172</v>
      </c>
      <c r="G1396" t="str">
        <f>_xlfn.XLOOKUP(I1396,Sheet1!B:B,Sheet1!C:C,"not found",0)</f>
        <v>Spain</v>
      </c>
      <c r="I1396" t="s">
        <v>93</v>
      </c>
      <c r="J1396">
        <v>8</v>
      </c>
      <c r="K1396">
        <f t="shared" si="21"/>
        <v>56</v>
      </c>
      <c r="L1396">
        <v>0</v>
      </c>
    </row>
    <row r="1397" spans="1:12" x14ac:dyDescent="0.3">
      <c r="A1397" t="s">
        <v>13</v>
      </c>
      <c r="B1397">
        <v>138</v>
      </c>
      <c r="C1397" t="str">
        <f>_xlfn.XLOOKUP(E1397,Sheet1!B:B,Sheet1!C:C,"not found",0)</f>
        <v xml:space="preserve"> Mexico</v>
      </c>
      <c r="E1397" t="s">
        <v>181</v>
      </c>
      <c r="F1397">
        <v>900170</v>
      </c>
      <c r="G1397" t="str">
        <f>_xlfn.XLOOKUP(I1397,Sheet1!B:B,Sheet1!C:C,"not found",0)</f>
        <v xml:space="preserve"> Turkey</v>
      </c>
      <c r="I1397" t="s">
        <v>104</v>
      </c>
      <c r="J1397">
        <v>8</v>
      </c>
      <c r="K1397">
        <f t="shared" si="21"/>
        <v>56</v>
      </c>
      <c r="L1397">
        <v>0</v>
      </c>
    </row>
    <row r="1398" spans="1:12" x14ac:dyDescent="0.3">
      <c r="A1398" t="s">
        <v>13</v>
      </c>
      <c r="B1398">
        <v>138</v>
      </c>
      <c r="C1398" t="str">
        <f>_xlfn.XLOOKUP(E1398,Sheet1!B:B,Sheet1!C:C,"not found",0)</f>
        <v xml:space="preserve"> Mexico</v>
      </c>
      <c r="E1398" t="s">
        <v>181</v>
      </c>
      <c r="F1398">
        <v>253</v>
      </c>
      <c r="G1398" t="str">
        <f>_xlfn.XLOOKUP(I1398,Sheet1!B:B,Sheet1!C:C,"not found",0)</f>
        <v>France</v>
      </c>
      <c r="I1398" t="s">
        <v>105</v>
      </c>
      <c r="J1398">
        <v>8</v>
      </c>
      <c r="K1398">
        <f t="shared" si="21"/>
        <v>56</v>
      </c>
      <c r="L1398">
        <v>0</v>
      </c>
    </row>
    <row r="1399" spans="1:12" x14ac:dyDescent="0.3">
      <c r="A1399" t="s">
        <v>13</v>
      </c>
      <c r="B1399">
        <v>133</v>
      </c>
      <c r="C1399" t="str">
        <f>_xlfn.XLOOKUP(E1399,Sheet1!B:B,Sheet1!C:C,"not found",0)</f>
        <v xml:space="preserve"> Germany</v>
      </c>
      <c r="E1399" t="s">
        <v>164</v>
      </c>
      <c r="F1399">
        <v>267</v>
      </c>
      <c r="G1399" t="str">
        <f>_xlfn.XLOOKUP(I1399,Sheet1!B:B,Sheet1!C:C,"not found",0)</f>
        <v xml:space="preserve"> China</v>
      </c>
      <c r="I1399" t="s">
        <v>100</v>
      </c>
      <c r="J1399">
        <v>11</v>
      </c>
      <c r="K1399">
        <f t="shared" si="21"/>
        <v>77</v>
      </c>
      <c r="L1399">
        <v>0</v>
      </c>
    </row>
    <row r="1400" spans="1:12" x14ac:dyDescent="0.3">
      <c r="A1400" t="s">
        <v>13</v>
      </c>
      <c r="B1400">
        <v>124</v>
      </c>
      <c r="C1400" t="str">
        <f>_xlfn.XLOOKUP(E1400,Sheet1!B:B,Sheet1!C:C,"not found",0)</f>
        <v xml:space="preserve"> France</v>
      </c>
      <c r="E1400" t="s">
        <v>151</v>
      </c>
      <c r="F1400">
        <v>95106</v>
      </c>
      <c r="G1400" t="str">
        <f>_xlfn.XLOOKUP(I1400,Sheet1!B:B,Sheet1!C:C,"not found",0)</f>
        <v>Colombia</v>
      </c>
      <c r="I1400" t="s">
        <v>24</v>
      </c>
      <c r="J1400">
        <v>8</v>
      </c>
      <c r="K1400">
        <f t="shared" si="21"/>
        <v>56</v>
      </c>
      <c r="L1400">
        <v>0</v>
      </c>
    </row>
    <row r="1401" spans="1:12" x14ac:dyDescent="0.3">
      <c r="A1401" t="s">
        <v>13</v>
      </c>
      <c r="B1401">
        <v>124</v>
      </c>
      <c r="C1401" t="str">
        <f>_xlfn.XLOOKUP(E1401,Sheet1!B:B,Sheet1!C:C,"not found",0)</f>
        <v xml:space="preserve"> France</v>
      </c>
      <c r="E1401" t="s">
        <v>151</v>
      </c>
      <c r="F1401">
        <v>42</v>
      </c>
      <c r="G1401" t="str">
        <f>_xlfn.XLOOKUP(I1401,Sheet1!B:B,Sheet1!C:C,"not found",0)</f>
        <v>India</v>
      </c>
      <c r="I1401" t="s">
        <v>41</v>
      </c>
      <c r="J1401">
        <v>10</v>
      </c>
      <c r="K1401">
        <f t="shared" si="21"/>
        <v>70</v>
      </c>
      <c r="L1401">
        <v>0</v>
      </c>
    </row>
    <row r="1402" spans="1:12" x14ac:dyDescent="0.3">
      <c r="A1402" t="s">
        <v>8</v>
      </c>
      <c r="B1402">
        <v>124</v>
      </c>
      <c r="C1402" t="str">
        <f>_xlfn.XLOOKUP(E1402,Sheet1!B:B,Sheet1!C:C,"not found",0)</f>
        <v xml:space="preserve"> France</v>
      </c>
      <c r="E1402" t="s">
        <v>151</v>
      </c>
      <c r="F1402">
        <v>9500111</v>
      </c>
      <c r="G1402" t="str">
        <f>_xlfn.XLOOKUP(I1402,Sheet1!B:B,Sheet1!C:C,"not found",0)</f>
        <v xml:space="preserve"> Romania</v>
      </c>
      <c r="I1402" t="s">
        <v>299</v>
      </c>
      <c r="J1402">
        <v>1</v>
      </c>
      <c r="K1402">
        <f t="shared" si="21"/>
        <v>7</v>
      </c>
      <c r="L1402">
        <v>0</v>
      </c>
    </row>
    <row r="1403" spans="1:12" x14ac:dyDescent="0.3">
      <c r="A1403" t="s">
        <v>13</v>
      </c>
      <c r="B1403">
        <v>900186</v>
      </c>
      <c r="C1403" t="str">
        <f>_xlfn.XLOOKUP(E1403,Sheet1!B:B,Sheet1!C:C,"not found",0)</f>
        <v>Brazil</v>
      </c>
      <c r="E1403" t="s">
        <v>15</v>
      </c>
      <c r="F1403">
        <v>900210</v>
      </c>
      <c r="G1403" t="str">
        <f>_xlfn.XLOOKUP(I1403,Sheet1!B:B,Sheet1!C:C,"not found",0)</f>
        <v>Algeria</v>
      </c>
      <c r="I1403" t="s">
        <v>36</v>
      </c>
      <c r="J1403">
        <v>12</v>
      </c>
      <c r="K1403">
        <f t="shared" si="21"/>
        <v>84</v>
      </c>
      <c r="L1403">
        <v>0</v>
      </c>
    </row>
    <row r="1404" spans="1:12" x14ac:dyDescent="0.3">
      <c r="A1404" t="s">
        <v>13</v>
      </c>
      <c r="B1404">
        <v>41264800</v>
      </c>
      <c r="C1404" t="str">
        <f>_xlfn.XLOOKUP(E1404,Sheet1!B:B,Sheet1!C:C,"not found",0)</f>
        <v xml:space="preserve"> Unknown</v>
      </c>
      <c r="E1404" t="s">
        <v>363</v>
      </c>
      <c r="F1404">
        <v>900180</v>
      </c>
      <c r="G1404" t="str">
        <f>_xlfn.XLOOKUP(I1404,Sheet1!B:B,Sheet1!C:C,"not found",0)</f>
        <v>Brazil</v>
      </c>
      <c r="I1404" t="s">
        <v>62</v>
      </c>
      <c r="J1404">
        <v>8</v>
      </c>
      <c r="K1404">
        <f t="shared" si="21"/>
        <v>56</v>
      </c>
      <c r="L1404">
        <v>0</v>
      </c>
    </row>
    <row r="1405" spans="1:12" x14ac:dyDescent="0.3">
      <c r="A1405" t="s">
        <v>8</v>
      </c>
      <c r="B1405">
        <v>119596</v>
      </c>
      <c r="C1405" t="str">
        <f>_xlfn.XLOOKUP(E1405,Sheet1!B:B,Sheet1!C:C,"not found",0)</f>
        <v xml:space="preserve"> Austria</v>
      </c>
      <c r="E1405" t="s">
        <v>128</v>
      </c>
      <c r="F1405">
        <v>900144</v>
      </c>
      <c r="G1405" t="str">
        <f>_xlfn.XLOOKUP(I1405,Sheet1!B:B,Sheet1!C:C,"not found",0)</f>
        <v>Turkey</v>
      </c>
      <c r="I1405" t="s">
        <v>60</v>
      </c>
      <c r="J1405">
        <v>0</v>
      </c>
      <c r="K1405">
        <f t="shared" si="21"/>
        <v>0</v>
      </c>
      <c r="L1405">
        <v>0</v>
      </c>
    </row>
    <row r="1406" spans="1:12" x14ac:dyDescent="0.3">
      <c r="A1406" t="s">
        <v>8</v>
      </c>
      <c r="B1406">
        <v>41264800</v>
      </c>
      <c r="C1406" t="str">
        <f>_xlfn.XLOOKUP(E1406,Sheet1!B:B,Sheet1!C:C,"not found",0)</f>
        <v xml:space="preserve"> Unknown</v>
      </c>
      <c r="E1406" t="s">
        <v>363</v>
      </c>
      <c r="F1406">
        <v>900144</v>
      </c>
      <c r="G1406" t="str">
        <f>_xlfn.XLOOKUP(I1406,Sheet1!B:B,Sheet1!C:C,"not found",0)</f>
        <v>Turkey</v>
      </c>
      <c r="I1406" t="s">
        <v>60</v>
      </c>
      <c r="J1406">
        <v>0</v>
      </c>
      <c r="K1406">
        <f t="shared" si="21"/>
        <v>0</v>
      </c>
      <c r="L1406">
        <v>0</v>
      </c>
    </row>
    <row r="1407" spans="1:12" x14ac:dyDescent="0.3">
      <c r="A1407" t="s">
        <v>8</v>
      </c>
      <c r="B1407">
        <v>25732</v>
      </c>
      <c r="C1407" t="str">
        <f>_xlfn.XLOOKUP(E1407,Sheet1!B:B,Sheet1!C:C,"not found",0)</f>
        <v xml:space="preserve"> Spain</v>
      </c>
      <c r="E1407" t="s">
        <v>395</v>
      </c>
      <c r="F1407">
        <v>900169</v>
      </c>
      <c r="G1407" t="str">
        <f>_xlfn.XLOOKUP(I1407,Sheet1!B:B,Sheet1!C:C,"not found",0)</f>
        <v xml:space="preserve"> France</v>
      </c>
      <c r="I1407" t="s">
        <v>132</v>
      </c>
      <c r="J1407">
        <v>0</v>
      </c>
      <c r="K1407">
        <f t="shared" si="21"/>
        <v>0</v>
      </c>
      <c r="L1407">
        <v>0</v>
      </c>
    </row>
    <row r="1408" spans="1:12" x14ac:dyDescent="0.3">
      <c r="A1408" t="s">
        <v>13</v>
      </c>
      <c r="B1408">
        <v>11146100</v>
      </c>
      <c r="C1408" t="str">
        <f>_xlfn.XLOOKUP(E1408,Sheet1!B:B,Sheet1!C:C,"not found",0)</f>
        <v xml:space="preserve"> Unknown</v>
      </c>
      <c r="E1408" t="s">
        <v>396</v>
      </c>
      <c r="F1408">
        <v>257</v>
      </c>
      <c r="G1408" t="str">
        <f>_xlfn.XLOOKUP(I1408,Sheet1!B:B,Sheet1!C:C,"not found",0)</f>
        <v xml:space="preserve"> Thailand</v>
      </c>
      <c r="I1408" t="s">
        <v>21</v>
      </c>
      <c r="J1408">
        <v>0</v>
      </c>
      <c r="K1408">
        <f t="shared" si="21"/>
        <v>0</v>
      </c>
      <c r="L1408">
        <v>0</v>
      </c>
    </row>
    <row r="1409" spans="1:12" x14ac:dyDescent="0.3">
      <c r="A1409" t="s">
        <v>8</v>
      </c>
      <c r="B1409">
        <v>124</v>
      </c>
      <c r="C1409" t="str">
        <f>_xlfn.XLOOKUP(E1409,Sheet1!B:B,Sheet1!C:C,"not found",0)</f>
        <v xml:space="preserve"> France</v>
      </c>
      <c r="E1409" t="s">
        <v>151</v>
      </c>
      <c r="F1409">
        <v>920004</v>
      </c>
      <c r="G1409" t="str">
        <f>_xlfn.XLOOKUP(I1409,Sheet1!B:B,Sheet1!C:C,"not found",0)</f>
        <v xml:space="preserve"> France</v>
      </c>
      <c r="I1409" t="s">
        <v>47</v>
      </c>
      <c r="J1409">
        <v>0</v>
      </c>
      <c r="K1409">
        <f t="shared" si="21"/>
        <v>0</v>
      </c>
      <c r="L1409">
        <v>0</v>
      </c>
    </row>
    <row r="1410" spans="1:12" x14ac:dyDescent="0.3">
      <c r="A1410" t="s">
        <v>8</v>
      </c>
      <c r="B1410">
        <v>900144</v>
      </c>
      <c r="C1410" t="str">
        <f>_xlfn.XLOOKUP(E1410,Sheet1!B:B,Sheet1!C:C,"not found",0)</f>
        <v>Turkey</v>
      </c>
      <c r="E1410" t="s">
        <v>60</v>
      </c>
      <c r="F1410">
        <v>362</v>
      </c>
      <c r="G1410" t="str">
        <f>_xlfn.XLOOKUP(I1410,Sheet1!B:B,Sheet1!C:C,"not found",0)</f>
        <v xml:space="preserve"> Turkey</v>
      </c>
      <c r="I1410" t="s">
        <v>303</v>
      </c>
      <c r="J1410">
        <v>0</v>
      </c>
      <c r="K1410">
        <f t="shared" si="21"/>
        <v>0</v>
      </c>
      <c r="L1410">
        <v>0</v>
      </c>
    </row>
    <row r="1411" spans="1:12" x14ac:dyDescent="0.3">
      <c r="A1411" t="s">
        <v>13</v>
      </c>
      <c r="B1411">
        <v>90</v>
      </c>
      <c r="C1411" t="str">
        <f>_xlfn.XLOOKUP(E1411,Sheet1!B:B,Sheet1!C:C,"not found",0)</f>
        <v xml:space="preserve"> Japan</v>
      </c>
      <c r="E1411" t="s">
        <v>215</v>
      </c>
      <c r="F1411">
        <v>362</v>
      </c>
      <c r="G1411" t="str">
        <f>_xlfn.XLOOKUP(I1411,Sheet1!B:B,Sheet1!C:C,"not found",0)</f>
        <v xml:space="preserve"> Turkey</v>
      </c>
      <c r="I1411" t="s">
        <v>303</v>
      </c>
      <c r="J1411">
        <v>12</v>
      </c>
      <c r="K1411">
        <f t="shared" ref="K1411:K1474" si="22">J1411*7</f>
        <v>84</v>
      </c>
      <c r="L1411">
        <v>0</v>
      </c>
    </row>
    <row r="1412" spans="1:12" x14ac:dyDescent="0.3">
      <c r="A1412" t="s">
        <v>8</v>
      </c>
      <c r="B1412">
        <v>99999995</v>
      </c>
      <c r="C1412" t="str">
        <f>_xlfn.XLOOKUP(E1412,Sheet1!B:B,Sheet1!C:C,"not found",0)</f>
        <v>not found</v>
      </c>
      <c r="E1412" t="s">
        <v>309</v>
      </c>
      <c r="F1412">
        <v>900165</v>
      </c>
      <c r="G1412" t="str">
        <f>_xlfn.XLOOKUP(I1412,Sheet1!B:B,Sheet1!C:C,"not found",0)</f>
        <v>Portugal</v>
      </c>
      <c r="I1412" t="s">
        <v>20</v>
      </c>
      <c r="J1412">
        <v>0</v>
      </c>
      <c r="K1412">
        <f t="shared" si="22"/>
        <v>0</v>
      </c>
      <c r="L1412">
        <v>0</v>
      </c>
    </row>
    <row r="1413" spans="1:12" x14ac:dyDescent="0.3">
      <c r="A1413" t="s">
        <v>8</v>
      </c>
      <c r="B1413">
        <v>41264800</v>
      </c>
      <c r="C1413" t="str">
        <f>_xlfn.XLOOKUP(E1413,Sheet1!B:B,Sheet1!C:C,"not found",0)</f>
        <v xml:space="preserve"> Unknown</v>
      </c>
      <c r="E1413" t="s">
        <v>363</v>
      </c>
      <c r="F1413">
        <v>910173</v>
      </c>
      <c r="G1413" t="str">
        <f>_xlfn.XLOOKUP(I1413,Sheet1!B:B,Sheet1!C:C,"not found",0)</f>
        <v>Spain</v>
      </c>
      <c r="I1413" t="s">
        <v>80</v>
      </c>
      <c r="J1413">
        <v>0</v>
      </c>
      <c r="K1413">
        <f t="shared" si="22"/>
        <v>0</v>
      </c>
      <c r="L1413">
        <v>0</v>
      </c>
    </row>
    <row r="1414" spans="1:12" x14ac:dyDescent="0.3">
      <c r="A1414" t="s">
        <v>13</v>
      </c>
      <c r="B1414">
        <v>94</v>
      </c>
      <c r="C1414" t="str">
        <f>_xlfn.XLOOKUP(E1414,Sheet1!B:B,Sheet1!C:C,"not found",0)</f>
        <v xml:space="preserve"> Unknown</v>
      </c>
      <c r="E1414" t="s">
        <v>291</v>
      </c>
      <c r="F1414">
        <v>95106</v>
      </c>
      <c r="G1414" t="str">
        <f>_xlfn.XLOOKUP(I1414,Sheet1!B:B,Sheet1!C:C,"not found",0)</f>
        <v>Colombia</v>
      </c>
      <c r="I1414" t="s">
        <v>24</v>
      </c>
      <c r="J1414">
        <v>8</v>
      </c>
      <c r="K1414">
        <f t="shared" si="22"/>
        <v>56</v>
      </c>
      <c r="L1414">
        <v>0</v>
      </c>
    </row>
    <row r="1415" spans="1:12" x14ac:dyDescent="0.3">
      <c r="A1415" t="s">
        <v>13</v>
      </c>
      <c r="B1415">
        <v>9500107</v>
      </c>
      <c r="C1415" t="str">
        <f>_xlfn.XLOOKUP(E1415,Sheet1!B:B,Sheet1!C:C,"not found",0)</f>
        <v xml:space="preserve"> France</v>
      </c>
      <c r="E1415" t="s">
        <v>318</v>
      </c>
      <c r="F1415">
        <v>900383</v>
      </c>
      <c r="G1415" t="str">
        <f>_xlfn.XLOOKUP(I1415,Sheet1!B:B,Sheet1!C:C,"not found",0)</f>
        <v>Morocco</v>
      </c>
      <c r="I1415" t="s">
        <v>12</v>
      </c>
      <c r="J1415">
        <v>2</v>
      </c>
      <c r="K1415">
        <f t="shared" si="22"/>
        <v>14</v>
      </c>
      <c r="L1415">
        <v>0</v>
      </c>
    </row>
    <row r="1416" spans="1:12" x14ac:dyDescent="0.3">
      <c r="A1416" t="s">
        <v>13</v>
      </c>
      <c r="B1416">
        <v>9500107</v>
      </c>
      <c r="C1416" t="str">
        <f>_xlfn.XLOOKUP(E1416,Sheet1!B:B,Sheet1!C:C,"not found",0)</f>
        <v xml:space="preserve"> France</v>
      </c>
      <c r="E1416" t="s">
        <v>318</v>
      </c>
      <c r="F1416">
        <v>95106</v>
      </c>
      <c r="G1416" t="str">
        <f>_xlfn.XLOOKUP(I1416,Sheet1!B:B,Sheet1!C:C,"not found",0)</f>
        <v>Colombia</v>
      </c>
      <c r="I1416" t="s">
        <v>24</v>
      </c>
      <c r="J1416">
        <v>8</v>
      </c>
      <c r="K1416">
        <f t="shared" si="22"/>
        <v>56</v>
      </c>
      <c r="L1416">
        <v>0</v>
      </c>
    </row>
    <row r="1417" spans="1:12" x14ac:dyDescent="0.3">
      <c r="A1417" t="s">
        <v>8</v>
      </c>
      <c r="B1417">
        <v>213</v>
      </c>
      <c r="C1417" t="str">
        <f>_xlfn.XLOOKUP(E1417,Sheet1!B:B,Sheet1!C:C,"not found",0)</f>
        <v xml:space="preserve"> Slovenia</v>
      </c>
      <c r="E1417" t="s">
        <v>397</v>
      </c>
      <c r="F1417">
        <v>900125</v>
      </c>
      <c r="G1417" t="str">
        <f>_xlfn.XLOOKUP(I1417,Sheet1!B:B,Sheet1!C:C,"not found",0)</f>
        <v>Romania</v>
      </c>
      <c r="I1417" t="s">
        <v>66</v>
      </c>
      <c r="J1417">
        <v>0</v>
      </c>
      <c r="K1417">
        <f t="shared" si="22"/>
        <v>0</v>
      </c>
      <c r="L1417">
        <v>0</v>
      </c>
    </row>
    <row r="1418" spans="1:12" x14ac:dyDescent="0.3">
      <c r="A1418" t="s">
        <v>8</v>
      </c>
      <c r="B1418">
        <v>128</v>
      </c>
      <c r="C1418" t="str">
        <f>_xlfn.XLOOKUP(E1418,Sheet1!B:B,Sheet1!C:C,"not found",0)</f>
        <v>Spain</v>
      </c>
      <c r="E1418" t="s">
        <v>297</v>
      </c>
      <c r="F1418">
        <v>128</v>
      </c>
      <c r="G1418" t="str">
        <f>_xlfn.XLOOKUP(I1418,Sheet1!B:B,Sheet1!C:C,"not found",0)</f>
        <v>Spain</v>
      </c>
      <c r="I1418" t="s">
        <v>297</v>
      </c>
      <c r="J1418">
        <v>0</v>
      </c>
      <c r="K1418">
        <f t="shared" si="22"/>
        <v>0</v>
      </c>
      <c r="L1418">
        <v>0</v>
      </c>
    </row>
    <row r="1419" spans="1:12" x14ac:dyDescent="0.3">
      <c r="A1419" t="s">
        <v>8</v>
      </c>
      <c r="B1419">
        <v>128</v>
      </c>
      <c r="C1419" t="str">
        <f>_xlfn.XLOOKUP(E1419,Sheet1!B:B,Sheet1!C:C,"not found",0)</f>
        <v>Spain</v>
      </c>
      <c r="E1419" t="s">
        <v>297</v>
      </c>
      <c r="F1419">
        <v>910172</v>
      </c>
      <c r="G1419" t="str">
        <f>_xlfn.XLOOKUP(I1419,Sheet1!B:B,Sheet1!C:C,"not found",0)</f>
        <v>Spain</v>
      </c>
      <c r="I1419" t="s">
        <v>93</v>
      </c>
      <c r="J1419">
        <v>0</v>
      </c>
      <c r="K1419">
        <f t="shared" si="22"/>
        <v>0</v>
      </c>
      <c r="L1419">
        <v>0</v>
      </c>
    </row>
    <row r="1420" spans="1:12" x14ac:dyDescent="0.3">
      <c r="A1420" t="s">
        <v>8</v>
      </c>
      <c r="B1420">
        <v>900162</v>
      </c>
      <c r="C1420" t="str">
        <f>_xlfn.XLOOKUP(E1420,Sheet1!B:B,Sheet1!C:C,"not found",0)</f>
        <v xml:space="preserve"> France</v>
      </c>
      <c r="E1420" t="s">
        <v>95</v>
      </c>
      <c r="F1420">
        <v>900162</v>
      </c>
      <c r="G1420" t="str">
        <f>_xlfn.XLOOKUP(I1420,Sheet1!B:B,Sheet1!C:C,"not found",0)</f>
        <v xml:space="preserve"> France</v>
      </c>
      <c r="I1420" t="s">
        <v>95</v>
      </c>
      <c r="J1420">
        <v>0</v>
      </c>
      <c r="K1420">
        <f t="shared" si="22"/>
        <v>0</v>
      </c>
      <c r="L1420">
        <v>0</v>
      </c>
    </row>
    <row r="1421" spans="1:12" x14ac:dyDescent="0.3">
      <c r="A1421" t="s">
        <v>8</v>
      </c>
      <c r="B1421">
        <v>103</v>
      </c>
      <c r="C1421" t="str">
        <f>_xlfn.XLOOKUP(E1421,Sheet1!B:B,Sheet1!C:C,"not found",0)</f>
        <v xml:space="preserve"> France</v>
      </c>
      <c r="E1421" t="s">
        <v>115</v>
      </c>
      <c r="F1421">
        <v>103</v>
      </c>
      <c r="G1421" t="str">
        <f>_xlfn.XLOOKUP(I1421,Sheet1!B:B,Sheet1!C:C,"not found",0)</f>
        <v xml:space="preserve"> France</v>
      </c>
      <c r="I1421" t="s">
        <v>115</v>
      </c>
      <c r="J1421">
        <v>0</v>
      </c>
      <c r="K1421">
        <f t="shared" si="22"/>
        <v>0</v>
      </c>
      <c r="L1421">
        <v>0</v>
      </c>
    </row>
    <row r="1422" spans="1:12" x14ac:dyDescent="0.3">
      <c r="A1422" t="s">
        <v>8</v>
      </c>
      <c r="B1422">
        <v>86</v>
      </c>
      <c r="C1422" t="str">
        <f>_xlfn.XLOOKUP(E1422,Sheet1!B:B,Sheet1!C:C,"not found",0)</f>
        <v xml:space="preserve"> Unknown</v>
      </c>
      <c r="E1422" t="s">
        <v>224</v>
      </c>
      <c r="F1422">
        <v>900191</v>
      </c>
      <c r="G1422" t="str">
        <f>_xlfn.XLOOKUP(I1422,Sheet1!B:B,Sheet1!C:C,"not found",0)</f>
        <v xml:space="preserve"> France</v>
      </c>
      <c r="I1422" t="s">
        <v>83</v>
      </c>
      <c r="J1422">
        <v>0</v>
      </c>
      <c r="K1422">
        <f t="shared" si="22"/>
        <v>0</v>
      </c>
      <c r="L1422">
        <v>0</v>
      </c>
    </row>
    <row r="1423" spans="1:12" x14ac:dyDescent="0.3">
      <c r="A1423" t="s">
        <v>8</v>
      </c>
      <c r="B1423">
        <v>86</v>
      </c>
      <c r="C1423" t="str">
        <f>_xlfn.XLOOKUP(E1423,Sheet1!B:B,Sheet1!C:C,"not found",0)</f>
        <v xml:space="preserve"> Unknown</v>
      </c>
      <c r="E1423" t="s">
        <v>224</v>
      </c>
      <c r="F1423">
        <v>900183</v>
      </c>
      <c r="G1423" t="str">
        <f>_xlfn.XLOOKUP(I1423,Sheet1!B:B,Sheet1!C:C,"not found",0)</f>
        <v xml:space="preserve"> France</v>
      </c>
      <c r="I1423" t="s">
        <v>94</v>
      </c>
      <c r="J1423">
        <v>0</v>
      </c>
      <c r="K1423">
        <f t="shared" si="22"/>
        <v>0</v>
      </c>
      <c r="L1423">
        <v>0</v>
      </c>
    </row>
    <row r="1424" spans="1:12" x14ac:dyDescent="0.3">
      <c r="A1424" t="s">
        <v>8</v>
      </c>
      <c r="B1424">
        <v>84</v>
      </c>
      <c r="C1424" t="str">
        <f>_xlfn.XLOOKUP(E1424,Sheet1!B:B,Sheet1!C:C,"not found",0)</f>
        <v>Morocco</v>
      </c>
      <c r="E1424" t="s">
        <v>300</v>
      </c>
      <c r="F1424">
        <v>900383</v>
      </c>
      <c r="G1424" t="str">
        <f>_xlfn.XLOOKUP(I1424,Sheet1!B:B,Sheet1!C:C,"not found",0)</f>
        <v>Morocco</v>
      </c>
      <c r="I1424" t="s">
        <v>12</v>
      </c>
      <c r="J1424">
        <v>0</v>
      </c>
      <c r="K1424">
        <f t="shared" si="22"/>
        <v>0</v>
      </c>
      <c r="L1424">
        <v>0</v>
      </c>
    </row>
    <row r="1425" spans="1:12" x14ac:dyDescent="0.3">
      <c r="A1425" t="s">
        <v>8</v>
      </c>
      <c r="B1425">
        <v>84</v>
      </c>
      <c r="C1425" t="str">
        <f>_xlfn.XLOOKUP(E1425,Sheet1!B:B,Sheet1!C:C,"not found",0)</f>
        <v>Morocco</v>
      </c>
      <c r="E1425" t="s">
        <v>300</v>
      </c>
      <c r="F1425">
        <v>900382</v>
      </c>
      <c r="G1425" t="str">
        <f>_xlfn.XLOOKUP(I1425,Sheet1!B:B,Sheet1!C:C,"not found",0)</f>
        <v>Morocco</v>
      </c>
      <c r="I1425" t="s">
        <v>81</v>
      </c>
      <c r="J1425">
        <v>0</v>
      </c>
      <c r="K1425">
        <f t="shared" si="22"/>
        <v>0</v>
      </c>
      <c r="L1425">
        <v>0</v>
      </c>
    </row>
    <row r="1426" spans="1:12" x14ac:dyDescent="0.3">
      <c r="A1426" t="s">
        <v>8</v>
      </c>
      <c r="B1426">
        <v>81</v>
      </c>
      <c r="C1426" t="str">
        <f>_xlfn.XLOOKUP(E1426,Sheet1!B:B,Sheet1!C:C,"not found",0)</f>
        <v xml:space="preserve"> Colombia</v>
      </c>
      <c r="E1426" t="s">
        <v>330</v>
      </c>
      <c r="F1426">
        <v>95106</v>
      </c>
      <c r="G1426" t="str">
        <f>_xlfn.XLOOKUP(I1426,Sheet1!B:B,Sheet1!C:C,"not found",0)</f>
        <v>Colombia</v>
      </c>
      <c r="I1426" t="s">
        <v>24</v>
      </c>
      <c r="J1426">
        <v>0</v>
      </c>
      <c r="K1426">
        <f t="shared" si="22"/>
        <v>0</v>
      </c>
      <c r="L1426">
        <v>0</v>
      </c>
    </row>
    <row r="1427" spans="1:12" x14ac:dyDescent="0.3">
      <c r="A1427" t="s">
        <v>8</v>
      </c>
      <c r="B1427">
        <v>78</v>
      </c>
      <c r="C1427" t="str">
        <f>_xlfn.XLOOKUP(E1427,Sheet1!B:B,Sheet1!C:C,"not found",0)</f>
        <v xml:space="preserve"> France</v>
      </c>
      <c r="E1427" t="s">
        <v>155</v>
      </c>
      <c r="F1427">
        <v>900165</v>
      </c>
      <c r="G1427" t="str">
        <f>_xlfn.XLOOKUP(I1427,Sheet1!B:B,Sheet1!C:C,"not found",0)</f>
        <v>Portugal</v>
      </c>
      <c r="I1427" t="s">
        <v>20</v>
      </c>
      <c r="J1427">
        <v>0</v>
      </c>
      <c r="K1427">
        <f t="shared" si="22"/>
        <v>0</v>
      </c>
      <c r="L1427">
        <v>0</v>
      </c>
    </row>
    <row r="1428" spans="1:12" x14ac:dyDescent="0.3">
      <c r="A1428" t="s">
        <v>8</v>
      </c>
      <c r="B1428">
        <v>77</v>
      </c>
      <c r="C1428" t="str">
        <f>_xlfn.XLOOKUP(E1428,Sheet1!B:B,Sheet1!C:C,"not found",0)</f>
        <v xml:space="preserve"> Unknown</v>
      </c>
      <c r="E1428" t="s">
        <v>212</v>
      </c>
      <c r="F1428">
        <v>103</v>
      </c>
      <c r="G1428" t="str">
        <f>_xlfn.XLOOKUP(I1428,Sheet1!B:B,Sheet1!C:C,"not found",0)</f>
        <v xml:space="preserve"> France</v>
      </c>
      <c r="I1428" t="s">
        <v>115</v>
      </c>
      <c r="J1428">
        <v>0</v>
      </c>
      <c r="K1428">
        <f t="shared" si="22"/>
        <v>0</v>
      </c>
      <c r="L1428">
        <v>0</v>
      </c>
    </row>
    <row r="1429" spans="1:12" x14ac:dyDescent="0.3">
      <c r="A1429" t="s">
        <v>8</v>
      </c>
      <c r="B1429">
        <v>48</v>
      </c>
      <c r="C1429" t="str">
        <f>_xlfn.XLOOKUP(E1429,Sheet1!B:B,Sheet1!C:C,"not found",0)</f>
        <v xml:space="preserve"> Spain</v>
      </c>
      <c r="E1429" t="s">
        <v>292</v>
      </c>
      <c r="F1429">
        <v>910177</v>
      </c>
      <c r="G1429" t="str">
        <f>_xlfn.XLOOKUP(I1429,Sheet1!B:B,Sheet1!C:C,"not found",0)</f>
        <v>Spain</v>
      </c>
      <c r="I1429" t="s">
        <v>16</v>
      </c>
      <c r="J1429">
        <v>0</v>
      </c>
      <c r="K1429">
        <f t="shared" si="22"/>
        <v>0</v>
      </c>
      <c r="L1429">
        <v>0</v>
      </c>
    </row>
    <row r="1430" spans="1:12" x14ac:dyDescent="0.3">
      <c r="A1430" t="s">
        <v>8</v>
      </c>
      <c r="B1430">
        <v>16</v>
      </c>
      <c r="C1430" t="str">
        <f>_xlfn.XLOOKUP(E1430,Sheet1!B:B,Sheet1!C:C,"not found",0)</f>
        <v xml:space="preserve"> France</v>
      </c>
      <c r="E1430" t="s">
        <v>357</v>
      </c>
      <c r="F1430">
        <v>900165</v>
      </c>
      <c r="G1430" t="str">
        <f>_xlfn.XLOOKUP(I1430,Sheet1!B:B,Sheet1!C:C,"not found",0)</f>
        <v>Portugal</v>
      </c>
      <c r="I1430" t="s">
        <v>20</v>
      </c>
      <c r="J1430">
        <v>0</v>
      </c>
      <c r="K1430">
        <f t="shared" si="22"/>
        <v>0</v>
      </c>
      <c r="L1430">
        <v>0</v>
      </c>
    </row>
    <row r="1431" spans="1:12" x14ac:dyDescent="0.3">
      <c r="A1431" t="s">
        <v>8</v>
      </c>
      <c r="B1431">
        <v>13</v>
      </c>
      <c r="C1431" t="str">
        <f>_xlfn.XLOOKUP(E1431,Sheet1!B:B,Sheet1!C:C,"not found",0)</f>
        <v xml:space="preserve"> India</v>
      </c>
      <c r="E1431" t="s">
        <v>214</v>
      </c>
      <c r="F1431">
        <v>41</v>
      </c>
      <c r="G1431" t="str">
        <f>_xlfn.XLOOKUP(I1431,Sheet1!B:B,Sheet1!C:C,"not found",0)</f>
        <v>India</v>
      </c>
      <c r="I1431" t="s">
        <v>23</v>
      </c>
      <c r="J1431">
        <v>1</v>
      </c>
      <c r="K1431">
        <f t="shared" si="22"/>
        <v>7</v>
      </c>
      <c r="L1431">
        <v>0</v>
      </c>
    </row>
    <row r="1432" spans="1:12" x14ac:dyDescent="0.3">
      <c r="A1432" t="s">
        <v>13</v>
      </c>
      <c r="B1432">
        <v>269845</v>
      </c>
      <c r="C1432" t="str">
        <f>_xlfn.XLOOKUP(E1432,Sheet1!B:B,Sheet1!C:C,"not found",0)</f>
        <v xml:space="preserve"> Italy</v>
      </c>
      <c r="E1432" t="s">
        <v>146</v>
      </c>
      <c r="F1432">
        <v>123</v>
      </c>
      <c r="G1432" t="str">
        <f>_xlfn.XLOOKUP(I1432,Sheet1!B:B,Sheet1!C:C,"not found",0)</f>
        <v xml:space="preserve"> Japan</v>
      </c>
      <c r="I1432" t="s">
        <v>35</v>
      </c>
      <c r="J1432">
        <v>12</v>
      </c>
      <c r="K1432">
        <f t="shared" si="22"/>
        <v>84</v>
      </c>
      <c r="L1432">
        <v>0</v>
      </c>
    </row>
    <row r="1433" spans="1:12" x14ac:dyDescent="0.3">
      <c r="A1433" t="s">
        <v>13</v>
      </c>
      <c r="B1433">
        <v>112624</v>
      </c>
      <c r="C1433" t="str">
        <f>_xlfn.XLOOKUP(E1433,Sheet1!B:B,Sheet1!C:C,"not found",0)</f>
        <v xml:space="preserve"> USA</v>
      </c>
      <c r="E1433" t="s">
        <v>152</v>
      </c>
      <c r="F1433">
        <v>256</v>
      </c>
      <c r="G1433" t="str">
        <f>_xlfn.XLOOKUP(I1433,Sheet1!B:B,Sheet1!C:C,"not found",0)</f>
        <v xml:space="preserve"> UK</v>
      </c>
      <c r="I1433" t="s">
        <v>68</v>
      </c>
      <c r="J1433">
        <v>1</v>
      </c>
      <c r="K1433">
        <f t="shared" si="22"/>
        <v>7</v>
      </c>
      <c r="L1433">
        <v>0</v>
      </c>
    </row>
    <row r="1434" spans="1:12" x14ac:dyDescent="0.3">
      <c r="A1434" t="s">
        <v>13</v>
      </c>
      <c r="B1434">
        <v>21153</v>
      </c>
      <c r="C1434" t="str">
        <f>_xlfn.XLOOKUP(E1434,Sheet1!B:B,Sheet1!C:C,"not found",0)</f>
        <v xml:space="preserve"> Germany</v>
      </c>
      <c r="E1434" t="s">
        <v>153</v>
      </c>
      <c r="F1434">
        <v>267</v>
      </c>
      <c r="G1434" t="str">
        <f>_xlfn.XLOOKUP(I1434,Sheet1!B:B,Sheet1!C:C,"not found",0)</f>
        <v xml:space="preserve"> China</v>
      </c>
      <c r="I1434" t="s">
        <v>100</v>
      </c>
      <c r="J1434">
        <v>11</v>
      </c>
      <c r="K1434">
        <f t="shared" si="22"/>
        <v>77</v>
      </c>
      <c r="L1434">
        <v>0</v>
      </c>
    </row>
    <row r="1435" spans="1:12" x14ac:dyDescent="0.3">
      <c r="A1435" t="s">
        <v>13</v>
      </c>
      <c r="B1435">
        <v>279</v>
      </c>
      <c r="C1435" t="str">
        <f>_xlfn.XLOOKUP(E1435,Sheet1!B:B,Sheet1!C:C,"not found",0)</f>
        <v>Turkey</v>
      </c>
      <c r="E1435" t="s">
        <v>159</v>
      </c>
      <c r="F1435">
        <v>257</v>
      </c>
      <c r="G1435" t="str">
        <f>_xlfn.XLOOKUP(I1435,Sheet1!B:B,Sheet1!C:C,"not found",0)</f>
        <v xml:space="preserve"> Thailand</v>
      </c>
      <c r="I1435" t="s">
        <v>21</v>
      </c>
      <c r="J1435">
        <v>11</v>
      </c>
      <c r="K1435">
        <f t="shared" si="22"/>
        <v>77</v>
      </c>
      <c r="L1435">
        <v>0</v>
      </c>
    </row>
    <row r="1436" spans="1:12" x14ac:dyDescent="0.3">
      <c r="A1436" t="s">
        <v>13</v>
      </c>
      <c r="B1436">
        <v>227</v>
      </c>
      <c r="C1436" t="str">
        <f>_xlfn.XLOOKUP(E1436,Sheet1!B:B,Sheet1!C:C,"not found",0)</f>
        <v xml:space="preserve"> Japan</v>
      </c>
      <c r="E1436" t="s">
        <v>174</v>
      </c>
      <c r="F1436">
        <v>900183</v>
      </c>
      <c r="G1436" t="str">
        <f>_xlfn.XLOOKUP(I1436,Sheet1!B:B,Sheet1!C:C,"not found",0)</f>
        <v xml:space="preserve"> France</v>
      </c>
      <c r="I1436" t="s">
        <v>94</v>
      </c>
      <c r="J1436">
        <v>8</v>
      </c>
      <c r="K1436">
        <f t="shared" si="22"/>
        <v>56</v>
      </c>
      <c r="L1436">
        <v>0</v>
      </c>
    </row>
    <row r="1437" spans="1:12" x14ac:dyDescent="0.3">
      <c r="A1437" t="s">
        <v>13</v>
      </c>
      <c r="B1437">
        <v>227</v>
      </c>
      <c r="C1437" t="str">
        <f>_xlfn.XLOOKUP(E1437,Sheet1!B:B,Sheet1!C:C,"not found",0)</f>
        <v xml:space="preserve"> Japan</v>
      </c>
      <c r="E1437" t="s">
        <v>174</v>
      </c>
      <c r="F1437">
        <v>900171</v>
      </c>
      <c r="G1437" t="str">
        <f>_xlfn.XLOOKUP(I1437,Sheet1!B:B,Sheet1!C:C,"not found",0)</f>
        <v xml:space="preserve"> France</v>
      </c>
      <c r="I1437" t="s">
        <v>84</v>
      </c>
      <c r="J1437">
        <v>12</v>
      </c>
      <c r="K1437">
        <f t="shared" si="22"/>
        <v>84</v>
      </c>
      <c r="L1437">
        <v>0</v>
      </c>
    </row>
    <row r="1438" spans="1:12" x14ac:dyDescent="0.3">
      <c r="A1438" t="s">
        <v>13</v>
      </c>
      <c r="B1438">
        <v>226</v>
      </c>
      <c r="C1438" t="str">
        <f>_xlfn.XLOOKUP(E1438,Sheet1!B:B,Sheet1!C:C,"not found",0)</f>
        <v xml:space="preserve"> Japan</v>
      </c>
      <c r="E1438" t="s">
        <v>175</v>
      </c>
      <c r="F1438">
        <v>900191</v>
      </c>
      <c r="G1438" t="str">
        <f>_xlfn.XLOOKUP(I1438,Sheet1!B:B,Sheet1!C:C,"not found",0)</f>
        <v xml:space="preserve"> France</v>
      </c>
      <c r="I1438" t="s">
        <v>83</v>
      </c>
      <c r="J1438">
        <v>12</v>
      </c>
      <c r="K1438">
        <f t="shared" si="22"/>
        <v>84</v>
      </c>
      <c r="L1438">
        <v>0</v>
      </c>
    </row>
    <row r="1439" spans="1:12" x14ac:dyDescent="0.3">
      <c r="A1439" t="s">
        <v>13</v>
      </c>
      <c r="B1439">
        <v>212</v>
      </c>
      <c r="C1439" t="str">
        <f>_xlfn.XLOOKUP(E1439,Sheet1!B:B,Sheet1!C:C,"not found",0)</f>
        <v xml:space="preserve"> Unknown</v>
      </c>
      <c r="E1439" t="s">
        <v>368</v>
      </c>
      <c r="F1439">
        <v>900095</v>
      </c>
      <c r="G1439" t="str">
        <f>_xlfn.XLOOKUP(I1439,Sheet1!B:B,Sheet1!C:C,"not found",0)</f>
        <v>Chile</v>
      </c>
      <c r="I1439" t="s">
        <v>48</v>
      </c>
      <c r="J1439">
        <v>8</v>
      </c>
      <c r="K1439">
        <f t="shared" si="22"/>
        <v>56</v>
      </c>
      <c r="L1439">
        <v>0</v>
      </c>
    </row>
    <row r="1440" spans="1:12" x14ac:dyDescent="0.3">
      <c r="A1440" t="s">
        <v>13</v>
      </c>
      <c r="B1440">
        <v>207</v>
      </c>
      <c r="C1440" t="str">
        <f>_xlfn.XLOOKUP(E1440,Sheet1!B:B,Sheet1!C:C,"not found",0)</f>
        <v xml:space="preserve"> Japan</v>
      </c>
      <c r="E1440" t="s">
        <v>118</v>
      </c>
      <c r="F1440">
        <v>900107</v>
      </c>
      <c r="G1440" t="str">
        <f>_xlfn.XLOOKUP(I1440,Sheet1!B:B,Sheet1!C:C,"not found",0)</f>
        <v>Rusia</v>
      </c>
      <c r="I1440" t="s">
        <v>114</v>
      </c>
      <c r="J1440">
        <v>10</v>
      </c>
      <c r="K1440">
        <f t="shared" si="22"/>
        <v>70</v>
      </c>
      <c r="L1440">
        <v>0</v>
      </c>
    </row>
    <row r="1441" spans="1:12" x14ac:dyDescent="0.3">
      <c r="A1441" t="s">
        <v>13</v>
      </c>
      <c r="B1441">
        <v>188</v>
      </c>
      <c r="C1441" t="str">
        <f>_xlfn.XLOOKUP(E1441,Sheet1!B:B,Sheet1!C:C,"not found",0)</f>
        <v xml:space="preserve"> Unknown</v>
      </c>
      <c r="E1441" t="s">
        <v>207</v>
      </c>
      <c r="F1441">
        <v>900210</v>
      </c>
      <c r="G1441" t="str">
        <f>_xlfn.XLOOKUP(I1441,Sheet1!B:B,Sheet1!C:C,"not found",0)</f>
        <v>Algeria</v>
      </c>
      <c r="I1441" t="s">
        <v>36</v>
      </c>
      <c r="J1441">
        <v>9</v>
      </c>
      <c r="K1441">
        <f t="shared" si="22"/>
        <v>63</v>
      </c>
      <c r="L1441">
        <v>0</v>
      </c>
    </row>
    <row r="1442" spans="1:12" x14ac:dyDescent="0.3">
      <c r="A1442" t="s">
        <v>13</v>
      </c>
      <c r="B1442">
        <v>188</v>
      </c>
      <c r="C1442" t="str">
        <f>_xlfn.XLOOKUP(E1442,Sheet1!B:B,Sheet1!C:C,"not found",0)</f>
        <v xml:space="preserve"> Unknown</v>
      </c>
      <c r="E1442" t="s">
        <v>207</v>
      </c>
      <c r="F1442">
        <v>95106</v>
      </c>
      <c r="G1442" t="str">
        <f>_xlfn.XLOOKUP(I1442,Sheet1!B:B,Sheet1!C:C,"not found",0)</f>
        <v>Colombia</v>
      </c>
      <c r="I1442" t="s">
        <v>24</v>
      </c>
      <c r="J1442">
        <v>8</v>
      </c>
      <c r="K1442">
        <f t="shared" si="22"/>
        <v>56</v>
      </c>
      <c r="L1442">
        <v>0</v>
      </c>
    </row>
    <row r="1443" spans="1:12" x14ac:dyDescent="0.3">
      <c r="A1443" t="s">
        <v>13</v>
      </c>
      <c r="B1443">
        <v>176</v>
      </c>
      <c r="C1443" t="str">
        <f>_xlfn.XLOOKUP(E1443,Sheet1!B:B,Sheet1!C:C,"not found",0)</f>
        <v xml:space="preserve"> India</v>
      </c>
      <c r="E1443" t="s">
        <v>219</v>
      </c>
      <c r="F1443">
        <v>900180</v>
      </c>
      <c r="G1443" t="str">
        <f>_xlfn.XLOOKUP(I1443,Sheet1!B:B,Sheet1!C:C,"not found",0)</f>
        <v>Brazil</v>
      </c>
      <c r="I1443" t="s">
        <v>62</v>
      </c>
      <c r="J1443">
        <v>14</v>
      </c>
      <c r="K1443">
        <f t="shared" si="22"/>
        <v>98</v>
      </c>
      <c r="L1443">
        <v>0</v>
      </c>
    </row>
    <row r="1444" spans="1:12" x14ac:dyDescent="0.3">
      <c r="A1444" t="s">
        <v>8</v>
      </c>
      <c r="B1444">
        <v>418545</v>
      </c>
      <c r="C1444" t="str">
        <f>_xlfn.XLOOKUP(E1444,Sheet1!B:B,Sheet1!C:C,"not found",0)</f>
        <v xml:space="preserve"> France</v>
      </c>
      <c r="E1444" t="s">
        <v>298</v>
      </c>
      <c r="F1444">
        <v>900382</v>
      </c>
      <c r="G1444" t="str">
        <f>_xlfn.XLOOKUP(I1444,Sheet1!B:B,Sheet1!C:C,"not found",0)</f>
        <v>Morocco</v>
      </c>
      <c r="I1444" t="s">
        <v>81</v>
      </c>
      <c r="J1444">
        <v>2</v>
      </c>
      <c r="K1444">
        <f t="shared" si="22"/>
        <v>14</v>
      </c>
      <c r="L1444">
        <v>0</v>
      </c>
    </row>
    <row r="1445" spans="1:12" x14ac:dyDescent="0.3">
      <c r="A1445" t="s">
        <v>8</v>
      </c>
      <c r="B1445">
        <v>900168</v>
      </c>
      <c r="C1445" t="str">
        <f>_xlfn.XLOOKUP(E1445,Sheet1!B:B,Sheet1!C:C,"not found",0)</f>
        <v>Romania</v>
      </c>
      <c r="E1445" t="s">
        <v>85</v>
      </c>
      <c r="F1445">
        <v>900170</v>
      </c>
      <c r="G1445" t="str">
        <f>_xlfn.XLOOKUP(I1445,Sheet1!B:B,Sheet1!C:C,"not found",0)</f>
        <v xml:space="preserve"> Turkey</v>
      </c>
      <c r="I1445" t="s">
        <v>104</v>
      </c>
      <c r="J1445">
        <v>1</v>
      </c>
      <c r="K1445">
        <f t="shared" si="22"/>
        <v>7</v>
      </c>
      <c r="L1445">
        <v>0</v>
      </c>
    </row>
    <row r="1446" spans="1:12" x14ac:dyDescent="0.3">
      <c r="A1446" t="s">
        <v>8</v>
      </c>
      <c r="B1446">
        <v>9500106</v>
      </c>
      <c r="C1446" t="str">
        <f>_xlfn.XLOOKUP(E1446,Sheet1!B:B,Sheet1!C:C,"not found",0)</f>
        <v xml:space="preserve"> France</v>
      </c>
      <c r="E1446" t="s">
        <v>366</v>
      </c>
      <c r="F1446">
        <v>900169</v>
      </c>
      <c r="G1446" t="str">
        <f>_xlfn.XLOOKUP(I1446,Sheet1!B:B,Sheet1!C:C,"not found",0)</f>
        <v xml:space="preserve"> France</v>
      </c>
      <c r="I1446" t="s">
        <v>132</v>
      </c>
      <c r="J1446">
        <v>0</v>
      </c>
      <c r="K1446">
        <f t="shared" si="22"/>
        <v>0</v>
      </c>
      <c r="L1446">
        <v>0</v>
      </c>
    </row>
    <row r="1447" spans="1:12" x14ac:dyDescent="0.3">
      <c r="A1447" t="s">
        <v>8</v>
      </c>
      <c r="B1447">
        <v>42529900</v>
      </c>
      <c r="C1447" t="str">
        <f>_xlfn.XLOOKUP(E1447,Sheet1!B:B,Sheet1!C:C,"not found",0)</f>
        <v xml:space="preserve"> Unknown</v>
      </c>
      <c r="E1447" t="s">
        <v>342</v>
      </c>
      <c r="F1447">
        <v>900144</v>
      </c>
      <c r="G1447" t="str">
        <f>_xlfn.XLOOKUP(I1447,Sheet1!B:B,Sheet1!C:C,"not found",0)</f>
        <v>Turkey</v>
      </c>
      <c r="I1447" t="s">
        <v>60</v>
      </c>
      <c r="J1447">
        <v>0</v>
      </c>
      <c r="K1447">
        <f t="shared" si="22"/>
        <v>0</v>
      </c>
      <c r="L1447">
        <v>0</v>
      </c>
    </row>
    <row r="1448" spans="1:12" x14ac:dyDescent="0.3">
      <c r="A1448" t="s">
        <v>13</v>
      </c>
      <c r="B1448">
        <v>11146100</v>
      </c>
      <c r="C1448" t="str">
        <f>_xlfn.XLOOKUP(E1448,Sheet1!B:B,Sheet1!C:C,"not found",0)</f>
        <v xml:space="preserve"> Unknown</v>
      </c>
      <c r="E1448" t="s">
        <v>396</v>
      </c>
      <c r="F1448">
        <v>41</v>
      </c>
      <c r="G1448" t="str">
        <f>_xlfn.XLOOKUP(I1448,Sheet1!B:B,Sheet1!C:C,"not found",0)</f>
        <v>India</v>
      </c>
      <c r="I1448" t="s">
        <v>23</v>
      </c>
      <c r="J1448">
        <v>0</v>
      </c>
      <c r="K1448">
        <f t="shared" si="22"/>
        <v>0</v>
      </c>
      <c r="L1448">
        <v>0</v>
      </c>
    </row>
    <row r="1449" spans="1:12" x14ac:dyDescent="0.3">
      <c r="A1449" t="s">
        <v>8</v>
      </c>
      <c r="B1449">
        <v>920004</v>
      </c>
      <c r="C1449" t="str">
        <f>_xlfn.XLOOKUP(E1449,Sheet1!B:B,Sheet1!C:C,"not found",0)</f>
        <v xml:space="preserve"> France</v>
      </c>
      <c r="E1449" t="s">
        <v>47</v>
      </c>
      <c r="F1449">
        <v>920004</v>
      </c>
      <c r="G1449" t="str">
        <f>_xlfn.XLOOKUP(I1449,Sheet1!B:B,Sheet1!C:C,"not found",0)</f>
        <v xml:space="preserve"> France</v>
      </c>
      <c r="I1449" t="s">
        <v>47</v>
      </c>
      <c r="J1449">
        <v>0</v>
      </c>
      <c r="K1449">
        <f t="shared" si="22"/>
        <v>0</v>
      </c>
      <c r="L1449">
        <v>0</v>
      </c>
    </row>
    <row r="1450" spans="1:12" x14ac:dyDescent="0.3">
      <c r="A1450" t="s">
        <v>8</v>
      </c>
      <c r="B1450">
        <v>900123</v>
      </c>
      <c r="C1450" t="str">
        <f>_xlfn.XLOOKUP(E1450,Sheet1!B:B,Sheet1!C:C,"not found",0)</f>
        <v>Romania</v>
      </c>
      <c r="E1450" t="s">
        <v>141</v>
      </c>
      <c r="F1450">
        <v>900157</v>
      </c>
      <c r="G1450" t="str">
        <f>_xlfn.XLOOKUP(I1450,Sheet1!B:B,Sheet1!C:C,"not found",0)</f>
        <v>Romania</v>
      </c>
      <c r="I1450" t="s">
        <v>381</v>
      </c>
      <c r="J1450">
        <v>0</v>
      </c>
      <c r="K1450">
        <f t="shared" si="22"/>
        <v>0</v>
      </c>
      <c r="L1450">
        <v>0</v>
      </c>
    </row>
    <row r="1451" spans="1:12" x14ac:dyDescent="0.3">
      <c r="A1451" t="s">
        <v>8</v>
      </c>
      <c r="B1451">
        <v>99999995</v>
      </c>
      <c r="C1451" t="str">
        <f>_xlfn.XLOOKUP(E1451,Sheet1!B:B,Sheet1!C:C,"not found",0)</f>
        <v>not found</v>
      </c>
      <c r="E1451" t="s">
        <v>309</v>
      </c>
      <c r="F1451">
        <v>900144</v>
      </c>
      <c r="G1451" t="str">
        <f>_xlfn.XLOOKUP(I1451,Sheet1!B:B,Sheet1!C:C,"not found",0)</f>
        <v>Turkey</v>
      </c>
      <c r="I1451" t="s">
        <v>60</v>
      </c>
      <c r="J1451">
        <v>0</v>
      </c>
      <c r="K1451">
        <f t="shared" si="22"/>
        <v>0</v>
      </c>
      <c r="L1451">
        <v>0</v>
      </c>
    </row>
    <row r="1452" spans="1:12" x14ac:dyDescent="0.3">
      <c r="A1452" t="s">
        <v>8</v>
      </c>
      <c r="B1452">
        <v>99999995</v>
      </c>
      <c r="C1452" t="str">
        <f>_xlfn.XLOOKUP(E1452,Sheet1!B:B,Sheet1!C:C,"not found",0)</f>
        <v>not found</v>
      </c>
      <c r="E1452" t="s">
        <v>309</v>
      </c>
      <c r="F1452">
        <v>900161</v>
      </c>
      <c r="G1452" t="str">
        <f>_xlfn.XLOOKUP(I1452,Sheet1!B:B,Sheet1!C:C,"not found",0)</f>
        <v>France</v>
      </c>
      <c r="I1452" t="s">
        <v>46</v>
      </c>
      <c r="J1452">
        <v>0</v>
      </c>
      <c r="K1452">
        <f t="shared" si="22"/>
        <v>0</v>
      </c>
      <c r="L1452">
        <v>0</v>
      </c>
    </row>
    <row r="1453" spans="1:12" x14ac:dyDescent="0.3">
      <c r="A1453" t="s">
        <v>301</v>
      </c>
      <c r="B1453">
        <v>900125</v>
      </c>
      <c r="C1453" t="str">
        <f>_xlfn.XLOOKUP(E1453,Sheet1!B:B,Sheet1!C:C,"not found",0)</f>
        <v>Romania</v>
      </c>
      <c r="E1453" t="s">
        <v>66</v>
      </c>
      <c r="F1453">
        <v>95106</v>
      </c>
      <c r="G1453" t="str">
        <f>_xlfn.XLOOKUP(I1453,Sheet1!B:B,Sheet1!C:C,"not found",0)</f>
        <v>Colombia</v>
      </c>
      <c r="I1453" t="s">
        <v>24</v>
      </c>
      <c r="J1453">
        <v>9</v>
      </c>
      <c r="K1453">
        <f t="shared" si="22"/>
        <v>63</v>
      </c>
      <c r="L1453">
        <v>0</v>
      </c>
    </row>
    <row r="1454" spans="1:12" x14ac:dyDescent="0.3">
      <c r="A1454" t="s">
        <v>8</v>
      </c>
      <c r="B1454">
        <v>2706302</v>
      </c>
      <c r="C1454" t="str">
        <f>_xlfn.XLOOKUP(E1454,Sheet1!B:B,Sheet1!C:C,"not found",0)</f>
        <v xml:space="preserve"> Spain</v>
      </c>
      <c r="E1454" t="s">
        <v>389</v>
      </c>
      <c r="F1454">
        <v>900144</v>
      </c>
      <c r="G1454" t="str">
        <f>_xlfn.XLOOKUP(I1454,Sheet1!B:B,Sheet1!C:C,"not found",0)</f>
        <v>Turkey</v>
      </c>
      <c r="I1454" t="s">
        <v>60</v>
      </c>
      <c r="J1454">
        <v>2</v>
      </c>
      <c r="K1454">
        <f t="shared" si="22"/>
        <v>14</v>
      </c>
      <c r="L1454">
        <v>0</v>
      </c>
    </row>
    <row r="1455" spans="1:12" x14ac:dyDescent="0.3">
      <c r="A1455" t="s">
        <v>8</v>
      </c>
      <c r="B1455">
        <v>124</v>
      </c>
      <c r="C1455" t="str">
        <f>_xlfn.XLOOKUP(E1455,Sheet1!B:B,Sheet1!C:C,"not found",0)</f>
        <v xml:space="preserve"> France</v>
      </c>
      <c r="E1455" t="s">
        <v>151</v>
      </c>
      <c r="F1455">
        <v>253</v>
      </c>
      <c r="G1455" t="str">
        <f>_xlfn.XLOOKUP(I1455,Sheet1!B:B,Sheet1!C:C,"not found",0)</f>
        <v>France</v>
      </c>
      <c r="I1455" t="s">
        <v>105</v>
      </c>
      <c r="J1455">
        <v>0</v>
      </c>
      <c r="K1455">
        <f t="shared" si="22"/>
        <v>0</v>
      </c>
      <c r="L1455">
        <v>0</v>
      </c>
    </row>
    <row r="1456" spans="1:12" x14ac:dyDescent="0.3">
      <c r="A1456" t="s">
        <v>8</v>
      </c>
      <c r="B1456">
        <v>900151</v>
      </c>
      <c r="C1456" t="str">
        <f>_xlfn.XLOOKUP(E1456,Sheet1!B:B,Sheet1!C:C,"not found",0)</f>
        <v>France</v>
      </c>
      <c r="E1456" t="s">
        <v>86</v>
      </c>
      <c r="F1456">
        <v>253</v>
      </c>
      <c r="G1456" t="str">
        <f>_xlfn.XLOOKUP(I1456,Sheet1!B:B,Sheet1!C:C,"not found",0)</f>
        <v>France</v>
      </c>
      <c r="I1456" t="s">
        <v>105</v>
      </c>
      <c r="J1456">
        <v>0</v>
      </c>
      <c r="K1456">
        <f t="shared" si="22"/>
        <v>0</v>
      </c>
      <c r="L1456">
        <v>0</v>
      </c>
    </row>
    <row r="1457" spans="1:12" x14ac:dyDescent="0.3">
      <c r="A1457" t="s">
        <v>8</v>
      </c>
      <c r="B1457">
        <v>900300</v>
      </c>
      <c r="C1457" t="str">
        <f>_xlfn.XLOOKUP(E1457,Sheet1!B:B,Sheet1!C:C,"not found",0)</f>
        <v xml:space="preserve"> Russia</v>
      </c>
      <c r="E1457" t="s">
        <v>82</v>
      </c>
      <c r="F1457">
        <v>20</v>
      </c>
      <c r="G1457" t="str">
        <f>_xlfn.XLOOKUP(I1457,Sheet1!B:B,Sheet1!C:C,"not found",0)</f>
        <v xml:space="preserve"> Russia</v>
      </c>
      <c r="I1457" t="s">
        <v>25</v>
      </c>
      <c r="J1457">
        <v>0</v>
      </c>
      <c r="K1457">
        <f t="shared" si="22"/>
        <v>0</v>
      </c>
      <c r="L1457">
        <v>0</v>
      </c>
    </row>
    <row r="1458" spans="1:12" x14ac:dyDescent="0.3">
      <c r="A1458" t="s">
        <v>8</v>
      </c>
      <c r="B1458">
        <v>9500106</v>
      </c>
      <c r="C1458" t="str">
        <f>_xlfn.XLOOKUP(E1458,Sheet1!B:B,Sheet1!C:C,"not found",0)</f>
        <v xml:space="preserve"> France</v>
      </c>
      <c r="E1458" t="s">
        <v>366</v>
      </c>
      <c r="F1458">
        <v>920022</v>
      </c>
      <c r="G1458" t="str">
        <f>_xlfn.XLOOKUP(I1458,Sheet1!B:B,Sheet1!C:C,"not found",0)</f>
        <v>South Korea</v>
      </c>
      <c r="I1458" t="s">
        <v>31</v>
      </c>
      <c r="J1458">
        <v>0</v>
      </c>
      <c r="K1458">
        <f t="shared" si="22"/>
        <v>0</v>
      </c>
      <c r="L1458">
        <v>0</v>
      </c>
    </row>
    <row r="1459" spans="1:12" x14ac:dyDescent="0.3">
      <c r="A1459" t="s">
        <v>8</v>
      </c>
      <c r="B1459">
        <v>41264800</v>
      </c>
      <c r="C1459" t="str">
        <f>_xlfn.XLOOKUP(E1459,Sheet1!B:B,Sheet1!C:C,"not found",0)</f>
        <v xml:space="preserve"> Unknown</v>
      </c>
      <c r="E1459" t="s">
        <v>363</v>
      </c>
      <c r="F1459">
        <v>900300</v>
      </c>
      <c r="G1459" t="str">
        <f>_xlfn.XLOOKUP(I1459,Sheet1!B:B,Sheet1!C:C,"not found",0)</f>
        <v xml:space="preserve"> Russia</v>
      </c>
      <c r="I1459" t="s">
        <v>82</v>
      </c>
      <c r="J1459">
        <v>4</v>
      </c>
      <c r="K1459">
        <f t="shared" si="22"/>
        <v>28</v>
      </c>
      <c r="L1459">
        <v>0</v>
      </c>
    </row>
    <row r="1460" spans="1:12" x14ac:dyDescent="0.3">
      <c r="A1460" t="s">
        <v>8</v>
      </c>
      <c r="B1460">
        <v>134</v>
      </c>
      <c r="C1460" t="str">
        <f>_xlfn.XLOOKUP(E1460,Sheet1!B:B,Sheet1!C:C,"not found",0)</f>
        <v xml:space="preserve"> Unknown</v>
      </c>
      <c r="E1460" t="s">
        <v>178</v>
      </c>
      <c r="F1460">
        <v>900382</v>
      </c>
      <c r="G1460" t="str">
        <f>_xlfn.XLOOKUP(I1460,Sheet1!B:B,Sheet1!C:C,"not found",0)</f>
        <v>Morocco</v>
      </c>
      <c r="I1460" t="s">
        <v>81</v>
      </c>
      <c r="J1460">
        <v>0</v>
      </c>
      <c r="K1460">
        <f t="shared" si="22"/>
        <v>0</v>
      </c>
      <c r="L1460">
        <v>0</v>
      </c>
    </row>
    <row r="1461" spans="1:12" x14ac:dyDescent="0.3">
      <c r="A1461" t="s">
        <v>8</v>
      </c>
      <c r="B1461">
        <v>41264800</v>
      </c>
      <c r="C1461" t="str">
        <f>_xlfn.XLOOKUP(E1461,Sheet1!B:B,Sheet1!C:C,"not found",0)</f>
        <v xml:space="preserve"> Unknown</v>
      </c>
      <c r="E1461" t="s">
        <v>363</v>
      </c>
      <c r="F1461">
        <v>900382</v>
      </c>
      <c r="G1461" t="str">
        <f>_xlfn.XLOOKUP(I1461,Sheet1!B:B,Sheet1!C:C,"not found",0)</f>
        <v>Morocco</v>
      </c>
      <c r="I1461" t="s">
        <v>81</v>
      </c>
      <c r="J1461">
        <v>0</v>
      </c>
      <c r="K1461">
        <f t="shared" si="22"/>
        <v>0</v>
      </c>
      <c r="L1461">
        <v>0</v>
      </c>
    </row>
    <row r="1462" spans="1:12" x14ac:dyDescent="0.3">
      <c r="A1462" t="s">
        <v>8</v>
      </c>
      <c r="B1462">
        <v>41264800</v>
      </c>
      <c r="C1462" t="str">
        <f>_xlfn.XLOOKUP(E1462,Sheet1!B:B,Sheet1!C:C,"not found",0)</f>
        <v xml:space="preserve"> Unknown</v>
      </c>
      <c r="E1462" t="s">
        <v>363</v>
      </c>
      <c r="F1462">
        <v>900383</v>
      </c>
      <c r="G1462" t="str">
        <f>_xlfn.XLOOKUP(I1462,Sheet1!B:B,Sheet1!C:C,"not found",0)</f>
        <v>Morocco</v>
      </c>
      <c r="I1462" t="s">
        <v>12</v>
      </c>
      <c r="J1462">
        <v>0</v>
      </c>
      <c r="K1462">
        <f t="shared" si="22"/>
        <v>0</v>
      </c>
      <c r="L1462">
        <v>0</v>
      </c>
    </row>
    <row r="1463" spans="1:12" x14ac:dyDescent="0.3">
      <c r="A1463" t="s">
        <v>8</v>
      </c>
      <c r="B1463">
        <v>41264800</v>
      </c>
      <c r="C1463" t="str">
        <f>_xlfn.XLOOKUP(E1463,Sheet1!B:B,Sheet1!C:C,"not found",0)</f>
        <v xml:space="preserve"> Unknown</v>
      </c>
      <c r="E1463" t="s">
        <v>363</v>
      </c>
      <c r="F1463">
        <v>900168</v>
      </c>
      <c r="G1463" t="str">
        <f>_xlfn.XLOOKUP(I1463,Sheet1!B:B,Sheet1!C:C,"not found",0)</f>
        <v>Romania</v>
      </c>
      <c r="I1463" t="s">
        <v>85</v>
      </c>
      <c r="J1463">
        <v>1</v>
      </c>
      <c r="K1463">
        <f t="shared" si="22"/>
        <v>7</v>
      </c>
      <c r="L1463">
        <v>0</v>
      </c>
    </row>
    <row r="1464" spans="1:12" x14ac:dyDescent="0.3">
      <c r="A1464" t="s">
        <v>8</v>
      </c>
      <c r="B1464">
        <v>183</v>
      </c>
      <c r="C1464" t="str">
        <f>_xlfn.XLOOKUP(E1464,Sheet1!B:B,Sheet1!C:C,"not found",0)</f>
        <v xml:space="preserve"> Unknown</v>
      </c>
      <c r="E1464" t="s">
        <v>217</v>
      </c>
      <c r="F1464">
        <v>910173</v>
      </c>
      <c r="G1464" t="str">
        <f>_xlfn.XLOOKUP(I1464,Sheet1!B:B,Sheet1!C:C,"not found",0)</f>
        <v>Spain</v>
      </c>
      <c r="I1464" t="s">
        <v>80</v>
      </c>
      <c r="J1464">
        <v>0</v>
      </c>
      <c r="K1464">
        <f t="shared" si="22"/>
        <v>0</v>
      </c>
      <c r="L1464">
        <v>0</v>
      </c>
    </row>
    <row r="1465" spans="1:12" x14ac:dyDescent="0.3">
      <c r="A1465" t="s">
        <v>8</v>
      </c>
      <c r="B1465">
        <v>41264800</v>
      </c>
      <c r="C1465" t="str">
        <f>_xlfn.XLOOKUP(E1465,Sheet1!B:B,Sheet1!C:C,"not found",0)</f>
        <v xml:space="preserve"> Unknown</v>
      </c>
      <c r="E1465" t="s">
        <v>363</v>
      </c>
      <c r="F1465">
        <v>900167</v>
      </c>
      <c r="G1465" t="str">
        <f>_xlfn.XLOOKUP(I1465,Sheet1!B:B,Sheet1!C:C,"not found",0)</f>
        <v xml:space="preserve"> Slovenia</v>
      </c>
      <c r="I1465" t="s">
        <v>113</v>
      </c>
      <c r="J1465">
        <v>0</v>
      </c>
      <c r="K1465">
        <f t="shared" si="22"/>
        <v>0</v>
      </c>
      <c r="L1465">
        <v>0</v>
      </c>
    </row>
    <row r="1466" spans="1:12" x14ac:dyDescent="0.3">
      <c r="A1466" t="s">
        <v>8</v>
      </c>
      <c r="B1466">
        <v>41264800</v>
      </c>
      <c r="C1466" t="str">
        <f>_xlfn.XLOOKUP(E1466,Sheet1!B:B,Sheet1!C:C,"not found",0)</f>
        <v xml:space="preserve"> Unknown</v>
      </c>
      <c r="E1466" t="s">
        <v>363</v>
      </c>
      <c r="F1466">
        <v>900162</v>
      </c>
      <c r="G1466" t="str">
        <f>_xlfn.XLOOKUP(I1466,Sheet1!B:B,Sheet1!C:C,"not found",0)</f>
        <v xml:space="preserve"> France</v>
      </c>
      <c r="I1466" t="s">
        <v>95</v>
      </c>
      <c r="J1466">
        <v>0</v>
      </c>
      <c r="K1466">
        <f t="shared" si="22"/>
        <v>0</v>
      </c>
      <c r="L1466">
        <v>0</v>
      </c>
    </row>
    <row r="1467" spans="1:12" x14ac:dyDescent="0.3">
      <c r="A1467" t="s">
        <v>8</v>
      </c>
      <c r="B1467">
        <v>2819800</v>
      </c>
      <c r="C1467" t="str">
        <f>_xlfn.XLOOKUP(E1467,Sheet1!B:B,Sheet1!C:C,"not found",0)</f>
        <v xml:space="preserve"> Germany</v>
      </c>
      <c r="E1467" t="s">
        <v>380</v>
      </c>
      <c r="F1467">
        <v>94</v>
      </c>
      <c r="G1467" t="str">
        <f>_xlfn.XLOOKUP(I1467,Sheet1!B:B,Sheet1!C:C,"not found",0)</f>
        <v xml:space="preserve"> Unknown</v>
      </c>
      <c r="I1467" t="s">
        <v>291</v>
      </c>
      <c r="J1467">
        <v>0</v>
      </c>
      <c r="K1467">
        <f t="shared" si="22"/>
        <v>0</v>
      </c>
      <c r="L1467">
        <v>0</v>
      </c>
    </row>
    <row r="1468" spans="1:12" x14ac:dyDescent="0.3">
      <c r="A1468" t="s">
        <v>13</v>
      </c>
      <c r="B1468">
        <v>9500106</v>
      </c>
      <c r="C1468" t="str">
        <f>_xlfn.XLOOKUP(E1468,Sheet1!B:B,Sheet1!C:C,"not found",0)</f>
        <v xml:space="preserve"> France</v>
      </c>
      <c r="E1468" t="s">
        <v>366</v>
      </c>
      <c r="F1468">
        <v>900383</v>
      </c>
      <c r="G1468" t="str">
        <f>_xlfn.XLOOKUP(I1468,Sheet1!B:B,Sheet1!C:C,"not found",0)</f>
        <v>Morocco</v>
      </c>
      <c r="I1468" t="s">
        <v>12</v>
      </c>
      <c r="J1468">
        <v>2</v>
      </c>
      <c r="K1468">
        <f t="shared" si="22"/>
        <v>14</v>
      </c>
      <c r="L1468">
        <v>0</v>
      </c>
    </row>
    <row r="1469" spans="1:12" x14ac:dyDescent="0.3">
      <c r="A1469" t="s">
        <v>13</v>
      </c>
      <c r="B1469">
        <v>150</v>
      </c>
      <c r="C1469" t="str">
        <f>_xlfn.XLOOKUP(E1469,Sheet1!B:B,Sheet1!C:C,"not found",0)</f>
        <v>United Kingdom</v>
      </c>
      <c r="E1469" t="s">
        <v>184</v>
      </c>
      <c r="F1469">
        <v>900144</v>
      </c>
      <c r="G1469" t="str">
        <f>_xlfn.XLOOKUP(I1469,Sheet1!B:B,Sheet1!C:C,"not found",0)</f>
        <v>Turkey</v>
      </c>
      <c r="I1469" t="s">
        <v>60</v>
      </c>
      <c r="J1469">
        <v>1</v>
      </c>
      <c r="K1469">
        <f t="shared" si="22"/>
        <v>7</v>
      </c>
      <c r="L1469">
        <v>0</v>
      </c>
    </row>
    <row r="1470" spans="1:12" x14ac:dyDescent="0.3">
      <c r="A1470" t="s">
        <v>8</v>
      </c>
      <c r="B1470">
        <v>9500107</v>
      </c>
      <c r="C1470" t="str">
        <f>_xlfn.XLOOKUP(E1470,Sheet1!B:B,Sheet1!C:C,"not found",0)</f>
        <v xml:space="preserve"> France</v>
      </c>
      <c r="E1470" t="s">
        <v>318</v>
      </c>
      <c r="F1470">
        <v>900107</v>
      </c>
      <c r="G1470" t="str">
        <f>_xlfn.XLOOKUP(I1470,Sheet1!B:B,Sheet1!C:C,"not found",0)</f>
        <v>Rusia</v>
      </c>
      <c r="I1470" t="s">
        <v>114</v>
      </c>
      <c r="J1470">
        <v>4</v>
      </c>
      <c r="K1470">
        <f t="shared" si="22"/>
        <v>28</v>
      </c>
      <c r="L1470">
        <v>0</v>
      </c>
    </row>
    <row r="1471" spans="1:12" x14ac:dyDescent="0.3">
      <c r="A1471" t="s">
        <v>13</v>
      </c>
      <c r="B1471">
        <v>9500107</v>
      </c>
      <c r="C1471" t="str">
        <f>_xlfn.XLOOKUP(E1471,Sheet1!B:B,Sheet1!C:C,"not found",0)</f>
        <v xml:space="preserve"> France</v>
      </c>
      <c r="E1471" t="s">
        <v>318</v>
      </c>
      <c r="F1471">
        <v>900160</v>
      </c>
      <c r="G1471" t="str">
        <f>_xlfn.XLOOKUP(I1471,Sheet1!B:B,Sheet1!C:C,"not found",0)</f>
        <v>Argentina</v>
      </c>
      <c r="I1471" t="s">
        <v>19</v>
      </c>
      <c r="J1471">
        <v>8</v>
      </c>
      <c r="K1471">
        <f t="shared" si="22"/>
        <v>56</v>
      </c>
      <c r="L1471">
        <v>0</v>
      </c>
    </row>
    <row r="1472" spans="1:12" x14ac:dyDescent="0.3">
      <c r="A1472" t="s">
        <v>13</v>
      </c>
      <c r="B1472">
        <v>9500107</v>
      </c>
      <c r="C1472" t="str">
        <f>_xlfn.XLOOKUP(E1472,Sheet1!B:B,Sheet1!C:C,"not found",0)</f>
        <v xml:space="preserve"> France</v>
      </c>
      <c r="E1472" t="s">
        <v>318</v>
      </c>
      <c r="F1472">
        <v>900210</v>
      </c>
      <c r="G1472" t="str">
        <f>_xlfn.XLOOKUP(I1472,Sheet1!B:B,Sheet1!C:C,"not found",0)</f>
        <v>Algeria</v>
      </c>
      <c r="I1472" t="s">
        <v>36</v>
      </c>
      <c r="J1472">
        <v>4</v>
      </c>
      <c r="K1472">
        <f t="shared" si="22"/>
        <v>28</v>
      </c>
      <c r="L1472">
        <v>0</v>
      </c>
    </row>
    <row r="1473" spans="1:12" x14ac:dyDescent="0.3">
      <c r="A1473" t="s">
        <v>8</v>
      </c>
      <c r="B1473">
        <v>2706302</v>
      </c>
      <c r="C1473" t="str">
        <f>_xlfn.XLOOKUP(E1473,Sheet1!B:B,Sheet1!C:C,"not found",0)</f>
        <v xml:space="preserve"> Spain</v>
      </c>
      <c r="E1473" t="s">
        <v>389</v>
      </c>
      <c r="F1473">
        <v>94</v>
      </c>
      <c r="G1473" t="str">
        <f>_xlfn.XLOOKUP(I1473,Sheet1!B:B,Sheet1!C:C,"not found",0)</f>
        <v xml:space="preserve"> Unknown</v>
      </c>
      <c r="I1473" t="s">
        <v>291</v>
      </c>
      <c r="J1473">
        <v>0</v>
      </c>
      <c r="K1473">
        <f t="shared" si="22"/>
        <v>0</v>
      </c>
      <c r="L1473">
        <v>0</v>
      </c>
    </row>
    <row r="1474" spans="1:12" x14ac:dyDescent="0.3">
      <c r="A1474" t="s">
        <v>8</v>
      </c>
      <c r="B1474">
        <v>124</v>
      </c>
      <c r="C1474" t="str">
        <f>_xlfn.XLOOKUP(E1474,Sheet1!B:B,Sheet1!C:C,"not found",0)</f>
        <v xml:space="preserve"> France</v>
      </c>
      <c r="E1474" t="s">
        <v>151</v>
      </c>
      <c r="F1474">
        <v>900125</v>
      </c>
      <c r="G1474" t="str">
        <f>_xlfn.XLOOKUP(I1474,Sheet1!B:B,Sheet1!C:C,"not found",0)</f>
        <v>Romania</v>
      </c>
      <c r="I1474" t="s">
        <v>66</v>
      </c>
      <c r="J1474">
        <v>1</v>
      </c>
      <c r="K1474">
        <f t="shared" si="22"/>
        <v>7</v>
      </c>
      <c r="L1474">
        <v>0</v>
      </c>
    </row>
    <row r="1475" spans="1:12" x14ac:dyDescent="0.3">
      <c r="A1475" t="s">
        <v>8</v>
      </c>
      <c r="B1475">
        <v>119</v>
      </c>
      <c r="C1475" t="str">
        <f>_xlfn.XLOOKUP(E1475,Sheet1!B:B,Sheet1!C:C,"not found",0)</f>
        <v>South Korea</v>
      </c>
      <c r="E1475" t="s">
        <v>196</v>
      </c>
      <c r="F1475">
        <v>145</v>
      </c>
      <c r="G1475" t="str">
        <f>_xlfn.XLOOKUP(I1475,Sheet1!B:B,Sheet1!C:C,"not found",0)</f>
        <v>South Korea</v>
      </c>
      <c r="I1475" t="s">
        <v>30</v>
      </c>
      <c r="J1475">
        <v>0</v>
      </c>
      <c r="K1475">
        <f t="shared" ref="K1475:K1538" si="23">J1475*7</f>
        <v>0</v>
      </c>
      <c r="L1475">
        <v>0</v>
      </c>
    </row>
    <row r="1476" spans="1:12" x14ac:dyDescent="0.3">
      <c r="A1476" t="s">
        <v>8</v>
      </c>
      <c r="B1476">
        <v>900210</v>
      </c>
      <c r="C1476" t="str">
        <f>_xlfn.XLOOKUP(E1476,Sheet1!B:B,Sheet1!C:C,"not found",0)</f>
        <v>Algeria</v>
      </c>
      <c r="E1476" t="s">
        <v>36</v>
      </c>
      <c r="F1476">
        <v>900210</v>
      </c>
      <c r="G1476" t="str">
        <f>_xlfn.XLOOKUP(I1476,Sheet1!B:B,Sheet1!C:C,"not found",0)</f>
        <v>Algeria</v>
      </c>
      <c r="I1476" t="s">
        <v>36</v>
      </c>
      <c r="J1476">
        <v>0</v>
      </c>
      <c r="K1476">
        <f t="shared" si="23"/>
        <v>0</v>
      </c>
      <c r="L1476">
        <v>0</v>
      </c>
    </row>
    <row r="1477" spans="1:12" x14ac:dyDescent="0.3">
      <c r="A1477" t="s">
        <v>8</v>
      </c>
      <c r="B1477">
        <v>900300</v>
      </c>
      <c r="C1477" t="str">
        <f>_xlfn.XLOOKUP(E1477,Sheet1!B:B,Sheet1!C:C,"not found",0)</f>
        <v xml:space="preserve"> Russia</v>
      </c>
      <c r="E1477" t="s">
        <v>82</v>
      </c>
      <c r="F1477">
        <v>900300</v>
      </c>
      <c r="G1477" t="str">
        <f>_xlfn.XLOOKUP(I1477,Sheet1!B:B,Sheet1!C:C,"not found",0)</f>
        <v xml:space="preserve"> Russia</v>
      </c>
      <c r="I1477" t="s">
        <v>82</v>
      </c>
      <c r="J1477">
        <v>0</v>
      </c>
      <c r="K1477">
        <f t="shared" si="23"/>
        <v>0</v>
      </c>
      <c r="L1477">
        <v>0</v>
      </c>
    </row>
    <row r="1478" spans="1:12" x14ac:dyDescent="0.3">
      <c r="A1478" t="s">
        <v>13</v>
      </c>
      <c r="B1478">
        <v>56</v>
      </c>
      <c r="C1478" t="str">
        <f>_xlfn.XLOOKUP(E1478,Sheet1!B:B,Sheet1!C:C,"not found",0)</f>
        <v xml:space="preserve"> Unknown</v>
      </c>
      <c r="E1478" t="s">
        <v>398</v>
      </c>
      <c r="F1478">
        <v>900095</v>
      </c>
      <c r="G1478" t="str">
        <f>_xlfn.XLOOKUP(I1478,Sheet1!B:B,Sheet1!C:C,"not found",0)</f>
        <v>Chile</v>
      </c>
      <c r="I1478" t="s">
        <v>48</v>
      </c>
      <c r="J1478">
        <v>8</v>
      </c>
      <c r="K1478">
        <f t="shared" si="23"/>
        <v>56</v>
      </c>
      <c r="L1478">
        <v>0</v>
      </c>
    </row>
    <row r="1479" spans="1:12" x14ac:dyDescent="0.3">
      <c r="A1479" t="s">
        <v>8</v>
      </c>
      <c r="B1479">
        <v>23261013</v>
      </c>
      <c r="C1479" t="str">
        <f>_xlfn.XLOOKUP(E1479,Sheet1!B:B,Sheet1!C:C,"not found",0)</f>
        <v xml:space="preserve"> Czech Republic</v>
      </c>
      <c r="E1479" t="s">
        <v>295</v>
      </c>
      <c r="F1479">
        <v>910177</v>
      </c>
      <c r="G1479" t="str">
        <f>_xlfn.XLOOKUP(I1479,Sheet1!B:B,Sheet1!C:C,"not found",0)</f>
        <v>Spain</v>
      </c>
      <c r="I1479" t="s">
        <v>16</v>
      </c>
      <c r="J1479">
        <v>1</v>
      </c>
      <c r="K1479">
        <f t="shared" si="23"/>
        <v>7</v>
      </c>
      <c r="L1479">
        <v>0</v>
      </c>
    </row>
    <row r="1480" spans="1:12" x14ac:dyDescent="0.3">
      <c r="A1480" t="s">
        <v>13</v>
      </c>
      <c r="B1480">
        <v>227</v>
      </c>
      <c r="C1480" t="str">
        <f>_xlfn.XLOOKUP(E1480,Sheet1!B:B,Sheet1!C:C,"not found",0)</f>
        <v xml:space="preserve"> Japan</v>
      </c>
      <c r="E1480" t="s">
        <v>174</v>
      </c>
      <c r="F1480">
        <v>910172</v>
      </c>
      <c r="G1480" t="str">
        <f>_xlfn.XLOOKUP(I1480,Sheet1!B:B,Sheet1!C:C,"not found",0)</f>
        <v>Spain</v>
      </c>
      <c r="I1480" t="s">
        <v>93</v>
      </c>
      <c r="J1480">
        <v>8</v>
      </c>
      <c r="K1480">
        <f t="shared" si="23"/>
        <v>56</v>
      </c>
      <c r="L1480">
        <v>0</v>
      </c>
    </row>
    <row r="1481" spans="1:12" x14ac:dyDescent="0.3">
      <c r="A1481" t="s">
        <v>8</v>
      </c>
      <c r="B1481">
        <v>184</v>
      </c>
      <c r="C1481" t="str">
        <f>_xlfn.XLOOKUP(E1481,Sheet1!B:B,Sheet1!C:C,"not found",0)</f>
        <v xml:space="preserve"> France</v>
      </c>
      <c r="E1481" t="s">
        <v>338</v>
      </c>
      <c r="F1481">
        <v>900161</v>
      </c>
      <c r="G1481" t="str">
        <f>_xlfn.XLOOKUP(I1481,Sheet1!B:B,Sheet1!C:C,"not found",0)</f>
        <v>France</v>
      </c>
      <c r="I1481" t="s">
        <v>46</v>
      </c>
      <c r="J1481">
        <v>0</v>
      </c>
      <c r="K1481">
        <f t="shared" si="23"/>
        <v>0</v>
      </c>
      <c r="L1481">
        <v>0</v>
      </c>
    </row>
    <row r="1482" spans="1:12" x14ac:dyDescent="0.3">
      <c r="A1482" t="s">
        <v>8</v>
      </c>
      <c r="B1482">
        <v>183</v>
      </c>
      <c r="C1482" t="str">
        <f>_xlfn.XLOOKUP(E1482,Sheet1!B:B,Sheet1!C:C,"not found",0)</f>
        <v xml:space="preserve"> Unknown</v>
      </c>
      <c r="E1482" t="s">
        <v>217</v>
      </c>
      <c r="F1482">
        <v>900171</v>
      </c>
      <c r="G1482" t="str">
        <f>_xlfn.XLOOKUP(I1482,Sheet1!B:B,Sheet1!C:C,"not found",0)</f>
        <v xml:space="preserve"> France</v>
      </c>
      <c r="I1482" t="s">
        <v>84</v>
      </c>
      <c r="J1482">
        <v>0</v>
      </c>
      <c r="K1482">
        <f t="shared" si="23"/>
        <v>0</v>
      </c>
      <c r="L1482">
        <v>0</v>
      </c>
    </row>
    <row r="1483" spans="1:12" x14ac:dyDescent="0.3">
      <c r="A1483" t="s">
        <v>8</v>
      </c>
      <c r="B1483">
        <v>183</v>
      </c>
      <c r="C1483" t="str">
        <f>_xlfn.XLOOKUP(E1483,Sheet1!B:B,Sheet1!C:C,"not found",0)</f>
        <v xml:space="preserve"> Unknown</v>
      </c>
      <c r="E1483" t="s">
        <v>217</v>
      </c>
      <c r="F1483">
        <v>900162</v>
      </c>
      <c r="G1483" t="str">
        <f>_xlfn.XLOOKUP(I1483,Sheet1!B:B,Sheet1!C:C,"not found",0)</f>
        <v xml:space="preserve"> France</v>
      </c>
      <c r="I1483" t="s">
        <v>95</v>
      </c>
      <c r="J1483">
        <v>0</v>
      </c>
      <c r="K1483">
        <f t="shared" si="23"/>
        <v>0</v>
      </c>
      <c r="L1483">
        <v>0</v>
      </c>
    </row>
    <row r="1484" spans="1:12" x14ac:dyDescent="0.3">
      <c r="A1484" t="s">
        <v>8</v>
      </c>
      <c r="B1484">
        <v>176</v>
      </c>
      <c r="C1484" t="str">
        <f>_xlfn.XLOOKUP(E1484,Sheet1!B:B,Sheet1!C:C,"not found",0)</f>
        <v xml:space="preserve"> India</v>
      </c>
      <c r="E1484" t="s">
        <v>219</v>
      </c>
      <c r="F1484">
        <v>146</v>
      </c>
      <c r="G1484" t="str">
        <f>_xlfn.XLOOKUP(I1484,Sheet1!B:B,Sheet1!C:C,"not found",0)</f>
        <v xml:space="preserve"> India</v>
      </c>
      <c r="I1484" t="s">
        <v>38</v>
      </c>
      <c r="J1484">
        <v>0</v>
      </c>
      <c r="K1484">
        <f t="shared" si="23"/>
        <v>0</v>
      </c>
      <c r="L1484">
        <v>0</v>
      </c>
    </row>
    <row r="1485" spans="1:12" x14ac:dyDescent="0.3">
      <c r="A1485" t="s">
        <v>8</v>
      </c>
      <c r="B1485">
        <v>172</v>
      </c>
      <c r="C1485" t="str">
        <f>_xlfn.XLOOKUP(E1485,Sheet1!B:B,Sheet1!C:C,"not found",0)</f>
        <v xml:space="preserve"> Unknown</v>
      </c>
      <c r="E1485" t="s">
        <v>399</v>
      </c>
      <c r="F1485">
        <v>900095</v>
      </c>
      <c r="G1485" t="str">
        <f>_xlfn.XLOOKUP(I1485,Sheet1!B:B,Sheet1!C:C,"not found",0)</f>
        <v>Chile</v>
      </c>
      <c r="I1485" t="s">
        <v>48</v>
      </c>
      <c r="J1485">
        <v>0</v>
      </c>
      <c r="K1485">
        <f t="shared" si="23"/>
        <v>0</v>
      </c>
      <c r="L1485">
        <v>0</v>
      </c>
    </row>
    <row r="1486" spans="1:12" x14ac:dyDescent="0.3">
      <c r="A1486" t="s">
        <v>8</v>
      </c>
      <c r="B1486">
        <v>161</v>
      </c>
      <c r="C1486" t="str">
        <f>_xlfn.XLOOKUP(E1486,Sheet1!B:B,Sheet1!C:C,"not found",0)</f>
        <v xml:space="preserve"> Unknown</v>
      </c>
      <c r="E1486" t="s">
        <v>307</v>
      </c>
      <c r="F1486">
        <v>910173</v>
      </c>
      <c r="G1486" t="str">
        <f>_xlfn.XLOOKUP(I1486,Sheet1!B:B,Sheet1!C:C,"not found",0)</f>
        <v>Spain</v>
      </c>
      <c r="I1486" t="s">
        <v>80</v>
      </c>
      <c r="J1486">
        <v>0</v>
      </c>
      <c r="K1486">
        <f t="shared" si="23"/>
        <v>0</v>
      </c>
      <c r="L1486">
        <v>0</v>
      </c>
    </row>
    <row r="1487" spans="1:12" x14ac:dyDescent="0.3">
      <c r="A1487" t="s">
        <v>8</v>
      </c>
      <c r="B1487">
        <v>79</v>
      </c>
      <c r="C1487" t="str">
        <f>_xlfn.XLOOKUP(E1487,Sheet1!B:B,Sheet1!C:C,"not found",0)</f>
        <v xml:space="preserve"> Spain</v>
      </c>
      <c r="E1487" t="s">
        <v>204</v>
      </c>
      <c r="F1487">
        <v>900161</v>
      </c>
      <c r="G1487" t="str">
        <f>_xlfn.XLOOKUP(I1487,Sheet1!B:B,Sheet1!C:C,"not found",0)</f>
        <v>France</v>
      </c>
      <c r="I1487" t="s">
        <v>46</v>
      </c>
      <c r="J1487">
        <v>0</v>
      </c>
      <c r="K1487">
        <f t="shared" si="23"/>
        <v>0</v>
      </c>
      <c r="L1487">
        <v>0</v>
      </c>
    </row>
    <row r="1488" spans="1:12" x14ac:dyDescent="0.3">
      <c r="A1488" t="s">
        <v>8</v>
      </c>
      <c r="B1488">
        <v>79</v>
      </c>
      <c r="C1488" t="str">
        <f>_xlfn.XLOOKUP(E1488,Sheet1!B:B,Sheet1!C:C,"not found",0)</f>
        <v xml:space="preserve"> Spain</v>
      </c>
      <c r="E1488" t="s">
        <v>204</v>
      </c>
      <c r="F1488">
        <v>900125</v>
      </c>
      <c r="G1488" t="str">
        <f>_xlfn.XLOOKUP(I1488,Sheet1!B:B,Sheet1!C:C,"not found",0)</f>
        <v>Romania</v>
      </c>
      <c r="I1488" t="s">
        <v>66</v>
      </c>
      <c r="J1488">
        <v>1</v>
      </c>
      <c r="K1488">
        <f t="shared" si="23"/>
        <v>7</v>
      </c>
      <c r="L1488">
        <v>0</v>
      </c>
    </row>
    <row r="1489" spans="1:12" x14ac:dyDescent="0.3">
      <c r="A1489" t="s">
        <v>8</v>
      </c>
      <c r="B1489">
        <v>79</v>
      </c>
      <c r="C1489" t="str">
        <f>_xlfn.XLOOKUP(E1489,Sheet1!B:B,Sheet1!C:C,"not found",0)</f>
        <v xml:space="preserve"> Spain</v>
      </c>
      <c r="E1489" t="s">
        <v>204</v>
      </c>
      <c r="F1489">
        <v>165</v>
      </c>
      <c r="G1489" t="str">
        <f>_xlfn.XLOOKUP(I1489,Sheet1!B:B,Sheet1!C:C,"not found",0)</f>
        <v xml:space="preserve"> France</v>
      </c>
      <c r="I1489" t="s">
        <v>142</v>
      </c>
      <c r="J1489">
        <v>0</v>
      </c>
      <c r="K1489">
        <f t="shared" si="23"/>
        <v>0</v>
      </c>
      <c r="L1489">
        <v>0</v>
      </c>
    </row>
    <row r="1490" spans="1:12" x14ac:dyDescent="0.3">
      <c r="A1490" t="s">
        <v>8</v>
      </c>
      <c r="B1490">
        <v>142</v>
      </c>
      <c r="C1490" t="str">
        <f>_xlfn.XLOOKUP(E1490,Sheet1!B:B,Sheet1!C:C,"not found",0)</f>
        <v xml:space="preserve"> Unknown</v>
      </c>
      <c r="E1490" t="s">
        <v>372</v>
      </c>
      <c r="F1490">
        <v>900375</v>
      </c>
      <c r="G1490" t="str">
        <f>_xlfn.XLOOKUP(I1490,Sheet1!B:B,Sheet1!C:C,"not found",0)</f>
        <v xml:space="preserve"> Iran</v>
      </c>
      <c r="I1490" t="s">
        <v>103</v>
      </c>
      <c r="J1490">
        <v>0</v>
      </c>
      <c r="K1490">
        <f t="shared" si="23"/>
        <v>0</v>
      </c>
      <c r="L1490">
        <v>0</v>
      </c>
    </row>
    <row r="1491" spans="1:12" x14ac:dyDescent="0.3">
      <c r="A1491" t="s">
        <v>8</v>
      </c>
      <c r="B1491">
        <v>136</v>
      </c>
      <c r="C1491" t="str">
        <f>_xlfn.XLOOKUP(E1491,Sheet1!B:B,Sheet1!C:C,"not found",0)</f>
        <v xml:space="preserve"> Unknown</v>
      </c>
      <c r="E1491" t="s">
        <v>195</v>
      </c>
      <c r="F1491">
        <v>900161</v>
      </c>
      <c r="G1491" t="str">
        <f>_xlfn.XLOOKUP(I1491,Sheet1!B:B,Sheet1!C:C,"not found",0)</f>
        <v>France</v>
      </c>
      <c r="I1491" t="s">
        <v>46</v>
      </c>
      <c r="J1491">
        <v>0</v>
      </c>
      <c r="K1491">
        <f t="shared" si="23"/>
        <v>0</v>
      </c>
      <c r="L1491">
        <v>0</v>
      </c>
    </row>
    <row r="1492" spans="1:12" x14ac:dyDescent="0.3">
      <c r="A1492" t="s">
        <v>8</v>
      </c>
      <c r="B1492">
        <v>134</v>
      </c>
      <c r="C1492" t="str">
        <f>_xlfn.XLOOKUP(E1492,Sheet1!B:B,Sheet1!C:C,"not found",0)</f>
        <v xml:space="preserve"> Unknown</v>
      </c>
      <c r="E1492" t="s">
        <v>178</v>
      </c>
      <c r="F1492">
        <v>900383</v>
      </c>
      <c r="G1492" t="str">
        <f>_xlfn.XLOOKUP(I1492,Sheet1!B:B,Sheet1!C:C,"not found",0)</f>
        <v>Morocco</v>
      </c>
      <c r="I1492" t="s">
        <v>12</v>
      </c>
      <c r="J1492">
        <v>0</v>
      </c>
      <c r="K1492">
        <f t="shared" si="23"/>
        <v>0</v>
      </c>
      <c r="L1492">
        <v>0</v>
      </c>
    </row>
    <row r="1493" spans="1:12" x14ac:dyDescent="0.3">
      <c r="A1493" t="s">
        <v>8</v>
      </c>
      <c r="B1493">
        <v>134</v>
      </c>
      <c r="C1493" t="str">
        <f>_xlfn.XLOOKUP(E1493,Sheet1!B:B,Sheet1!C:C,"not found",0)</f>
        <v xml:space="preserve"> Unknown</v>
      </c>
      <c r="E1493" t="s">
        <v>178</v>
      </c>
      <c r="F1493">
        <v>900191</v>
      </c>
      <c r="G1493" t="str">
        <f>_xlfn.XLOOKUP(I1493,Sheet1!B:B,Sheet1!C:C,"not found",0)</f>
        <v xml:space="preserve"> France</v>
      </c>
      <c r="I1493" t="s">
        <v>83</v>
      </c>
      <c r="J1493">
        <v>0</v>
      </c>
      <c r="K1493">
        <f t="shared" si="23"/>
        <v>0</v>
      </c>
      <c r="L1493">
        <v>0</v>
      </c>
    </row>
    <row r="1494" spans="1:12" x14ac:dyDescent="0.3">
      <c r="A1494" t="s">
        <v>8</v>
      </c>
      <c r="B1494">
        <v>129</v>
      </c>
      <c r="C1494" t="str">
        <f>_xlfn.XLOOKUP(E1494,Sheet1!B:B,Sheet1!C:C,"not found",0)</f>
        <v xml:space="preserve"> France</v>
      </c>
      <c r="E1494" t="s">
        <v>191</v>
      </c>
      <c r="F1494">
        <v>910172</v>
      </c>
      <c r="G1494" t="str">
        <f>_xlfn.XLOOKUP(I1494,Sheet1!B:B,Sheet1!C:C,"not found",0)</f>
        <v>Spain</v>
      </c>
      <c r="I1494" t="s">
        <v>93</v>
      </c>
      <c r="J1494">
        <v>0</v>
      </c>
      <c r="K1494">
        <f t="shared" si="23"/>
        <v>0</v>
      </c>
      <c r="L1494">
        <v>0</v>
      </c>
    </row>
    <row r="1495" spans="1:12" x14ac:dyDescent="0.3">
      <c r="A1495" t="s">
        <v>8</v>
      </c>
      <c r="B1495">
        <v>127</v>
      </c>
      <c r="C1495" t="str">
        <f>_xlfn.XLOOKUP(E1495,Sheet1!B:B,Sheet1!C:C,"not found",0)</f>
        <v xml:space="preserve"> Spain</v>
      </c>
      <c r="E1495" t="s">
        <v>223</v>
      </c>
      <c r="F1495">
        <v>900165</v>
      </c>
      <c r="G1495" t="str">
        <f>_xlfn.XLOOKUP(I1495,Sheet1!B:B,Sheet1!C:C,"not found",0)</f>
        <v>Portugal</v>
      </c>
      <c r="I1495" t="s">
        <v>20</v>
      </c>
      <c r="J1495">
        <v>0</v>
      </c>
      <c r="K1495">
        <f t="shared" si="23"/>
        <v>0</v>
      </c>
      <c r="L1495">
        <v>0</v>
      </c>
    </row>
    <row r="1496" spans="1:12" x14ac:dyDescent="0.3">
      <c r="A1496" t="s">
        <v>8</v>
      </c>
      <c r="B1496">
        <v>76</v>
      </c>
      <c r="C1496" t="str">
        <f>_xlfn.XLOOKUP(E1496,Sheet1!B:B,Sheet1!C:C,"not found",0)</f>
        <v xml:space="preserve"> Unknown</v>
      </c>
      <c r="E1496" t="s">
        <v>370</v>
      </c>
      <c r="F1496">
        <v>900301</v>
      </c>
      <c r="G1496" t="str">
        <f>_xlfn.XLOOKUP(I1496,Sheet1!B:B,Sheet1!C:C,"not found",0)</f>
        <v xml:space="preserve"> Russia</v>
      </c>
      <c r="I1496" t="s">
        <v>26</v>
      </c>
      <c r="J1496">
        <v>4</v>
      </c>
      <c r="K1496">
        <f t="shared" si="23"/>
        <v>28</v>
      </c>
      <c r="L1496">
        <v>0</v>
      </c>
    </row>
    <row r="1497" spans="1:12" x14ac:dyDescent="0.3">
      <c r="A1497" t="s">
        <v>8</v>
      </c>
      <c r="B1497">
        <v>52</v>
      </c>
      <c r="C1497" t="str">
        <f>_xlfn.XLOOKUP(E1497,Sheet1!B:B,Sheet1!C:C,"not found",0)</f>
        <v xml:space="preserve"> Germany</v>
      </c>
      <c r="E1497" t="s">
        <v>220</v>
      </c>
      <c r="F1497">
        <v>224</v>
      </c>
      <c r="G1497" t="str">
        <f>_xlfn.XLOOKUP(I1497,Sheet1!B:B,Sheet1!C:C,"not found",0)</f>
        <v>China</v>
      </c>
      <c r="I1497" t="s">
        <v>34</v>
      </c>
      <c r="J1497">
        <v>9</v>
      </c>
      <c r="K1497">
        <f t="shared" si="23"/>
        <v>63</v>
      </c>
      <c r="L1497">
        <v>0</v>
      </c>
    </row>
    <row r="1498" spans="1:12" x14ac:dyDescent="0.3">
      <c r="A1498" t="s">
        <v>8</v>
      </c>
      <c r="B1498">
        <v>47</v>
      </c>
      <c r="C1498" t="str">
        <f>_xlfn.XLOOKUP(E1498,Sheet1!B:B,Sheet1!C:C,"not found",0)</f>
        <v xml:space="preserve"> Spain</v>
      </c>
      <c r="E1498" t="s">
        <v>200</v>
      </c>
      <c r="F1498">
        <v>900165</v>
      </c>
      <c r="G1498" t="str">
        <f>_xlfn.XLOOKUP(I1498,Sheet1!B:B,Sheet1!C:C,"not found",0)</f>
        <v>Portugal</v>
      </c>
      <c r="I1498" t="s">
        <v>20</v>
      </c>
      <c r="J1498">
        <v>0</v>
      </c>
      <c r="K1498">
        <f t="shared" si="23"/>
        <v>0</v>
      </c>
      <c r="L1498">
        <v>0</v>
      </c>
    </row>
    <row r="1499" spans="1:12" x14ac:dyDescent="0.3">
      <c r="A1499" t="s">
        <v>8</v>
      </c>
      <c r="B1499">
        <v>22</v>
      </c>
      <c r="C1499" t="str">
        <f>_xlfn.XLOOKUP(E1499,Sheet1!B:B,Sheet1!C:C,"not found",0)</f>
        <v>Spain</v>
      </c>
      <c r="E1499" t="s">
        <v>213</v>
      </c>
      <c r="F1499">
        <v>29836</v>
      </c>
      <c r="G1499" t="str">
        <f>_xlfn.XLOOKUP(I1499,Sheet1!B:B,Sheet1!C:C,"not found",0)</f>
        <v>Spain</v>
      </c>
      <c r="I1499" t="s">
        <v>129</v>
      </c>
      <c r="J1499">
        <v>0</v>
      </c>
      <c r="K1499">
        <f t="shared" si="23"/>
        <v>0</v>
      </c>
      <c r="L1499">
        <v>0</v>
      </c>
    </row>
    <row r="1500" spans="1:12" x14ac:dyDescent="0.3">
      <c r="A1500" t="s">
        <v>8</v>
      </c>
      <c r="B1500">
        <v>21</v>
      </c>
      <c r="C1500" t="str">
        <f>_xlfn.XLOOKUP(E1500,Sheet1!B:B,Sheet1!C:C,"not found",0)</f>
        <v xml:space="preserve"> India</v>
      </c>
      <c r="E1500" t="s">
        <v>183</v>
      </c>
      <c r="F1500">
        <v>920495</v>
      </c>
      <c r="G1500" t="str">
        <f>_xlfn.XLOOKUP(I1500,Sheet1!B:B,Sheet1!C:C,"not found",0)</f>
        <v>India</v>
      </c>
      <c r="I1500" t="s">
        <v>52</v>
      </c>
      <c r="J1500">
        <v>0</v>
      </c>
      <c r="K1500">
        <f t="shared" si="23"/>
        <v>0</v>
      </c>
      <c r="L1500">
        <v>0</v>
      </c>
    </row>
    <row r="1501" spans="1:12" x14ac:dyDescent="0.3">
      <c r="A1501" t="s">
        <v>8</v>
      </c>
      <c r="B1501">
        <v>21</v>
      </c>
      <c r="C1501" t="str">
        <f>_xlfn.XLOOKUP(E1501,Sheet1!B:B,Sheet1!C:C,"not found",0)</f>
        <v xml:space="preserve"> India</v>
      </c>
      <c r="E1501" t="s">
        <v>183</v>
      </c>
      <c r="F1501">
        <v>42</v>
      </c>
      <c r="G1501" t="str">
        <f>_xlfn.XLOOKUP(I1501,Sheet1!B:B,Sheet1!C:C,"not found",0)</f>
        <v>India</v>
      </c>
      <c r="I1501" t="s">
        <v>41</v>
      </c>
      <c r="J1501">
        <v>0</v>
      </c>
      <c r="K1501">
        <f t="shared" si="23"/>
        <v>0</v>
      </c>
      <c r="L1501">
        <v>0</v>
      </c>
    </row>
    <row r="1502" spans="1:12" x14ac:dyDescent="0.3">
      <c r="A1502" t="s">
        <v>8</v>
      </c>
      <c r="B1502">
        <v>16</v>
      </c>
      <c r="C1502" t="str">
        <f>_xlfn.XLOOKUP(E1502,Sheet1!B:B,Sheet1!C:C,"not found",0)</f>
        <v xml:space="preserve"> France</v>
      </c>
      <c r="E1502" t="s">
        <v>357</v>
      </c>
      <c r="F1502">
        <v>900161</v>
      </c>
      <c r="G1502" t="str">
        <f>_xlfn.XLOOKUP(I1502,Sheet1!B:B,Sheet1!C:C,"not found",0)</f>
        <v>France</v>
      </c>
      <c r="I1502" t="s">
        <v>46</v>
      </c>
      <c r="J1502">
        <v>0</v>
      </c>
      <c r="K1502">
        <f t="shared" si="23"/>
        <v>0</v>
      </c>
      <c r="L1502">
        <v>0</v>
      </c>
    </row>
    <row r="1503" spans="1:12" x14ac:dyDescent="0.3">
      <c r="A1503" t="s">
        <v>8</v>
      </c>
      <c r="B1503">
        <v>418545</v>
      </c>
      <c r="C1503" t="str">
        <f>_xlfn.XLOOKUP(E1503,Sheet1!B:B,Sheet1!C:C,"not found",0)</f>
        <v xml:space="preserve"> France</v>
      </c>
      <c r="E1503" t="s">
        <v>298</v>
      </c>
      <c r="F1503">
        <v>900383</v>
      </c>
      <c r="G1503" t="str">
        <f>_xlfn.XLOOKUP(I1503,Sheet1!B:B,Sheet1!C:C,"not found",0)</f>
        <v>Morocco</v>
      </c>
      <c r="I1503" t="s">
        <v>12</v>
      </c>
      <c r="J1503">
        <v>2</v>
      </c>
      <c r="K1503">
        <f t="shared" si="23"/>
        <v>14</v>
      </c>
      <c r="L1503">
        <v>0</v>
      </c>
    </row>
    <row r="1504" spans="1:12" x14ac:dyDescent="0.3">
      <c r="A1504" t="s">
        <v>8</v>
      </c>
      <c r="B1504">
        <v>158</v>
      </c>
      <c r="C1504" t="str">
        <f>_xlfn.XLOOKUP(E1504,Sheet1!B:B,Sheet1!C:C,"not found",0)</f>
        <v xml:space="preserve"> Germany</v>
      </c>
      <c r="E1504" t="s">
        <v>180</v>
      </c>
      <c r="F1504">
        <v>900144</v>
      </c>
      <c r="G1504" t="str">
        <f>_xlfn.XLOOKUP(I1504,Sheet1!B:B,Sheet1!C:C,"not found",0)</f>
        <v>Turkey</v>
      </c>
      <c r="I1504" t="s">
        <v>60</v>
      </c>
      <c r="J1504">
        <v>0</v>
      </c>
      <c r="K1504">
        <f t="shared" si="23"/>
        <v>0</v>
      </c>
      <c r="L1504">
        <v>0</v>
      </c>
    </row>
    <row r="1505" spans="1:12" x14ac:dyDescent="0.3">
      <c r="A1505" t="s">
        <v>13</v>
      </c>
      <c r="B1505">
        <v>52</v>
      </c>
      <c r="C1505" t="str">
        <f>_xlfn.XLOOKUP(E1505,Sheet1!B:B,Sheet1!C:C,"not found",0)</f>
        <v xml:space="preserve"> Germany</v>
      </c>
      <c r="E1505" t="s">
        <v>220</v>
      </c>
      <c r="F1505">
        <v>920022</v>
      </c>
      <c r="G1505" t="str">
        <f>_xlfn.XLOOKUP(I1505,Sheet1!B:B,Sheet1!C:C,"not found",0)</f>
        <v>South Korea</v>
      </c>
      <c r="I1505" t="s">
        <v>31</v>
      </c>
      <c r="J1505">
        <v>0</v>
      </c>
      <c r="K1505">
        <f t="shared" si="23"/>
        <v>0</v>
      </c>
      <c r="L1505">
        <v>0</v>
      </c>
    </row>
    <row r="1506" spans="1:12" x14ac:dyDescent="0.3">
      <c r="A1506" t="s">
        <v>8</v>
      </c>
      <c r="B1506">
        <v>26630404</v>
      </c>
      <c r="C1506" t="str">
        <f>_xlfn.XLOOKUP(E1506,Sheet1!B:B,Sheet1!C:C,"not found",0)</f>
        <v xml:space="preserve"> Czech Republic</v>
      </c>
      <c r="E1506" t="s">
        <v>314</v>
      </c>
      <c r="F1506">
        <v>910172</v>
      </c>
      <c r="G1506" t="str">
        <f>_xlfn.XLOOKUP(I1506,Sheet1!B:B,Sheet1!C:C,"not found",0)</f>
        <v>Spain</v>
      </c>
      <c r="I1506" t="s">
        <v>93</v>
      </c>
      <c r="J1506">
        <v>1</v>
      </c>
      <c r="K1506">
        <f t="shared" si="23"/>
        <v>7</v>
      </c>
      <c r="L1506">
        <v>0</v>
      </c>
    </row>
    <row r="1507" spans="1:12" x14ac:dyDescent="0.3">
      <c r="A1507" t="s">
        <v>8</v>
      </c>
      <c r="B1507">
        <v>74</v>
      </c>
      <c r="C1507" t="str">
        <f>_xlfn.XLOOKUP(E1507,Sheet1!B:B,Sheet1!C:C,"not found",0)</f>
        <v>Spain</v>
      </c>
      <c r="E1507" t="s">
        <v>199</v>
      </c>
      <c r="F1507">
        <v>74</v>
      </c>
      <c r="G1507" t="str">
        <f>_xlfn.XLOOKUP(I1507,Sheet1!B:B,Sheet1!C:C,"not found",0)</f>
        <v>Spain</v>
      </c>
      <c r="I1507" t="s">
        <v>199</v>
      </c>
      <c r="J1507">
        <v>0</v>
      </c>
      <c r="K1507">
        <f t="shared" si="23"/>
        <v>0</v>
      </c>
      <c r="L1507">
        <v>0</v>
      </c>
    </row>
    <row r="1508" spans="1:12" x14ac:dyDescent="0.3">
      <c r="A1508" t="s">
        <v>8</v>
      </c>
      <c r="B1508">
        <v>41264800</v>
      </c>
      <c r="C1508" t="str">
        <f>_xlfn.XLOOKUP(E1508,Sheet1!B:B,Sheet1!C:C,"not found",0)</f>
        <v xml:space="preserve"> Unknown</v>
      </c>
      <c r="E1508" t="s">
        <v>363</v>
      </c>
      <c r="F1508">
        <v>124</v>
      </c>
      <c r="G1508" t="str">
        <f>_xlfn.XLOOKUP(I1508,Sheet1!B:B,Sheet1!C:C,"not found",0)</f>
        <v xml:space="preserve"> France</v>
      </c>
      <c r="I1508" t="s">
        <v>151</v>
      </c>
      <c r="J1508">
        <v>0</v>
      </c>
      <c r="K1508">
        <f t="shared" si="23"/>
        <v>0</v>
      </c>
      <c r="L1508">
        <v>0</v>
      </c>
    </row>
    <row r="1509" spans="1:12" x14ac:dyDescent="0.3">
      <c r="A1509" t="s">
        <v>8</v>
      </c>
      <c r="B1509">
        <v>1145509</v>
      </c>
      <c r="C1509" t="str">
        <f>_xlfn.XLOOKUP(E1509,Sheet1!B:B,Sheet1!C:C,"not found",0)</f>
        <v xml:space="preserve"> France</v>
      </c>
      <c r="E1509" t="s">
        <v>67</v>
      </c>
      <c r="F1509">
        <v>900125</v>
      </c>
      <c r="G1509" t="str">
        <f>_xlfn.XLOOKUP(I1509,Sheet1!B:B,Sheet1!C:C,"not found",0)</f>
        <v>Romania</v>
      </c>
      <c r="I1509" t="s">
        <v>66</v>
      </c>
      <c r="J1509">
        <v>0</v>
      </c>
      <c r="K1509">
        <f t="shared" si="23"/>
        <v>0</v>
      </c>
      <c r="L1509">
        <v>0</v>
      </c>
    </row>
    <row r="1510" spans="1:12" x14ac:dyDescent="0.3">
      <c r="A1510" t="s">
        <v>8</v>
      </c>
      <c r="B1510">
        <v>29</v>
      </c>
      <c r="C1510" t="str">
        <f>_xlfn.XLOOKUP(E1510,Sheet1!B:B,Sheet1!C:C,"not found",0)</f>
        <v>Brazil</v>
      </c>
      <c r="E1510" t="s">
        <v>201</v>
      </c>
      <c r="F1510">
        <v>194</v>
      </c>
      <c r="G1510" t="str">
        <f>_xlfn.XLOOKUP(I1510,Sheet1!B:B,Sheet1!C:C,"not found",0)</f>
        <v xml:space="preserve"> Brazil</v>
      </c>
      <c r="I1510" t="s">
        <v>216</v>
      </c>
      <c r="J1510">
        <v>0</v>
      </c>
      <c r="K1510">
        <f t="shared" si="23"/>
        <v>0</v>
      </c>
      <c r="L1510">
        <v>0</v>
      </c>
    </row>
    <row r="1511" spans="1:12" x14ac:dyDescent="0.3">
      <c r="A1511" t="s">
        <v>8</v>
      </c>
      <c r="B1511">
        <v>9500111</v>
      </c>
      <c r="C1511" t="str">
        <f>_xlfn.XLOOKUP(E1511,Sheet1!B:B,Sheet1!C:C,"not found",0)</f>
        <v xml:space="preserve"> Romania</v>
      </c>
      <c r="E1511" t="s">
        <v>299</v>
      </c>
      <c r="F1511">
        <v>900168</v>
      </c>
      <c r="G1511" t="str">
        <f>_xlfn.XLOOKUP(I1511,Sheet1!B:B,Sheet1!C:C,"not found",0)</f>
        <v>Romania</v>
      </c>
      <c r="I1511" t="s">
        <v>85</v>
      </c>
      <c r="J1511">
        <v>0</v>
      </c>
      <c r="K1511">
        <f t="shared" si="23"/>
        <v>0</v>
      </c>
      <c r="L1511">
        <v>0</v>
      </c>
    </row>
    <row r="1512" spans="1:12" x14ac:dyDescent="0.3">
      <c r="A1512" t="s">
        <v>13</v>
      </c>
      <c r="B1512">
        <v>108</v>
      </c>
      <c r="C1512" t="str">
        <f>_xlfn.XLOOKUP(E1512,Sheet1!B:B,Sheet1!C:C,"not found",0)</f>
        <v>South Korea</v>
      </c>
      <c r="E1512" t="s">
        <v>29</v>
      </c>
      <c r="F1512">
        <v>900168</v>
      </c>
      <c r="G1512" t="str">
        <f>_xlfn.XLOOKUP(I1512,Sheet1!B:B,Sheet1!C:C,"not found",0)</f>
        <v>Romania</v>
      </c>
      <c r="I1512" t="s">
        <v>85</v>
      </c>
      <c r="J1512">
        <v>12</v>
      </c>
      <c r="K1512">
        <f t="shared" si="23"/>
        <v>84</v>
      </c>
      <c r="L1512">
        <v>0</v>
      </c>
    </row>
    <row r="1513" spans="1:12" x14ac:dyDescent="0.3">
      <c r="A1513" t="s">
        <v>8</v>
      </c>
      <c r="B1513">
        <v>9500107</v>
      </c>
      <c r="C1513" t="str">
        <f>_xlfn.XLOOKUP(E1513,Sheet1!B:B,Sheet1!C:C,"not found",0)</f>
        <v xml:space="preserve"> France</v>
      </c>
      <c r="E1513" t="s">
        <v>318</v>
      </c>
      <c r="F1513">
        <v>900125</v>
      </c>
      <c r="G1513" t="str">
        <f>_xlfn.XLOOKUP(I1513,Sheet1!B:B,Sheet1!C:C,"not found",0)</f>
        <v>Romania</v>
      </c>
      <c r="I1513" t="s">
        <v>66</v>
      </c>
      <c r="J1513">
        <v>1</v>
      </c>
      <c r="K1513">
        <f t="shared" si="23"/>
        <v>7</v>
      </c>
      <c r="L1513">
        <v>0</v>
      </c>
    </row>
    <row r="1514" spans="1:12" x14ac:dyDescent="0.3">
      <c r="A1514" t="s">
        <v>13</v>
      </c>
      <c r="B1514">
        <v>9500106</v>
      </c>
      <c r="C1514" t="str">
        <f>_xlfn.XLOOKUP(E1514,Sheet1!B:B,Sheet1!C:C,"not found",0)</f>
        <v xml:space="preserve"> France</v>
      </c>
      <c r="E1514" t="s">
        <v>366</v>
      </c>
      <c r="F1514">
        <v>900300</v>
      </c>
      <c r="G1514" t="str">
        <f>_xlfn.XLOOKUP(I1514,Sheet1!B:B,Sheet1!C:C,"not found",0)</f>
        <v xml:space="preserve"> Russia</v>
      </c>
      <c r="I1514" t="s">
        <v>82</v>
      </c>
      <c r="J1514">
        <v>4</v>
      </c>
      <c r="K1514">
        <f t="shared" si="23"/>
        <v>28</v>
      </c>
      <c r="L1514">
        <v>0</v>
      </c>
    </row>
    <row r="1515" spans="1:12" x14ac:dyDescent="0.3">
      <c r="A1515" t="s">
        <v>8</v>
      </c>
      <c r="B1515">
        <v>9500112</v>
      </c>
      <c r="C1515" t="str">
        <f>_xlfn.XLOOKUP(E1515,Sheet1!B:B,Sheet1!C:C,"not found",0)</f>
        <v xml:space="preserve"> Germany</v>
      </c>
      <c r="E1515" t="s">
        <v>355</v>
      </c>
      <c r="F1515">
        <v>910172</v>
      </c>
      <c r="G1515" t="str">
        <f>_xlfn.XLOOKUP(I1515,Sheet1!B:B,Sheet1!C:C,"not found",0)</f>
        <v>Spain</v>
      </c>
      <c r="I1515" t="s">
        <v>93</v>
      </c>
      <c r="J1515">
        <v>0</v>
      </c>
      <c r="K1515">
        <f t="shared" si="23"/>
        <v>0</v>
      </c>
      <c r="L1515">
        <v>0</v>
      </c>
    </row>
    <row r="1516" spans="1:12" x14ac:dyDescent="0.3">
      <c r="A1516" t="s">
        <v>8</v>
      </c>
      <c r="B1516">
        <v>11146100</v>
      </c>
      <c r="C1516" t="str">
        <f>_xlfn.XLOOKUP(E1516,Sheet1!B:B,Sheet1!C:C,"not found",0)</f>
        <v xml:space="preserve"> Unknown</v>
      </c>
      <c r="E1516" t="s">
        <v>396</v>
      </c>
      <c r="F1516">
        <v>910177</v>
      </c>
      <c r="G1516" t="str">
        <f>_xlfn.XLOOKUP(I1516,Sheet1!B:B,Sheet1!C:C,"not found",0)</f>
        <v>Spain</v>
      </c>
      <c r="I1516" t="s">
        <v>16</v>
      </c>
      <c r="J1516">
        <v>0</v>
      </c>
      <c r="K1516">
        <f t="shared" si="23"/>
        <v>0</v>
      </c>
      <c r="L1516">
        <v>0</v>
      </c>
    </row>
    <row r="1517" spans="1:12" x14ac:dyDescent="0.3">
      <c r="A1517" t="s">
        <v>13</v>
      </c>
      <c r="B1517">
        <v>9500107</v>
      </c>
      <c r="C1517" t="str">
        <f>_xlfn.XLOOKUP(E1517,Sheet1!B:B,Sheet1!C:C,"not found",0)</f>
        <v xml:space="preserve"> France</v>
      </c>
      <c r="E1517" t="s">
        <v>318</v>
      </c>
      <c r="F1517">
        <v>900300</v>
      </c>
      <c r="G1517" t="str">
        <f>_xlfn.XLOOKUP(I1517,Sheet1!B:B,Sheet1!C:C,"not found",0)</f>
        <v xml:space="preserve"> Russia</v>
      </c>
      <c r="I1517" t="s">
        <v>82</v>
      </c>
      <c r="J1517">
        <v>4</v>
      </c>
      <c r="K1517">
        <f t="shared" si="23"/>
        <v>28</v>
      </c>
      <c r="L1517">
        <v>0</v>
      </c>
    </row>
    <row r="1518" spans="1:12" x14ac:dyDescent="0.3">
      <c r="A1518" t="s">
        <v>8</v>
      </c>
      <c r="B1518">
        <v>9500107</v>
      </c>
      <c r="C1518" t="str">
        <f>_xlfn.XLOOKUP(E1518,Sheet1!B:B,Sheet1!C:C,"not found",0)</f>
        <v xml:space="preserve"> France</v>
      </c>
      <c r="E1518" t="s">
        <v>318</v>
      </c>
      <c r="F1518">
        <v>900168</v>
      </c>
      <c r="G1518" t="str">
        <f>_xlfn.XLOOKUP(I1518,Sheet1!B:B,Sheet1!C:C,"not found",0)</f>
        <v>Romania</v>
      </c>
      <c r="I1518" t="s">
        <v>85</v>
      </c>
      <c r="J1518">
        <v>1</v>
      </c>
      <c r="K1518">
        <f t="shared" si="23"/>
        <v>7</v>
      </c>
      <c r="L1518">
        <v>0</v>
      </c>
    </row>
    <row r="1519" spans="1:12" x14ac:dyDescent="0.3">
      <c r="A1519" t="s">
        <v>13</v>
      </c>
      <c r="B1519">
        <v>150</v>
      </c>
      <c r="C1519" t="str">
        <f>_xlfn.XLOOKUP(E1519,Sheet1!B:B,Sheet1!C:C,"not found",0)</f>
        <v>United Kingdom</v>
      </c>
      <c r="E1519" t="s">
        <v>184</v>
      </c>
      <c r="F1519">
        <v>910172</v>
      </c>
      <c r="G1519" t="str">
        <f>_xlfn.XLOOKUP(I1519,Sheet1!B:B,Sheet1!C:C,"not found",0)</f>
        <v>Spain</v>
      </c>
      <c r="I1519" t="s">
        <v>93</v>
      </c>
      <c r="J1519">
        <v>1</v>
      </c>
      <c r="K1519">
        <f t="shared" si="23"/>
        <v>7</v>
      </c>
      <c r="L1519">
        <v>0</v>
      </c>
    </row>
    <row r="1520" spans="1:12" x14ac:dyDescent="0.3">
      <c r="A1520" t="s">
        <v>8</v>
      </c>
      <c r="B1520">
        <v>9500107</v>
      </c>
      <c r="C1520" t="str">
        <f>_xlfn.XLOOKUP(E1520,Sheet1!B:B,Sheet1!C:C,"not found",0)</f>
        <v xml:space="preserve"> France</v>
      </c>
      <c r="E1520" t="s">
        <v>318</v>
      </c>
      <c r="F1520">
        <v>900169</v>
      </c>
      <c r="G1520" t="str">
        <f>_xlfn.XLOOKUP(I1520,Sheet1!B:B,Sheet1!C:C,"not found",0)</f>
        <v xml:space="preserve"> France</v>
      </c>
      <c r="I1520" t="s">
        <v>132</v>
      </c>
      <c r="J1520">
        <v>0</v>
      </c>
      <c r="K1520">
        <f t="shared" si="23"/>
        <v>0</v>
      </c>
      <c r="L1520">
        <v>0</v>
      </c>
    </row>
    <row r="1521" spans="1:12" x14ac:dyDescent="0.3">
      <c r="A1521" t="s">
        <v>8</v>
      </c>
      <c r="B1521">
        <v>94</v>
      </c>
      <c r="C1521" t="str">
        <f>_xlfn.XLOOKUP(E1521,Sheet1!B:B,Sheet1!C:C,"not found",0)</f>
        <v xml:space="preserve"> Unknown</v>
      </c>
      <c r="E1521" t="s">
        <v>291</v>
      </c>
      <c r="F1521">
        <v>124</v>
      </c>
      <c r="G1521" t="str">
        <f>_xlfn.XLOOKUP(I1521,Sheet1!B:B,Sheet1!C:C,"not found",0)</f>
        <v xml:space="preserve"> France</v>
      </c>
      <c r="I1521" t="s">
        <v>151</v>
      </c>
      <c r="J1521">
        <v>0</v>
      </c>
      <c r="K1521">
        <f t="shared" si="23"/>
        <v>0</v>
      </c>
      <c r="L1521">
        <v>0</v>
      </c>
    </row>
    <row r="1522" spans="1:12" x14ac:dyDescent="0.3">
      <c r="A1522" t="s">
        <v>13</v>
      </c>
      <c r="B1522">
        <v>176</v>
      </c>
      <c r="C1522" t="str">
        <f>_xlfn.XLOOKUP(E1522,Sheet1!B:B,Sheet1!C:C,"not found",0)</f>
        <v xml:space="preserve"> India</v>
      </c>
      <c r="E1522" t="s">
        <v>219</v>
      </c>
      <c r="F1522">
        <v>900185</v>
      </c>
      <c r="G1522" t="str">
        <f>_xlfn.XLOOKUP(I1522,Sheet1!B:B,Sheet1!C:C,"not found",0)</f>
        <v>Brazil</v>
      </c>
      <c r="I1522" t="s">
        <v>17</v>
      </c>
      <c r="J1522">
        <v>14</v>
      </c>
      <c r="K1522">
        <f t="shared" si="23"/>
        <v>98</v>
      </c>
      <c r="L1522">
        <v>0</v>
      </c>
    </row>
    <row r="1523" spans="1:12" x14ac:dyDescent="0.3">
      <c r="A1523" t="s">
        <v>8</v>
      </c>
      <c r="B1523">
        <v>119</v>
      </c>
      <c r="C1523" t="str">
        <f>_xlfn.XLOOKUP(E1523,Sheet1!B:B,Sheet1!C:C,"not found",0)</f>
        <v>South Korea</v>
      </c>
      <c r="E1523" t="s">
        <v>196</v>
      </c>
      <c r="F1523">
        <v>108</v>
      </c>
      <c r="G1523" t="str">
        <f>_xlfn.XLOOKUP(I1523,Sheet1!B:B,Sheet1!C:C,"not found",0)</f>
        <v>South Korea</v>
      </c>
      <c r="I1523" t="s">
        <v>29</v>
      </c>
      <c r="J1523">
        <v>0</v>
      </c>
      <c r="K1523">
        <f t="shared" si="23"/>
        <v>0</v>
      </c>
      <c r="L1523">
        <v>0</v>
      </c>
    </row>
    <row r="1524" spans="1:12" x14ac:dyDescent="0.3">
      <c r="A1524" t="s">
        <v>8</v>
      </c>
      <c r="B1524">
        <v>119</v>
      </c>
      <c r="C1524" t="str">
        <f>_xlfn.XLOOKUP(E1524,Sheet1!B:B,Sheet1!C:C,"not found",0)</f>
        <v>South Korea</v>
      </c>
      <c r="E1524" t="s">
        <v>196</v>
      </c>
      <c r="F1524">
        <v>119</v>
      </c>
      <c r="G1524" t="str">
        <f>_xlfn.XLOOKUP(I1524,Sheet1!B:B,Sheet1!C:C,"not found",0)</f>
        <v>South Korea</v>
      </c>
      <c r="I1524" t="s">
        <v>196</v>
      </c>
      <c r="J1524">
        <v>0</v>
      </c>
      <c r="K1524">
        <f t="shared" si="23"/>
        <v>0</v>
      </c>
      <c r="L1524">
        <v>0</v>
      </c>
    </row>
    <row r="1525" spans="1:12" x14ac:dyDescent="0.3">
      <c r="A1525" t="s">
        <v>8</v>
      </c>
      <c r="B1525">
        <v>116</v>
      </c>
      <c r="C1525" t="str">
        <f>_xlfn.XLOOKUP(E1525,Sheet1!B:B,Sheet1!C:C,"not found",0)</f>
        <v>Brazil</v>
      </c>
      <c r="E1525" t="s">
        <v>374</v>
      </c>
      <c r="F1525">
        <v>116</v>
      </c>
      <c r="G1525" t="str">
        <f>_xlfn.XLOOKUP(I1525,Sheet1!B:B,Sheet1!C:C,"not found",0)</f>
        <v>Brazil</v>
      </c>
      <c r="I1525" t="s">
        <v>374</v>
      </c>
      <c r="J1525">
        <v>0</v>
      </c>
      <c r="K1525">
        <f t="shared" si="23"/>
        <v>0</v>
      </c>
      <c r="L1525">
        <v>0</v>
      </c>
    </row>
    <row r="1526" spans="1:12" x14ac:dyDescent="0.3">
      <c r="A1526" t="s">
        <v>8</v>
      </c>
      <c r="B1526">
        <v>95106</v>
      </c>
      <c r="C1526" t="str">
        <f>_xlfn.XLOOKUP(E1526,Sheet1!B:B,Sheet1!C:C,"not found",0)</f>
        <v>Colombia</v>
      </c>
      <c r="E1526" t="s">
        <v>24</v>
      </c>
      <c r="F1526">
        <v>95106</v>
      </c>
      <c r="G1526" t="str">
        <f>_xlfn.XLOOKUP(I1526,Sheet1!B:B,Sheet1!C:C,"not found",0)</f>
        <v>Colombia</v>
      </c>
      <c r="I1526" t="s">
        <v>24</v>
      </c>
      <c r="J1526">
        <v>0</v>
      </c>
      <c r="K1526">
        <f t="shared" si="23"/>
        <v>0</v>
      </c>
      <c r="L1526">
        <v>0</v>
      </c>
    </row>
    <row r="1527" spans="1:12" x14ac:dyDescent="0.3">
      <c r="A1527" t="s">
        <v>8</v>
      </c>
      <c r="B1527">
        <v>900168</v>
      </c>
      <c r="C1527" t="str">
        <f>_xlfn.XLOOKUP(E1527,Sheet1!B:B,Sheet1!C:C,"not found",0)</f>
        <v>Romania</v>
      </c>
      <c r="E1527" t="s">
        <v>85</v>
      </c>
      <c r="F1527">
        <v>900168</v>
      </c>
      <c r="G1527" t="str">
        <f>_xlfn.XLOOKUP(I1527,Sheet1!B:B,Sheet1!C:C,"not found",0)</f>
        <v>Romania</v>
      </c>
      <c r="I1527" t="s">
        <v>85</v>
      </c>
      <c r="J1527">
        <v>0</v>
      </c>
      <c r="K1527">
        <f t="shared" si="23"/>
        <v>0</v>
      </c>
      <c r="L1527">
        <v>0</v>
      </c>
    </row>
    <row r="1528" spans="1:12" x14ac:dyDescent="0.3">
      <c r="A1528" t="s">
        <v>8</v>
      </c>
      <c r="B1528">
        <v>23261013</v>
      </c>
      <c r="C1528" t="str">
        <f>_xlfn.XLOOKUP(E1528,Sheet1!B:B,Sheet1!C:C,"not found",0)</f>
        <v xml:space="preserve"> Czech Republic</v>
      </c>
      <c r="E1528" t="s">
        <v>295</v>
      </c>
      <c r="F1528">
        <v>900161</v>
      </c>
      <c r="G1528" t="str">
        <f>_xlfn.XLOOKUP(I1528,Sheet1!B:B,Sheet1!C:C,"not found",0)</f>
        <v>France</v>
      </c>
      <c r="I1528" t="s">
        <v>46</v>
      </c>
      <c r="J1528">
        <v>1</v>
      </c>
      <c r="K1528">
        <f t="shared" si="23"/>
        <v>7</v>
      </c>
      <c r="L1528">
        <v>0</v>
      </c>
    </row>
    <row r="1529" spans="1:12" x14ac:dyDescent="0.3">
      <c r="A1529" t="s">
        <v>8</v>
      </c>
      <c r="B1529">
        <v>338</v>
      </c>
      <c r="C1529" t="str">
        <f>_xlfn.XLOOKUP(E1529,Sheet1!B:B,Sheet1!C:C,"not found",0)</f>
        <v xml:space="preserve"> Germany</v>
      </c>
      <c r="E1529" t="s">
        <v>168</v>
      </c>
      <c r="F1529">
        <v>329</v>
      </c>
      <c r="G1529" t="str">
        <f>_xlfn.XLOOKUP(I1529,Sheet1!B:B,Sheet1!C:C,"not found",0)</f>
        <v>Spain</v>
      </c>
      <c r="I1529" t="s">
        <v>228</v>
      </c>
      <c r="J1529">
        <v>1</v>
      </c>
      <c r="K1529">
        <f t="shared" si="23"/>
        <v>7</v>
      </c>
      <c r="L1529">
        <v>0</v>
      </c>
    </row>
    <row r="1530" spans="1:12" x14ac:dyDescent="0.3">
      <c r="A1530" t="s">
        <v>8</v>
      </c>
      <c r="B1530">
        <v>193</v>
      </c>
      <c r="C1530" t="str">
        <f>_xlfn.XLOOKUP(E1530,Sheet1!B:B,Sheet1!C:C,"not found",0)</f>
        <v xml:space="preserve"> France</v>
      </c>
      <c r="E1530" t="s">
        <v>185</v>
      </c>
      <c r="F1530">
        <v>900167</v>
      </c>
      <c r="G1530" t="str">
        <f>_xlfn.XLOOKUP(I1530,Sheet1!B:B,Sheet1!C:C,"not found",0)</f>
        <v xml:space="preserve"> Slovenia</v>
      </c>
      <c r="I1530" t="s">
        <v>113</v>
      </c>
      <c r="J1530">
        <v>0</v>
      </c>
      <c r="K1530">
        <f t="shared" si="23"/>
        <v>0</v>
      </c>
      <c r="L1530">
        <v>0</v>
      </c>
    </row>
    <row r="1531" spans="1:12" x14ac:dyDescent="0.3">
      <c r="A1531" t="s">
        <v>8</v>
      </c>
      <c r="B1531">
        <v>193</v>
      </c>
      <c r="C1531" t="str">
        <f>_xlfn.XLOOKUP(E1531,Sheet1!B:B,Sheet1!C:C,"not found",0)</f>
        <v xml:space="preserve"> France</v>
      </c>
      <c r="E1531" t="s">
        <v>185</v>
      </c>
      <c r="F1531">
        <v>95106</v>
      </c>
      <c r="G1531" t="str">
        <f>_xlfn.XLOOKUP(I1531,Sheet1!B:B,Sheet1!C:C,"not found",0)</f>
        <v>Colombia</v>
      </c>
      <c r="I1531" t="s">
        <v>24</v>
      </c>
      <c r="J1531">
        <v>0</v>
      </c>
      <c r="K1531">
        <f t="shared" si="23"/>
        <v>0</v>
      </c>
      <c r="L1531">
        <v>0</v>
      </c>
    </row>
    <row r="1532" spans="1:12" x14ac:dyDescent="0.3">
      <c r="A1532" t="s">
        <v>8</v>
      </c>
      <c r="B1532">
        <v>193</v>
      </c>
      <c r="C1532" t="str">
        <f>_xlfn.XLOOKUP(E1532,Sheet1!B:B,Sheet1!C:C,"not found",0)</f>
        <v xml:space="preserve"> France</v>
      </c>
      <c r="E1532" t="s">
        <v>185</v>
      </c>
      <c r="F1532">
        <v>210</v>
      </c>
      <c r="G1532" t="str">
        <f>_xlfn.XLOOKUP(I1532,Sheet1!B:B,Sheet1!C:C,"not found",0)</f>
        <v xml:space="preserve"> Russia</v>
      </c>
      <c r="I1532" t="s">
        <v>88</v>
      </c>
      <c r="J1532">
        <v>0</v>
      </c>
      <c r="K1532">
        <f t="shared" si="23"/>
        <v>0</v>
      </c>
      <c r="L1532">
        <v>0</v>
      </c>
    </row>
    <row r="1533" spans="1:12" x14ac:dyDescent="0.3">
      <c r="A1533" t="s">
        <v>8</v>
      </c>
      <c r="B1533">
        <v>193</v>
      </c>
      <c r="C1533" t="str">
        <f>_xlfn.XLOOKUP(E1533,Sheet1!B:B,Sheet1!C:C,"not found",0)</f>
        <v xml:space="preserve"> France</v>
      </c>
      <c r="E1533" t="s">
        <v>185</v>
      </c>
      <c r="F1533">
        <v>42</v>
      </c>
      <c r="G1533" t="str">
        <f>_xlfn.XLOOKUP(I1533,Sheet1!B:B,Sheet1!C:C,"not found",0)</f>
        <v>India</v>
      </c>
      <c r="I1533" t="s">
        <v>41</v>
      </c>
      <c r="J1533">
        <v>0</v>
      </c>
      <c r="K1533">
        <f t="shared" si="23"/>
        <v>0</v>
      </c>
      <c r="L1533">
        <v>0</v>
      </c>
    </row>
    <row r="1534" spans="1:12" x14ac:dyDescent="0.3">
      <c r="A1534" t="s">
        <v>8</v>
      </c>
      <c r="B1534">
        <v>188</v>
      </c>
      <c r="C1534" t="str">
        <f>_xlfn.XLOOKUP(E1534,Sheet1!B:B,Sheet1!C:C,"not found",0)</f>
        <v xml:space="preserve"> Unknown</v>
      </c>
      <c r="E1534" t="s">
        <v>207</v>
      </c>
      <c r="F1534">
        <v>900383</v>
      </c>
      <c r="G1534" t="str">
        <f>_xlfn.XLOOKUP(I1534,Sheet1!B:B,Sheet1!C:C,"not found",0)</f>
        <v>Morocco</v>
      </c>
      <c r="I1534" t="s">
        <v>12</v>
      </c>
      <c r="J1534">
        <v>2</v>
      </c>
      <c r="K1534">
        <f t="shared" si="23"/>
        <v>14</v>
      </c>
      <c r="L1534">
        <v>0</v>
      </c>
    </row>
    <row r="1535" spans="1:12" x14ac:dyDescent="0.3">
      <c r="A1535" t="s">
        <v>8</v>
      </c>
      <c r="B1535">
        <v>188</v>
      </c>
      <c r="C1535" t="str">
        <f>_xlfn.XLOOKUP(E1535,Sheet1!B:B,Sheet1!C:C,"not found",0)</f>
        <v xml:space="preserve"> Unknown</v>
      </c>
      <c r="E1535" t="s">
        <v>207</v>
      </c>
      <c r="F1535">
        <v>900170</v>
      </c>
      <c r="G1535" t="str">
        <f>_xlfn.XLOOKUP(I1535,Sheet1!B:B,Sheet1!C:C,"not found",0)</f>
        <v xml:space="preserve"> Turkey</v>
      </c>
      <c r="I1535" t="s">
        <v>104</v>
      </c>
      <c r="J1535">
        <v>2</v>
      </c>
      <c r="K1535">
        <f t="shared" si="23"/>
        <v>14</v>
      </c>
      <c r="L1535">
        <v>0</v>
      </c>
    </row>
    <row r="1536" spans="1:12" x14ac:dyDescent="0.3">
      <c r="A1536" t="s">
        <v>8</v>
      </c>
      <c r="B1536">
        <v>11</v>
      </c>
      <c r="C1536" t="str">
        <f>_xlfn.XLOOKUP(E1536,Sheet1!B:B,Sheet1!C:C,"not found",0)</f>
        <v xml:space="preserve"> France</v>
      </c>
      <c r="E1536" t="s">
        <v>400</v>
      </c>
      <c r="F1536">
        <v>103</v>
      </c>
      <c r="G1536" t="str">
        <f>_xlfn.XLOOKUP(I1536,Sheet1!B:B,Sheet1!C:C,"not found",0)</f>
        <v xml:space="preserve"> France</v>
      </c>
      <c r="I1536" t="s">
        <v>115</v>
      </c>
      <c r="J1536">
        <v>0</v>
      </c>
      <c r="K1536">
        <f t="shared" si="23"/>
        <v>0</v>
      </c>
      <c r="L1536">
        <v>0</v>
      </c>
    </row>
    <row r="1537" spans="1:12" x14ac:dyDescent="0.3">
      <c r="A1537" t="s">
        <v>8</v>
      </c>
      <c r="B1537">
        <v>10</v>
      </c>
      <c r="C1537" t="str">
        <f>_xlfn.XLOOKUP(E1537,Sheet1!B:B,Sheet1!C:C,"not found",0)</f>
        <v xml:space="preserve"> Unknown</v>
      </c>
      <c r="E1537" t="s">
        <v>401</v>
      </c>
      <c r="F1537">
        <v>900161</v>
      </c>
      <c r="G1537" t="str">
        <f>_xlfn.XLOOKUP(I1537,Sheet1!B:B,Sheet1!C:C,"not found",0)</f>
        <v>France</v>
      </c>
      <c r="I1537" t="s">
        <v>46</v>
      </c>
      <c r="J1537">
        <v>0</v>
      </c>
      <c r="K1537">
        <f t="shared" si="23"/>
        <v>0</v>
      </c>
      <c r="L1537">
        <v>0</v>
      </c>
    </row>
    <row r="1538" spans="1:12" x14ac:dyDescent="0.3">
      <c r="A1538" t="s">
        <v>13</v>
      </c>
      <c r="B1538">
        <v>338</v>
      </c>
      <c r="C1538" t="str">
        <f>_xlfn.XLOOKUP(E1538,Sheet1!B:B,Sheet1!C:C,"not found",0)</f>
        <v xml:space="preserve"> Germany</v>
      </c>
      <c r="E1538" t="s">
        <v>168</v>
      </c>
      <c r="F1538">
        <v>337</v>
      </c>
      <c r="G1538" t="str">
        <f>_xlfn.XLOOKUP(I1538,Sheet1!B:B,Sheet1!C:C,"not found",0)</f>
        <v>South Korea</v>
      </c>
      <c r="I1538" t="s">
        <v>227</v>
      </c>
      <c r="J1538">
        <v>10</v>
      </c>
      <c r="K1538">
        <f t="shared" si="23"/>
        <v>70</v>
      </c>
      <c r="L1538">
        <v>0</v>
      </c>
    </row>
    <row r="1539" spans="1:12" x14ac:dyDescent="0.3">
      <c r="A1539" t="s">
        <v>8</v>
      </c>
      <c r="B1539" t="s">
        <v>402</v>
      </c>
      <c r="C1539" t="str">
        <f>_xlfn.XLOOKUP(E1539,Sheet1!B:B,Sheet1!C:C,"not found",0)</f>
        <v>not found</v>
      </c>
      <c r="E1539" t="s">
        <v>403</v>
      </c>
      <c r="F1539" t="s">
        <v>402</v>
      </c>
      <c r="G1539" t="str">
        <f>_xlfn.XLOOKUP(I1539,Sheet1!B:B,Sheet1!C:C,"not found",0)</f>
        <v>not found</v>
      </c>
      <c r="I1539" t="s">
        <v>403</v>
      </c>
      <c r="J1539">
        <v>0</v>
      </c>
      <c r="K1539">
        <f t="shared" ref="K1539:K1602" si="24">J1539*7</f>
        <v>0</v>
      </c>
      <c r="L1539">
        <v>0</v>
      </c>
    </row>
    <row r="1540" spans="1:12" x14ac:dyDescent="0.3">
      <c r="A1540" t="s">
        <v>13</v>
      </c>
      <c r="B1540">
        <v>252</v>
      </c>
      <c r="C1540" t="str">
        <f>_xlfn.XLOOKUP(E1540,Sheet1!B:B,Sheet1!C:C,"not found",0)</f>
        <v>South Africa</v>
      </c>
      <c r="E1540" t="s">
        <v>58</v>
      </c>
      <c r="F1540">
        <v>900165</v>
      </c>
      <c r="G1540" t="str">
        <f>_xlfn.XLOOKUP(I1540,Sheet1!B:B,Sheet1!C:C,"not found",0)</f>
        <v>Portugal</v>
      </c>
      <c r="I1540" t="s">
        <v>20</v>
      </c>
      <c r="J1540">
        <v>8</v>
      </c>
      <c r="K1540">
        <f t="shared" si="24"/>
        <v>56</v>
      </c>
      <c r="L1540">
        <v>0</v>
      </c>
    </row>
    <row r="1541" spans="1:12" x14ac:dyDescent="0.3">
      <c r="A1541" t="s">
        <v>13</v>
      </c>
      <c r="B1541">
        <v>176</v>
      </c>
      <c r="C1541" t="str">
        <f>_xlfn.XLOOKUP(E1541,Sheet1!B:B,Sheet1!C:C,"not found",0)</f>
        <v xml:space="preserve"> India</v>
      </c>
      <c r="E1541" t="s">
        <v>219</v>
      </c>
      <c r="F1541">
        <v>900168</v>
      </c>
      <c r="G1541" t="str">
        <f>_xlfn.XLOOKUP(I1541,Sheet1!B:B,Sheet1!C:C,"not found",0)</f>
        <v>Romania</v>
      </c>
      <c r="I1541" t="s">
        <v>85</v>
      </c>
      <c r="J1541">
        <v>10</v>
      </c>
      <c r="K1541">
        <f t="shared" si="24"/>
        <v>70</v>
      </c>
      <c r="L1541">
        <v>0</v>
      </c>
    </row>
    <row r="1542" spans="1:12" x14ac:dyDescent="0.3">
      <c r="A1542" t="s">
        <v>13</v>
      </c>
      <c r="B1542">
        <v>158</v>
      </c>
      <c r="C1542" t="str">
        <f>_xlfn.XLOOKUP(E1542,Sheet1!B:B,Sheet1!C:C,"not found",0)</f>
        <v xml:space="preserve"> Germany</v>
      </c>
      <c r="E1542" t="s">
        <v>180</v>
      </c>
      <c r="F1542">
        <v>69</v>
      </c>
      <c r="G1542" t="str">
        <f>_xlfn.XLOOKUP(I1542,Sheet1!B:B,Sheet1!C:C,"not found",0)</f>
        <v>China</v>
      </c>
      <c r="I1542" t="s">
        <v>39</v>
      </c>
      <c r="J1542">
        <v>11</v>
      </c>
      <c r="K1542">
        <f t="shared" si="24"/>
        <v>77</v>
      </c>
      <c r="L1542">
        <v>0</v>
      </c>
    </row>
    <row r="1543" spans="1:12" x14ac:dyDescent="0.3">
      <c r="A1543" t="s">
        <v>13</v>
      </c>
      <c r="B1543">
        <v>102</v>
      </c>
      <c r="C1543" t="str">
        <f>_xlfn.XLOOKUP(E1543,Sheet1!B:B,Sheet1!C:C,"not found",0)</f>
        <v xml:space="preserve"> China</v>
      </c>
      <c r="E1543" t="s">
        <v>349</v>
      </c>
      <c r="F1543">
        <v>900107</v>
      </c>
      <c r="G1543" t="str">
        <f>_xlfn.XLOOKUP(I1543,Sheet1!B:B,Sheet1!C:C,"not found",0)</f>
        <v>Rusia</v>
      </c>
      <c r="I1543" t="s">
        <v>114</v>
      </c>
      <c r="J1543">
        <v>12</v>
      </c>
      <c r="K1543">
        <f t="shared" si="24"/>
        <v>84</v>
      </c>
      <c r="L1543">
        <v>0</v>
      </c>
    </row>
    <row r="1544" spans="1:12" x14ac:dyDescent="0.3">
      <c r="A1544" t="s">
        <v>8</v>
      </c>
      <c r="B1544">
        <v>338</v>
      </c>
      <c r="C1544" t="str">
        <f>_xlfn.XLOOKUP(E1544,Sheet1!B:B,Sheet1!C:C,"not found",0)</f>
        <v xml:space="preserve"> Germany</v>
      </c>
      <c r="E1544" t="s">
        <v>168</v>
      </c>
      <c r="F1544">
        <v>900144</v>
      </c>
      <c r="G1544" t="str">
        <f>_xlfn.XLOOKUP(I1544,Sheet1!B:B,Sheet1!C:C,"not found",0)</f>
        <v>Turkey</v>
      </c>
      <c r="I1544" t="s">
        <v>60</v>
      </c>
      <c r="J1544">
        <v>0</v>
      </c>
      <c r="K1544">
        <f t="shared" si="24"/>
        <v>0</v>
      </c>
      <c r="L1544">
        <v>0</v>
      </c>
    </row>
    <row r="1545" spans="1:12" x14ac:dyDescent="0.3">
      <c r="A1545" t="s">
        <v>13</v>
      </c>
      <c r="B1545">
        <v>330</v>
      </c>
      <c r="C1545" t="str">
        <f>_xlfn.XLOOKUP(E1545,Sheet1!B:B,Sheet1!C:C,"not found",0)</f>
        <v>Turkey</v>
      </c>
      <c r="E1545" t="s">
        <v>169</v>
      </c>
      <c r="F1545">
        <v>920022</v>
      </c>
      <c r="G1545" t="str">
        <f>_xlfn.XLOOKUP(I1545,Sheet1!B:B,Sheet1!C:C,"not found",0)</f>
        <v>South Korea</v>
      </c>
      <c r="I1545" t="s">
        <v>31</v>
      </c>
      <c r="J1545">
        <v>0</v>
      </c>
      <c r="K1545">
        <f t="shared" si="24"/>
        <v>0</v>
      </c>
      <c r="L1545">
        <v>0</v>
      </c>
    </row>
    <row r="1546" spans="1:12" x14ac:dyDescent="0.3">
      <c r="A1546" t="s">
        <v>8</v>
      </c>
      <c r="B1546">
        <v>183</v>
      </c>
      <c r="C1546" t="str">
        <f>_xlfn.XLOOKUP(E1546,Sheet1!B:B,Sheet1!C:C,"not found",0)</f>
        <v xml:space="preserve"> Unknown</v>
      </c>
      <c r="E1546" t="s">
        <v>217</v>
      </c>
      <c r="F1546">
        <v>183</v>
      </c>
      <c r="G1546" t="str">
        <f>_xlfn.XLOOKUP(I1546,Sheet1!B:B,Sheet1!C:C,"not found",0)</f>
        <v xml:space="preserve"> Unknown</v>
      </c>
      <c r="I1546" t="s">
        <v>217</v>
      </c>
      <c r="J1546">
        <v>0</v>
      </c>
      <c r="K1546">
        <f t="shared" si="24"/>
        <v>0</v>
      </c>
      <c r="L1546">
        <v>0</v>
      </c>
    </row>
    <row r="1547" spans="1:12" x14ac:dyDescent="0.3">
      <c r="A1547" t="s">
        <v>8</v>
      </c>
      <c r="B1547">
        <v>40</v>
      </c>
      <c r="C1547" t="str">
        <f>_xlfn.XLOOKUP(E1547,Sheet1!B:B,Sheet1!C:C,"not found",0)</f>
        <v xml:space="preserve"> USA</v>
      </c>
      <c r="E1547" t="s">
        <v>157</v>
      </c>
      <c r="F1547">
        <v>40</v>
      </c>
      <c r="G1547" t="str">
        <f>_xlfn.XLOOKUP(I1547,Sheet1!B:B,Sheet1!C:C,"not found",0)</f>
        <v xml:space="preserve"> USA</v>
      </c>
      <c r="I1547" t="s">
        <v>157</v>
      </c>
      <c r="J1547">
        <v>0</v>
      </c>
      <c r="K1547">
        <f t="shared" si="24"/>
        <v>0</v>
      </c>
      <c r="L1547">
        <v>0</v>
      </c>
    </row>
    <row r="1548" spans="1:12" x14ac:dyDescent="0.3">
      <c r="A1548" t="s">
        <v>8</v>
      </c>
      <c r="B1548">
        <v>41264800</v>
      </c>
      <c r="C1548" t="str">
        <f>_xlfn.XLOOKUP(E1548,Sheet1!B:B,Sheet1!C:C,"not found",0)</f>
        <v xml:space="preserve"> Unknown</v>
      </c>
      <c r="E1548" t="s">
        <v>363</v>
      </c>
      <c r="F1548">
        <v>41264800</v>
      </c>
      <c r="G1548" t="str">
        <f>_xlfn.XLOOKUP(I1548,Sheet1!B:B,Sheet1!C:C,"not found",0)</f>
        <v xml:space="preserve"> Unknown</v>
      </c>
      <c r="I1548" t="s">
        <v>363</v>
      </c>
      <c r="J1548">
        <v>0</v>
      </c>
      <c r="K1548">
        <f t="shared" si="24"/>
        <v>0</v>
      </c>
      <c r="L1548">
        <v>0</v>
      </c>
    </row>
    <row r="1549" spans="1:12" x14ac:dyDescent="0.3">
      <c r="A1549" t="s">
        <v>8</v>
      </c>
      <c r="B1549">
        <v>41264800</v>
      </c>
      <c r="C1549" t="str">
        <f>_xlfn.XLOOKUP(E1549,Sheet1!B:B,Sheet1!C:C,"not found",0)</f>
        <v xml:space="preserve"> Unknown</v>
      </c>
      <c r="E1549" t="s">
        <v>363</v>
      </c>
      <c r="F1549">
        <v>900151</v>
      </c>
      <c r="G1549" t="str">
        <f>_xlfn.XLOOKUP(I1549,Sheet1!B:B,Sheet1!C:C,"not found",0)</f>
        <v>France</v>
      </c>
      <c r="I1549" t="s">
        <v>86</v>
      </c>
      <c r="J1549">
        <v>0</v>
      </c>
      <c r="K1549">
        <f t="shared" si="24"/>
        <v>0</v>
      </c>
      <c r="L1549">
        <v>0</v>
      </c>
    </row>
    <row r="1550" spans="1:12" x14ac:dyDescent="0.3">
      <c r="A1550" t="s">
        <v>8</v>
      </c>
      <c r="B1550">
        <v>134</v>
      </c>
      <c r="C1550" t="str">
        <f>_xlfn.XLOOKUP(E1550,Sheet1!B:B,Sheet1!C:C,"not found",0)</f>
        <v xml:space="preserve"> Unknown</v>
      </c>
      <c r="E1550" t="s">
        <v>178</v>
      </c>
      <c r="F1550">
        <v>124</v>
      </c>
      <c r="G1550" t="str">
        <f>_xlfn.XLOOKUP(I1550,Sheet1!B:B,Sheet1!C:C,"not found",0)</f>
        <v xml:space="preserve"> France</v>
      </c>
      <c r="I1550" t="s">
        <v>151</v>
      </c>
      <c r="J1550">
        <v>0</v>
      </c>
      <c r="K1550">
        <f t="shared" si="24"/>
        <v>0</v>
      </c>
      <c r="L1550">
        <v>0</v>
      </c>
    </row>
    <row r="1551" spans="1:12" x14ac:dyDescent="0.3">
      <c r="A1551" t="s">
        <v>8</v>
      </c>
      <c r="B1551">
        <v>376</v>
      </c>
      <c r="C1551" t="str">
        <f>_xlfn.XLOOKUP(E1551,Sheet1!B:B,Sheet1!C:C,"not found",0)</f>
        <v>Brazil</v>
      </c>
      <c r="E1551" t="s">
        <v>305</v>
      </c>
      <c r="F1551">
        <v>376</v>
      </c>
      <c r="G1551" t="str">
        <f>_xlfn.XLOOKUP(I1551,Sheet1!B:B,Sheet1!C:C,"not found",0)</f>
        <v>Brazil</v>
      </c>
      <c r="I1551" t="s">
        <v>305</v>
      </c>
      <c r="J1551">
        <v>0</v>
      </c>
      <c r="K1551">
        <f t="shared" si="24"/>
        <v>0</v>
      </c>
      <c r="L1551">
        <v>0</v>
      </c>
    </row>
    <row r="1552" spans="1:12" x14ac:dyDescent="0.3">
      <c r="A1552" t="s">
        <v>8</v>
      </c>
      <c r="B1552">
        <v>134</v>
      </c>
      <c r="C1552" t="str">
        <f>_xlfn.XLOOKUP(E1552,Sheet1!B:B,Sheet1!C:C,"not found",0)</f>
        <v xml:space="preserve"> Unknown</v>
      </c>
      <c r="E1552" t="s">
        <v>178</v>
      </c>
      <c r="F1552">
        <v>134</v>
      </c>
      <c r="G1552" t="str">
        <f>_xlfn.XLOOKUP(I1552,Sheet1!B:B,Sheet1!C:C,"not found",0)</f>
        <v xml:space="preserve"> Unknown</v>
      </c>
      <c r="I1552" t="s">
        <v>178</v>
      </c>
      <c r="J1552">
        <v>0</v>
      </c>
      <c r="K1552">
        <f t="shared" si="24"/>
        <v>0</v>
      </c>
      <c r="L1552">
        <v>0</v>
      </c>
    </row>
    <row r="1553" spans="1:12" x14ac:dyDescent="0.3">
      <c r="A1553" t="s">
        <v>8</v>
      </c>
      <c r="B1553">
        <v>67</v>
      </c>
      <c r="C1553" t="str">
        <f>_xlfn.XLOOKUP(E1553,Sheet1!B:B,Sheet1!C:C,"not found",0)</f>
        <v xml:space="preserve"> Unknown</v>
      </c>
      <c r="E1553" t="s">
        <v>337</v>
      </c>
      <c r="F1553">
        <v>67</v>
      </c>
      <c r="G1553" t="str">
        <f>_xlfn.XLOOKUP(I1553,Sheet1!B:B,Sheet1!C:C,"not found",0)</f>
        <v xml:space="preserve"> Unknown</v>
      </c>
      <c r="I1553" t="s">
        <v>337</v>
      </c>
      <c r="J1553">
        <v>0</v>
      </c>
      <c r="K1553">
        <f t="shared" si="24"/>
        <v>0</v>
      </c>
      <c r="L1553">
        <v>0</v>
      </c>
    </row>
    <row r="1554" spans="1:12" x14ac:dyDescent="0.3">
      <c r="A1554" t="s">
        <v>8</v>
      </c>
      <c r="B1554">
        <v>128</v>
      </c>
      <c r="C1554" t="str">
        <f>_xlfn.XLOOKUP(E1554,Sheet1!B:B,Sheet1!C:C,"not found",0)</f>
        <v>Spain</v>
      </c>
      <c r="E1554" t="s">
        <v>297</v>
      </c>
      <c r="F1554">
        <v>900191</v>
      </c>
      <c r="G1554" t="str">
        <f>_xlfn.XLOOKUP(I1554,Sheet1!B:B,Sheet1!C:C,"not found",0)</f>
        <v xml:space="preserve"> France</v>
      </c>
      <c r="I1554" t="s">
        <v>83</v>
      </c>
      <c r="J1554">
        <v>0</v>
      </c>
      <c r="K1554">
        <f t="shared" si="24"/>
        <v>0</v>
      </c>
      <c r="L1554">
        <v>0</v>
      </c>
    </row>
    <row r="1555" spans="1:12" x14ac:dyDescent="0.3">
      <c r="A1555" t="s">
        <v>13</v>
      </c>
      <c r="B1555">
        <v>84</v>
      </c>
      <c r="C1555" t="str">
        <f>_xlfn.XLOOKUP(E1555,Sheet1!B:B,Sheet1!C:C,"not found",0)</f>
        <v>Morocco</v>
      </c>
      <c r="E1555" t="s">
        <v>300</v>
      </c>
      <c r="F1555">
        <v>900160</v>
      </c>
      <c r="G1555" t="str">
        <f>_xlfn.XLOOKUP(I1555,Sheet1!B:B,Sheet1!C:C,"not found",0)</f>
        <v>Argentina</v>
      </c>
      <c r="I1555" t="s">
        <v>19</v>
      </c>
      <c r="J1555">
        <v>10</v>
      </c>
      <c r="K1555">
        <f t="shared" si="24"/>
        <v>70</v>
      </c>
      <c r="L1555">
        <v>0</v>
      </c>
    </row>
    <row r="1556" spans="1:12" x14ac:dyDescent="0.3">
      <c r="A1556" t="s">
        <v>8</v>
      </c>
      <c r="B1556">
        <v>900301</v>
      </c>
      <c r="C1556" t="str">
        <f>_xlfn.XLOOKUP(E1556,Sheet1!B:B,Sheet1!C:C,"not found",0)</f>
        <v xml:space="preserve"> Russia</v>
      </c>
      <c r="E1556" t="s">
        <v>26</v>
      </c>
      <c r="F1556">
        <v>900125</v>
      </c>
      <c r="G1556" t="str">
        <f>_xlfn.XLOOKUP(I1556,Sheet1!B:B,Sheet1!C:C,"not found",0)</f>
        <v>Romania</v>
      </c>
      <c r="I1556" t="s">
        <v>66</v>
      </c>
      <c r="J1556">
        <v>2</v>
      </c>
      <c r="K1556">
        <f t="shared" si="24"/>
        <v>14</v>
      </c>
      <c r="L1556">
        <v>0</v>
      </c>
    </row>
    <row r="1557" spans="1:12" x14ac:dyDescent="0.3">
      <c r="A1557" t="s">
        <v>8</v>
      </c>
      <c r="B1557">
        <v>84</v>
      </c>
      <c r="C1557" t="str">
        <f>_xlfn.XLOOKUP(E1557,Sheet1!B:B,Sheet1!C:C,"not found",0)</f>
        <v>Morocco</v>
      </c>
      <c r="E1557" t="s">
        <v>300</v>
      </c>
      <c r="F1557">
        <v>84</v>
      </c>
      <c r="G1557" t="str">
        <f>_xlfn.XLOOKUP(I1557,Sheet1!B:B,Sheet1!C:C,"not found",0)</f>
        <v>Morocco</v>
      </c>
      <c r="I1557" t="s">
        <v>300</v>
      </c>
      <c r="J1557">
        <v>0</v>
      </c>
      <c r="K1557">
        <f t="shared" si="24"/>
        <v>0</v>
      </c>
      <c r="L1557">
        <v>0</v>
      </c>
    </row>
    <row r="1558" spans="1:12" x14ac:dyDescent="0.3">
      <c r="A1558" t="s">
        <v>13</v>
      </c>
      <c r="B1558">
        <v>9500106</v>
      </c>
      <c r="C1558" t="str">
        <f>_xlfn.XLOOKUP(E1558,Sheet1!B:B,Sheet1!C:C,"not found",0)</f>
        <v xml:space="preserve"> France</v>
      </c>
      <c r="E1558" t="s">
        <v>366</v>
      </c>
      <c r="F1558">
        <v>900382</v>
      </c>
      <c r="G1558" t="str">
        <f>_xlfn.XLOOKUP(I1558,Sheet1!B:B,Sheet1!C:C,"not found",0)</f>
        <v>Morocco</v>
      </c>
      <c r="I1558" t="s">
        <v>81</v>
      </c>
      <c r="J1558">
        <v>2</v>
      </c>
      <c r="K1558">
        <f t="shared" si="24"/>
        <v>14</v>
      </c>
      <c r="L1558">
        <v>0</v>
      </c>
    </row>
    <row r="1559" spans="1:12" x14ac:dyDescent="0.3">
      <c r="A1559" t="s">
        <v>8</v>
      </c>
      <c r="B1559">
        <v>9500106</v>
      </c>
      <c r="C1559" t="str">
        <f>_xlfn.XLOOKUP(E1559,Sheet1!B:B,Sheet1!C:C,"not found",0)</f>
        <v xml:space="preserve"> France</v>
      </c>
      <c r="E1559" t="s">
        <v>366</v>
      </c>
      <c r="F1559">
        <v>900168</v>
      </c>
      <c r="G1559" t="str">
        <f>_xlfn.XLOOKUP(I1559,Sheet1!B:B,Sheet1!C:C,"not found",0)</f>
        <v>Romania</v>
      </c>
      <c r="I1559" t="s">
        <v>85</v>
      </c>
      <c r="J1559">
        <v>1</v>
      </c>
      <c r="K1559">
        <f t="shared" si="24"/>
        <v>7</v>
      </c>
      <c r="L1559">
        <v>0</v>
      </c>
    </row>
    <row r="1560" spans="1:12" x14ac:dyDescent="0.3">
      <c r="A1560" t="s">
        <v>13</v>
      </c>
      <c r="B1560">
        <v>150</v>
      </c>
      <c r="C1560" t="str">
        <f>_xlfn.XLOOKUP(E1560,Sheet1!B:B,Sheet1!C:C,"not found",0)</f>
        <v>United Kingdom</v>
      </c>
      <c r="E1560" t="s">
        <v>184</v>
      </c>
      <c r="F1560">
        <v>900168</v>
      </c>
      <c r="G1560" t="str">
        <f>_xlfn.XLOOKUP(I1560,Sheet1!B:B,Sheet1!C:C,"not found",0)</f>
        <v>Romania</v>
      </c>
      <c r="I1560" t="s">
        <v>85</v>
      </c>
      <c r="J1560">
        <v>1</v>
      </c>
      <c r="K1560">
        <f t="shared" si="24"/>
        <v>7</v>
      </c>
      <c r="L1560">
        <v>0</v>
      </c>
    </row>
    <row r="1561" spans="1:12" x14ac:dyDescent="0.3">
      <c r="A1561" t="s">
        <v>13</v>
      </c>
      <c r="B1561">
        <v>150</v>
      </c>
      <c r="C1561" t="str">
        <f>_xlfn.XLOOKUP(E1561,Sheet1!B:B,Sheet1!C:C,"not found",0)</f>
        <v>United Kingdom</v>
      </c>
      <c r="E1561" t="s">
        <v>184</v>
      </c>
      <c r="F1561">
        <v>910173</v>
      </c>
      <c r="G1561" t="str">
        <f>_xlfn.XLOOKUP(I1561,Sheet1!B:B,Sheet1!C:C,"not found",0)</f>
        <v>Spain</v>
      </c>
      <c r="I1561" t="s">
        <v>80</v>
      </c>
      <c r="J1561">
        <v>1</v>
      </c>
      <c r="K1561">
        <f t="shared" si="24"/>
        <v>7</v>
      </c>
      <c r="L1561">
        <v>0</v>
      </c>
    </row>
    <row r="1562" spans="1:12" x14ac:dyDescent="0.3">
      <c r="A1562" t="s">
        <v>8</v>
      </c>
      <c r="B1562">
        <v>9500112</v>
      </c>
      <c r="C1562" t="str">
        <f>_xlfn.XLOOKUP(E1562,Sheet1!B:B,Sheet1!C:C,"not found",0)</f>
        <v xml:space="preserve"> Germany</v>
      </c>
      <c r="E1562" t="s">
        <v>355</v>
      </c>
      <c r="F1562">
        <v>910173</v>
      </c>
      <c r="G1562" t="str">
        <f>_xlfn.XLOOKUP(I1562,Sheet1!B:B,Sheet1!C:C,"not found",0)</f>
        <v>Spain</v>
      </c>
      <c r="I1562" t="s">
        <v>80</v>
      </c>
      <c r="J1562">
        <v>0</v>
      </c>
      <c r="K1562">
        <f t="shared" si="24"/>
        <v>0</v>
      </c>
      <c r="L1562">
        <v>0</v>
      </c>
    </row>
    <row r="1563" spans="1:12" x14ac:dyDescent="0.3">
      <c r="A1563" t="s">
        <v>8</v>
      </c>
      <c r="B1563">
        <v>2706302</v>
      </c>
      <c r="C1563" t="str">
        <f>_xlfn.XLOOKUP(E1563,Sheet1!B:B,Sheet1!C:C,"not found",0)</f>
        <v xml:space="preserve"> Spain</v>
      </c>
      <c r="E1563" t="s">
        <v>389</v>
      </c>
      <c r="F1563">
        <v>25725702</v>
      </c>
      <c r="G1563" t="str">
        <f>_xlfn.XLOOKUP(I1563,Sheet1!B:B,Sheet1!C:C,"not found",0)</f>
        <v xml:space="preserve"> Spain</v>
      </c>
      <c r="I1563" t="s">
        <v>328</v>
      </c>
      <c r="J1563">
        <v>0</v>
      </c>
      <c r="K1563">
        <f t="shared" si="24"/>
        <v>0</v>
      </c>
      <c r="L1563">
        <v>0</v>
      </c>
    </row>
    <row r="1564" spans="1:12" x14ac:dyDescent="0.3">
      <c r="A1564" t="s">
        <v>8</v>
      </c>
      <c r="B1564">
        <v>25725702</v>
      </c>
      <c r="C1564" t="str">
        <f>_xlfn.XLOOKUP(E1564,Sheet1!B:B,Sheet1!C:C,"not found",0)</f>
        <v xml:space="preserve"> Spain</v>
      </c>
      <c r="E1564" t="s">
        <v>328</v>
      </c>
      <c r="F1564">
        <v>900168</v>
      </c>
      <c r="G1564" t="str">
        <f>_xlfn.XLOOKUP(I1564,Sheet1!B:B,Sheet1!C:C,"not found",0)</f>
        <v>Romania</v>
      </c>
      <c r="I1564" t="s">
        <v>85</v>
      </c>
      <c r="J1564">
        <v>1</v>
      </c>
      <c r="K1564">
        <f t="shared" si="24"/>
        <v>7</v>
      </c>
      <c r="L1564">
        <v>0</v>
      </c>
    </row>
    <row r="1565" spans="1:12" x14ac:dyDescent="0.3">
      <c r="A1565" t="s">
        <v>13</v>
      </c>
      <c r="B1565">
        <v>150</v>
      </c>
      <c r="C1565" t="str">
        <f>_xlfn.XLOOKUP(E1565,Sheet1!B:B,Sheet1!C:C,"not found",0)</f>
        <v>United Kingdom</v>
      </c>
      <c r="E1565" t="s">
        <v>184</v>
      </c>
      <c r="F1565">
        <v>900162</v>
      </c>
      <c r="G1565" t="str">
        <f>_xlfn.XLOOKUP(I1565,Sheet1!B:B,Sheet1!C:C,"not found",0)</f>
        <v xml:space="preserve"> France</v>
      </c>
      <c r="I1565" t="s">
        <v>95</v>
      </c>
      <c r="J1565">
        <v>1</v>
      </c>
      <c r="K1565">
        <f t="shared" si="24"/>
        <v>7</v>
      </c>
      <c r="L1565">
        <v>0</v>
      </c>
    </row>
    <row r="1566" spans="1:12" x14ac:dyDescent="0.3">
      <c r="A1566" t="s">
        <v>8</v>
      </c>
      <c r="B1566">
        <v>9500112</v>
      </c>
      <c r="C1566" t="str">
        <f>_xlfn.XLOOKUP(E1566,Sheet1!B:B,Sheet1!C:C,"not found",0)</f>
        <v xml:space="preserve"> Germany</v>
      </c>
      <c r="E1566" t="s">
        <v>355</v>
      </c>
      <c r="F1566">
        <v>900162</v>
      </c>
      <c r="G1566" t="str">
        <f>_xlfn.XLOOKUP(I1566,Sheet1!B:B,Sheet1!C:C,"not found",0)</f>
        <v xml:space="preserve"> France</v>
      </c>
      <c r="I1566" t="s">
        <v>95</v>
      </c>
      <c r="J1566">
        <v>0</v>
      </c>
      <c r="K1566">
        <f t="shared" si="24"/>
        <v>0</v>
      </c>
      <c r="L1566">
        <v>0</v>
      </c>
    </row>
    <row r="1567" spans="1:12" x14ac:dyDescent="0.3">
      <c r="A1567" t="s">
        <v>13</v>
      </c>
      <c r="B1567">
        <v>151</v>
      </c>
      <c r="C1567" t="str">
        <f>_xlfn.XLOOKUP(E1567,Sheet1!B:B,Sheet1!C:C,"not found",0)</f>
        <v>Thailand</v>
      </c>
      <c r="E1567" t="s">
        <v>404</v>
      </c>
      <c r="F1567">
        <v>900162</v>
      </c>
      <c r="G1567" t="str">
        <f>_xlfn.XLOOKUP(I1567,Sheet1!B:B,Sheet1!C:C,"not found",0)</f>
        <v xml:space="preserve"> France</v>
      </c>
      <c r="I1567" t="s">
        <v>95</v>
      </c>
      <c r="J1567">
        <v>0</v>
      </c>
      <c r="K1567">
        <f t="shared" si="24"/>
        <v>0</v>
      </c>
      <c r="L1567">
        <v>0</v>
      </c>
    </row>
    <row r="1568" spans="1:12" x14ac:dyDescent="0.3">
      <c r="A1568" t="s">
        <v>8</v>
      </c>
      <c r="B1568">
        <v>11146100</v>
      </c>
      <c r="C1568" t="str">
        <f>_xlfn.XLOOKUP(E1568,Sheet1!B:B,Sheet1!C:C,"not found",0)</f>
        <v xml:space="preserve"> Unknown</v>
      </c>
      <c r="E1568" t="s">
        <v>396</v>
      </c>
      <c r="F1568">
        <v>900125</v>
      </c>
      <c r="G1568" t="str">
        <f>_xlfn.XLOOKUP(I1568,Sheet1!B:B,Sheet1!C:C,"not found",0)</f>
        <v>Romania</v>
      </c>
      <c r="I1568" t="s">
        <v>66</v>
      </c>
      <c r="J1568">
        <v>0</v>
      </c>
      <c r="K1568">
        <f t="shared" si="24"/>
        <v>0</v>
      </c>
      <c r="L1568">
        <v>0</v>
      </c>
    </row>
    <row r="1569" spans="1:12" x14ac:dyDescent="0.3">
      <c r="A1569" t="s">
        <v>13</v>
      </c>
      <c r="B1569">
        <v>9500107</v>
      </c>
      <c r="C1569" t="str">
        <f>_xlfn.XLOOKUP(E1569,Sheet1!B:B,Sheet1!C:C,"not found",0)</f>
        <v xml:space="preserve"> France</v>
      </c>
      <c r="E1569" t="s">
        <v>318</v>
      </c>
      <c r="F1569">
        <v>920022</v>
      </c>
      <c r="G1569" t="str">
        <f>_xlfn.XLOOKUP(I1569,Sheet1!B:B,Sheet1!C:C,"not found",0)</f>
        <v>South Korea</v>
      </c>
      <c r="I1569" t="s">
        <v>31</v>
      </c>
      <c r="J1569">
        <v>9</v>
      </c>
      <c r="K1569">
        <f t="shared" si="24"/>
        <v>63</v>
      </c>
      <c r="L1569">
        <v>0</v>
      </c>
    </row>
    <row r="1570" spans="1:12" x14ac:dyDescent="0.3">
      <c r="A1570" t="s">
        <v>8</v>
      </c>
      <c r="B1570">
        <v>9500107</v>
      </c>
      <c r="C1570" t="str">
        <f>_xlfn.XLOOKUP(E1570,Sheet1!B:B,Sheet1!C:C,"not found",0)</f>
        <v xml:space="preserve"> France</v>
      </c>
      <c r="E1570" t="s">
        <v>318</v>
      </c>
      <c r="F1570">
        <v>124</v>
      </c>
      <c r="G1570" t="str">
        <f>_xlfn.XLOOKUP(I1570,Sheet1!B:B,Sheet1!C:C,"not found",0)</f>
        <v xml:space="preserve"> France</v>
      </c>
      <c r="I1570" t="s">
        <v>151</v>
      </c>
      <c r="J1570">
        <v>0</v>
      </c>
      <c r="K1570">
        <f t="shared" si="24"/>
        <v>0</v>
      </c>
      <c r="L1570">
        <v>0</v>
      </c>
    </row>
    <row r="1571" spans="1:12" x14ac:dyDescent="0.3">
      <c r="A1571" t="s">
        <v>13</v>
      </c>
      <c r="B1571">
        <v>9500107</v>
      </c>
      <c r="C1571" t="str">
        <f>_xlfn.XLOOKUP(E1571,Sheet1!B:B,Sheet1!C:C,"not found",0)</f>
        <v xml:space="preserve"> France</v>
      </c>
      <c r="E1571" t="s">
        <v>318</v>
      </c>
      <c r="F1571">
        <v>900144</v>
      </c>
      <c r="G1571" t="str">
        <f>_xlfn.XLOOKUP(I1571,Sheet1!B:B,Sheet1!C:C,"not found",0)</f>
        <v>Turkey</v>
      </c>
      <c r="I1571" t="s">
        <v>60</v>
      </c>
      <c r="J1571">
        <v>2</v>
      </c>
      <c r="K1571">
        <f t="shared" si="24"/>
        <v>14</v>
      </c>
      <c r="L1571">
        <v>0</v>
      </c>
    </row>
    <row r="1572" spans="1:12" x14ac:dyDescent="0.3">
      <c r="A1572" t="s">
        <v>8</v>
      </c>
      <c r="B1572">
        <v>9500107</v>
      </c>
      <c r="C1572" t="str">
        <f>_xlfn.XLOOKUP(E1572,Sheet1!B:B,Sheet1!C:C,"not found",0)</f>
        <v xml:space="preserve"> France</v>
      </c>
      <c r="E1572" t="s">
        <v>318</v>
      </c>
      <c r="F1572">
        <v>900162</v>
      </c>
      <c r="G1572" t="str">
        <f>_xlfn.XLOOKUP(I1572,Sheet1!B:B,Sheet1!C:C,"not found",0)</f>
        <v xml:space="preserve"> France</v>
      </c>
      <c r="I1572" t="s">
        <v>95</v>
      </c>
      <c r="J1572">
        <v>0</v>
      </c>
      <c r="K1572">
        <f t="shared" si="24"/>
        <v>0</v>
      </c>
      <c r="L1572">
        <v>0</v>
      </c>
    </row>
    <row r="1573" spans="1:12" x14ac:dyDescent="0.3">
      <c r="A1573" t="s">
        <v>13</v>
      </c>
      <c r="B1573">
        <v>9500107</v>
      </c>
      <c r="C1573" t="str">
        <f>_xlfn.XLOOKUP(E1573,Sheet1!B:B,Sheet1!C:C,"not found",0)</f>
        <v xml:space="preserve"> France</v>
      </c>
      <c r="E1573" t="s">
        <v>318</v>
      </c>
      <c r="F1573">
        <v>900382</v>
      </c>
      <c r="G1573" t="str">
        <f>_xlfn.XLOOKUP(I1573,Sheet1!B:B,Sheet1!C:C,"not found",0)</f>
        <v>Morocco</v>
      </c>
      <c r="I1573" t="s">
        <v>81</v>
      </c>
      <c r="J1573">
        <v>2</v>
      </c>
      <c r="K1573">
        <f t="shared" si="24"/>
        <v>14</v>
      </c>
      <c r="L1573">
        <v>0</v>
      </c>
    </row>
    <row r="1574" spans="1:12" x14ac:dyDescent="0.3">
      <c r="A1574" t="s">
        <v>13</v>
      </c>
      <c r="B1574">
        <v>150</v>
      </c>
      <c r="C1574" t="str">
        <f>_xlfn.XLOOKUP(E1574,Sheet1!B:B,Sheet1!C:C,"not found",0)</f>
        <v>United Kingdom</v>
      </c>
      <c r="E1574" t="s">
        <v>184</v>
      </c>
      <c r="F1574">
        <v>124</v>
      </c>
      <c r="G1574" t="str">
        <f>_xlfn.XLOOKUP(I1574,Sheet1!B:B,Sheet1!C:C,"not found",0)</f>
        <v xml:space="preserve"> France</v>
      </c>
      <c r="I1574" t="s">
        <v>151</v>
      </c>
      <c r="J1574">
        <v>1</v>
      </c>
      <c r="K1574">
        <f t="shared" si="24"/>
        <v>7</v>
      </c>
      <c r="L1574">
        <v>0</v>
      </c>
    </row>
    <row r="1575" spans="1:12" x14ac:dyDescent="0.3">
      <c r="A1575" t="s">
        <v>13</v>
      </c>
      <c r="B1575">
        <v>9500107</v>
      </c>
      <c r="C1575" t="str">
        <f>_xlfn.XLOOKUP(E1575,Sheet1!B:B,Sheet1!C:C,"not found",0)</f>
        <v xml:space="preserve"> France</v>
      </c>
      <c r="E1575" t="s">
        <v>318</v>
      </c>
      <c r="F1575">
        <v>900185</v>
      </c>
      <c r="G1575" t="str">
        <f>_xlfn.XLOOKUP(I1575,Sheet1!B:B,Sheet1!C:C,"not found",0)</f>
        <v>Brazil</v>
      </c>
      <c r="I1575" t="s">
        <v>17</v>
      </c>
      <c r="J1575">
        <v>8</v>
      </c>
      <c r="K1575">
        <f t="shared" si="24"/>
        <v>56</v>
      </c>
      <c r="L1575">
        <v>0</v>
      </c>
    </row>
    <row r="1576" spans="1:12" x14ac:dyDescent="0.3">
      <c r="A1576" t="s">
        <v>8</v>
      </c>
      <c r="B1576">
        <v>900169</v>
      </c>
      <c r="C1576" t="str">
        <f>_xlfn.XLOOKUP(E1576,Sheet1!B:B,Sheet1!C:C,"not found",0)</f>
        <v xml:space="preserve"> France</v>
      </c>
      <c r="E1576" t="s">
        <v>132</v>
      </c>
      <c r="F1576">
        <v>900169</v>
      </c>
      <c r="G1576" t="str">
        <f>_xlfn.XLOOKUP(I1576,Sheet1!B:B,Sheet1!C:C,"not found",0)</f>
        <v xml:space="preserve"> France</v>
      </c>
      <c r="I1576" t="s">
        <v>132</v>
      </c>
      <c r="J1576">
        <v>0</v>
      </c>
      <c r="K1576">
        <f t="shared" si="24"/>
        <v>0</v>
      </c>
      <c r="L1576">
        <v>0</v>
      </c>
    </row>
    <row r="1577" spans="1:12" x14ac:dyDescent="0.3">
      <c r="A1577" t="s">
        <v>8</v>
      </c>
      <c r="B1577">
        <v>9500106</v>
      </c>
      <c r="C1577" t="str">
        <f>_xlfn.XLOOKUP(E1577,Sheet1!B:B,Sheet1!C:C,"not found",0)</f>
        <v xml:space="preserve"> France</v>
      </c>
      <c r="E1577" t="s">
        <v>366</v>
      </c>
      <c r="F1577">
        <v>900191</v>
      </c>
      <c r="G1577" t="str">
        <f>_xlfn.XLOOKUP(I1577,Sheet1!B:B,Sheet1!C:C,"not found",0)</f>
        <v xml:space="preserve"> France</v>
      </c>
      <c r="I1577" t="s">
        <v>83</v>
      </c>
      <c r="J1577">
        <v>0</v>
      </c>
      <c r="K1577">
        <f t="shared" si="24"/>
        <v>0</v>
      </c>
      <c r="L1577">
        <v>0</v>
      </c>
    </row>
    <row r="1578" spans="1:12" x14ac:dyDescent="0.3">
      <c r="A1578" t="s">
        <v>8</v>
      </c>
      <c r="B1578">
        <v>76</v>
      </c>
      <c r="C1578" t="str">
        <f>_xlfn.XLOOKUP(E1578,Sheet1!B:B,Sheet1!C:C,"not found",0)</f>
        <v xml:space="preserve"> Unknown</v>
      </c>
      <c r="E1578" t="s">
        <v>370</v>
      </c>
      <c r="F1578">
        <v>256</v>
      </c>
      <c r="G1578" t="str">
        <f>_xlfn.XLOOKUP(I1578,Sheet1!B:B,Sheet1!C:C,"not found",0)</f>
        <v xml:space="preserve"> UK</v>
      </c>
      <c r="I1578" t="s">
        <v>68</v>
      </c>
      <c r="J1578">
        <v>2</v>
      </c>
      <c r="K1578">
        <f t="shared" si="24"/>
        <v>14</v>
      </c>
      <c r="L1578">
        <v>0</v>
      </c>
    </row>
    <row r="1579" spans="1:12" x14ac:dyDescent="0.3">
      <c r="A1579" t="s">
        <v>8</v>
      </c>
      <c r="B1579">
        <v>42283000</v>
      </c>
      <c r="C1579" t="str">
        <f>_xlfn.XLOOKUP(E1579,Sheet1!B:B,Sheet1!C:C,"not found",0)</f>
        <v xml:space="preserve"> France</v>
      </c>
      <c r="E1579" t="s">
        <v>405</v>
      </c>
      <c r="F1579">
        <v>910177</v>
      </c>
      <c r="G1579" t="str">
        <f>_xlfn.XLOOKUP(I1579,Sheet1!B:B,Sheet1!C:C,"not found",0)</f>
        <v>Spain</v>
      </c>
      <c r="I1579" t="s">
        <v>16</v>
      </c>
      <c r="J1579">
        <v>0</v>
      </c>
      <c r="K1579">
        <f t="shared" si="24"/>
        <v>0</v>
      </c>
      <c r="L1579">
        <v>0</v>
      </c>
    </row>
    <row r="1580" spans="1:12" x14ac:dyDescent="0.3">
      <c r="A1580" t="s">
        <v>8</v>
      </c>
      <c r="B1580">
        <v>128</v>
      </c>
      <c r="C1580" t="str">
        <f>_xlfn.XLOOKUP(E1580,Sheet1!B:B,Sheet1!C:C,"not found",0)</f>
        <v>Spain</v>
      </c>
      <c r="E1580" t="s">
        <v>297</v>
      </c>
      <c r="F1580">
        <v>84</v>
      </c>
      <c r="G1580" t="str">
        <f>_xlfn.XLOOKUP(I1580,Sheet1!B:B,Sheet1!C:C,"not found",0)</f>
        <v>Morocco</v>
      </c>
      <c r="I1580" t="s">
        <v>300</v>
      </c>
      <c r="J1580">
        <v>1</v>
      </c>
      <c r="K1580">
        <f t="shared" si="24"/>
        <v>7</v>
      </c>
      <c r="L1580">
        <v>0</v>
      </c>
    </row>
    <row r="1581" spans="1:12" x14ac:dyDescent="0.3">
      <c r="A1581" t="s">
        <v>8</v>
      </c>
      <c r="B1581">
        <v>84</v>
      </c>
      <c r="C1581" t="str">
        <f>_xlfn.XLOOKUP(E1581,Sheet1!B:B,Sheet1!C:C,"not found",0)</f>
        <v>Morocco</v>
      </c>
      <c r="E1581" t="s">
        <v>300</v>
      </c>
      <c r="F1581">
        <v>3</v>
      </c>
      <c r="G1581" t="str">
        <f>_xlfn.XLOOKUP(I1581,Sheet1!B:B,Sheet1!C:C,"not found",0)</f>
        <v>Morocco</v>
      </c>
      <c r="I1581" t="s">
        <v>236</v>
      </c>
      <c r="J1581">
        <v>0</v>
      </c>
      <c r="K1581">
        <f t="shared" si="24"/>
        <v>0</v>
      </c>
      <c r="L1581">
        <v>0</v>
      </c>
    </row>
    <row r="1582" spans="1:12" x14ac:dyDescent="0.3">
      <c r="A1582" t="s">
        <v>8</v>
      </c>
      <c r="B1582">
        <v>900160</v>
      </c>
      <c r="C1582" t="str">
        <f>_xlfn.XLOOKUP(E1582,Sheet1!B:B,Sheet1!C:C,"not found",0)</f>
        <v>Argentina</v>
      </c>
      <c r="E1582" t="s">
        <v>19</v>
      </c>
      <c r="F1582">
        <v>900160</v>
      </c>
      <c r="G1582" t="str">
        <f>_xlfn.XLOOKUP(I1582,Sheet1!B:B,Sheet1!C:C,"not found",0)</f>
        <v>Argentina</v>
      </c>
      <c r="I1582" t="s">
        <v>19</v>
      </c>
      <c r="J1582">
        <v>0</v>
      </c>
      <c r="K1582">
        <f t="shared" si="24"/>
        <v>0</v>
      </c>
      <c r="L1582">
        <v>0</v>
      </c>
    </row>
    <row r="1583" spans="1:12" x14ac:dyDescent="0.3">
      <c r="A1583" t="s">
        <v>8</v>
      </c>
      <c r="B1583">
        <v>2801800</v>
      </c>
      <c r="C1583" t="str">
        <f>_xlfn.XLOOKUP(E1583,Sheet1!B:B,Sheet1!C:C,"not found",0)</f>
        <v xml:space="preserve"> Spain</v>
      </c>
      <c r="E1583" t="s">
        <v>63</v>
      </c>
      <c r="F1583">
        <v>124</v>
      </c>
      <c r="G1583" t="str">
        <f>_xlfn.XLOOKUP(I1583,Sheet1!B:B,Sheet1!C:C,"not found",0)</f>
        <v xml:space="preserve"> France</v>
      </c>
      <c r="I1583" t="s">
        <v>151</v>
      </c>
      <c r="J1583">
        <v>0</v>
      </c>
      <c r="K1583">
        <f t="shared" si="24"/>
        <v>0</v>
      </c>
      <c r="L1583">
        <v>0</v>
      </c>
    </row>
    <row r="1584" spans="1:12" x14ac:dyDescent="0.3">
      <c r="A1584" t="s">
        <v>8</v>
      </c>
      <c r="B1584">
        <v>211</v>
      </c>
      <c r="C1584" t="str">
        <f>_xlfn.XLOOKUP(E1584,Sheet1!B:B,Sheet1!C:C,"not found",0)</f>
        <v xml:space="preserve"> Turkey</v>
      </c>
      <c r="E1584" t="s">
        <v>369</v>
      </c>
      <c r="F1584">
        <v>124</v>
      </c>
      <c r="G1584" t="str">
        <f>_xlfn.XLOOKUP(I1584,Sheet1!B:B,Sheet1!C:C,"not found",0)</f>
        <v xml:space="preserve"> France</v>
      </c>
      <c r="I1584" t="s">
        <v>151</v>
      </c>
      <c r="J1584">
        <v>1</v>
      </c>
      <c r="K1584">
        <f t="shared" si="24"/>
        <v>7</v>
      </c>
      <c r="L1584">
        <v>0</v>
      </c>
    </row>
    <row r="1585" spans="1:12" x14ac:dyDescent="0.3">
      <c r="A1585" t="s">
        <v>8</v>
      </c>
      <c r="B1585">
        <v>126</v>
      </c>
      <c r="C1585" t="str">
        <f>_xlfn.XLOOKUP(E1585,Sheet1!B:B,Sheet1!C:C,"not found",0)</f>
        <v xml:space="preserve"> South Korea</v>
      </c>
      <c r="E1585" t="s">
        <v>384</v>
      </c>
      <c r="F1585">
        <v>920022</v>
      </c>
      <c r="G1585" t="str">
        <f>_xlfn.XLOOKUP(I1585,Sheet1!B:B,Sheet1!C:C,"not found",0)</f>
        <v>South Korea</v>
      </c>
      <c r="I1585" t="s">
        <v>31</v>
      </c>
      <c r="J1585">
        <v>0</v>
      </c>
      <c r="K1585">
        <f t="shared" si="24"/>
        <v>0</v>
      </c>
      <c r="L1585">
        <v>0</v>
      </c>
    </row>
    <row r="1586" spans="1:12" x14ac:dyDescent="0.3">
      <c r="A1586" t="s">
        <v>8</v>
      </c>
      <c r="B1586">
        <v>126</v>
      </c>
      <c r="C1586" t="str">
        <f>_xlfn.XLOOKUP(E1586,Sheet1!B:B,Sheet1!C:C,"not found",0)</f>
        <v xml:space="preserve"> South Korea</v>
      </c>
      <c r="E1586" t="s">
        <v>384</v>
      </c>
      <c r="F1586">
        <v>920004</v>
      </c>
      <c r="G1586" t="str">
        <f>_xlfn.XLOOKUP(I1586,Sheet1!B:B,Sheet1!C:C,"not found",0)</f>
        <v xml:space="preserve"> France</v>
      </c>
      <c r="I1586" t="s">
        <v>47</v>
      </c>
      <c r="J1586">
        <v>0</v>
      </c>
      <c r="K1586">
        <f t="shared" si="24"/>
        <v>0</v>
      </c>
      <c r="L1586">
        <v>0</v>
      </c>
    </row>
    <row r="1587" spans="1:12" x14ac:dyDescent="0.3">
      <c r="A1587" t="s">
        <v>13</v>
      </c>
      <c r="B1587">
        <v>102</v>
      </c>
      <c r="C1587" t="str">
        <f>_xlfn.XLOOKUP(E1587,Sheet1!B:B,Sheet1!C:C,"not found",0)</f>
        <v xml:space="preserve"> China</v>
      </c>
      <c r="E1587" t="s">
        <v>349</v>
      </c>
      <c r="F1587">
        <v>910172</v>
      </c>
      <c r="G1587" t="str">
        <f>_xlfn.XLOOKUP(I1587,Sheet1!B:B,Sheet1!C:C,"not found",0)</f>
        <v>Spain</v>
      </c>
      <c r="I1587" t="s">
        <v>93</v>
      </c>
      <c r="J1587">
        <v>12</v>
      </c>
      <c r="K1587">
        <f t="shared" si="24"/>
        <v>84</v>
      </c>
      <c r="L1587">
        <v>0</v>
      </c>
    </row>
    <row r="1588" spans="1:12" x14ac:dyDescent="0.3">
      <c r="A1588" t="s">
        <v>13</v>
      </c>
      <c r="B1588">
        <v>29770600</v>
      </c>
      <c r="C1588" t="str">
        <f>_xlfn.XLOOKUP(E1588,Sheet1!B:B,Sheet1!C:C,"not found",0)</f>
        <v xml:space="preserve"> Thailand</v>
      </c>
      <c r="E1588" t="s">
        <v>406</v>
      </c>
      <c r="F1588">
        <v>920495</v>
      </c>
      <c r="G1588" t="str">
        <f>_xlfn.XLOOKUP(I1588,Sheet1!B:B,Sheet1!C:C,"not found",0)</f>
        <v>India</v>
      </c>
      <c r="I1588" t="s">
        <v>52</v>
      </c>
      <c r="J1588">
        <v>10</v>
      </c>
      <c r="K1588">
        <f t="shared" si="24"/>
        <v>70</v>
      </c>
      <c r="L1588">
        <v>0</v>
      </c>
    </row>
    <row r="1589" spans="1:12" x14ac:dyDescent="0.3">
      <c r="A1589" t="s">
        <v>8</v>
      </c>
      <c r="B1589">
        <v>27136700</v>
      </c>
      <c r="C1589" t="str">
        <f>_xlfn.XLOOKUP(E1589,Sheet1!B:B,Sheet1!C:C,"not found",0)</f>
        <v xml:space="preserve"> France</v>
      </c>
      <c r="E1589" t="s">
        <v>210</v>
      </c>
      <c r="F1589">
        <v>27136700</v>
      </c>
      <c r="G1589" t="str">
        <f>_xlfn.XLOOKUP(I1589,Sheet1!B:B,Sheet1!C:C,"not found",0)</f>
        <v xml:space="preserve"> France</v>
      </c>
      <c r="I1589" t="s">
        <v>210</v>
      </c>
      <c r="J1589">
        <v>0</v>
      </c>
      <c r="K1589">
        <f t="shared" si="24"/>
        <v>0</v>
      </c>
      <c r="L1589">
        <v>0</v>
      </c>
    </row>
    <row r="1590" spans="1:12" x14ac:dyDescent="0.3">
      <c r="A1590" t="s">
        <v>8</v>
      </c>
      <c r="B1590">
        <v>344</v>
      </c>
      <c r="C1590" t="str">
        <f>_xlfn.XLOOKUP(E1590,Sheet1!B:B,Sheet1!C:C,"not found",0)</f>
        <v xml:space="preserve"> France</v>
      </c>
      <c r="E1590" t="s">
        <v>320</v>
      </c>
      <c r="F1590">
        <v>900191</v>
      </c>
      <c r="G1590" t="str">
        <f>_xlfn.XLOOKUP(I1590,Sheet1!B:B,Sheet1!C:C,"not found",0)</f>
        <v xml:space="preserve"> France</v>
      </c>
      <c r="I1590" t="s">
        <v>83</v>
      </c>
      <c r="J1590">
        <v>0</v>
      </c>
      <c r="K1590">
        <f t="shared" si="24"/>
        <v>0</v>
      </c>
      <c r="L1590">
        <v>0</v>
      </c>
    </row>
    <row r="1591" spans="1:12" x14ac:dyDescent="0.3">
      <c r="A1591" t="s">
        <v>8</v>
      </c>
      <c r="B1591" t="s">
        <v>407</v>
      </c>
      <c r="C1591" t="str">
        <f>_xlfn.XLOOKUP(E1591,Sheet1!B:B,Sheet1!C:C,"not found",0)</f>
        <v>not found</v>
      </c>
      <c r="E1591" t="s">
        <v>408</v>
      </c>
      <c r="F1591" t="s">
        <v>407</v>
      </c>
      <c r="G1591" t="str">
        <f>_xlfn.XLOOKUP(I1591,Sheet1!B:B,Sheet1!C:C,"not found",0)</f>
        <v>not found</v>
      </c>
      <c r="I1591" t="s">
        <v>408</v>
      </c>
      <c r="J1591">
        <v>0</v>
      </c>
      <c r="K1591">
        <f t="shared" si="24"/>
        <v>0</v>
      </c>
      <c r="L1591">
        <v>0</v>
      </c>
    </row>
    <row r="1592" spans="1:12" x14ac:dyDescent="0.3">
      <c r="A1592" t="s">
        <v>8</v>
      </c>
      <c r="B1592" t="s">
        <v>409</v>
      </c>
      <c r="C1592" t="str">
        <f>_xlfn.XLOOKUP(E1592,Sheet1!B:B,Sheet1!C:C,"not found",0)</f>
        <v>not found</v>
      </c>
      <c r="E1592" t="s">
        <v>410</v>
      </c>
      <c r="F1592" t="s">
        <v>411</v>
      </c>
      <c r="G1592" t="str">
        <f>_xlfn.XLOOKUP(I1592,Sheet1!B:B,Sheet1!C:C,"not found",0)</f>
        <v>not found</v>
      </c>
      <c r="I1592" t="s">
        <v>412</v>
      </c>
      <c r="J1592">
        <v>1</v>
      </c>
      <c r="K1592">
        <f t="shared" si="24"/>
        <v>7</v>
      </c>
      <c r="L1592">
        <v>0</v>
      </c>
    </row>
    <row r="1593" spans="1:12" x14ac:dyDescent="0.3">
      <c r="A1593" t="s">
        <v>8</v>
      </c>
      <c r="B1593">
        <v>126</v>
      </c>
      <c r="C1593" t="str">
        <f>_xlfn.XLOOKUP(E1593,Sheet1!B:B,Sheet1!C:C,"not found",0)</f>
        <v xml:space="preserve"> South Korea</v>
      </c>
      <c r="E1593" t="s">
        <v>384</v>
      </c>
      <c r="F1593">
        <v>900191</v>
      </c>
      <c r="G1593" t="str">
        <f>_xlfn.XLOOKUP(I1593,Sheet1!B:B,Sheet1!C:C,"not found",0)</f>
        <v xml:space="preserve"> France</v>
      </c>
      <c r="I1593" t="s">
        <v>83</v>
      </c>
      <c r="J1593">
        <v>0</v>
      </c>
      <c r="K1593">
        <f t="shared" si="24"/>
        <v>0</v>
      </c>
      <c r="L1593">
        <v>0</v>
      </c>
    </row>
    <row r="1594" spans="1:12" x14ac:dyDescent="0.3">
      <c r="A1594" t="s">
        <v>8</v>
      </c>
      <c r="B1594">
        <v>12</v>
      </c>
      <c r="C1594" t="str">
        <f>_xlfn.XLOOKUP(E1594,Sheet1!B:B,Sheet1!C:C,"not found",0)</f>
        <v xml:space="preserve"> Unknown</v>
      </c>
      <c r="E1594" t="s">
        <v>202</v>
      </c>
      <c r="F1594">
        <v>900168</v>
      </c>
      <c r="G1594" t="str">
        <f>_xlfn.XLOOKUP(I1594,Sheet1!B:B,Sheet1!C:C,"not found",0)</f>
        <v>Romania</v>
      </c>
      <c r="I1594" t="s">
        <v>85</v>
      </c>
      <c r="J1594">
        <v>1</v>
      </c>
      <c r="K1594">
        <f t="shared" si="24"/>
        <v>7</v>
      </c>
      <c r="L1594">
        <v>0</v>
      </c>
    </row>
    <row r="1595" spans="1:12" x14ac:dyDescent="0.3">
      <c r="A1595" t="s">
        <v>8</v>
      </c>
      <c r="B1595">
        <v>51</v>
      </c>
      <c r="C1595" t="str">
        <f>_xlfn.XLOOKUP(E1595,Sheet1!B:B,Sheet1!C:C,"not found",0)</f>
        <v xml:space="preserve"> Finland</v>
      </c>
      <c r="E1595" t="s">
        <v>413</v>
      </c>
      <c r="F1595">
        <v>900144</v>
      </c>
      <c r="G1595" t="str">
        <f>_xlfn.XLOOKUP(I1595,Sheet1!B:B,Sheet1!C:C,"not found",0)</f>
        <v>Turkey</v>
      </c>
      <c r="I1595" t="s">
        <v>60</v>
      </c>
      <c r="J1595">
        <v>0</v>
      </c>
      <c r="K1595">
        <f t="shared" si="24"/>
        <v>0</v>
      </c>
      <c r="L1595">
        <v>0</v>
      </c>
    </row>
    <row r="1596" spans="1:12" x14ac:dyDescent="0.3">
      <c r="A1596" t="s">
        <v>8</v>
      </c>
      <c r="B1596">
        <v>12</v>
      </c>
      <c r="C1596" t="str">
        <f>_xlfn.XLOOKUP(E1596,Sheet1!B:B,Sheet1!C:C,"not found",0)</f>
        <v xml:space="preserve"> Unknown</v>
      </c>
      <c r="E1596" t="s">
        <v>202</v>
      </c>
      <c r="F1596">
        <v>900167</v>
      </c>
      <c r="G1596" t="str">
        <f>_xlfn.XLOOKUP(I1596,Sheet1!B:B,Sheet1!C:C,"not found",0)</f>
        <v xml:space="preserve"> Slovenia</v>
      </c>
      <c r="I1596" t="s">
        <v>113</v>
      </c>
      <c r="J1596">
        <v>1</v>
      </c>
      <c r="K1596">
        <f t="shared" si="24"/>
        <v>7</v>
      </c>
      <c r="L1596">
        <v>0</v>
      </c>
    </row>
    <row r="1597" spans="1:12" x14ac:dyDescent="0.3">
      <c r="A1597" t="s">
        <v>8</v>
      </c>
      <c r="B1597">
        <v>12</v>
      </c>
      <c r="C1597" t="str">
        <f>_xlfn.XLOOKUP(E1597,Sheet1!B:B,Sheet1!C:C,"not found",0)</f>
        <v xml:space="preserve"> Unknown</v>
      </c>
      <c r="E1597" t="s">
        <v>202</v>
      </c>
      <c r="F1597">
        <v>900151</v>
      </c>
      <c r="G1597" t="str">
        <f>_xlfn.XLOOKUP(I1597,Sheet1!B:B,Sheet1!C:C,"not found",0)</f>
        <v>France</v>
      </c>
      <c r="I1597" t="s">
        <v>86</v>
      </c>
      <c r="J1597">
        <v>1</v>
      </c>
      <c r="K1597">
        <f t="shared" si="24"/>
        <v>7</v>
      </c>
      <c r="L1597">
        <v>0</v>
      </c>
    </row>
    <row r="1598" spans="1:12" x14ac:dyDescent="0.3">
      <c r="A1598" t="s">
        <v>8</v>
      </c>
      <c r="B1598">
        <v>12</v>
      </c>
      <c r="C1598" t="str">
        <f>_xlfn.XLOOKUP(E1598,Sheet1!B:B,Sheet1!C:C,"not found",0)</f>
        <v xml:space="preserve"> Unknown</v>
      </c>
      <c r="E1598" t="s">
        <v>202</v>
      </c>
      <c r="F1598">
        <v>900107</v>
      </c>
      <c r="G1598" t="str">
        <f>_xlfn.XLOOKUP(I1598,Sheet1!B:B,Sheet1!C:C,"not found",0)</f>
        <v>Rusia</v>
      </c>
      <c r="I1598" t="s">
        <v>114</v>
      </c>
      <c r="J1598">
        <v>3</v>
      </c>
      <c r="K1598">
        <f t="shared" si="24"/>
        <v>21</v>
      </c>
      <c r="L1598">
        <v>0</v>
      </c>
    </row>
    <row r="1599" spans="1:12" x14ac:dyDescent="0.3">
      <c r="A1599" t="s">
        <v>13</v>
      </c>
      <c r="B1599">
        <v>21</v>
      </c>
      <c r="C1599" t="str">
        <f>_xlfn.XLOOKUP(E1599,Sheet1!B:B,Sheet1!C:C,"not found",0)</f>
        <v xml:space="preserve"> India</v>
      </c>
      <c r="E1599" t="s">
        <v>183</v>
      </c>
      <c r="F1599">
        <v>900162</v>
      </c>
      <c r="G1599" t="str">
        <f>_xlfn.XLOOKUP(I1599,Sheet1!B:B,Sheet1!C:C,"not found",0)</f>
        <v xml:space="preserve"> France</v>
      </c>
      <c r="I1599" t="s">
        <v>95</v>
      </c>
      <c r="J1599">
        <v>9</v>
      </c>
      <c r="K1599">
        <f t="shared" si="24"/>
        <v>63</v>
      </c>
      <c r="L1599">
        <v>0</v>
      </c>
    </row>
    <row r="1600" spans="1:12" x14ac:dyDescent="0.3">
      <c r="A1600" t="s">
        <v>8</v>
      </c>
      <c r="B1600">
        <v>340</v>
      </c>
      <c r="C1600" t="str">
        <f>_xlfn.XLOOKUP(E1600,Sheet1!B:B,Sheet1!C:C,"not found",0)</f>
        <v>not found</v>
      </c>
      <c r="F1600">
        <v>910177</v>
      </c>
      <c r="G1600" t="str">
        <f>_xlfn.XLOOKUP(I1600,Sheet1!B:B,Sheet1!C:C,"not found",0)</f>
        <v>Spain</v>
      </c>
      <c r="I1600" t="s">
        <v>16</v>
      </c>
      <c r="J1600">
        <v>0</v>
      </c>
      <c r="K1600">
        <f t="shared" si="24"/>
        <v>0</v>
      </c>
      <c r="L1600">
        <v>0</v>
      </c>
    </row>
    <row r="1601" spans="1:12" x14ac:dyDescent="0.3">
      <c r="A1601" t="s">
        <v>8</v>
      </c>
      <c r="B1601">
        <v>340</v>
      </c>
      <c r="C1601" t="str">
        <f>_xlfn.XLOOKUP(E1601,Sheet1!B:B,Sheet1!C:C,"not found",0)</f>
        <v>not found</v>
      </c>
      <c r="F1601">
        <v>900125</v>
      </c>
      <c r="G1601" t="str">
        <f>_xlfn.XLOOKUP(I1601,Sheet1!B:B,Sheet1!C:C,"not found",0)</f>
        <v>Romania</v>
      </c>
      <c r="I1601" t="s">
        <v>66</v>
      </c>
      <c r="J1601">
        <v>0</v>
      </c>
      <c r="K1601">
        <f t="shared" si="24"/>
        <v>0</v>
      </c>
      <c r="L1601">
        <v>0</v>
      </c>
    </row>
    <row r="1602" spans="1:12" x14ac:dyDescent="0.3">
      <c r="A1602" t="s">
        <v>8</v>
      </c>
      <c r="B1602">
        <v>339</v>
      </c>
      <c r="C1602" t="str">
        <f>_xlfn.XLOOKUP(E1602,Sheet1!B:B,Sheet1!C:C,"not found",0)</f>
        <v>not found</v>
      </c>
      <c r="F1602">
        <v>910177</v>
      </c>
      <c r="G1602" t="str">
        <f>_xlfn.XLOOKUP(I1602,Sheet1!B:B,Sheet1!C:C,"not found",0)</f>
        <v>Spain</v>
      </c>
      <c r="I1602" t="s">
        <v>16</v>
      </c>
      <c r="J1602">
        <v>1</v>
      </c>
      <c r="K1602">
        <f t="shared" si="24"/>
        <v>7</v>
      </c>
      <c r="L1602">
        <v>0</v>
      </c>
    </row>
    <row r="1603" spans="1:12" x14ac:dyDescent="0.3">
      <c r="A1603" t="s">
        <v>8</v>
      </c>
      <c r="B1603">
        <v>339</v>
      </c>
      <c r="C1603" t="str">
        <f>_xlfn.XLOOKUP(E1603,Sheet1!B:B,Sheet1!C:C,"not found",0)</f>
        <v>not found</v>
      </c>
      <c r="F1603">
        <v>900161</v>
      </c>
      <c r="G1603" t="str">
        <f>_xlfn.XLOOKUP(I1603,Sheet1!B:B,Sheet1!C:C,"not found",0)</f>
        <v>France</v>
      </c>
      <c r="I1603" t="s">
        <v>46</v>
      </c>
      <c r="J1603">
        <v>1</v>
      </c>
      <c r="K1603">
        <f t="shared" ref="K1603:K1666" si="25">J1603*7</f>
        <v>7</v>
      </c>
      <c r="L1603">
        <v>0</v>
      </c>
    </row>
    <row r="1604" spans="1:12" x14ac:dyDescent="0.3">
      <c r="A1604" t="s">
        <v>8</v>
      </c>
      <c r="B1604">
        <v>339</v>
      </c>
      <c r="C1604" t="str">
        <f>_xlfn.XLOOKUP(E1604,Sheet1!B:B,Sheet1!C:C,"not found",0)</f>
        <v>not found</v>
      </c>
      <c r="F1604">
        <v>900144</v>
      </c>
      <c r="G1604" t="str">
        <f>_xlfn.XLOOKUP(I1604,Sheet1!B:B,Sheet1!C:C,"not found",0)</f>
        <v>Turkey</v>
      </c>
      <c r="I1604" t="s">
        <v>60</v>
      </c>
      <c r="J1604">
        <v>1</v>
      </c>
      <c r="K1604">
        <f t="shared" si="25"/>
        <v>7</v>
      </c>
      <c r="L1604">
        <v>0</v>
      </c>
    </row>
    <row r="1605" spans="1:12" x14ac:dyDescent="0.3">
      <c r="A1605" t="s">
        <v>8</v>
      </c>
      <c r="B1605">
        <v>4</v>
      </c>
      <c r="C1605" t="str">
        <f>_xlfn.XLOOKUP(E1605,Sheet1!B:B,Sheet1!C:C,"not found",0)</f>
        <v xml:space="preserve"> Unknown</v>
      </c>
      <c r="E1605" t="s">
        <v>414</v>
      </c>
      <c r="F1605">
        <v>900162</v>
      </c>
      <c r="G1605" t="str">
        <f>_xlfn.XLOOKUP(I1605,Sheet1!B:B,Sheet1!C:C,"not found",0)</f>
        <v xml:space="preserve"> France</v>
      </c>
      <c r="I1605" t="s">
        <v>95</v>
      </c>
      <c r="J1605">
        <v>1</v>
      </c>
      <c r="K1605">
        <f t="shared" si="25"/>
        <v>7</v>
      </c>
      <c r="L1605">
        <v>0</v>
      </c>
    </row>
    <row r="1606" spans="1:12" x14ac:dyDescent="0.3">
      <c r="A1606" t="s">
        <v>8</v>
      </c>
      <c r="B1606">
        <v>11</v>
      </c>
      <c r="C1606" t="str">
        <f>_xlfn.XLOOKUP(E1606,Sheet1!B:B,Sheet1!C:C,"not found",0)</f>
        <v xml:space="preserve"> France</v>
      </c>
      <c r="E1606" t="s">
        <v>400</v>
      </c>
      <c r="F1606">
        <v>900167</v>
      </c>
      <c r="G1606" t="str">
        <f>_xlfn.XLOOKUP(I1606,Sheet1!B:B,Sheet1!C:C,"not found",0)</f>
        <v xml:space="preserve"> Slovenia</v>
      </c>
      <c r="I1606" t="s">
        <v>113</v>
      </c>
      <c r="J1606">
        <v>0</v>
      </c>
      <c r="K1606">
        <f t="shared" si="25"/>
        <v>0</v>
      </c>
      <c r="L1606">
        <v>0</v>
      </c>
    </row>
    <row r="1607" spans="1:12" x14ac:dyDescent="0.3">
      <c r="A1607" t="s">
        <v>8</v>
      </c>
      <c r="B1607">
        <v>3</v>
      </c>
      <c r="C1607" t="str">
        <f>_xlfn.XLOOKUP(E1607,Sheet1!B:B,Sheet1!C:C,"not found",0)</f>
        <v>Morocco</v>
      </c>
      <c r="E1607" t="s">
        <v>236</v>
      </c>
      <c r="F1607">
        <v>900383</v>
      </c>
      <c r="G1607" t="str">
        <f>_xlfn.XLOOKUP(I1607,Sheet1!B:B,Sheet1!C:C,"not found",0)</f>
        <v>Morocco</v>
      </c>
      <c r="I1607" t="s">
        <v>12</v>
      </c>
      <c r="J1607">
        <v>0</v>
      </c>
      <c r="K1607">
        <f t="shared" si="25"/>
        <v>0</v>
      </c>
      <c r="L1607">
        <v>0</v>
      </c>
    </row>
    <row r="1608" spans="1:12" x14ac:dyDescent="0.3">
      <c r="A1608" t="s">
        <v>8</v>
      </c>
      <c r="B1608">
        <v>418545</v>
      </c>
      <c r="C1608" t="str">
        <f>_xlfn.XLOOKUP(E1608,Sheet1!B:B,Sheet1!C:C,"not found",0)</f>
        <v xml:space="preserve"> France</v>
      </c>
      <c r="E1608" t="s">
        <v>298</v>
      </c>
      <c r="F1608">
        <v>900144</v>
      </c>
      <c r="G1608" t="str">
        <f>_xlfn.XLOOKUP(I1608,Sheet1!B:B,Sheet1!C:C,"not found",0)</f>
        <v>Turkey</v>
      </c>
      <c r="I1608" t="s">
        <v>60</v>
      </c>
      <c r="J1608">
        <v>1</v>
      </c>
      <c r="K1608">
        <f t="shared" si="25"/>
        <v>7</v>
      </c>
      <c r="L1608">
        <v>0</v>
      </c>
    </row>
    <row r="1609" spans="1:12" x14ac:dyDescent="0.3">
      <c r="A1609" t="s">
        <v>13</v>
      </c>
      <c r="B1609">
        <v>900095</v>
      </c>
      <c r="C1609" t="str">
        <f>_xlfn.XLOOKUP(E1609,Sheet1!B:B,Sheet1!C:C,"not found",0)</f>
        <v>Chile</v>
      </c>
      <c r="E1609" t="s">
        <v>48</v>
      </c>
      <c r="F1609">
        <v>99</v>
      </c>
      <c r="G1609" t="str">
        <f>_xlfn.XLOOKUP(I1609,Sheet1!B:B,Sheet1!C:C,"not found",0)</f>
        <v xml:space="preserve"> Egypt</v>
      </c>
      <c r="I1609" t="s">
        <v>72</v>
      </c>
      <c r="J1609">
        <v>12</v>
      </c>
      <c r="K1609">
        <f t="shared" si="25"/>
        <v>84</v>
      </c>
      <c r="L1609">
        <v>0</v>
      </c>
    </row>
    <row r="1610" spans="1:12" x14ac:dyDescent="0.3">
      <c r="A1610" t="s">
        <v>13</v>
      </c>
      <c r="B1610">
        <v>900144</v>
      </c>
      <c r="C1610" t="str">
        <f>_xlfn.XLOOKUP(E1610,Sheet1!B:B,Sheet1!C:C,"not found",0)</f>
        <v>Turkey</v>
      </c>
      <c r="E1610" t="s">
        <v>60</v>
      </c>
      <c r="F1610">
        <v>179</v>
      </c>
      <c r="G1610" t="str">
        <f>_xlfn.XLOOKUP(I1610,Sheet1!B:B,Sheet1!C:C,"not found",0)</f>
        <v xml:space="preserve"> Thailand</v>
      </c>
      <c r="I1610" t="s">
        <v>51</v>
      </c>
      <c r="J1610">
        <v>8</v>
      </c>
      <c r="K1610">
        <f t="shared" si="25"/>
        <v>56</v>
      </c>
      <c r="L1610">
        <v>0</v>
      </c>
    </row>
    <row r="1611" spans="1:12" x14ac:dyDescent="0.3">
      <c r="A1611" t="s">
        <v>8</v>
      </c>
      <c r="B1611">
        <v>426729</v>
      </c>
      <c r="C1611" t="str">
        <f>_xlfn.XLOOKUP(E1611,Sheet1!B:B,Sheet1!C:C,"not found",0)</f>
        <v xml:space="preserve"> Slovakia</v>
      </c>
      <c r="E1611" t="s">
        <v>351</v>
      </c>
      <c r="F1611">
        <v>900171</v>
      </c>
      <c r="G1611" t="str">
        <f>_xlfn.XLOOKUP(I1611,Sheet1!B:B,Sheet1!C:C,"not found",0)</f>
        <v xml:space="preserve"> France</v>
      </c>
      <c r="I1611" t="s">
        <v>84</v>
      </c>
      <c r="J1611">
        <v>1</v>
      </c>
      <c r="K1611">
        <f t="shared" si="25"/>
        <v>7</v>
      </c>
      <c r="L1611">
        <v>0</v>
      </c>
    </row>
    <row r="1612" spans="1:12" x14ac:dyDescent="0.3">
      <c r="A1612" t="s">
        <v>8</v>
      </c>
      <c r="B1612">
        <v>12</v>
      </c>
      <c r="C1612" t="str">
        <f>_xlfn.XLOOKUP(E1612,Sheet1!B:B,Sheet1!C:C,"not found",0)</f>
        <v xml:space="preserve"> Unknown</v>
      </c>
      <c r="E1612" t="s">
        <v>202</v>
      </c>
      <c r="F1612">
        <v>900144</v>
      </c>
      <c r="G1612" t="str">
        <f>_xlfn.XLOOKUP(I1612,Sheet1!B:B,Sheet1!C:C,"not found",0)</f>
        <v>Turkey</v>
      </c>
      <c r="I1612" t="s">
        <v>60</v>
      </c>
      <c r="J1612">
        <v>0</v>
      </c>
      <c r="K1612">
        <f t="shared" si="25"/>
        <v>0</v>
      </c>
      <c r="L1612">
        <v>0</v>
      </c>
    </row>
    <row r="1613" spans="1:12" x14ac:dyDescent="0.3">
      <c r="A1613" t="s">
        <v>8</v>
      </c>
      <c r="B1613">
        <v>213</v>
      </c>
      <c r="C1613" t="str">
        <f>_xlfn.XLOOKUP(E1613,Sheet1!B:B,Sheet1!C:C,"not found",0)</f>
        <v xml:space="preserve"> Slovenia</v>
      </c>
      <c r="E1613" t="s">
        <v>397</v>
      </c>
      <c r="F1613">
        <v>910177</v>
      </c>
      <c r="G1613" t="str">
        <f>_xlfn.XLOOKUP(I1613,Sheet1!B:B,Sheet1!C:C,"not found",0)</f>
        <v>Spain</v>
      </c>
      <c r="I1613" t="s">
        <v>16</v>
      </c>
      <c r="J1613">
        <v>0</v>
      </c>
      <c r="K1613">
        <f t="shared" si="25"/>
        <v>0</v>
      </c>
      <c r="L1613">
        <v>0</v>
      </c>
    </row>
    <row r="1614" spans="1:12" x14ac:dyDescent="0.3">
      <c r="A1614" t="s">
        <v>8</v>
      </c>
      <c r="B1614">
        <v>9500111</v>
      </c>
      <c r="C1614" t="str">
        <f>_xlfn.XLOOKUP(E1614,Sheet1!B:B,Sheet1!C:C,"not found",0)</f>
        <v xml:space="preserve"> Romania</v>
      </c>
      <c r="E1614" t="s">
        <v>299</v>
      </c>
      <c r="F1614">
        <v>30</v>
      </c>
      <c r="G1614" t="str">
        <f>_xlfn.XLOOKUP(I1614,Sheet1!B:B,Sheet1!C:C,"not found",0)</f>
        <v>Italy</v>
      </c>
      <c r="I1614" t="s">
        <v>312</v>
      </c>
      <c r="J1614">
        <v>0</v>
      </c>
      <c r="K1614">
        <f t="shared" si="25"/>
        <v>0</v>
      </c>
      <c r="L1614">
        <v>0</v>
      </c>
    </row>
    <row r="1615" spans="1:12" x14ac:dyDescent="0.3">
      <c r="A1615" t="s">
        <v>8</v>
      </c>
      <c r="B1615">
        <v>77</v>
      </c>
      <c r="C1615" t="str">
        <f>_xlfn.XLOOKUP(E1615,Sheet1!B:B,Sheet1!C:C,"not found",0)</f>
        <v xml:space="preserve"> Unknown</v>
      </c>
      <c r="E1615" t="s">
        <v>212</v>
      </c>
      <c r="F1615">
        <v>77</v>
      </c>
      <c r="G1615" t="str">
        <f>_xlfn.XLOOKUP(I1615,Sheet1!B:B,Sheet1!C:C,"not found",0)</f>
        <v xml:space="preserve"> Unknown</v>
      </c>
      <c r="I1615" t="s">
        <v>212</v>
      </c>
      <c r="J1615">
        <v>0</v>
      </c>
      <c r="K1615">
        <f t="shared" si="25"/>
        <v>0</v>
      </c>
      <c r="L1615">
        <v>0</v>
      </c>
    </row>
    <row r="1616" spans="1:12" x14ac:dyDescent="0.3">
      <c r="A1616" t="s">
        <v>8</v>
      </c>
      <c r="B1616">
        <v>900185</v>
      </c>
      <c r="C1616" t="str">
        <f>_xlfn.XLOOKUP(E1616,Sheet1!B:B,Sheet1!C:C,"not found",0)</f>
        <v>Brazil</v>
      </c>
      <c r="E1616" t="s">
        <v>17</v>
      </c>
      <c r="F1616">
        <v>900185</v>
      </c>
      <c r="G1616" t="str">
        <f>_xlfn.XLOOKUP(I1616,Sheet1!B:B,Sheet1!C:C,"not found",0)</f>
        <v>Brazil</v>
      </c>
      <c r="I1616" t="s">
        <v>17</v>
      </c>
      <c r="J1616">
        <v>0</v>
      </c>
      <c r="K1616">
        <f t="shared" si="25"/>
        <v>0</v>
      </c>
      <c r="L1616">
        <v>0</v>
      </c>
    </row>
    <row r="1617" spans="1:12" x14ac:dyDescent="0.3">
      <c r="A1617" t="s">
        <v>13</v>
      </c>
      <c r="B1617">
        <v>266723</v>
      </c>
      <c r="C1617" t="str">
        <f>_xlfn.XLOOKUP(E1617,Sheet1!B:B,Sheet1!C:C,"not found",0)</f>
        <v xml:space="preserve"> Poland</v>
      </c>
      <c r="E1617" t="s">
        <v>158</v>
      </c>
      <c r="F1617">
        <v>257</v>
      </c>
      <c r="G1617" t="str">
        <f>_xlfn.XLOOKUP(I1617,Sheet1!B:B,Sheet1!C:C,"not found",0)</f>
        <v xml:space="preserve"> Thailand</v>
      </c>
      <c r="I1617" t="s">
        <v>21</v>
      </c>
      <c r="J1617">
        <v>11</v>
      </c>
      <c r="K1617">
        <f t="shared" si="25"/>
        <v>77</v>
      </c>
      <c r="L1617">
        <v>0</v>
      </c>
    </row>
    <row r="1618" spans="1:12" x14ac:dyDescent="0.3">
      <c r="A1618" t="s">
        <v>13</v>
      </c>
      <c r="B1618">
        <v>144</v>
      </c>
      <c r="C1618" t="str">
        <f>_xlfn.XLOOKUP(E1618,Sheet1!B:B,Sheet1!C:C,"not found",0)</f>
        <v xml:space="preserve"> Japan</v>
      </c>
      <c r="E1618" t="s">
        <v>225</v>
      </c>
      <c r="F1618">
        <v>910172</v>
      </c>
      <c r="G1618" t="str">
        <f>_xlfn.XLOOKUP(I1618,Sheet1!B:B,Sheet1!C:C,"not found",0)</f>
        <v>Spain</v>
      </c>
      <c r="I1618" t="s">
        <v>93</v>
      </c>
      <c r="J1618">
        <v>11</v>
      </c>
      <c r="K1618">
        <f t="shared" si="25"/>
        <v>77</v>
      </c>
      <c r="L1618">
        <v>0</v>
      </c>
    </row>
    <row r="1619" spans="1:12" x14ac:dyDescent="0.3">
      <c r="A1619" t="s">
        <v>13</v>
      </c>
      <c r="B1619">
        <v>124</v>
      </c>
      <c r="C1619" t="str">
        <f>_xlfn.XLOOKUP(E1619,Sheet1!B:B,Sheet1!C:C,"not found",0)</f>
        <v xml:space="preserve"> France</v>
      </c>
      <c r="E1619" t="s">
        <v>151</v>
      </c>
      <c r="F1619">
        <v>920495</v>
      </c>
      <c r="G1619" t="str">
        <f>_xlfn.XLOOKUP(I1619,Sheet1!B:B,Sheet1!C:C,"not found",0)</f>
        <v>India</v>
      </c>
      <c r="I1619" t="s">
        <v>52</v>
      </c>
      <c r="J1619">
        <v>10</v>
      </c>
      <c r="K1619">
        <f t="shared" si="25"/>
        <v>70</v>
      </c>
      <c r="L1619">
        <v>0</v>
      </c>
    </row>
    <row r="1620" spans="1:12" x14ac:dyDescent="0.3">
      <c r="A1620" t="s">
        <v>13</v>
      </c>
      <c r="B1620">
        <v>124</v>
      </c>
      <c r="C1620" t="str">
        <f>_xlfn.XLOOKUP(E1620,Sheet1!B:B,Sheet1!C:C,"not found",0)</f>
        <v xml:space="preserve"> France</v>
      </c>
      <c r="E1620" t="s">
        <v>151</v>
      </c>
      <c r="F1620">
        <v>900185</v>
      </c>
      <c r="G1620" t="str">
        <f>_xlfn.XLOOKUP(I1620,Sheet1!B:B,Sheet1!C:C,"not found",0)</f>
        <v>Brazil</v>
      </c>
      <c r="I1620" t="s">
        <v>17</v>
      </c>
      <c r="J1620">
        <v>8</v>
      </c>
      <c r="K1620">
        <f t="shared" si="25"/>
        <v>56</v>
      </c>
      <c r="L1620">
        <v>0</v>
      </c>
    </row>
    <row r="1621" spans="1:12" x14ac:dyDescent="0.3">
      <c r="A1621" t="s">
        <v>13</v>
      </c>
      <c r="B1621">
        <v>90</v>
      </c>
      <c r="C1621" t="str">
        <f>_xlfn.XLOOKUP(E1621,Sheet1!B:B,Sheet1!C:C,"not found",0)</f>
        <v xml:space="preserve"> Japan</v>
      </c>
      <c r="E1621" t="s">
        <v>215</v>
      </c>
      <c r="F1621">
        <v>900383</v>
      </c>
      <c r="G1621" t="str">
        <f>_xlfn.XLOOKUP(I1621,Sheet1!B:B,Sheet1!C:C,"not found",0)</f>
        <v>Morocco</v>
      </c>
      <c r="I1621" t="s">
        <v>12</v>
      </c>
      <c r="J1621">
        <v>12</v>
      </c>
      <c r="K1621">
        <f t="shared" si="25"/>
        <v>84</v>
      </c>
      <c r="L1621">
        <v>0</v>
      </c>
    </row>
    <row r="1622" spans="1:12" x14ac:dyDescent="0.3">
      <c r="A1622" t="s">
        <v>13</v>
      </c>
      <c r="B1622">
        <v>35</v>
      </c>
      <c r="C1622" t="str">
        <f>_xlfn.XLOOKUP(E1622,Sheet1!B:B,Sheet1!C:C,"not found",0)</f>
        <v>South Korea</v>
      </c>
      <c r="E1622" t="s">
        <v>18</v>
      </c>
      <c r="F1622">
        <v>910172</v>
      </c>
      <c r="G1622" t="str">
        <f>_xlfn.XLOOKUP(I1622,Sheet1!B:B,Sheet1!C:C,"not found",0)</f>
        <v>Spain</v>
      </c>
      <c r="I1622" t="s">
        <v>93</v>
      </c>
      <c r="J1622">
        <v>12</v>
      </c>
      <c r="K1622">
        <f t="shared" si="25"/>
        <v>84</v>
      </c>
      <c r="L1622">
        <v>0</v>
      </c>
    </row>
    <row r="1623" spans="1:12" x14ac:dyDescent="0.3">
      <c r="A1623" t="s">
        <v>8</v>
      </c>
      <c r="B1623">
        <v>47</v>
      </c>
      <c r="C1623" t="str">
        <f>_xlfn.XLOOKUP(E1623,Sheet1!B:B,Sheet1!C:C,"not found",0)</f>
        <v xml:space="preserve"> Spain</v>
      </c>
      <c r="E1623" t="s">
        <v>200</v>
      </c>
      <c r="F1623">
        <v>256</v>
      </c>
      <c r="G1623" t="str">
        <f>_xlfn.XLOOKUP(I1623,Sheet1!B:B,Sheet1!C:C,"not found",0)</f>
        <v xml:space="preserve"> UK</v>
      </c>
      <c r="I1623" t="s">
        <v>68</v>
      </c>
      <c r="J1623">
        <v>0</v>
      </c>
      <c r="K1623">
        <f t="shared" si="25"/>
        <v>0</v>
      </c>
      <c r="L1623">
        <v>0</v>
      </c>
    </row>
    <row r="1624" spans="1:12" x14ac:dyDescent="0.3">
      <c r="A1624" t="s">
        <v>8</v>
      </c>
      <c r="B1624" t="s">
        <v>229</v>
      </c>
      <c r="C1624" t="str">
        <f>_xlfn.XLOOKUP(E1624,Sheet1!B:B,Sheet1!C:C,"not found",0)</f>
        <v>not found</v>
      </c>
      <c r="E1624" t="s">
        <v>230</v>
      </c>
      <c r="F1624" t="s">
        <v>415</v>
      </c>
      <c r="G1624" t="str">
        <f>_xlfn.XLOOKUP(I1624,Sheet1!B:B,Sheet1!C:C,"not found",0)</f>
        <v>not found</v>
      </c>
      <c r="I1624" t="s">
        <v>416</v>
      </c>
      <c r="J1624">
        <v>1</v>
      </c>
      <c r="K1624">
        <f t="shared" si="25"/>
        <v>7</v>
      </c>
      <c r="L1624">
        <v>0</v>
      </c>
    </row>
    <row r="1625" spans="1:12" x14ac:dyDescent="0.3">
      <c r="A1625" t="s">
        <v>8</v>
      </c>
      <c r="B1625" t="s">
        <v>402</v>
      </c>
      <c r="C1625" t="str">
        <f>_xlfn.XLOOKUP(E1625,Sheet1!B:B,Sheet1!C:C,"not found",0)</f>
        <v>not found</v>
      </c>
      <c r="E1625" t="s">
        <v>403</v>
      </c>
      <c r="F1625" t="s">
        <v>417</v>
      </c>
      <c r="G1625" t="str">
        <f>_xlfn.XLOOKUP(I1625,Sheet1!B:B,Sheet1!C:C,"not found",0)</f>
        <v>not found</v>
      </c>
      <c r="I1625" t="s">
        <v>418</v>
      </c>
      <c r="J1625">
        <v>1</v>
      </c>
      <c r="K1625">
        <f t="shared" si="25"/>
        <v>7</v>
      </c>
      <c r="L1625">
        <v>0</v>
      </c>
    </row>
    <row r="1626" spans="1:12" x14ac:dyDescent="0.3">
      <c r="A1626" t="s">
        <v>8</v>
      </c>
      <c r="B1626" t="s">
        <v>409</v>
      </c>
      <c r="C1626" t="str">
        <f>_xlfn.XLOOKUP(E1626,Sheet1!B:B,Sheet1!C:C,"not found",0)</f>
        <v>not found</v>
      </c>
      <c r="E1626" t="s">
        <v>410</v>
      </c>
      <c r="F1626" t="s">
        <v>409</v>
      </c>
      <c r="G1626" t="str">
        <f>_xlfn.XLOOKUP(I1626,Sheet1!B:B,Sheet1!C:C,"not found",0)</f>
        <v>not found</v>
      </c>
      <c r="I1626" t="s">
        <v>410</v>
      </c>
      <c r="J1626">
        <v>0</v>
      </c>
      <c r="K1626">
        <f t="shared" si="25"/>
        <v>0</v>
      </c>
      <c r="L1626">
        <v>0</v>
      </c>
    </row>
    <row r="1627" spans="1:12" x14ac:dyDescent="0.3">
      <c r="A1627" t="s">
        <v>8</v>
      </c>
      <c r="B1627" t="s">
        <v>407</v>
      </c>
      <c r="C1627" t="str">
        <f>_xlfn.XLOOKUP(E1627,Sheet1!B:B,Sheet1!C:C,"not found",0)</f>
        <v>not found</v>
      </c>
      <c r="E1627" t="s">
        <v>408</v>
      </c>
      <c r="F1627" t="s">
        <v>419</v>
      </c>
      <c r="G1627" t="str">
        <f>_xlfn.XLOOKUP(I1627,Sheet1!B:B,Sheet1!C:C,"not found",0)</f>
        <v>not found</v>
      </c>
      <c r="I1627" t="s">
        <v>420</v>
      </c>
      <c r="J1627">
        <v>1</v>
      </c>
      <c r="K1627">
        <f t="shared" si="25"/>
        <v>7</v>
      </c>
      <c r="L1627">
        <v>0</v>
      </c>
    </row>
    <row r="1628" spans="1:12" x14ac:dyDescent="0.3">
      <c r="A1628" t="s">
        <v>8</v>
      </c>
      <c r="B1628" t="s">
        <v>242</v>
      </c>
      <c r="C1628" t="str">
        <f>_xlfn.XLOOKUP(E1628,Sheet1!B:B,Sheet1!C:C,"not found",0)</f>
        <v>not found</v>
      </c>
      <c r="E1628" t="s">
        <v>243</v>
      </c>
      <c r="F1628" t="s">
        <v>242</v>
      </c>
      <c r="G1628" t="str">
        <f>_xlfn.XLOOKUP(I1628,Sheet1!B:B,Sheet1!C:C,"not found",0)</f>
        <v>not found</v>
      </c>
      <c r="I1628" t="s">
        <v>243</v>
      </c>
      <c r="J1628">
        <v>0</v>
      </c>
      <c r="K1628">
        <f t="shared" si="25"/>
        <v>0</v>
      </c>
      <c r="L1628">
        <v>0</v>
      </c>
    </row>
    <row r="1629" spans="1:12" x14ac:dyDescent="0.3">
      <c r="A1629" t="s">
        <v>8</v>
      </c>
      <c r="B1629" t="s">
        <v>246</v>
      </c>
      <c r="C1629" t="str">
        <f>_xlfn.XLOOKUP(E1629,Sheet1!B:B,Sheet1!C:C,"not found",0)</f>
        <v>not found</v>
      </c>
      <c r="E1629" t="s">
        <v>247</v>
      </c>
      <c r="F1629" t="s">
        <v>246</v>
      </c>
      <c r="G1629" t="str">
        <f>_xlfn.XLOOKUP(I1629,Sheet1!B:B,Sheet1!C:C,"not found",0)</f>
        <v>not found</v>
      </c>
      <c r="I1629" t="s">
        <v>247</v>
      </c>
      <c r="J1629">
        <v>0</v>
      </c>
      <c r="K1629">
        <f t="shared" si="25"/>
        <v>0</v>
      </c>
      <c r="L1629">
        <v>0</v>
      </c>
    </row>
    <row r="1630" spans="1:12" x14ac:dyDescent="0.3">
      <c r="A1630" t="s">
        <v>8</v>
      </c>
      <c r="B1630" t="s">
        <v>262</v>
      </c>
      <c r="C1630" t="str">
        <f>_xlfn.XLOOKUP(E1630,Sheet1!B:B,Sheet1!C:C,"not found",0)</f>
        <v>not found</v>
      </c>
      <c r="E1630" t="s">
        <v>263</v>
      </c>
      <c r="F1630" t="s">
        <v>262</v>
      </c>
      <c r="G1630" t="str">
        <f>_xlfn.XLOOKUP(I1630,Sheet1!B:B,Sheet1!C:C,"not found",0)</f>
        <v>not found</v>
      </c>
      <c r="I1630" t="s">
        <v>263</v>
      </c>
      <c r="J1630">
        <v>0</v>
      </c>
      <c r="K1630">
        <f t="shared" si="25"/>
        <v>0</v>
      </c>
      <c r="L1630">
        <v>0</v>
      </c>
    </row>
    <row r="1631" spans="1:12" x14ac:dyDescent="0.3">
      <c r="A1631" t="s">
        <v>8</v>
      </c>
      <c r="B1631" t="s">
        <v>268</v>
      </c>
      <c r="C1631" t="str">
        <f>_xlfn.XLOOKUP(E1631,Sheet1!B:B,Sheet1!C:C,"not found",0)</f>
        <v>not found</v>
      </c>
      <c r="E1631" t="s">
        <v>269</v>
      </c>
      <c r="F1631" t="s">
        <v>268</v>
      </c>
      <c r="G1631" t="str">
        <f>_xlfn.XLOOKUP(I1631,Sheet1!B:B,Sheet1!C:C,"not found",0)</f>
        <v>not found</v>
      </c>
      <c r="I1631" t="s">
        <v>269</v>
      </c>
      <c r="J1631">
        <v>0</v>
      </c>
      <c r="K1631">
        <f t="shared" si="25"/>
        <v>0</v>
      </c>
      <c r="L1631">
        <v>0</v>
      </c>
    </row>
    <row r="1632" spans="1:12" x14ac:dyDescent="0.3">
      <c r="A1632" t="s">
        <v>8</v>
      </c>
      <c r="B1632" t="s">
        <v>272</v>
      </c>
      <c r="C1632" t="str">
        <f>_xlfn.XLOOKUP(E1632,Sheet1!B:B,Sheet1!C:C,"not found",0)</f>
        <v>not found</v>
      </c>
      <c r="E1632" t="s">
        <v>273</v>
      </c>
      <c r="F1632" t="s">
        <v>272</v>
      </c>
      <c r="G1632" t="str">
        <f>_xlfn.XLOOKUP(I1632,Sheet1!B:B,Sheet1!C:C,"not found",0)</f>
        <v>not found</v>
      </c>
      <c r="I1632" t="s">
        <v>273</v>
      </c>
      <c r="J1632">
        <v>0</v>
      </c>
      <c r="K1632">
        <f t="shared" si="25"/>
        <v>0</v>
      </c>
      <c r="L1632">
        <v>0</v>
      </c>
    </row>
    <row r="1633" spans="1:12" x14ac:dyDescent="0.3">
      <c r="A1633" t="s">
        <v>8</v>
      </c>
      <c r="B1633" t="s">
        <v>274</v>
      </c>
      <c r="C1633" t="str">
        <f>_xlfn.XLOOKUP(E1633,Sheet1!B:B,Sheet1!C:C,"not found",0)</f>
        <v>not found</v>
      </c>
      <c r="E1633" t="s">
        <v>275</v>
      </c>
      <c r="F1633" t="s">
        <v>274</v>
      </c>
      <c r="G1633" t="str">
        <f>_xlfn.XLOOKUP(I1633,Sheet1!B:B,Sheet1!C:C,"not found",0)</f>
        <v>not found</v>
      </c>
      <c r="I1633" t="s">
        <v>275</v>
      </c>
      <c r="J1633">
        <v>0</v>
      </c>
      <c r="K1633">
        <f t="shared" si="25"/>
        <v>0</v>
      </c>
      <c r="L1633">
        <v>0</v>
      </c>
    </row>
    <row r="1634" spans="1:12" x14ac:dyDescent="0.3">
      <c r="A1634" t="s">
        <v>8</v>
      </c>
      <c r="B1634" t="s">
        <v>278</v>
      </c>
      <c r="C1634" t="str">
        <f>_xlfn.XLOOKUP(E1634,Sheet1!B:B,Sheet1!C:C,"not found",0)</f>
        <v>not found</v>
      </c>
      <c r="E1634" t="s">
        <v>279</v>
      </c>
      <c r="F1634" t="s">
        <v>278</v>
      </c>
      <c r="G1634" t="str">
        <f>_xlfn.XLOOKUP(I1634,Sheet1!B:B,Sheet1!C:C,"not found",0)</f>
        <v>not found</v>
      </c>
      <c r="I1634" t="s">
        <v>279</v>
      </c>
      <c r="J1634">
        <v>0</v>
      </c>
      <c r="K1634">
        <f t="shared" si="25"/>
        <v>0</v>
      </c>
      <c r="L1634">
        <v>0</v>
      </c>
    </row>
    <row r="1635" spans="1:12" x14ac:dyDescent="0.3">
      <c r="A1635" t="s">
        <v>8</v>
      </c>
      <c r="B1635" t="s">
        <v>286</v>
      </c>
      <c r="C1635" t="str">
        <f>_xlfn.XLOOKUP(E1635,Sheet1!B:B,Sheet1!C:C,"not found",0)</f>
        <v>not found</v>
      </c>
      <c r="E1635" t="s">
        <v>287</v>
      </c>
      <c r="F1635" t="s">
        <v>286</v>
      </c>
      <c r="G1635" t="str">
        <f>_xlfn.XLOOKUP(I1635,Sheet1!B:B,Sheet1!C:C,"not found",0)</f>
        <v>not found</v>
      </c>
      <c r="I1635" t="s">
        <v>287</v>
      </c>
      <c r="J1635">
        <v>0</v>
      </c>
      <c r="K1635">
        <f t="shared" si="25"/>
        <v>0</v>
      </c>
      <c r="L1635">
        <v>0</v>
      </c>
    </row>
    <row r="1636" spans="1:12" x14ac:dyDescent="0.3">
      <c r="A1636" t="s">
        <v>8</v>
      </c>
      <c r="B1636" t="s">
        <v>421</v>
      </c>
      <c r="C1636" t="str">
        <f>_xlfn.XLOOKUP(E1636,Sheet1!B:B,Sheet1!C:C,"not found",0)</f>
        <v>not found</v>
      </c>
      <c r="E1636" t="s">
        <v>422</v>
      </c>
      <c r="F1636" t="s">
        <v>423</v>
      </c>
      <c r="G1636" t="str">
        <f>_xlfn.XLOOKUP(I1636,Sheet1!B:B,Sheet1!C:C,"not found",0)</f>
        <v>not found</v>
      </c>
      <c r="I1636" t="s">
        <v>424</v>
      </c>
      <c r="J1636">
        <v>1</v>
      </c>
      <c r="K1636">
        <f t="shared" si="25"/>
        <v>7</v>
      </c>
      <c r="L1636">
        <v>0</v>
      </c>
    </row>
    <row r="1637" spans="1:12" x14ac:dyDescent="0.3">
      <c r="A1637" t="s">
        <v>8</v>
      </c>
      <c r="B1637" t="s">
        <v>415</v>
      </c>
      <c r="C1637" t="str">
        <f>_xlfn.XLOOKUP(E1637,Sheet1!B:B,Sheet1!C:C,"not found",0)</f>
        <v>not found</v>
      </c>
      <c r="E1637" t="s">
        <v>416</v>
      </c>
      <c r="F1637" t="s">
        <v>415</v>
      </c>
      <c r="G1637" t="str">
        <f>_xlfn.XLOOKUP(I1637,Sheet1!B:B,Sheet1!C:C,"not found",0)</f>
        <v>not found</v>
      </c>
      <c r="I1637" t="s">
        <v>416</v>
      </c>
      <c r="J1637">
        <v>0</v>
      </c>
      <c r="K1637">
        <f t="shared" si="25"/>
        <v>0</v>
      </c>
      <c r="L1637">
        <v>0</v>
      </c>
    </row>
    <row r="1638" spans="1:12" x14ac:dyDescent="0.3">
      <c r="A1638" t="s">
        <v>8</v>
      </c>
      <c r="B1638" t="s">
        <v>417</v>
      </c>
      <c r="C1638" t="str">
        <f>_xlfn.XLOOKUP(E1638,Sheet1!B:B,Sheet1!C:C,"not found",0)</f>
        <v>not found</v>
      </c>
      <c r="E1638" t="s">
        <v>418</v>
      </c>
      <c r="F1638" t="s">
        <v>425</v>
      </c>
      <c r="G1638" t="str">
        <f>_xlfn.XLOOKUP(I1638,Sheet1!B:B,Sheet1!C:C,"not found",0)</f>
        <v>not found</v>
      </c>
      <c r="I1638" t="s">
        <v>426</v>
      </c>
      <c r="J1638">
        <v>1</v>
      </c>
      <c r="K1638">
        <f t="shared" si="25"/>
        <v>7</v>
      </c>
      <c r="L1638">
        <v>0</v>
      </c>
    </row>
    <row r="1639" spans="1:12" x14ac:dyDescent="0.3">
      <c r="A1639" t="s">
        <v>8</v>
      </c>
      <c r="B1639" t="s">
        <v>427</v>
      </c>
      <c r="C1639" t="str">
        <f>_xlfn.XLOOKUP(E1639,Sheet1!B:B,Sheet1!C:C,"not found",0)</f>
        <v>not found</v>
      </c>
      <c r="E1639" t="s">
        <v>428</v>
      </c>
      <c r="F1639" t="s">
        <v>411</v>
      </c>
      <c r="G1639" t="str">
        <f>_xlfn.XLOOKUP(I1639,Sheet1!B:B,Sheet1!C:C,"not found",0)</f>
        <v>not found</v>
      </c>
      <c r="I1639" t="s">
        <v>412</v>
      </c>
      <c r="J1639">
        <v>1</v>
      </c>
      <c r="K1639">
        <f t="shared" si="25"/>
        <v>7</v>
      </c>
      <c r="L1639">
        <v>0</v>
      </c>
    </row>
    <row r="1640" spans="1:12" x14ac:dyDescent="0.3">
      <c r="A1640" t="s">
        <v>8</v>
      </c>
      <c r="B1640" t="s">
        <v>419</v>
      </c>
      <c r="C1640" t="str">
        <f>_xlfn.XLOOKUP(E1640,Sheet1!B:B,Sheet1!C:C,"not found",0)</f>
        <v>not found</v>
      </c>
      <c r="E1640" t="s">
        <v>420</v>
      </c>
      <c r="F1640" t="s">
        <v>429</v>
      </c>
      <c r="G1640" t="str">
        <f>_xlfn.XLOOKUP(I1640,Sheet1!B:B,Sheet1!C:C,"not found",0)</f>
        <v>not found</v>
      </c>
      <c r="I1640" t="s">
        <v>430</v>
      </c>
      <c r="J1640">
        <v>1</v>
      </c>
      <c r="K1640">
        <f t="shared" si="25"/>
        <v>7</v>
      </c>
      <c r="L1640">
        <v>0</v>
      </c>
    </row>
    <row r="1641" spans="1:12" x14ac:dyDescent="0.3">
      <c r="A1641" t="s">
        <v>8</v>
      </c>
      <c r="B1641" t="s">
        <v>238</v>
      </c>
      <c r="C1641" t="str">
        <f>_xlfn.XLOOKUP(E1641,Sheet1!B:B,Sheet1!C:C,"not found",0)</f>
        <v>not found</v>
      </c>
      <c r="E1641" t="s">
        <v>239</v>
      </c>
      <c r="F1641" t="s">
        <v>238</v>
      </c>
      <c r="G1641" t="str">
        <f>_xlfn.XLOOKUP(I1641,Sheet1!B:B,Sheet1!C:C,"not found",0)</f>
        <v>not found</v>
      </c>
      <c r="I1641" t="s">
        <v>239</v>
      </c>
      <c r="J1641">
        <v>0</v>
      </c>
      <c r="K1641">
        <f t="shared" si="25"/>
        <v>0</v>
      </c>
      <c r="L1641">
        <v>0</v>
      </c>
    </row>
    <row r="1642" spans="1:12" x14ac:dyDescent="0.3">
      <c r="A1642" t="s">
        <v>8</v>
      </c>
      <c r="B1642">
        <v>900184</v>
      </c>
      <c r="C1642" t="str">
        <f>_xlfn.XLOOKUP(E1642,Sheet1!B:B,Sheet1!C:C,"not found",0)</f>
        <v xml:space="preserve"> France</v>
      </c>
      <c r="E1642" t="s">
        <v>43</v>
      </c>
      <c r="F1642">
        <v>900118</v>
      </c>
      <c r="G1642" t="str">
        <f>_xlfn.XLOOKUP(I1642,Sheet1!B:B,Sheet1!C:C,"not found",0)</f>
        <v xml:space="preserve"> Unknown</v>
      </c>
      <c r="I1642" t="s">
        <v>10</v>
      </c>
      <c r="J1642">
        <v>0</v>
      </c>
      <c r="K1642">
        <f t="shared" si="25"/>
        <v>0</v>
      </c>
      <c r="L1642">
        <v>0</v>
      </c>
    </row>
    <row r="1643" spans="1:12" x14ac:dyDescent="0.3">
      <c r="A1643" t="s">
        <v>8</v>
      </c>
      <c r="B1643">
        <v>900123</v>
      </c>
      <c r="C1643" t="str">
        <f>_xlfn.XLOOKUP(E1643,Sheet1!B:B,Sheet1!C:C,"not found",0)</f>
        <v>Romania</v>
      </c>
      <c r="E1643" t="s">
        <v>141</v>
      </c>
      <c r="F1643">
        <v>900119</v>
      </c>
      <c r="G1643" t="str">
        <f>_xlfn.XLOOKUP(I1643,Sheet1!B:B,Sheet1!C:C,"not found",0)</f>
        <v xml:space="preserve"> Unknown</v>
      </c>
      <c r="I1643" t="s">
        <v>254</v>
      </c>
      <c r="J1643">
        <v>1</v>
      </c>
      <c r="K1643">
        <f t="shared" si="25"/>
        <v>7</v>
      </c>
      <c r="L1643">
        <v>0</v>
      </c>
    </row>
    <row r="1644" spans="1:12" x14ac:dyDescent="0.3">
      <c r="A1644" t="s">
        <v>8</v>
      </c>
      <c r="B1644">
        <v>900165</v>
      </c>
      <c r="C1644" t="str">
        <f>_xlfn.XLOOKUP(E1644,Sheet1!B:B,Sheet1!C:C,"not found",0)</f>
        <v>Portugal</v>
      </c>
      <c r="E1644" t="s">
        <v>20</v>
      </c>
      <c r="F1644">
        <v>900117</v>
      </c>
      <c r="G1644" t="str">
        <f>_xlfn.XLOOKUP(I1644,Sheet1!B:B,Sheet1!C:C,"not found",0)</f>
        <v xml:space="preserve"> Unknown</v>
      </c>
      <c r="I1644" t="s">
        <v>255</v>
      </c>
      <c r="J1644">
        <v>1</v>
      </c>
      <c r="K1644">
        <f t="shared" si="25"/>
        <v>7</v>
      </c>
      <c r="L1644">
        <v>0</v>
      </c>
    </row>
    <row r="1645" spans="1:12" x14ac:dyDescent="0.3">
      <c r="A1645" t="s">
        <v>8</v>
      </c>
      <c r="B1645">
        <v>900125</v>
      </c>
      <c r="C1645" t="str">
        <f>_xlfn.XLOOKUP(E1645,Sheet1!B:B,Sheet1!C:C,"not found",0)</f>
        <v>Romania</v>
      </c>
      <c r="E1645" t="s">
        <v>66</v>
      </c>
      <c r="F1645">
        <v>900117</v>
      </c>
      <c r="G1645" t="str">
        <f>_xlfn.XLOOKUP(I1645,Sheet1!B:B,Sheet1!C:C,"not found",0)</f>
        <v xml:space="preserve"> Unknown</v>
      </c>
      <c r="I1645" t="s">
        <v>255</v>
      </c>
      <c r="J1645">
        <v>1</v>
      </c>
      <c r="K1645">
        <f t="shared" si="25"/>
        <v>7</v>
      </c>
      <c r="L1645">
        <v>0</v>
      </c>
    </row>
    <row r="1646" spans="1:12" x14ac:dyDescent="0.3">
      <c r="A1646" t="s">
        <v>8</v>
      </c>
      <c r="B1646">
        <v>900144</v>
      </c>
      <c r="C1646" t="str">
        <f>_xlfn.XLOOKUP(E1646,Sheet1!B:B,Sheet1!C:C,"not found",0)</f>
        <v>Turkey</v>
      </c>
      <c r="E1646" t="s">
        <v>60</v>
      </c>
      <c r="F1646">
        <v>900118</v>
      </c>
      <c r="G1646" t="str">
        <f>_xlfn.XLOOKUP(I1646,Sheet1!B:B,Sheet1!C:C,"not found",0)</f>
        <v xml:space="preserve"> Unknown</v>
      </c>
      <c r="I1646" t="s">
        <v>10</v>
      </c>
      <c r="J1646">
        <v>2</v>
      </c>
      <c r="K1646">
        <f t="shared" si="25"/>
        <v>14</v>
      </c>
      <c r="L1646">
        <v>0</v>
      </c>
    </row>
    <row r="1647" spans="1:12" x14ac:dyDescent="0.3">
      <c r="A1647" t="s">
        <v>8</v>
      </c>
      <c r="B1647">
        <v>426729</v>
      </c>
      <c r="C1647" t="str">
        <f>_xlfn.XLOOKUP(E1647,Sheet1!B:B,Sheet1!C:C,"not found",0)</f>
        <v xml:space="preserve"> Slovakia</v>
      </c>
      <c r="E1647" t="s">
        <v>351</v>
      </c>
      <c r="F1647">
        <v>910172</v>
      </c>
      <c r="G1647" t="str">
        <f>_xlfn.XLOOKUP(I1647,Sheet1!B:B,Sheet1!C:C,"not found",0)</f>
        <v>Spain</v>
      </c>
      <c r="I1647" t="s">
        <v>93</v>
      </c>
      <c r="J1647">
        <v>1</v>
      </c>
      <c r="K1647">
        <f t="shared" si="25"/>
        <v>7</v>
      </c>
      <c r="L1647">
        <v>0</v>
      </c>
    </row>
    <row r="1648" spans="1:12" x14ac:dyDescent="0.3">
      <c r="A1648" t="s">
        <v>13</v>
      </c>
      <c r="B1648">
        <v>120192</v>
      </c>
      <c r="C1648" t="str">
        <f>_xlfn.XLOOKUP(E1648,Sheet1!B:B,Sheet1!C:C,"not found",0)</f>
        <v xml:space="preserve"> France</v>
      </c>
      <c r="E1648" t="s">
        <v>121</v>
      </c>
      <c r="F1648">
        <v>35</v>
      </c>
      <c r="G1648" t="str">
        <f>_xlfn.XLOOKUP(I1648,Sheet1!B:B,Sheet1!C:C,"not found",0)</f>
        <v>South Korea</v>
      </c>
      <c r="I1648" t="s">
        <v>18</v>
      </c>
      <c r="J1648">
        <v>0</v>
      </c>
      <c r="K1648">
        <f t="shared" si="25"/>
        <v>0</v>
      </c>
      <c r="L1648">
        <v>0</v>
      </c>
    </row>
    <row r="1649" spans="1:12" x14ac:dyDescent="0.3">
      <c r="A1649" t="s">
        <v>13</v>
      </c>
      <c r="B1649">
        <v>281280</v>
      </c>
      <c r="C1649" t="str">
        <f>_xlfn.XLOOKUP(E1649,Sheet1!B:B,Sheet1!C:C,"not found",0)</f>
        <v xml:space="preserve"> Romania</v>
      </c>
      <c r="E1649" t="s">
        <v>156</v>
      </c>
      <c r="F1649">
        <v>257</v>
      </c>
      <c r="G1649" t="str">
        <f>_xlfn.XLOOKUP(I1649,Sheet1!B:B,Sheet1!C:C,"not found",0)</f>
        <v xml:space="preserve"> Thailand</v>
      </c>
      <c r="I1649" t="s">
        <v>21</v>
      </c>
      <c r="J1649">
        <v>0</v>
      </c>
      <c r="K1649">
        <f t="shared" si="25"/>
        <v>0</v>
      </c>
      <c r="L1649">
        <v>0</v>
      </c>
    </row>
    <row r="1650" spans="1:12" x14ac:dyDescent="0.3">
      <c r="A1650" t="s">
        <v>8</v>
      </c>
      <c r="B1650">
        <v>158</v>
      </c>
      <c r="C1650" t="str">
        <f>_xlfn.XLOOKUP(E1650,Sheet1!B:B,Sheet1!C:C,"not found",0)</f>
        <v xml:space="preserve"> Germany</v>
      </c>
      <c r="E1650" t="s">
        <v>180</v>
      </c>
      <c r="F1650">
        <v>910177</v>
      </c>
      <c r="G1650" t="str">
        <f>_xlfn.XLOOKUP(I1650,Sheet1!B:B,Sheet1!C:C,"not found",0)</f>
        <v>Spain</v>
      </c>
      <c r="I1650" t="s">
        <v>16</v>
      </c>
      <c r="J1650">
        <v>0</v>
      </c>
      <c r="K1650">
        <f t="shared" si="25"/>
        <v>0</v>
      </c>
      <c r="L1650">
        <v>0</v>
      </c>
    </row>
    <row r="1651" spans="1:12" x14ac:dyDescent="0.3">
      <c r="A1651" t="s">
        <v>8</v>
      </c>
      <c r="B1651">
        <v>256</v>
      </c>
      <c r="C1651" t="str">
        <f>_xlfn.XLOOKUP(E1651,Sheet1!B:B,Sheet1!C:C,"not found",0)</f>
        <v xml:space="preserve"> UK</v>
      </c>
      <c r="E1651" t="s">
        <v>68</v>
      </c>
      <c r="F1651">
        <v>900125</v>
      </c>
      <c r="G1651" t="str">
        <f>_xlfn.XLOOKUP(I1651,Sheet1!B:B,Sheet1!C:C,"not found",0)</f>
        <v>Romania</v>
      </c>
      <c r="I1651" t="s">
        <v>66</v>
      </c>
      <c r="J1651">
        <v>0</v>
      </c>
      <c r="K1651">
        <f t="shared" si="25"/>
        <v>0</v>
      </c>
      <c r="L1651">
        <v>0</v>
      </c>
    </row>
    <row r="1652" spans="1:12" x14ac:dyDescent="0.3">
      <c r="A1652" t="s">
        <v>8</v>
      </c>
      <c r="B1652">
        <v>42283000</v>
      </c>
      <c r="C1652" t="str">
        <f>_xlfn.XLOOKUP(E1652,Sheet1!B:B,Sheet1!C:C,"not found",0)</f>
        <v xml:space="preserve"> France</v>
      </c>
      <c r="E1652" t="s">
        <v>405</v>
      </c>
      <c r="F1652">
        <v>900125</v>
      </c>
      <c r="G1652" t="str">
        <f>_xlfn.XLOOKUP(I1652,Sheet1!B:B,Sheet1!C:C,"not found",0)</f>
        <v>Romania</v>
      </c>
      <c r="I1652" t="s">
        <v>66</v>
      </c>
      <c r="J1652">
        <v>0</v>
      </c>
      <c r="K1652">
        <f t="shared" si="25"/>
        <v>0</v>
      </c>
      <c r="L1652">
        <v>0</v>
      </c>
    </row>
    <row r="1653" spans="1:12" x14ac:dyDescent="0.3">
      <c r="A1653" t="s">
        <v>8</v>
      </c>
      <c r="B1653">
        <v>42375800</v>
      </c>
      <c r="C1653" t="str">
        <f>_xlfn.XLOOKUP(E1653,Sheet1!B:B,Sheet1!C:C,"not found",0)</f>
        <v xml:space="preserve"> Germany</v>
      </c>
      <c r="E1653" t="s">
        <v>431</v>
      </c>
      <c r="F1653">
        <v>910177</v>
      </c>
      <c r="G1653" t="str">
        <f>_xlfn.XLOOKUP(I1653,Sheet1!B:B,Sheet1!C:C,"not found",0)</f>
        <v>Spain</v>
      </c>
      <c r="I1653" t="s">
        <v>16</v>
      </c>
      <c r="J1653">
        <v>0</v>
      </c>
      <c r="K1653">
        <f t="shared" si="25"/>
        <v>0</v>
      </c>
      <c r="L1653">
        <v>0</v>
      </c>
    </row>
    <row r="1654" spans="1:12" x14ac:dyDescent="0.3">
      <c r="A1654" t="s">
        <v>8</v>
      </c>
      <c r="B1654">
        <v>9500106</v>
      </c>
      <c r="C1654" t="str">
        <f>_xlfn.XLOOKUP(E1654,Sheet1!B:B,Sheet1!C:C,"not found",0)</f>
        <v xml:space="preserve"> France</v>
      </c>
      <c r="E1654" t="s">
        <v>366</v>
      </c>
      <c r="F1654">
        <v>900144</v>
      </c>
      <c r="G1654" t="str">
        <f>_xlfn.XLOOKUP(I1654,Sheet1!B:B,Sheet1!C:C,"not found",0)</f>
        <v>Turkey</v>
      </c>
      <c r="I1654" t="s">
        <v>60</v>
      </c>
      <c r="J1654">
        <v>2</v>
      </c>
      <c r="K1654">
        <f t="shared" si="25"/>
        <v>14</v>
      </c>
      <c r="L1654">
        <v>0</v>
      </c>
    </row>
    <row r="1655" spans="1:12" x14ac:dyDescent="0.3">
      <c r="A1655" t="s">
        <v>8</v>
      </c>
      <c r="B1655">
        <v>9500106</v>
      </c>
      <c r="C1655" t="str">
        <f>_xlfn.XLOOKUP(E1655,Sheet1!B:B,Sheet1!C:C,"not found",0)</f>
        <v xml:space="preserve"> France</v>
      </c>
      <c r="E1655" t="s">
        <v>366</v>
      </c>
      <c r="F1655">
        <v>900107</v>
      </c>
      <c r="G1655" t="str">
        <f>_xlfn.XLOOKUP(I1655,Sheet1!B:B,Sheet1!C:C,"not found",0)</f>
        <v>Rusia</v>
      </c>
      <c r="I1655" t="s">
        <v>114</v>
      </c>
      <c r="J1655">
        <v>4</v>
      </c>
      <c r="K1655">
        <f t="shared" si="25"/>
        <v>28</v>
      </c>
      <c r="L1655">
        <v>0</v>
      </c>
    </row>
    <row r="1656" spans="1:12" x14ac:dyDescent="0.3">
      <c r="A1656" t="s">
        <v>8</v>
      </c>
      <c r="B1656">
        <v>29</v>
      </c>
      <c r="C1656" t="str">
        <f>_xlfn.XLOOKUP(E1656,Sheet1!B:B,Sheet1!C:C,"not found",0)</f>
        <v>Brazil</v>
      </c>
      <c r="E1656" t="s">
        <v>201</v>
      </c>
      <c r="F1656">
        <v>29</v>
      </c>
      <c r="G1656" t="str">
        <f>_xlfn.XLOOKUP(I1656,Sheet1!B:B,Sheet1!C:C,"not found",0)</f>
        <v>Brazil</v>
      </c>
      <c r="I1656" t="s">
        <v>201</v>
      </c>
      <c r="J1656">
        <v>0</v>
      </c>
      <c r="K1656">
        <f t="shared" si="25"/>
        <v>0</v>
      </c>
      <c r="L1656">
        <v>0</v>
      </c>
    </row>
    <row r="1657" spans="1:12" x14ac:dyDescent="0.3">
      <c r="A1657" t="s">
        <v>8</v>
      </c>
      <c r="B1657">
        <v>900180</v>
      </c>
      <c r="C1657" t="str">
        <f>_xlfn.XLOOKUP(E1657,Sheet1!B:B,Sheet1!C:C,"not found",0)</f>
        <v>Brazil</v>
      </c>
      <c r="E1657" t="s">
        <v>62</v>
      </c>
      <c r="F1657">
        <v>900180</v>
      </c>
      <c r="G1657" t="str">
        <f>_xlfn.XLOOKUP(I1657,Sheet1!B:B,Sheet1!C:C,"not found",0)</f>
        <v>Brazil</v>
      </c>
      <c r="I1657" t="s">
        <v>62</v>
      </c>
      <c r="J1657">
        <v>0</v>
      </c>
      <c r="K1657">
        <f t="shared" si="25"/>
        <v>0</v>
      </c>
      <c r="L1657">
        <v>0</v>
      </c>
    </row>
    <row r="1658" spans="1:12" x14ac:dyDescent="0.3">
      <c r="A1658" t="s">
        <v>8</v>
      </c>
      <c r="B1658">
        <v>900382</v>
      </c>
      <c r="C1658" t="str">
        <f>_xlfn.XLOOKUP(E1658,Sheet1!B:B,Sheet1!C:C,"not found",0)</f>
        <v>Morocco</v>
      </c>
      <c r="E1658" t="s">
        <v>81</v>
      </c>
      <c r="F1658">
        <v>900382</v>
      </c>
      <c r="G1658" t="str">
        <f>_xlfn.XLOOKUP(I1658,Sheet1!B:B,Sheet1!C:C,"not found",0)</f>
        <v>Morocco</v>
      </c>
      <c r="I1658" t="s">
        <v>81</v>
      </c>
      <c r="J1658">
        <v>0</v>
      </c>
      <c r="K1658">
        <f t="shared" si="25"/>
        <v>0</v>
      </c>
      <c r="L1658">
        <v>0</v>
      </c>
    </row>
    <row r="1659" spans="1:12" x14ac:dyDescent="0.3">
      <c r="A1659" t="s">
        <v>8</v>
      </c>
      <c r="B1659">
        <v>124</v>
      </c>
      <c r="C1659" t="str">
        <f>_xlfn.XLOOKUP(E1659,Sheet1!B:B,Sheet1!C:C,"not found",0)</f>
        <v xml:space="preserve"> France</v>
      </c>
      <c r="E1659" t="s">
        <v>151</v>
      </c>
      <c r="F1659">
        <v>220</v>
      </c>
      <c r="G1659" t="str">
        <f>_xlfn.XLOOKUP(I1659,Sheet1!B:B,Sheet1!C:C,"not found",0)</f>
        <v xml:space="preserve"> France</v>
      </c>
      <c r="I1659" t="s">
        <v>28</v>
      </c>
      <c r="J1659">
        <v>0</v>
      </c>
      <c r="K1659">
        <f t="shared" si="25"/>
        <v>0</v>
      </c>
      <c r="L1659">
        <v>0</v>
      </c>
    </row>
    <row r="1660" spans="1:12" x14ac:dyDescent="0.3">
      <c r="A1660" t="s">
        <v>8</v>
      </c>
      <c r="B1660">
        <v>900125</v>
      </c>
      <c r="C1660" t="str">
        <f>_xlfn.XLOOKUP(E1660,Sheet1!B:B,Sheet1!C:C,"not found",0)</f>
        <v>Romania</v>
      </c>
      <c r="E1660" t="s">
        <v>66</v>
      </c>
      <c r="F1660">
        <v>900184</v>
      </c>
      <c r="G1660" t="str">
        <f>_xlfn.XLOOKUP(I1660,Sheet1!B:B,Sheet1!C:C,"not found",0)</f>
        <v xml:space="preserve"> France</v>
      </c>
      <c r="I1660" t="s">
        <v>43</v>
      </c>
      <c r="J1660">
        <v>1</v>
      </c>
      <c r="K1660">
        <f t="shared" si="25"/>
        <v>7</v>
      </c>
      <c r="L1660">
        <v>0</v>
      </c>
    </row>
    <row r="1661" spans="1:12" x14ac:dyDescent="0.3">
      <c r="A1661" t="s">
        <v>8</v>
      </c>
      <c r="B1661">
        <v>211</v>
      </c>
      <c r="C1661" t="str">
        <f>_xlfn.XLOOKUP(E1661,Sheet1!B:B,Sheet1!C:C,"not found",0)</f>
        <v xml:space="preserve"> Turkey</v>
      </c>
      <c r="E1661" t="s">
        <v>369</v>
      </c>
      <c r="F1661">
        <v>900144</v>
      </c>
      <c r="G1661" t="str">
        <f>_xlfn.XLOOKUP(I1661,Sheet1!B:B,Sheet1!C:C,"not found",0)</f>
        <v>Turkey</v>
      </c>
      <c r="I1661" t="s">
        <v>60</v>
      </c>
      <c r="J1661">
        <v>0</v>
      </c>
      <c r="K1661">
        <f t="shared" si="25"/>
        <v>0</v>
      </c>
      <c r="L1661">
        <v>0</v>
      </c>
    </row>
    <row r="1662" spans="1:12" x14ac:dyDescent="0.3">
      <c r="A1662" t="s">
        <v>8</v>
      </c>
      <c r="B1662">
        <v>1145509</v>
      </c>
      <c r="C1662" t="str">
        <f>_xlfn.XLOOKUP(E1662,Sheet1!B:B,Sheet1!C:C,"not found",0)</f>
        <v xml:space="preserve"> France</v>
      </c>
      <c r="E1662" t="s">
        <v>67</v>
      </c>
      <c r="F1662">
        <v>1145509</v>
      </c>
      <c r="G1662" t="str">
        <f>_xlfn.XLOOKUP(I1662,Sheet1!B:B,Sheet1!C:C,"not found",0)</f>
        <v xml:space="preserve"> France</v>
      </c>
      <c r="I1662" t="s">
        <v>67</v>
      </c>
      <c r="J1662">
        <v>0</v>
      </c>
      <c r="K1662">
        <f t="shared" si="25"/>
        <v>0</v>
      </c>
      <c r="L1662">
        <v>0</v>
      </c>
    </row>
    <row r="1663" spans="1:12" x14ac:dyDescent="0.3">
      <c r="A1663" t="s">
        <v>8</v>
      </c>
      <c r="B1663" t="s">
        <v>415</v>
      </c>
      <c r="C1663" t="str">
        <f>_xlfn.XLOOKUP(E1663,Sheet1!B:B,Sheet1!C:C,"not found",0)</f>
        <v>not found</v>
      </c>
      <c r="E1663" t="s">
        <v>416</v>
      </c>
      <c r="F1663" t="s">
        <v>432</v>
      </c>
      <c r="G1663" t="str">
        <f>_xlfn.XLOOKUP(I1663,Sheet1!B:B,Sheet1!C:C,"not found",0)</f>
        <v>not found</v>
      </c>
      <c r="I1663" t="s">
        <v>433</v>
      </c>
      <c r="J1663">
        <v>1</v>
      </c>
      <c r="K1663">
        <f t="shared" si="25"/>
        <v>7</v>
      </c>
      <c r="L1663">
        <v>0</v>
      </c>
    </row>
    <row r="1664" spans="1:12" x14ac:dyDescent="0.3">
      <c r="A1664" t="s">
        <v>8</v>
      </c>
      <c r="B1664" t="s">
        <v>411</v>
      </c>
      <c r="C1664" t="str">
        <f>_xlfn.XLOOKUP(E1664,Sheet1!B:B,Sheet1!C:C,"not found",0)</f>
        <v>not found</v>
      </c>
      <c r="E1664" t="s">
        <v>412</v>
      </c>
      <c r="F1664" t="s">
        <v>434</v>
      </c>
      <c r="G1664" t="str">
        <f>_xlfn.XLOOKUP(I1664,Sheet1!B:B,Sheet1!C:C,"not found",0)</f>
        <v>not found</v>
      </c>
      <c r="I1664" t="s">
        <v>435</v>
      </c>
      <c r="J1664">
        <v>1</v>
      </c>
      <c r="K1664">
        <f t="shared" si="25"/>
        <v>7</v>
      </c>
      <c r="L1664">
        <v>0</v>
      </c>
    </row>
    <row r="1665" spans="1:12" x14ac:dyDescent="0.3">
      <c r="A1665" t="s">
        <v>8</v>
      </c>
      <c r="B1665" t="s">
        <v>429</v>
      </c>
      <c r="C1665" t="str">
        <f>_xlfn.XLOOKUP(E1665,Sheet1!B:B,Sheet1!C:C,"not found",0)</f>
        <v>not found</v>
      </c>
      <c r="E1665" t="s">
        <v>430</v>
      </c>
      <c r="F1665" t="s">
        <v>434</v>
      </c>
      <c r="G1665" t="str">
        <f>_xlfn.XLOOKUP(I1665,Sheet1!B:B,Sheet1!C:C,"not found",0)</f>
        <v>not found</v>
      </c>
      <c r="I1665" t="s">
        <v>435</v>
      </c>
      <c r="J1665">
        <v>1</v>
      </c>
      <c r="K1665">
        <f t="shared" si="25"/>
        <v>7</v>
      </c>
      <c r="L1665">
        <v>0</v>
      </c>
    </row>
    <row r="1666" spans="1:12" x14ac:dyDescent="0.3">
      <c r="A1666" t="s">
        <v>8</v>
      </c>
      <c r="B1666" t="s">
        <v>238</v>
      </c>
      <c r="C1666" t="str">
        <f>_xlfn.XLOOKUP(E1666,Sheet1!B:B,Sheet1!C:C,"not found",0)</f>
        <v>not found</v>
      </c>
      <c r="E1666" t="s">
        <v>239</v>
      </c>
      <c r="F1666" t="s">
        <v>436</v>
      </c>
      <c r="G1666" t="str">
        <f>_xlfn.XLOOKUP(I1666,Sheet1!B:B,Sheet1!C:C,"not found",0)</f>
        <v>not found</v>
      </c>
      <c r="I1666" t="s">
        <v>437</v>
      </c>
      <c r="J1666">
        <v>1</v>
      </c>
      <c r="K1666">
        <f t="shared" si="25"/>
        <v>7</v>
      </c>
      <c r="L1666">
        <v>0</v>
      </c>
    </row>
    <row r="1667" spans="1:12" x14ac:dyDescent="0.3">
      <c r="A1667" t="s">
        <v>8</v>
      </c>
      <c r="B1667" t="s">
        <v>244</v>
      </c>
      <c r="C1667" t="str">
        <f>_xlfn.XLOOKUP(E1667,Sheet1!B:B,Sheet1!C:C,"not found",0)</f>
        <v>not found</v>
      </c>
      <c r="E1667" t="s">
        <v>245</v>
      </c>
      <c r="F1667" t="s">
        <v>436</v>
      </c>
      <c r="G1667" t="str">
        <f>_xlfn.XLOOKUP(I1667,Sheet1!B:B,Sheet1!C:C,"not found",0)</f>
        <v>not found</v>
      </c>
      <c r="I1667" t="s">
        <v>437</v>
      </c>
      <c r="J1667">
        <v>1</v>
      </c>
      <c r="K1667">
        <f t="shared" ref="K1667:K1730" si="26">J1667*7</f>
        <v>7</v>
      </c>
      <c r="L1667">
        <v>0</v>
      </c>
    </row>
    <row r="1668" spans="1:12" x14ac:dyDescent="0.3">
      <c r="A1668" t="s">
        <v>8</v>
      </c>
      <c r="B1668" t="s">
        <v>248</v>
      </c>
      <c r="C1668" t="str">
        <f>_xlfn.XLOOKUP(E1668,Sheet1!B:B,Sheet1!C:C,"not found",0)</f>
        <v>not found</v>
      </c>
      <c r="E1668" t="s">
        <v>249</v>
      </c>
      <c r="F1668" t="s">
        <v>436</v>
      </c>
      <c r="G1668" t="str">
        <f>_xlfn.XLOOKUP(I1668,Sheet1!B:B,Sheet1!C:C,"not found",0)</f>
        <v>not found</v>
      </c>
      <c r="I1668" t="s">
        <v>437</v>
      </c>
      <c r="J1668">
        <v>1</v>
      </c>
      <c r="K1668">
        <f t="shared" si="26"/>
        <v>7</v>
      </c>
      <c r="L1668">
        <v>0</v>
      </c>
    </row>
    <row r="1669" spans="1:12" x14ac:dyDescent="0.3">
      <c r="A1669" t="s">
        <v>8</v>
      </c>
      <c r="B1669" t="s">
        <v>252</v>
      </c>
      <c r="C1669" t="str">
        <f>_xlfn.XLOOKUP(E1669,Sheet1!B:B,Sheet1!C:C,"not found",0)</f>
        <v>not found</v>
      </c>
      <c r="E1669" t="s">
        <v>253</v>
      </c>
      <c r="F1669" t="s">
        <v>438</v>
      </c>
      <c r="G1669" t="str">
        <f>_xlfn.XLOOKUP(I1669,Sheet1!B:B,Sheet1!C:C,"not found",0)</f>
        <v>not found</v>
      </c>
      <c r="I1669" t="s">
        <v>439</v>
      </c>
      <c r="J1669">
        <v>1</v>
      </c>
      <c r="K1669">
        <f t="shared" si="26"/>
        <v>7</v>
      </c>
      <c r="L1669">
        <v>0</v>
      </c>
    </row>
    <row r="1670" spans="1:12" x14ac:dyDescent="0.3">
      <c r="A1670" t="s">
        <v>8</v>
      </c>
      <c r="B1670" t="s">
        <v>260</v>
      </c>
      <c r="C1670" t="str">
        <f>_xlfn.XLOOKUP(E1670,Sheet1!B:B,Sheet1!C:C,"not found",0)</f>
        <v>not found</v>
      </c>
      <c r="E1670" t="s">
        <v>261</v>
      </c>
      <c r="F1670" t="s">
        <v>438</v>
      </c>
      <c r="G1670" t="str">
        <f>_xlfn.XLOOKUP(I1670,Sheet1!B:B,Sheet1!C:C,"not found",0)</f>
        <v>not found</v>
      </c>
      <c r="I1670" t="s">
        <v>439</v>
      </c>
      <c r="J1670">
        <v>1</v>
      </c>
      <c r="K1670">
        <f t="shared" si="26"/>
        <v>7</v>
      </c>
      <c r="L1670">
        <v>0</v>
      </c>
    </row>
    <row r="1671" spans="1:12" x14ac:dyDescent="0.3">
      <c r="A1671" t="s">
        <v>8</v>
      </c>
      <c r="B1671" t="s">
        <v>266</v>
      </c>
      <c r="C1671" t="str">
        <f>_xlfn.XLOOKUP(E1671,Sheet1!B:B,Sheet1!C:C,"not found",0)</f>
        <v>not found</v>
      </c>
      <c r="E1671" t="s">
        <v>267</v>
      </c>
      <c r="F1671" t="s">
        <v>438</v>
      </c>
      <c r="G1671" t="str">
        <f>_xlfn.XLOOKUP(I1671,Sheet1!B:B,Sheet1!C:C,"not found",0)</f>
        <v>not found</v>
      </c>
      <c r="I1671" t="s">
        <v>439</v>
      </c>
      <c r="J1671">
        <v>1</v>
      </c>
      <c r="K1671">
        <f t="shared" si="26"/>
        <v>7</v>
      </c>
      <c r="L1671">
        <v>0</v>
      </c>
    </row>
    <row r="1672" spans="1:12" x14ac:dyDescent="0.3">
      <c r="A1672" t="s">
        <v>8</v>
      </c>
      <c r="B1672" t="s">
        <v>270</v>
      </c>
      <c r="C1672" t="str">
        <f>_xlfn.XLOOKUP(E1672,Sheet1!B:B,Sheet1!C:C,"not found",0)</f>
        <v>not found</v>
      </c>
      <c r="E1672" t="s">
        <v>271</v>
      </c>
      <c r="F1672" t="s">
        <v>438</v>
      </c>
      <c r="G1672" t="str">
        <f>_xlfn.XLOOKUP(I1672,Sheet1!B:B,Sheet1!C:C,"not found",0)</f>
        <v>not found</v>
      </c>
      <c r="I1672" t="s">
        <v>439</v>
      </c>
      <c r="J1672">
        <v>1</v>
      </c>
      <c r="K1672">
        <f t="shared" si="26"/>
        <v>7</v>
      </c>
      <c r="L1672">
        <v>0</v>
      </c>
    </row>
    <row r="1673" spans="1:12" x14ac:dyDescent="0.3">
      <c r="A1673" t="s">
        <v>8</v>
      </c>
      <c r="B1673" t="s">
        <v>280</v>
      </c>
      <c r="C1673" t="str">
        <f>_xlfn.XLOOKUP(E1673,Sheet1!B:B,Sheet1!C:C,"not found",0)</f>
        <v>not found</v>
      </c>
      <c r="E1673" t="s">
        <v>281</v>
      </c>
      <c r="F1673" t="s">
        <v>440</v>
      </c>
      <c r="G1673" t="str">
        <f>_xlfn.XLOOKUP(I1673,Sheet1!B:B,Sheet1!C:C,"not found",0)</f>
        <v>not found</v>
      </c>
      <c r="I1673" t="s">
        <v>441</v>
      </c>
      <c r="J1673">
        <v>1</v>
      </c>
      <c r="K1673">
        <f t="shared" si="26"/>
        <v>7</v>
      </c>
      <c r="L1673">
        <v>0</v>
      </c>
    </row>
    <row r="1674" spans="1:12" x14ac:dyDescent="0.3">
      <c r="A1674" t="s">
        <v>8</v>
      </c>
      <c r="B1674" t="s">
        <v>284</v>
      </c>
      <c r="C1674" t="str">
        <f>_xlfn.XLOOKUP(E1674,Sheet1!B:B,Sheet1!C:C,"not found",0)</f>
        <v>not found</v>
      </c>
      <c r="E1674" t="s">
        <v>285</v>
      </c>
      <c r="F1674" t="s">
        <v>440</v>
      </c>
      <c r="G1674" t="str">
        <f>_xlfn.XLOOKUP(I1674,Sheet1!B:B,Sheet1!C:C,"not found",0)</f>
        <v>not found</v>
      </c>
      <c r="I1674" t="s">
        <v>441</v>
      </c>
      <c r="J1674">
        <v>1</v>
      </c>
      <c r="K1674">
        <f t="shared" si="26"/>
        <v>7</v>
      </c>
      <c r="L1674">
        <v>0</v>
      </c>
    </row>
    <row r="1675" spans="1:12" x14ac:dyDescent="0.3">
      <c r="A1675" t="s">
        <v>8</v>
      </c>
      <c r="B1675" t="s">
        <v>310</v>
      </c>
      <c r="C1675" t="str">
        <f>_xlfn.XLOOKUP(E1675,Sheet1!B:B,Sheet1!C:C,"not found",0)</f>
        <v>not found</v>
      </c>
      <c r="E1675" t="s">
        <v>311</v>
      </c>
      <c r="F1675" t="s">
        <v>442</v>
      </c>
      <c r="G1675" t="str">
        <f>_xlfn.XLOOKUP(I1675,Sheet1!B:B,Sheet1!C:C,"not found",0)</f>
        <v>not found</v>
      </c>
      <c r="I1675" t="s">
        <v>443</v>
      </c>
      <c r="J1675">
        <v>1</v>
      </c>
      <c r="K1675">
        <f t="shared" si="26"/>
        <v>7</v>
      </c>
      <c r="L1675">
        <v>0</v>
      </c>
    </row>
    <row r="1676" spans="1:12" x14ac:dyDescent="0.3">
      <c r="A1676" t="s">
        <v>8</v>
      </c>
      <c r="B1676" t="s">
        <v>444</v>
      </c>
      <c r="C1676" t="str">
        <f>_xlfn.XLOOKUP(E1676,Sheet1!B:B,Sheet1!C:C,"not found",0)</f>
        <v>not found</v>
      </c>
      <c r="E1676" t="s">
        <v>445</v>
      </c>
      <c r="F1676" t="s">
        <v>444</v>
      </c>
      <c r="G1676" t="str">
        <f>_xlfn.XLOOKUP(I1676,Sheet1!B:B,Sheet1!C:C,"not found",0)</f>
        <v>not found</v>
      </c>
      <c r="I1676" t="s">
        <v>445</v>
      </c>
      <c r="J1676">
        <v>0</v>
      </c>
      <c r="K1676">
        <f t="shared" si="26"/>
        <v>0</v>
      </c>
      <c r="L1676">
        <v>0</v>
      </c>
    </row>
    <row r="1677" spans="1:12" x14ac:dyDescent="0.3">
      <c r="A1677" t="s">
        <v>8</v>
      </c>
      <c r="B1677" t="s">
        <v>444</v>
      </c>
      <c r="C1677" t="str">
        <f>_xlfn.XLOOKUP(E1677,Sheet1!B:B,Sheet1!C:C,"not found",0)</f>
        <v>not found</v>
      </c>
      <c r="E1677" t="s">
        <v>445</v>
      </c>
      <c r="F1677" t="s">
        <v>446</v>
      </c>
      <c r="G1677" t="str">
        <f>_xlfn.XLOOKUP(I1677,Sheet1!B:B,Sheet1!C:C,"not found",0)</f>
        <v>not found</v>
      </c>
      <c r="I1677" t="s">
        <v>447</v>
      </c>
      <c r="J1677">
        <v>1</v>
      </c>
      <c r="K1677">
        <f t="shared" si="26"/>
        <v>7</v>
      </c>
      <c r="L1677">
        <v>0</v>
      </c>
    </row>
    <row r="1678" spans="1:12" x14ac:dyDescent="0.3">
      <c r="A1678" t="s">
        <v>8</v>
      </c>
      <c r="B1678" t="s">
        <v>446</v>
      </c>
      <c r="C1678" t="str">
        <f>_xlfn.XLOOKUP(E1678,Sheet1!B:B,Sheet1!C:C,"not found",0)</f>
        <v>not found</v>
      </c>
      <c r="E1678" t="s">
        <v>447</v>
      </c>
      <c r="F1678" t="s">
        <v>442</v>
      </c>
      <c r="G1678" t="str">
        <f>_xlfn.XLOOKUP(I1678,Sheet1!B:B,Sheet1!C:C,"not found",0)</f>
        <v>not found</v>
      </c>
      <c r="I1678" t="s">
        <v>443</v>
      </c>
      <c r="J1678">
        <v>1</v>
      </c>
      <c r="K1678">
        <f t="shared" si="26"/>
        <v>7</v>
      </c>
      <c r="L1678">
        <v>0</v>
      </c>
    </row>
    <row r="1679" spans="1:12" x14ac:dyDescent="0.3">
      <c r="A1679" t="s">
        <v>8</v>
      </c>
      <c r="B1679" t="s">
        <v>264</v>
      </c>
      <c r="C1679" t="str">
        <f>_xlfn.XLOOKUP(E1679,Sheet1!B:B,Sheet1!C:C,"not found",0)</f>
        <v>not found</v>
      </c>
      <c r="E1679" t="s">
        <v>265</v>
      </c>
      <c r="F1679" t="s">
        <v>264</v>
      </c>
      <c r="G1679" t="str">
        <f>_xlfn.XLOOKUP(I1679,Sheet1!B:B,Sheet1!C:C,"not found",0)</f>
        <v>not found</v>
      </c>
      <c r="I1679" t="s">
        <v>265</v>
      </c>
      <c r="J1679">
        <v>0</v>
      </c>
      <c r="K1679">
        <f t="shared" si="26"/>
        <v>0</v>
      </c>
      <c r="L1679">
        <v>0</v>
      </c>
    </row>
    <row r="1680" spans="1:12" x14ac:dyDescent="0.3">
      <c r="A1680" t="s">
        <v>13</v>
      </c>
      <c r="B1680">
        <v>90</v>
      </c>
      <c r="C1680" t="str">
        <f>_xlfn.XLOOKUP(E1680,Sheet1!B:B,Sheet1!C:C,"not found",0)</f>
        <v xml:space="preserve"> Japan</v>
      </c>
      <c r="E1680" t="s">
        <v>215</v>
      </c>
      <c r="F1680">
        <v>900382</v>
      </c>
      <c r="G1680" t="str">
        <f>_xlfn.XLOOKUP(I1680,Sheet1!B:B,Sheet1!C:C,"not found",0)</f>
        <v>Morocco</v>
      </c>
      <c r="I1680" t="s">
        <v>81</v>
      </c>
      <c r="J1680">
        <v>12</v>
      </c>
      <c r="K1680">
        <f t="shared" si="26"/>
        <v>84</v>
      </c>
      <c r="L1680">
        <v>0</v>
      </c>
    </row>
    <row r="1681" spans="1:12" x14ac:dyDescent="0.3">
      <c r="A1681" t="s">
        <v>13</v>
      </c>
      <c r="B1681">
        <v>900165</v>
      </c>
      <c r="C1681" t="str">
        <f>_xlfn.XLOOKUP(E1681,Sheet1!B:B,Sheet1!C:C,"not found",0)</f>
        <v>Portugal</v>
      </c>
      <c r="E1681" t="s">
        <v>20</v>
      </c>
      <c r="F1681">
        <v>900180</v>
      </c>
      <c r="G1681" t="str">
        <f>_xlfn.XLOOKUP(I1681,Sheet1!B:B,Sheet1!C:C,"not found",0)</f>
        <v>Brazil</v>
      </c>
      <c r="I1681" t="s">
        <v>62</v>
      </c>
      <c r="J1681">
        <v>8</v>
      </c>
      <c r="K1681">
        <f t="shared" si="26"/>
        <v>56</v>
      </c>
      <c r="L1681">
        <v>0</v>
      </c>
    </row>
    <row r="1682" spans="1:12" x14ac:dyDescent="0.3">
      <c r="A1682" t="s">
        <v>13</v>
      </c>
      <c r="B1682">
        <v>42065601</v>
      </c>
      <c r="C1682" t="str">
        <f>_xlfn.XLOOKUP(E1682,Sheet1!B:B,Sheet1!C:C,"not found",0)</f>
        <v xml:space="preserve"> China</v>
      </c>
      <c r="E1682" t="s">
        <v>226</v>
      </c>
      <c r="F1682">
        <v>330</v>
      </c>
      <c r="G1682" t="str">
        <f>_xlfn.XLOOKUP(I1682,Sheet1!B:B,Sheet1!C:C,"not found",0)</f>
        <v>Turkey</v>
      </c>
      <c r="I1682" t="s">
        <v>169</v>
      </c>
      <c r="J1682">
        <v>10</v>
      </c>
      <c r="K1682">
        <f t="shared" si="26"/>
        <v>70</v>
      </c>
      <c r="L1682">
        <v>0</v>
      </c>
    </row>
    <row r="1683" spans="1:12" x14ac:dyDescent="0.3">
      <c r="A1683" t="s">
        <v>13</v>
      </c>
      <c r="B1683">
        <v>227</v>
      </c>
      <c r="C1683" t="str">
        <f>_xlfn.XLOOKUP(E1683,Sheet1!B:B,Sheet1!C:C,"not found",0)</f>
        <v xml:space="preserve"> Japan</v>
      </c>
      <c r="E1683" t="s">
        <v>174</v>
      </c>
      <c r="F1683">
        <v>910175</v>
      </c>
      <c r="G1683" t="str">
        <f>_xlfn.XLOOKUP(I1683,Sheet1!B:B,Sheet1!C:C,"not found",0)</f>
        <v>Spain</v>
      </c>
      <c r="I1683" t="s">
        <v>9</v>
      </c>
      <c r="J1683">
        <v>0</v>
      </c>
      <c r="K1683">
        <f t="shared" si="26"/>
        <v>0</v>
      </c>
      <c r="L1683">
        <v>0</v>
      </c>
    </row>
    <row r="1684" spans="1:12" x14ac:dyDescent="0.3">
      <c r="A1684" t="s">
        <v>8</v>
      </c>
      <c r="B1684">
        <v>133</v>
      </c>
      <c r="C1684" t="str">
        <f>_xlfn.XLOOKUP(E1684,Sheet1!B:B,Sheet1!C:C,"not found",0)</f>
        <v xml:space="preserve"> Germany</v>
      </c>
      <c r="E1684" t="s">
        <v>164</v>
      </c>
      <c r="F1684">
        <v>910177</v>
      </c>
      <c r="G1684" t="str">
        <f>_xlfn.XLOOKUP(I1684,Sheet1!B:B,Sheet1!C:C,"not found",0)</f>
        <v>Spain</v>
      </c>
      <c r="I1684" t="s">
        <v>16</v>
      </c>
      <c r="J1684">
        <v>0</v>
      </c>
      <c r="K1684">
        <f t="shared" si="26"/>
        <v>0</v>
      </c>
      <c r="L1684">
        <v>0</v>
      </c>
    </row>
    <row r="1685" spans="1:12" x14ac:dyDescent="0.3">
      <c r="A1685" t="s">
        <v>8</v>
      </c>
      <c r="B1685">
        <v>28246000</v>
      </c>
      <c r="C1685" t="str">
        <f>_xlfn.XLOOKUP(E1685,Sheet1!B:B,Sheet1!C:C,"not found",0)</f>
        <v xml:space="preserve"> Unknown</v>
      </c>
      <c r="E1685" t="s">
        <v>391</v>
      </c>
      <c r="F1685">
        <v>900184</v>
      </c>
      <c r="G1685" t="str">
        <f>_xlfn.XLOOKUP(I1685,Sheet1!B:B,Sheet1!C:C,"not found",0)</f>
        <v xml:space="preserve"> France</v>
      </c>
      <c r="I1685" t="s">
        <v>43</v>
      </c>
      <c r="J1685">
        <v>0</v>
      </c>
      <c r="K1685">
        <f t="shared" si="26"/>
        <v>0</v>
      </c>
      <c r="L1685">
        <v>0</v>
      </c>
    </row>
    <row r="1686" spans="1:12" x14ac:dyDescent="0.3">
      <c r="A1686" t="s">
        <v>13</v>
      </c>
      <c r="B1686">
        <v>9500106</v>
      </c>
      <c r="C1686" t="str">
        <f>_xlfn.XLOOKUP(E1686,Sheet1!B:B,Sheet1!C:C,"not found",0)</f>
        <v xml:space="preserve"> France</v>
      </c>
      <c r="E1686" t="s">
        <v>366</v>
      </c>
      <c r="F1686">
        <v>95106</v>
      </c>
      <c r="G1686" t="str">
        <f>_xlfn.XLOOKUP(I1686,Sheet1!B:B,Sheet1!C:C,"not found",0)</f>
        <v>Colombia</v>
      </c>
      <c r="I1686" t="s">
        <v>24</v>
      </c>
      <c r="J1686">
        <v>8</v>
      </c>
      <c r="K1686">
        <f t="shared" si="26"/>
        <v>56</v>
      </c>
      <c r="L1686">
        <v>0</v>
      </c>
    </row>
    <row r="1687" spans="1:12" x14ac:dyDescent="0.3">
      <c r="A1687" t="s">
        <v>8</v>
      </c>
      <c r="B1687">
        <v>9500111</v>
      </c>
      <c r="C1687" t="str">
        <f>_xlfn.XLOOKUP(E1687,Sheet1!B:B,Sheet1!C:C,"not found",0)</f>
        <v xml:space="preserve"> Romania</v>
      </c>
      <c r="E1687" t="s">
        <v>299</v>
      </c>
      <c r="F1687">
        <v>900125</v>
      </c>
      <c r="G1687" t="str">
        <f>_xlfn.XLOOKUP(I1687,Sheet1!B:B,Sheet1!C:C,"not found",0)</f>
        <v>Romania</v>
      </c>
      <c r="I1687" t="s">
        <v>66</v>
      </c>
      <c r="J1687">
        <v>0</v>
      </c>
      <c r="K1687">
        <f t="shared" si="26"/>
        <v>0</v>
      </c>
      <c r="L1687">
        <v>0</v>
      </c>
    </row>
    <row r="1688" spans="1:12" x14ac:dyDescent="0.3">
      <c r="A1688" t="s">
        <v>13</v>
      </c>
      <c r="B1688">
        <v>9500106</v>
      </c>
      <c r="C1688" t="str">
        <f>_xlfn.XLOOKUP(E1688,Sheet1!B:B,Sheet1!C:C,"not found",0)</f>
        <v xml:space="preserve"> France</v>
      </c>
      <c r="E1688" t="s">
        <v>366</v>
      </c>
      <c r="F1688">
        <v>145</v>
      </c>
      <c r="G1688" t="str">
        <f>_xlfn.XLOOKUP(I1688,Sheet1!B:B,Sheet1!C:C,"not found",0)</f>
        <v>South Korea</v>
      </c>
      <c r="I1688" t="s">
        <v>30</v>
      </c>
      <c r="J1688">
        <v>9</v>
      </c>
      <c r="K1688">
        <f t="shared" si="26"/>
        <v>63</v>
      </c>
      <c r="L1688">
        <v>0</v>
      </c>
    </row>
    <row r="1689" spans="1:12" x14ac:dyDescent="0.3">
      <c r="A1689" t="s">
        <v>13</v>
      </c>
      <c r="B1689">
        <v>9500106</v>
      </c>
      <c r="C1689" t="str">
        <f>_xlfn.XLOOKUP(E1689,Sheet1!B:B,Sheet1!C:C,"not found",0)</f>
        <v xml:space="preserve"> France</v>
      </c>
      <c r="E1689" t="s">
        <v>366</v>
      </c>
      <c r="F1689">
        <v>900160</v>
      </c>
      <c r="G1689" t="str">
        <f>_xlfn.XLOOKUP(I1689,Sheet1!B:B,Sheet1!C:C,"not found",0)</f>
        <v>Argentina</v>
      </c>
      <c r="I1689" t="s">
        <v>19</v>
      </c>
      <c r="J1689">
        <v>8</v>
      </c>
      <c r="K1689">
        <f t="shared" si="26"/>
        <v>56</v>
      </c>
      <c r="L1689">
        <v>0</v>
      </c>
    </row>
    <row r="1690" spans="1:12" x14ac:dyDescent="0.3">
      <c r="A1690" t="s">
        <v>13</v>
      </c>
      <c r="B1690">
        <v>119</v>
      </c>
      <c r="C1690" t="str">
        <f>_xlfn.XLOOKUP(E1690,Sheet1!B:B,Sheet1!C:C,"not found",0)</f>
        <v>South Korea</v>
      </c>
      <c r="E1690" t="s">
        <v>196</v>
      </c>
      <c r="F1690">
        <v>910172</v>
      </c>
      <c r="G1690" t="str">
        <f>_xlfn.XLOOKUP(I1690,Sheet1!B:B,Sheet1!C:C,"not found",0)</f>
        <v>Spain</v>
      </c>
      <c r="I1690" t="s">
        <v>93</v>
      </c>
      <c r="J1690">
        <v>11</v>
      </c>
      <c r="K1690">
        <f t="shared" si="26"/>
        <v>77</v>
      </c>
      <c r="L1690">
        <v>0</v>
      </c>
    </row>
    <row r="1691" spans="1:12" x14ac:dyDescent="0.3">
      <c r="A1691" t="s">
        <v>8</v>
      </c>
      <c r="B1691">
        <v>27</v>
      </c>
      <c r="C1691" t="str">
        <f>_xlfn.XLOOKUP(E1691,Sheet1!B:B,Sheet1!C:C,"not found",0)</f>
        <v xml:space="preserve"> Unknown</v>
      </c>
      <c r="E1691" t="s">
        <v>233</v>
      </c>
      <c r="F1691">
        <v>95106</v>
      </c>
      <c r="G1691" t="str">
        <f>_xlfn.XLOOKUP(I1691,Sheet1!B:B,Sheet1!C:C,"not found",0)</f>
        <v>Colombia</v>
      </c>
      <c r="I1691" t="s">
        <v>24</v>
      </c>
      <c r="J1691">
        <v>0</v>
      </c>
      <c r="K1691">
        <f t="shared" si="26"/>
        <v>0</v>
      </c>
      <c r="L1691">
        <v>0</v>
      </c>
    </row>
    <row r="1692" spans="1:12" x14ac:dyDescent="0.3">
      <c r="A1692" t="s">
        <v>8</v>
      </c>
      <c r="B1692">
        <v>29</v>
      </c>
      <c r="C1692" t="str">
        <f>_xlfn.XLOOKUP(E1692,Sheet1!B:B,Sheet1!C:C,"not found",0)</f>
        <v>Brazil</v>
      </c>
      <c r="E1692" t="s">
        <v>201</v>
      </c>
      <c r="F1692">
        <v>93</v>
      </c>
      <c r="G1692" t="str">
        <f>_xlfn.XLOOKUP(I1692,Sheet1!B:B,Sheet1!C:C,"not found",0)</f>
        <v xml:space="preserve"> India</v>
      </c>
      <c r="I1692" t="s">
        <v>333</v>
      </c>
      <c r="J1692">
        <v>0</v>
      </c>
      <c r="K1692">
        <f t="shared" si="26"/>
        <v>0</v>
      </c>
      <c r="L1692">
        <v>0</v>
      </c>
    </row>
    <row r="1693" spans="1:12" x14ac:dyDescent="0.3">
      <c r="A1693" t="s">
        <v>8</v>
      </c>
      <c r="B1693">
        <v>27</v>
      </c>
      <c r="C1693" t="str">
        <f>_xlfn.XLOOKUP(E1693,Sheet1!B:B,Sheet1!C:C,"not found",0)</f>
        <v xml:space="preserve"> Unknown</v>
      </c>
      <c r="E1693" t="s">
        <v>233</v>
      </c>
      <c r="F1693">
        <v>27</v>
      </c>
      <c r="G1693" t="str">
        <f>_xlfn.XLOOKUP(I1693,Sheet1!B:B,Sheet1!C:C,"not found",0)</f>
        <v xml:space="preserve"> Unknown</v>
      </c>
      <c r="I1693" t="s">
        <v>233</v>
      </c>
      <c r="J1693">
        <v>0</v>
      </c>
      <c r="K1693">
        <f t="shared" si="26"/>
        <v>0</v>
      </c>
      <c r="L1693">
        <v>0</v>
      </c>
    </row>
    <row r="1694" spans="1:12" x14ac:dyDescent="0.3">
      <c r="A1694" t="s">
        <v>8</v>
      </c>
      <c r="B1694">
        <v>900171</v>
      </c>
      <c r="C1694" t="str">
        <f>_xlfn.XLOOKUP(E1694,Sheet1!B:B,Sheet1!C:C,"not found",0)</f>
        <v xml:space="preserve"> France</v>
      </c>
      <c r="E1694" t="s">
        <v>84</v>
      </c>
      <c r="F1694">
        <v>900171</v>
      </c>
      <c r="G1694" t="str">
        <f>_xlfn.XLOOKUP(I1694,Sheet1!B:B,Sheet1!C:C,"not found",0)</f>
        <v xml:space="preserve"> France</v>
      </c>
      <c r="I1694" t="s">
        <v>84</v>
      </c>
      <c r="J1694">
        <v>0</v>
      </c>
      <c r="K1694">
        <f t="shared" si="26"/>
        <v>0</v>
      </c>
      <c r="L1694">
        <v>0</v>
      </c>
    </row>
    <row r="1695" spans="1:12" x14ac:dyDescent="0.3">
      <c r="A1695" t="s">
        <v>8</v>
      </c>
      <c r="B1695">
        <v>90</v>
      </c>
      <c r="C1695" t="str">
        <f>_xlfn.XLOOKUP(E1695,Sheet1!B:B,Sheet1!C:C,"not found",0)</f>
        <v xml:space="preserve"> Japan</v>
      </c>
      <c r="E1695" t="s">
        <v>215</v>
      </c>
      <c r="F1695">
        <v>90</v>
      </c>
      <c r="G1695" t="str">
        <f>_xlfn.XLOOKUP(I1695,Sheet1!B:B,Sheet1!C:C,"not found",0)</f>
        <v xml:space="preserve"> Japan</v>
      </c>
      <c r="I1695" t="s">
        <v>215</v>
      </c>
      <c r="J1695">
        <v>0</v>
      </c>
      <c r="K1695">
        <f t="shared" si="26"/>
        <v>0</v>
      </c>
      <c r="L1695">
        <v>0</v>
      </c>
    </row>
    <row r="1696" spans="1:12" x14ac:dyDescent="0.3">
      <c r="A1696" t="s">
        <v>8</v>
      </c>
      <c r="B1696">
        <v>25348700</v>
      </c>
      <c r="C1696" t="str">
        <f>_xlfn.XLOOKUP(E1696,Sheet1!B:B,Sheet1!C:C,"not found",0)</f>
        <v xml:space="preserve"> Portugal</v>
      </c>
      <c r="E1696" t="s">
        <v>448</v>
      </c>
      <c r="F1696">
        <v>910177</v>
      </c>
      <c r="G1696" t="str">
        <f>_xlfn.XLOOKUP(I1696,Sheet1!B:B,Sheet1!C:C,"not found",0)</f>
        <v>Spain</v>
      </c>
      <c r="I1696" t="s">
        <v>16</v>
      </c>
      <c r="J1696">
        <v>0</v>
      </c>
      <c r="K1696">
        <f t="shared" si="26"/>
        <v>0</v>
      </c>
      <c r="L1696">
        <v>0</v>
      </c>
    </row>
    <row r="1697" spans="1:12" x14ac:dyDescent="0.3">
      <c r="A1697" t="s">
        <v>8</v>
      </c>
      <c r="B1697">
        <v>350</v>
      </c>
      <c r="C1697" t="str">
        <f>_xlfn.XLOOKUP(E1697,Sheet1!B:B,Sheet1!C:C,"not found",0)</f>
        <v xml:space="preserve"> Denmark</v>
      </c>
      <c r="E1697" t="s">
        <v>449</v>
      </c>
      <c r="F1697">
        <v>330</v>
      </c>
      <c r="G1697" t="str">
        <f>_xlfn.XLOOKUP(I1697,Sheet1!B:B,Sheet1!C:C,"not found",0)</f>
        <v>Turkey</v>
      </c>
      <c r="I1697" t="s">
        <v>169</v>
      </c>
      <c r="J1697">
        <v>2</v>
      </c>
      <c r="K1697">
        <f t="shared" si="26"/>
        <v>14</v>
      </c>
      <c r="L1697">
        <v>0</v>
      </c>
    </row>
    <row r="1698" spans="1:12" x14ac:dyDescent="0.3">
      <c r="A1698" t="s">
        <v>8</v>
      </c>
      <c r="B1698">
        <v>42209600</v>
      </c>
      <c r="C1698" t="str">
        <f>_xlfn.XLOOKUP(E1698,Sheet1!B:B,Sheet1!C:C,"not found",0)</f>
        <v xml:space="preserve"> Germany</v>
      </c>
      <c r="E1698" t="s">
        <v>450</v>
      </c>
      <c r="F1698">
        <v>900161</v>
      </c>
      <c r="G1698" t="str">
        <f>_xlfn.XLOOKUP(I1698,Sheet1!B:B,Sheet1!C:C,"not found",0)</f>
        <v>France</v>
      </c>
      <c r="I1698" t="s">
        <v>46</v>
      </c>
      <c r="J1698">
        <v>0</v>
      </c>
      <c r="K1698">
        <f t="shared" si="26"/>
        <v>0</v>
      </c>
      <c r="L1698">
        <v>0</v>
      </c>
    </row>
    <row r="1699" spans="1:12" x14ac:dyDescent="0.3">
      <c r="A1699" t="s">
        <v>8</v>
      </c>
      <c r="B1699">
        <v>40079700</v>
      </c>
      <c r="C1699" t="str">
        <f>_xlfn.XLOOKUP(E1699,Sheet1!B:B,Sheet1!C:C,"not found",0)</f>
        <v xml:space="preserve"> Slovakia</v>
      </c>
      <c r="E1699" t="s">
        <v>451</v>
      </c>
      <c r="F1699">
        <v>126</v>
      </c>
      <c r="G1699" t="str">
        <f>_xlfn.XLOOKUP(I1699,Sheet1!B:B,Sheet1!C:C,"not found",0)</f>
        <v xml:space="preserve"> South Korea</v>
      </c>
      <c r="I1699" t="s">
        <v>384</v>
      </c>
      <c r="J1699">
        <v>0</v>
      </c>
      <c r="K1699">
        <f t="shared" si="26"/>
        <v>0</v>
      </c>
      <c r="L1699">
        <v>0</v>
      </c>
    </row>
    <row r="1700" spans="1:12" x14ac:dyDescent="0.3">
      <c r="A1700" t="s">
        <v>8</v>
      </c>
      <c r="B1700">
        <v>21999002</v>
      </c>
      <c r="C1700" t="str">
        <f>_xlfn.XLOOKUP(E1700,Sheet1!B:B,Sheet1!C:C,"not found",0)</f>
        <v>Argentina</v>
      </c>
      <c r="E1700" t="s">
        <v>452</v>
      </c>
      <c r="F1700">
        <v>900161</v>
      </c>
      <c r="G1700" t="str">
        <f>_xlfn.XLOOKUP(I1700,Sheet1!B:B,Sheet1!C:C,"not found",0)</f>
        <v>France</v>
      </c>
      <c r="I1700" t="s">
        <v>46</v>
      </c>
      <c r="J1700">
        <v>0</v>
      </c>
      <c r="K1700">
        <f t="shared" si="26"/>
        <v>0</v>
      </c>
      <c r="L1700">
        <v>0</v>
      </c>
    </row>
    <row r="1701" spans="1:12" x14ac:dyDescent="0.3">
      <c r="A1701" t="s">
        <v>8</v>
      </c>
      <c r="B1701">
        <v>28208600</v>
      </c>
      <c r="C1701" t="str">
        <f>_xlfn.XLOOKUP(E1701,Sheet1!B:B,Sheet1!C:C,"not found",0)</f>
        <v xml:space="preserve"> Spain</v>
      </c>
      <c r="E1701" t="s">
        <v>453</v>
      </c>
      <c r="F1701">
        <v>28208600</v>
      </c>
      <c r="G1701" t="str">
        <f>_xlfn.XLOOKUP(I1701,Sheet1!B:B,Sheet1!C:C,"not found",0)</f>
        <v xml:space="preserve"> Spain</v>
      </c>
      <c r="I1701" t="s">
        <v>453</v>
      </c>
      <c r="J1701">
        <v>0</v>
      </c>
      <c r="K1701">
        <f t="shared" si="26"/>
        <v>0</v>
      </c>
      <c r="L1701">
        <v>0</v>
      </c>
    </row>
    <row r="1702" spans="1:12" x14ac:dyDescent="0.3">
      <c r="A1702" t="s">
        <v>8</v>
      </c>
      <c r="B1702">
        <v>28208600</v>
      </c>
      <c r="C1702" t="str">
        <f>_xlfn.XLOOKUP(E1702,Sheet1!B:B,Sheet1!C:C,"not found",0)</f>
        <v xml:space="preserve"> Spain</v>
      </c>
      <c r="E1702" t="s">
        <v>453</v>
      </c>
      <c r="F1702">
        <v>910175</v>
      </c>
      <c r="G1702" t="str">
        <f>_xlfn.XLOOKUP(I1702,Sheet1!B:B,Sheet1!C:C,"not found",0)</f>
        <v>Spain</v>
      </c>
      <c r="I1702" t="s">
        <v>9</v>
      </c>
      <c r="J1702">
        <v>0</v>
      </c>
      <c r="K1702">
        <f t="shared" si="26"/>
        <v>0</v>
      </c>
      <c r="L1702">
        <v>0</v>
      </c>
    </row>
    <row r="1703" spans="1:12" x14ac:dyDescent="0.3">
      <c r="A1703" t="s">
        <v>13</v>
      </c>
      <c r="B1703">
        <v>61878700</v>
      </c>
      <c r="C1703" t="str">
        <f>_xlfn.XLOOKUP(E1703,Sheet1!B:B,Sheet1!C:C,"not found",0)</f>
        <v xml:space="preserve"> Turkey</v>
      </c>
      <c r="E1703" t="s">
        <v>454</v>
      </c>
      <c r="F1703">
        <v>900095</v>
      </c>
      <c r="G1703" t="str">
        <f>_xlfn.XLOOKUP(I1703,Sheet1!B:B,Sheet1!C:C,"not found",0)</f>
        <v>Chile</v>
      </c>
      <c r="I1703" t="s">
        <v>48</v>
      </c>
      <c r="J1703">
        <v>10</v>
      </c>
      <c r="K1703">
        <f t="shared" si="26"/>
        <v>70</v>
      </c>
      <c r="L1703">
        <v>0</v>
      </c>
    </row>
    <row r="1704" spans="1:12" x14ac:dyDescent="0.3">
      <c r="A1704" t="s">
        <v>8</v>
      </c>
      <c r="B1704">
        <v>40168300</v>
      </c>
      <c r="C1704" t="str">
        <f>_xlfn.XLOOKUP(E1704,Sheet1!B:B,Sheet1!C:C,"not found",0)</f>
        <v xml:space="preserve"> France</v>
      </c>
      <c r="E1704" t="s">
        <v>455</v>
      </c>
      <c r="F1704">
        <v>40168300</v>
      </c>
      <c r="G1704" t="str">
        <f>_xlfn.XLOOKUP(I1704,Sheet1!B:B,Sheet1!C:C,"not found",0)</f>
        <v xml:space="preserve"> France</v>
      </c>
      <c r="I1704" t="s">
        <v>455</v>
      </c>
      <c r="J1704">
        <v>0</v>
      </c>
      <c r="K1704">
        <f t="shared" si="26"/>
        <v>0</v>
      </c>
      <c r="L1704">
        <v>0</v>
      </c>
    </row>
    <row r="1705" spans="1:12" x14ac:dyDescent="0.3">
      <c r="A1705" t="s">
        <v>8</v>
      </c>
      <c r="B1705">
        <v>40168300</v>
      </c>
      <c r="C1705" t="str">
        <f>_xlfn.XLOOKUP(E1705,Sheet1!B:B,Sheet1!C:C,"not found",0)</f>
        <v xml:space="preserve"> France</v>
      </c>
      <c r="E1705" t="s">
        <v>455</v>
      </c>
      <c r="F1705">
        <v>900161</v>
      </c>
      <c r="G1705" t="str">
        <f>_xlfn.XLOOKUP(I1705,Sheet1!B:B,Sheet1!C:C,"not found",0)</f>
        <v>France</v>
      </c>
      <c r="I1705" t="s">
        <v>46</v>
      </c>
      <c r="J1705">
        <v>0</v>
      </c>
      <c r="K1705">
        <f t="shared" si="26"/>
        <v>0</v>
      </c>
      <c r="L1705">
        <v>0</v>
      </c>
    </row>
    <row r="1706" spans="1:12" x14ac:dyDescent="0.3">
      <c r="A1706" t="s">
        <v>8</v>
      </c>
      <c r="B1706">
        <v>61878700</v>
      </c>
      <c r="C1706" t="str">
        <f>_xlfn.XLOOKUP(E1706,Sheet1!B:B,Sheet1!C:C,"not found",0)</f>
        <v xml:space="preserve"> Turkey</v>
      </c>
      <c r="E1706" t="s">
        <v>454</v>
      </c>
      <c r="F1706">
        <v>900144</v>
      </c>
      <c r="G1706" t="str">
        <f>_xlfn.XLOOKUP(I1706,Sheet1!B:B,Sheet1!C:C,"not found",0)</f>
        <v>Turkey</v>
      </c>
      <c r="I1706" t="s">
        <v>60</v>
      </c>
      <c r="J1706">
        <v>0</v>
      </c>
      <c r="K1706">
        <f t="shared" si="26"/>
        <v>0</v>
      </c>
      <c r="L1706">
        <v>0</v>
      </c>
    </row>
    <row r="1707" spans="1:12" x14ac:dyDescent="0.3">
      <c r="A1707" t="s">
        <v>8</v>
      </c>
      <c r="B1707">
        <v>27450100</v>
      </c>
      <c r="C1707" t="str">
        <f>_xlfn.XLOOKUP(E1707,Sheet1!B:B,Sheet1!C:C,"not found",0)</f>
        <v xml:space="preserve"> France</v>
      </c>
      <c r="E1707" t="s">
        <v>456</v>
      </c>
      <c r="F1707">
        <v>126</v>
      </c>
      <c r="G1707" t="str">
        <f>_xlfn.XLOOKUP(I1707,Sheet1!B:B,Sheet1!C:C,"not found",0)</f>
        <v xml:space="preserve"> South Korea</v>
      </c>
      <c r="I1707" t="s">
        <v>384</v>
      </c>
      <c r="J1707">
        <v>0</v>
      </c>
      <c r="K1707">
        <f t="shared" si="26"/>
        <v>0</v>
      </c>
      <c r="L1707">
        <v>0</v>
      </c>
    </row>
    <row r="1708" spans="1:12" x14ac:dyDescent="0.3">
      <c r="A1708" t="s">
        <v>8</v>
      </c>
      <c r="B1708">
        <v>42065601</v>
      </c>
      <c r="C1708" t="str">
        <f>_xlfn.XLOOKUP(E1708,Sheet1!B:B,Sheet1!C:C,"not found",0)</f>
        <v xml:space="preserve"> China</v>
      </c>
      <c r="E1708" t="s">
        <v>226</v>
      </c>
      <c r="F1708">
        <v>900125</v>
      </c>
      <c r="G1708" t="str">
        <f>_xlfn.XLOOKUP(I1708,Sheet1!B:B,Sheet1!C:C,"not found",0)</f>
        <v>Romania</v>
      </c>
      <c r="I1708" t="s">
        <v>66</v>
      </c>
      <c r="J1708">
        <v>1</v>
      </c>
      <c r="K1708">
        <f t="shared" si="26"/>
        <v>7</v>
      </c>
      <c r="L1708">
        <v>0</v>
      </c>
    </row>
    <row r="1709" spans="1:12" x14ac:dyDescent="0.3">
      <c r="A1709" t="s">
        <v>8</v>
      </c>
      <c r="B1709">
        <v>350</v>
      </c>
      <c r="C1709" t="str">
        <f>_xlfn.XLOOKUP(E1709,Sheet1!B:B,Sheet1!C:C,"not found",0)</f>
        <v xml:space="preserve"> Denmark</v>
      </c>
      <c r="E1709" t="s">
        <v>449</v>
      </c>
      <c r="F1709">
        <v>900125</v>
      </c>
      <c r="G1709" t="str">
        <f>_xlfn.XLOOKUP(I1709,Sheet1!B:B,Sheet1!C:C,"not found",0)</f>
        <v>Romania</v>
      </c>
      <c r="I1709" t="s">
        <v>66</v>
      </c>
      <c r="J1709">
        <v>1</v>
      </c>
      <c r="K1709">
        <f t="shared" si="26"/>
        <v>7</v>
      </c>
      <c r="L1709">
        <v>0</v>
      </c>
    </row>
    <row r="1710" spans="1:12" x14ac:dyDescent="0.3">
      <c r="A1710" t="s">
        <v>13</v>
      </c>
      <c r="B1710">
        <v>350</v>
      </c>
      <c r="C1710" t="str">
        <f>_xlfn.XLOOKUP(E1710,Sheet1!B:B,Sheet1!C:C,"not found",0)</f>
        <v xml:space="preserve"> Denmark</v>
      </c>
      <c r="E1710" t="s">
        <v>449</v>
      </c>
      <c r="F1710">
        <v>256</v>
      </c>
      <c r="G1710" t="str">
        <f>_xlfn.XLOOKUP(I1710,Sheet1!B:B,Sheet1!C:C,"not found",0)</f>
        <v xml:space="preserve"> UK</v>
      </c>
      <c r="I1710" t="s">
        <v>68</v>
      </c>
      <c r="J1710">
        <v>1</v>
      </c>
      <c r="K1710">
        <f t="shared" si="26"/>
        <v>7</v>
      </c>
      <c r="L1710">
        <v>0</v>
      </c>
    </row>
    <row r="1711" spans="1:12" x14ac:dyDescent="0.3">
      <c r="A1711" t="s">
        <v>8</v>
      </c>
      <c r="B1711">
        <v>255</v>
      </c>
      <c r="C1711" t="str">
        <f>_xlfn.XLOOKUP(E1711,Sheet1!B:B,Sheet1!C:C,"not found",0)</f>
        <v>France</v>
      </c>
      <c r="E1711" t="s">
        <v>137</v>
      </c>
      <c r="F1711">
        <v>900169</v>
      </c>
      <c r="G1711" t="str">
        <f>_xlfn.XLOOKUP(I1711,Sheet1!B:B,Sheet1!C:C,"not found",0)</f>
        <v xml:space="preserve"> France</v>
      </c>
      <c r="I1711" t="s">
        <v>132</v>
      </c>
      <c r="J1711">
        <v>0</v>
      </c>
      <c r="K1711">
        <f t="shared" si="26"/>
        <v>0</v>
      </c>
      <c r="L1711">
        <v>0</v>
      </c>
    </row>
    <row r="1712" spans="1:12" x14ac:dyDescent="0.3">
      <c r="A1712" t="s">
        <v>8</v>
      </c>
      <c r="B1712">
        <v>201</v>
      </c>
      <c r="C1712" t="str">
        <f>_xlfn.XLOOKUP(E1712,Sheet1!B:B,Sheet1!C:C,"not found",0)</f>
        <v xml:space="preserve"> UK</v>
      </c>
      <c r="E1712" t="s">
        <v>90</v>
      </c>
      <c r="F1712">
        <v>201</v>
      </c>
      <c r="G1712" t="str">
        <f>_xlfn.XLOOKUP(I1712,Sheet1!B:B,Sheet1!C:C,"not found",0)</f>
        <v xml:space="preserve"> UK</v>
      </c>
      <c r="I1712" t="s">
        <v>90</v>
      </c>
      <c r="J1712">
        <v>0</v>
      </c>
      <c r="K1712">
        <f t="shared" si="26"/>
        <v>0</v>
      </c>
      <c r="L1712">
        <v>0</v>
      </c>
    </row>
    <row r="1713" spans="1:12" x14ac:dyDescent="0.3">
      <c r="A1713" t="s">
        <v>8</v>
      </c>
      <c r="B1713">
        <v>124</v>
      </c>
      <c r="C1713" t="str">
        <f>_xlfn.XLOOKUP(E1713,Sheet1!B:B,Sheet1!C:C,"not found",0)</f>
        <v xml:space="preserve"> France</v>
      </c>
      <c r="E1713" t="s">
        <v>151</v>
      </c>
      <c r="F1713">
        <v>124</v>
      </c>
      <c r="G1713" t="str">
        <f>_xlfn.XLOOKUP(I1713,Sheet1!B:B,Sheet1!C:C,"not found",0)</f>
        <v xml:space="preserve"> France</v>
      </c>
      <c r="I1713" t="s">
        <v>151</v>
      </c>
      <c r="J1713">
        <v>0</v>
      </c>
      <c r="K1713">
        <f t="shared" si="26"/>
        <v>0</v>
      </c>
      <c r="L1713">
        <v>0</v>
      </c>
    </row>
    <row r="1714" spans="1:12" x14ac:dyDescent="0.3">
      <c r="A1714" t="s">
        <v>8</v>
      </c>
      <c r="B1714">
        <v>129</v>
      </c>
      <c r="C1714" t="str">
        <f>_xlfn.XLOOKUP(E1714,Sheet1!B:B,Sheet1!C:C,"not found",0)</f>
        <v xml:space="preserve"> France</v>
      </c>
      <c r="E1714" t="s">
        <v>191</v>
      </c>
      <c r="F1714">
        <v>124</v>
      </c>
      <c r="G1714" t="str">
        <f>_xlfn.XLOOKUP(I1714,Sheet1!B:B,Sheet1!C:C,"not found",0)</f>
        <v xml:space="preserve"> France</v>
      </c>
      <c r="I1714" t="s">
        <v>151</v>
      </c>
      <c r="J1714">
        <v>0</v>
      </c>
      <c r="K1714">
        <f t="shared" si="26"/>
        <v>0</v>
      </c>
      <c r="L1714">
        <v>0</v>
      </c>
    </row>
    <row r="1715" spans="1:12" x14ac:dyDescent="0.3">
      <c r="A1715" t="s">
        <v>8</v>
      </c>
      <c r="B1715">
        <v>900167</v>
      </c>
      <c r="C1715" t="str">
        <f>_xlfn.XLOOKUP(E1715,Sheet1!B:B,Sheet1!C:C,"not found",0)</f>
        <v xml:space="preserve"> Slovenia</v>
      </c>
      <c r="E1715" t="s">
        <v>113</v>
      </c>
      <c r="F1715">
        <v>900167</v>
      </c>
      <c r="G1715" t="str">
        <f>_xlfn.XLOOKUP(I1715,Sheet1!B:B,Sheet1!C:C,"not found",0)</f>
        <v xml:space="preserve"> Slovenia</v>
      </c>
      <c r="I1715" t="s">
        <v>113</v>
      </c>
      <c r="J1715">
        <v>0</v>
      </c>
      <c r="K1715">
        <f t="shared" si="26"/>
        <v>0</v>
      </c>
      <c r="L1715">
        <v>0</v>
      </c>
    </row>
    <row r="1716" spans="1:12" x14ac:dyDescent="0.3">
      <c r="A1716" t="s">
        <v>8</v>
      </c>
      <c r="B1716">
        <v>11455</v>
      </c>
      <c r="C1716" t="str">
        <f>_xlfn.XLOOKUP(E1716,Sheet1!B:B,Sheet1!C:C,"not found",0)</f>
        <v xml:space="preserve"> France</v>
      </c>
      <c r="E1716" t="s">
        <v>359</v>
      </c>
      <c r="F1716">
        <v>11455</v>
      </c>
      <c r="G1716" t="str">
        <f>_xlfn.XLOOKUP(I1716,Sheet1!B:B,Sheet1!C:C,"not found",0)</f>
        <v xml:space="preserve"> France</v>
      </c>
      <c r="I1716" t="s">
        <v>359</v>
      </c>
      <c r="J1716">
        <v>0</v>
      </c>
      <c r="K1716">
        <f t="shared" si="26"/>
        <v>0</v>
      </c>
      <c r="L1716">
        <v>0</v>
      </c>
    </row>
    <row r="1717" spans="1:12" x14ac:dyDescent="0.3">
      <c r="A1717" t="s">
        <v>8</v>
      </c>
      <c r="B1717">
        <v>29014100</v>
      </c>
      <c r="C1717" t="str">
        <f>_xlfn.XLOOKUP(E1717,Sheet1!B:B,Sheet1!C:C,"not found",0)</f>
        <v xml:space="preserve"> Hungary</v>
      </c>
      <c r="E1717" t="s">
        <v>457</v>
      </c>
      <c r="F1717">
        <v>255</v>
      </c>
      <c r="G1717" t="str">
        <f>_xlfn.XLOOKUP(I1717,Sheet1!B:B,Sheet1!C:C,"not found",0)</f>
        <v>France</v>
      </c>
      <c r="I1717" t="s">
        <v>137</v>
      </c>
      <c r="J1717">
        <v>0</v>
      </c>
      <c r="K1717">
        <f t="shared" si="26"/>
        <v>0</v>
      </c>
      <c r="L1717">
        <v>0</v>
      </c>
    </row>
    <row r="1718" spans="1:12" x14ac:dyDescent="0.3">
      <c r="A1718" t="s">
        <v>8</v>
      </c>
      <c r="B1718">
        <v>29014100</v>
      </c>
      <c r="C1718" t="str">
        <f>_xlfn.XLOOKUP(E1718,Sheet1!B:B,Sheet1!C:C,"not found",0)</f>
        <v xml:space="preserve"> Hungary</v>
      </c>
      <c r="E1718" t="s">
        <v>457</v>
      </c>
      <c r="F1718">
        <v>900167</v>
      </c>
      <c r="G1718" t="str">
        <f>_xlfn.XLOOKUP(I1718,Sheet1!B:B,Sheet1!C:C,"not found",0)</f>
        <v xml:space="preserve"> Slovenia</v>
      </c>
      <c r="I1718" t="s">
        <v>113</v>
      </c>
      <c r="J1718">
        <v>0</v>
      </c>
      <c r="K1718">
        <f t="shared" si="26"/>
        <v>0</v>
      </c>
      <c r="L1718">
        <v>0</v>
      </c>
    </row>
    <row r="1719" spans="1:12" x14ac:dyDescent="0.3">
      <c r="A1719" t="s">
        <v>8</v>
      </c>
      <c r="B1719">
        <v>23207007</v>
      </c>
      <c r="C1719" t="str">
        <f>_xlfn.XLOOKUP(E1719,Sheet1!B:B,Sheet1!C:C,"not found",0)</f>
        <v xml:space="preserve"> Slovakia</v>
      </c>
      <c r="E1719" t="s">
        <v>458</v>
      </c>
      <c r="F1719">
        <v>23207007</v>
      </c>
      <c r="G1719" t="str">
        <f>_xlfn.XLOOKUP(I1719,Sheet1!B:B,Sheet1!C:C,"not found",0)</f>
        <v xml:space="preserve"> Slovakia</v>
      </c>
      <c r="I1719" t="s">
        <v>458</v>
      </c>
      <c r="J1719">
        <v>0</v>
      </c>
      <c r="K1719">
        <f t="shared" si="26"/>
        <v>0</v>
      </c>
      <c r="L1719">
        <v>0</v>
      </c>
    </row>
    <row r="1720" spans="1:12" x14ac:dyDescent="0.3">
      <c r="A1720" t="s">
        <v>13</v>
      </c>
      <c r="B1720">
        <v>185</v>
      </c>
      <c r="C1720" t="str">
        <f>_xlfn.XLOOKUP(E1720,Sheet1!B:B,Sheet1!C:C,"not found",0)</f>
        <v xml:space="preserve"> France</v>
      </c>
      <c r="E1720" t="s">
        <v>235</v>
      </c>
      <c r="F1720">
        <v>900095</v>
      </c>
      <c r="G1720" t="str">
        <f>_xlfn.XLOOKUP(I1720,Sheet1!B:B,Sheet1!C:C,"not found",0)</f>
        <v>Chile</v>
      </c>
      <c r="I1720" t="s">
        <v>48</v>
      </c>
      <c r="J1720">
        <v>8</v>
      </c>
      <c r="K1720">
        <f t="shared" si="26"/>
        <v>56</v>
      </c>
      <c r="L1720">
        <v>0</v>
      </c>
    </row>
    <row r="1721" spans="1:12" x14ac:dyDescent="0.3">
      <c r="A1721" t="s">
        <v>8</v>
      </c>
      <c r="B1721" t="s">
        <v>421</v>
      </c>
      <c r="C1721" t="str">
        <f>_xlfn.XLOOKUP(E1721,Sheet1!B:B,Sheet1!C:C,"not found",0)</f>
        <v>not found</v>
      </c>
      <c r="E1721" t="s">
        <v>422</v>
      </c>
      <c r="F1721" t="s">
        <v>421</v>
      </c>
      <c r="G1721" t="str">
        <f>_xlfn.XLOOKUP(I1721,Sheet1!B:B,Sheet1!C:C,"not found",0)</f>
        <v>not found</v>
      </c>
      <c r="I1721" t="s">
        <v>422</v>
      </c>
      <c r="J1721">
        <v>0</v>
      </c>
      <c r="K1721">
        <f t="shared" si="26"/>
        <v>0</v>
      </c>
      <c r="L1721">
        <v>0</v>
      </c>
    </row>
    <row r="1722" spans="1:12" x14ac:dyDescent="0.3">
      <c r="A1722" t="s">
        <v>8</v>
      </c>
      <c r="B1722" t="s">
        <v>409</v>
      </c>
      <c r="C1722" t="str">
        <f>_xlfn.XLOOKUP(E1722,Sheet1!B:B,Sheet1!C:C,"not found",0)</f>
        <v>not found</v>
      </c>
      <c r="E1722" t="s">
        <v>410</v>
      </c>
      <c r="F1722" t="s">
        <v>427</v>
      </c>
      <c r="G1722" t="str">
        <f>_xlfn.XLOOKUP(I1722,Sheet1!B:B,Sheet1!C:C,"not found",0)</f>
        <v>not found</v>
      </c>
      <c r="I1722" t="s">
        <v>428</v>
      </c>
      <c r="J1722">
        <v>1</v>
      </c>
      <c r="K1722">
        <f t="shared" si="26"/>
        <v>7</v>
      </c>
      <c r="L1722">
        <v>0</v>
      </c>
    </row>
    <row r="1723" spans="1:12" x14ac:dyDescent="0.3">
      <c r="A1723" t="s">
        <v>13</v>
      </c>
      <c r="B1723">
        <v>151</v>
      </c>
      <c r="C1723" t="str">
        <f>_xlfn.XLOOKUP(E1723,Sheet1!B:B,Sheet1!C:C,"not found",0)</f>
        <v>Thailand</v>
      </c>
      <c r="E1723" t="s">
        <v>404</v>
      </c>
      <c r="F1723">
        <v>910172</v>
      </c>
      <c r="G1723" t="str">
        <f>_xlfn.XLOOKUP(I1723,Sheet1!B:B,Sheet1!C:C,"not found",0)</f>
        <v>Spain</v>
      </c>
      <c r="I1723" t="s">
        <v>93</v>
      </c>
      <c r="J1723">
        <v>12</v>
      </c>
      <c r="K1723">
        <f t="shared" si="26"/>
        <v>84</v>
      </c>
      <c r="L1723">
        <v>0</v>
      </c>
    </row>
    <row r="1724" spans="1:12" x14ac:dyDescent="0.3">
      <c r="A1724" t="s">
        <v>8</v>
      </c>
      <c r="B1724" t="s">
        <v>407</v>
      </c>
      <c r="C1724" t="str">
        <f>_xlfn.XLOOKUP(E1724,Sheet1!B:B,Sheet1!C:C,"not found",0)</f>
        <v>not found</v>
      </c>
      <c r="E1724" t="s">
        <v>408</v>
      </c>
      <c r="F1724" t="s">
        <v>459</v>
      </c>
      <c r="G1724" t="str">
        <f>_xlfn.XLOOKUP(I1724,Sheet1!B:B,Sheet1!C:C,"not found",0)</f>
        <v>not found</v>
      </c>
      <c r="I1724" t="s">
        <v>460</v>
      </c>
      <c r="J1724">
        <v>1</v>
      </c>
      <c r="K1724">
        <f t="shared" si="26"/>
        <v>7</v>
      </c>
      <c r="L1724">
        <v>0</v>
      </c>
    </row>
    <row r="1725" spans="1:12" x14ac:dyDescent="0.3">
      <c r="A1725" t="s">
        <v>8</v>
      </c>
      <c r="B1725" t="s">
        <v>256</v>
      </c>
      <c r="C1725" t="str">
        <f>_xlfn.XLOOKUP(E1725,Sheet1!B:B,Sheet1!C:C,"not found",0)</f>
        <v>not found</v>
      </c>
      <c r="E1725" t="s">
        <v>257</v>
      </c>
      <c r="F1725" t="s">
        <v>256</v>
      </c>
      <c r="G1725" t="str">
        <f>_xlfn.XLOOKUP(I1725,Sheet1!B:B,Sheet1!C:C,"not found",0)</f>
        <v>not found</v>
      </c>
      <c r="I1725" t="s">
        <v>257</v>
      </c>
      <c r="J1725">
        <v>0</v>
      </c>
      <c r="K1725">
        <f t="shared" si="26"/>
        <v>0</v>
      </c>
      <c r="L1725">
        <v>0</v>
      </c>
    </row>
    <row r="1726" spans="1:12" x14ac:dyDescent="0.3">
      <c r="A1726" t="s">
        <v>8</v>
      </c>
      <c r="B1726" t="s">
        <v>282</v>
      </c>
      <c r="C1726" t="str">
        <f>_xlfn.XLOOKUP(E1726,Sheet1!B:B,Sheet1!C:C,"not found",0)</f>
        <v>not found</v>
      </c>
      <c r="E1726" t="s">
        <v>283</v>
      </c>
      <c r="F1726" t="s">
        <v>282</v>
      </c>
      <c r="G1726" t="str">
        <f>_xlfn.XLOOKUP(I1726,Sheet1!B:B,Sheet1!C:C,"not found",0)</f>
        <v>not found</v>
      </c>
      <c r="I1726" t="s">
        <v>283</v>
      </c>
      <c r="J1726">
        <v>0</v>
      </c>
      <c r="K1726">
        <f t="shared" si="26"/>
        <v>0</v>
      </c>
      <c r="L1726">
        <v>0</v>
      </c>
    </row>
    <row r="1727" spans="1:12" x14ac:dyDescent="0.3">
      <c r="A1727" t="s">
        <v>8</v>
      </c>
      <c r="B1727" t="s">
        <v>411</v>
      </c>
      <c r="C1727" t="str">
        <f>_xlfn.XLOOKUP(E1727,Sheet1!B:B,Sheet1!C:C,"not found",0)</f>
        <v>not found</v>
      </c>
      <c r="E1727" t="s">
        <v>412</v>
      </c>
      <c r="F1727" t="s">
        <v>411</v>
      </c>
      <c r="G1727" t="str">
        <f>_xlfn.XLOOKUP(I1727,Sheet1!B:B,Sheet1!C:C,"not found",0)</f>
        <v>not found</v>
      </c>
      <c r="I1727" t="s">
        <v>412</v>
      </c>
      <c r="J1727">
        <v>0</v>
      </c>
      <c r="K1727">
        <f t="shared" si="26"/>
        <v>0</v>
      </c>
      <c r="L1727">
        <v>0</v>
      </c>
    </row>
    <row r="1728" spans="1:12" x14ac:dyDescent="0.3">
      <c r="A1728" t="s">
        <v>8</v>
      </c>
      <c r="B1728" t="s">
        <v>459</v>
      </c>
      <c r="C1728" t="str">
        <f>_xlfn.XLOOKUP(E1728,Sheet1!B:B,Sheet1!C:C,"not found",0)</f>
        <v>not found</v>
      </c>
      <c r="E1728" t="s">
        <v>460</v>
      </c>
      <c r="F1728" t="s">
        <v>429</v>
      </c>
      <c r="G1728" t="str">
        <f>_xlfn.XLOOKUP(I1728,Sheet1!B:B,Sheet1!C:C,"not found",0)</f>
        <v>not found</v>
      </c>
      <c r="I1728" t="s">
        <v>430</v>
      </c>
      <c r="J1728">
        <v>1</v>
      </c>
      <c r="K1728">
        <f t="shared" si="26"/>
        <v>7</v>
      </c>
      <c r="L1728">
        <v>0</v>
      </c>
    </row>
    <row r="1729" spans="1:12" x14ac:dyDescent="0.3">
      <c r="A1729" t="s">
        <v>8</v>
      </c>
      <c r="B1729" t="s">
        <v>266</v>
      </c>
      <c r="C1729" t="str">
        <f>_xlfn.XLOOKUP(E1729,Sheet1!B:B,Sheet1!C:C,"not found",0)</f>
        <v>not found</v>
      </c>
      <c r="E1729" t="s">
        <v>267</v>
      </c>
      <c r="F1729" t="s">
        <v>266</v>
      </c>
      <c r="G1729" t="str">
        <f>_xlfn.XLOOKUP(I1729,Sheet1!B:B,Sheet1!C:C,"not found",0)</f>
        <v>not found</v>
      </c>
      <c r="I1729" t="s">
        <v>267</v>
      </c>
      <c r="J1729">
        <v>0</v>
      </c>
      <c r="K1729">
        <f t="shared" si="26"/>
        <v>0</v>
      </c>
      <c r="L1729">
        <v>0</v>
      </c>
    </row>
    <row r="1730" spans="1:12" x14ac:dyDescent="0.3">
      <c r="A1730" t="s">
        <v>8</v>
      </c>
      <c r="B1730" t="s">
        <v>423</v>
      </c>
      <c r="C1730" t="str">
        <f>_xlfn.XLOOKUP(E1730,Sheet1!B:B,Sheet1!C:C,"not found",0)</f>
        <v>not found</v>
      </c>
      <c r="E1730" t="s">
        <v>424</v>
      </c>
      <c r="F1730" t="s">
        <v>432</v>
      </c>
      <c r="G1730" t="str">
        <f>_xlfn.XLOOKUP(I1730,Sheet1!B:B,Sheet1!C:C,"not found",0)</f>
        <v>not found</v>
      </c>
      <c r="I1730" t="s">
        <v>433</v>
      </c>
      <c r="J1730">
        <v>1</v>
      </c>
      <c r="K1730">
        <f t="shared" si="26"/>
        <v>7</v>
      </c>
      <c r="L1730">
        <v>0</v>
      </c>
    </row>
    <row r="1731" spans="1:12" x14ac:dyDescent="0.3">
      <c r="A1731" t="s">
        <v>8</v>
      </c>
      <c r="B1731" t="s">
        <v>425</v>
      </c>
      <c r="C1731" t="str">
        <f>_xlfn.XLOOKUP(E1731,Sheet1!B:B,Sheet1!C:C,"not found",0)</f>
        <v>not found</v>
      </c>
      <c r="E1731" t="s">
        <v>426</v>
      </c>
      <c r="F1731" t="s">
        <v>432</v>
      </c>
      <c r="G1731" t="str">
        <f>_xlfn.XLOOKUP(I1731,Sheet1!B:B,Sheet1!C:C,"not found",0)</f>
        <v>not found</v>
      </c>
      <c r="I1731" t="s">
        <v>433</v>
      </c>
      <c r="J1731">
        <v>1</v>
      </c>
      <c r="K1731">
        <f t="shared" ref="K1731:K1794" si="27">J1731*7</f>
        <v>7</v>
      </c>
      <c r="L1731">
        <v>0</v>
      </c>
    </row>
    <row r="1732" spans="1:12" x14ac:dyDescent="0.3">
      <c r="A1732" t="s">
        <v>8</v>
      </c>
      <c r="B1732" t="s">
        <v>240</v>
      </c>
      <c r="C1732" t="str">
        <f>_xlfn.XLOOKUP(E1732,Sheet1!B:B,Sheet1!C:C,"not found",0)</f>
        <v>not found</v>
      </c>
      <c r="E1732" t="s">
        <v>241</v>
      </c>
      <c r="F1732" t="s">
        <v>461</v>
      </c>
      <c r="G1732" t="str">
        <f>_xlfn.XLOOKUP(I1732,Sheet1!B:B,Sheet1!C:C,"not found",0)</f>
        <v>not found</v>
      </c>
      <c r="I1732" t="s">
        <v>462</v>
      </c>
      <c r="J1732">
        <v>1</v>
      </c>
      <c r="K1732">
        <f t="shared" si="27"/>
        <v>7</v>
      </c>
      <c r="L1732">
        <v>0</v>
      </c>
    </row>
    <row r="1733" spans="1:12" x14ac:dyDescent="0.3">
      <c r="A1733" t="s">
        <v>8</v>
      </c>
      <c r="B1733" t="s">
        <v>244</v>
      </c>
      <c r="C1733" t="str">
        <f>_xlfn.XLOOKUP(E1733,Sheet1!B:B,Sheet1!C:C,"not found",0)</f>
        <v>not found</v>
      </c>
      <c r="E1733" t="s">
        <v>245</v>
      </c>
      <c r="F1733" t="s">
        <v>461</v>
      </c>
      <c r="G1733" t="str">
        <f>_xlfn.XLOOKUP(I1733,Sheet1!B:B,Sheet1!C:C,"not found",0)</f>
        <v>not found</v>
      </c>
      <c r="I1733" t="s">
        <v>462</v>
      </c>
      <c r="J1733">
        <v>1</v>
      </c>
      <c r="K1733">
        <f t="shared" si="27"/>
        <v>7</v>
      </c>
      <c r="L1733">
        <v>0</v>
      </c>
    </row>
    <row r="1734" spans="1:12" x14ac:dyDescent="0.3">
      <c r="A1734" t="s">
        <v>8</v>
      </c>
      <c r="B1734" t="s">
        <v>250</v>
      </c>
      <c r="C1734" t="str">
        <f>_xlfn.XLOOKUP(E1734,Sheet1!B:B,Sheet1!C:C,"not found",0)</f>
        <v>not found</v>
      </c>
      <c r="E1734" t="s">
        <v>251</v>
      </c>
      <c r="F1734" t="s">
        <v>461</v>
      </c>
      <c r="G1734" t="str">
        <f>_xlfn.XLOOKUP(I1734,Sheet1!B:B,Sheet1!C:C,"not found",0)</f>
        <v>not found</v>
      </c>
      <c r="I1734" t="s">
        <v>462</v>
      </c>
      <c r="J1734">
        <v>1</v>
      </c>
      <c r="K1734">
        <f t="shared" si="27"/>
        <v>7</v>
      </c>
      <c r="L1734">
        <v>0</v>
      </c>
    </row>
    <row r="1735" spans="1:12" x14ac:dyDescent="0.3">
      <c r="A1735" t="s">
        <v>8</v>
      </c>
      <c r="B1735" t="s">
        <v>258</v>
      </c>
      <c r="C1735" t="str">
        <f>_xlfn.XLOOKUP(E1735,Sheet1!B:B,Sheet1!C:C,"not found",0)</f>
        <v>not found</v>
      </c>
      <c r="E1735" t="s">
        <v>259</v>
      </c>
      <c r="F1735" t="s">
        <v>438</v>
      </c>
      <c r="G1735" t="str">
        <f>_xlfn.XLOOKUP(I1735,Sheet1!B:B,Sheet1!C:C,"not found",0)</f>
        <v>not found</v>
      </c>
      <c r="I1735" t="s">
        <v>439</v>
      </c>
      <c r="J1735">
        <v>1</v>
      </c>
      <c r="K1735">
        <f t="shared" si="27"/>
        <v>7</v>
      </c>
      <c r="L1735">
        <v>0</v>
      </c>
    </row>
    <row r="1736" spans="1:12" x14ac:dyDescent="0.3">
      <c r="A1736" t="s">
        <v>8</v>
      </c>
      <c r="B1736" t="s">
        <v>276</v>
      </c>
      <c r="C1736" t="str">
        <f>_xlfn.XLOOKUP(E1736,Sheet1!B:B,Sheet1!C:C,"not found",0)</f>
        <v>not found</v>
      </c>
      <c r="E1736" t="s">
        <v>277</v>
      </c>
      <c r="F1736" t="s">
        <v>440</v>
      </c>
      <c r="G1736" t="str">
        <f>_xlfn.XLOOKUP(I1736,Sheet1!B:B,Sheet1!C:C,"not found",0)</f>
        <v>not found</v>
      </c>
      <c r="I1736" t="s">
        <v>441</v>
      </c>
      <c r="J1736">
        <v>1</v>
      </c>
      <c r="K1736">
        <f t="shared" si="27"/>
        <v>7</v>
      </c>
      <c r="L1736">
        <v>0</v>
      </c>
    </row>
    <row r="1737" spans="1:12" x14ac:dyDescent="0.3">
      <c r="A1737" t="s">
        <v>8</v>
      </c>
      <c r="B1737">
        <v>900123</v>
      </c>
      <c r="C1737" t="str">
        <f>_xlfn.XLOOKUP(E1737,Sheet1!B:B,Sheet1!C:C,"not found",0)</f>
        <v>Romania</v>
      </c>
      <c r="E1737" t="s">
        <v>141</v>
      </c>
      <c r="F1737">
        <v>900117</v>
      </c>
      <c r="G1737" t="str">
        <f>_xlfn.XLOOKUP(I1737,Sheet1!B:B,Sheet1!C:C,"not found",0)</f>
        <v xml:space="preserve"> Unknown</v>
      </c>
      <c r="I1737" t="s">
        <v>255</v>
      </c>
      <c r="J1737">
        <v>1</v>
      </c>
      <c r="K1737">
        <f t="shared" si="27"/>
        <v>7</v>
      </c>
      <c r="L1737">
        <v>0</v>
      </c>
    </row>
    <row r="1738" spans="1:12" x14ac:dyDescent="0.3">
      <c r="A1738" t="s">
        <v>8</v>
      </c>
      <c r="B1738">
        <v>900123</v>
      </c>
      <c r="C1738" t="str">
        <f>_xlfn.XLOOKUP(E1738,Sheet1!B:B,Sheet1!C:C,"not found",0)</f>
        <v>Romania</v>
      </c>
      <c r="E1738" t="s">
        <v>141</v>
      </c>
      <c r="F1738">
        <v>900118</v>
      </c>
      <c r="G1738" t="str">
        <f>_xlfn.XLOOKUP(I1738,Sheet1!B:B,Sheet1!C:C,"not found",0)</f>
        <v xml:space="preserve"> Unknown</v>
      </c>
      <c r="I1738" t="s">
        <v>10</v>
      </c>
      <c r="J1738">
        <v>1</v>
      </c>
      <c r="K1738">
        <f t="shared" si="27"/>
        <v>7</v>
      </c>
      <c r="L1738">
        <v>0</v>
      </c>
    </row>
    <row r="1739" spans="1:12" x14ac:dyDescent="0.3">
      <c r="A1739" t="s">
        <v>8</v>
      </c>
      <c r="B1739">
        <v>900125</v>
      </c>
      <c r="C1739" t="str">
        <f>_xlfn.XLOOKUP(E1739,Sheet1!B:B,Sheet1!C:C,"not found",0)</f>
        <v>Romania</v>
      </c>
      <c r="E1739" t="s">
        <v>66</v>
      </c>
      <c r="F1739">
        <v>900118</v>
      </c>
      <c r="G1739" t="str">
        <f>_xlfn.XLOOKUP(I1739,Sheet1!B:B,Sheet1!C:C,"not found",0)</f>
        <v xml:space="preserve"> Unknown</v>
      </c>
      <c r="I1739" t="s">
        <v>10</v>
      </c>
      <c r="J1739">
        <v>1</v>
      </c>
      <c r="K1739">
        <f t="shared" si="27"/>
        <v>7</v>
      </c>
      <c r="L1739">
        <v>0</v>
      </c>
    </row>
    <row r="1740" spans="1:12" x14ac:dyDescent="0.3">
      <c r="A1740" t="s">
        <v>8</v>
      </c>
      <c r="B1740">
        <v>900144</v>
      </c>
      <c r="C1740" t="str">
        <f>_xlfn.XLOOKUP(E1740,Sheet1!B:B,Sheet1!C:C,"not found",0)</f>
        <v>Turkey</v>
      </c>
      <c r="E1740" t="s">
        <v>60</v>
      </c>
      <c r="F1740">
        <v>900119</v>
      </c>
      <c r="G1740" t="str">
        <f>_xlfn.XLOOKUP(I1740,Sheet1!B:B,Sheet1!C:C,"not found",0)</f>
        <v xml:space="preserve"> Unknown</v>
      </c>
      <c r="I1740" t="s">
        <v>254</v>
      </c>
      <c r="J1740">
        <v>2</v>
      </c>
      <c r="K1740">
        <f t="shared" si="27"/>
        <v>14</v>
      </c>
      <c r="L1740">
        <v>0</v>
      </c>
    </row>
    <row r="1741" spans="1:12" x14ac:dyDescent="0.3">
      <c r="A1741" t="s">
        <v>8</v>
      </c>
      <c r="B1741">
        <v>910175</v>
      </c>
      <c r="C1741" t="str">
        <f>_xlfn.XLOOKUP(E1741,Sheet1!B:B,Sheet1!C:C,"not found",0)</f>
        <v>Spain</v>
      </c>
      <c r="E1741" t="s">
        <v>9</v>
      </c>
      <c r="F1741">
        <v>900117</v>
      </c>
      <c r="G1741" t="str">
        <f>_xlfn.XLOOKUP(I1741,Sheet1!B:B,Sheet1!C:C,"not found",0)</f>
        <v xml:space="preserve"> Unknown</v>
      </c>
      <c r="I1741" t="s">
        <v>255</v>
      </c>
      <c r="J1741">
        <v>0</v>
      </c>
      <c r="K1741">
        <f t="shared" si="27"/>
        <v>0</v>
      </c>
      <c r="L1741">
        <v>0</v>
      </c>
    </row>
    <row r="1742" spans="1:12" x14ac:dyDescent="0.3">
      <c r="A1742" t="s">
        <v>8</v>
      </c>
      <c r="B1742">
        <v>426729</v>
      </c>
      <c r="C1742" t="str">
        <f>_xlfn.XLOOKUP(E1742,Sheet1!B:B,Sheet1!C:C,"not found",0)</f>
        <v xml:space="preserve"> Slovakia</v>
      </c>
      <c r="E1742" t="s">
        <v>351</v>
      </c>
      <c r="F1742">
        <v>900191</v>
      </c>
      <c r="G1742" t="str">
        <f>_xlfn.XLOOKUP(I1742,Sheet1!B:B,Sheet1!C:C,"not found",0)</f>
        <v xml:space="preserve"> France</v>
      </c>
      <c r="I1742" t="s">
        <v>83</v>
      </c>
      <c r="J1742">
        <v>1</v>
      </c>
      <c r="K1742">
        <f t="shared" si="27"/>
        <v>7</v>
      </c>
      <c r="L1742">
        <v>0</v>
      </c>
    </row>
    <row r="1743" spans="1:12" x14ac:dyDescent="0.3">
      <c r="A1743" t="s">
        <v>8</v>
      </c>
      <c r="B1743">
        <v>27752300</v>
      </c>
      <c r="C1743" t="str">
        <f>_xlfn.XLOOKUP(E1743,Sheet1!B:B,Sheet1!C:C,"not found",0)</f>
        <v xml:space="preserve"> Bulgaria</v>
      </c>
      <c r="E1743" t="s">
        <v>392</v>
      </c>
      <c r="F1743">
        <v>910177</v>
      </c>
      <c r="G1743" t="str">
        <f>_xlfn.XLOOKUP(I1743,Sheet1!B:B,Sheet1!C:C,"not found",0)</f>
        <v>Spain</v>
      </c>
      <c r="I1743" t="s">
        <v>16</v>
      </c>
      <c r="J1743">
        <v>0</v>
      </c>
      <c r="K1743">
        <f t="shared" si="27"/>
        <v>0</v>
      </c>
      <c r="L1743">
        <v>0</v>
      </c>
    </row>
    <row r="1744" spans="1:12" x14ac:dyDescent="0.3">
      <c r="A1744" t="s">
        <v>8</v>
      </c>
      <c r="B1744">
        <v>23207007</v>
      </c>
      <c r="C1744" t="str">
        <f>_xlfn.XLOOKUP(E1744,Sheet1!B:B,Sheet1!C:C,"not found",0)</f>
        <v xml:space="preserve"> Slovakia</v>
      </c>
      <c r="E1744" t="s">
        <v>458</v>
      </c>
      <c r="F1744">
        <v>256</v>
      </c>
      <c r="G1744" t="str">
        <f>_xlfn.XLOOKUP(I1744,Sheet1!B:B,Sheet1!C:C,"not found",0)</f>
        <v xml:space="preserve"> UK</v>
      </c>
      <c r="I1744" t="s">
        <v>68</v>
      </c>
      <c r="J1744">
        <v>0</v>
      </c>
      <c r="K1744">
        <f t="shared" si="27"/>
        <v>0</v>
      </c>
      <c r="L1744">
        <v>0</v>
      </c>
    </row>
    <row r="1745" spans="1:12" x14ac:dyDescent="0.3">
      <c r="A1745" t="s">
        <v>8</v>
      </c>
      <c r="B1745">
        <v>796804</v>
      </c>
      <c r="C1745" t="str">
        <f>_xlfn.XLOOKUP(E1745,Sheet1!B:B,Sheet1!C:C,"not found",0)</f>
        <v xml:space="preserve"> Germany</v>
      </c>
      <c r="E1745" t="s">
        <v>463</v>
      </c>
      <c r="F1745">
        <v>910177</v>
      </c>
      <c r="G1745" t="str">
        <f>_xlfn.XLOOKUP(I1745,Sheet1!B:B,Sheet1!C:C,"not found",0)</f>
        <v>Spain</v>
      </c>
      <c r="I1745" t="s">
        <v>16</v>
      </c>
      <c r="J1745">
        <v>0</v>
      </c>
      <c r="K1745">
        <f t="shared" si="27"/>
        <v>0</v>
      </c>
      <c r="L1745">
        <v>0</v>
      </c>
    </row>
    <row r="1746" spans="1:12" x14ac:dyDescent="0.3">
      <c r="A1746" t="s">
        <v>8</v>
      </c>
      <c r="B1746">
        <v>194</v>
      </c>
      <c r="C1746" t="str">
        <f>_xlfn.XLOOKUP(E1746,Sheet1!B:B,Sheet1!C:C,"not found",0)</f>
        <v xml:space="preserve"> Brazil</v>
      </c>
      <c r="E1746" t="s">
        <v>216</v>
      </c>
      <c r="F1746">
        <v>900185</v>
      </c>
      <c r="G1746" t="str">
        <f>_xlfn.XLOOKUP(I1746,Sheet1!B:B,Sheet1!C:C,"not found",0)</f>
        <v>Brazil</v>
      </c>
      <c r="I1746" t="s">
        <v>17</v>
      </c>
      <c r="J1746">
        <v>0</v>
      </c>
      <c r="K1746">
        <f t="shared" si="27"/>
        <v>0</v>
      </c>
      <c r="L1746">
        <v>0</v>
      </c>
    </row>
    <row r="1747" spans="1:12" x14ac:dyDescent="0.3">
      <c r="A1747" t="s">
        <v>8</v>
      </c>
      <c r="B1747">
        <v>40145700</v>
      </c>
      <c r="C1747" t="str">
        <f>_xlfn.XLOOKUP(E1747,Sheet1!B:B,Sheet1!C:C,"not found",0)</f>
        <v xml:space="preserve"> Spain</v>
      </c>
      <c r="E1747" t="s">
        <v>385</v>
      </c>
      <c r="F1747">
        <v>40145700</v>
      </c>
      <c r="G1747" t="str">
        <f>_xlfn.XLOOKUP(I1747,Sheet1!B:B,Sheet1!C:C,"not found",0)</f>
        <v xml:space="preserve"> Spain</v>
      </c>
      <c r="I1747" t="s">
        <v>385</v>
      </c>
      <c r="J1747">
        <v>0</v>
      </c>
      <c r="K1747">
        <f t="shared" si="27"/>
        <v>0</v>
      </c>
      <c r="L1747">
        <v>0</v>
      </c>
    </row>
    <row r="1748" spans="1:12" x14ac:dyDescent="0.3">
      <c r="A1748" t="s">
        <v>8</v>
      </c>
      <c r="B1748">
        <v>29014100</v>
      </c>
      <c r="C1748" t="str">
        <f>_xlfn.XLOOKUP(E1748,Sheet1!B:B,Sheet1!C:C,"not found",0)</f>
        <v xml:space="preserve"> Hungary</v>
      </c>
      <c r="E1748" t="s">
        <v>457</v>
      </c>
      <c r="F1748">
        <v>126</v>
      </c>
      <c r="G1748" t="str">
        <f>_xlfn.XLOOKUP(I1748,Sheet1!B:B,Sheet1!C:C,"not found",0)</f>
        <v xml:space="preserve"> South Korea</v>
      </c>
      <c r="I1748" t="s">
        <v>384</v>
      </c>
      <c r="J1748">
        <v>0</v>
      </c>
      <c r="K1748">
        <f t="shared" si="27"/>
        <v>0</v>
      </c>
      <c r="L1748">
        <v>0</v>
      </c>
    </row>
    <row r="1749" spans="1:12" x14ac:dyDescent="0.3">
      <c r="A1749" t="s">
        <v>8</v>
      </c>
      <c r="B1749">
        <v>29014100</v>
      </c>
      <c r="C1749" t="str">
        <f>_xlfn.XLOOKUP(E1749,Sheet1!B:B,Sheet1!C:C,"not found",0)</f>
        <v xml:space="preserve"> Hungary</v>
      </c>
      <c r="E1749" t="s">
        <v>457</v>
      </c>
      <c r="F1749">
        <v>344</v>
      </c>
      <c r="G1749" t="str">
        <f>_xlfn.XLOOKUP(I1749,Sheet1!B:B,Sheet1!C:C,"not found",0)</f>
        <v xml:space="preserve"> France</v>
      </c>
      <c r="I1749" t="s">
        <v>320</v>
      </c>
      <c r="J1749">
        <v>0</v>
      </c>
      <c r="K1749">
        <f t="shared" si="27"/>
        <v>0</v>
      </c>
      <c r="L1749">
        <v>0</v>
      </c>
    </row>
    <row r="1750" spans="1:12" x14ac:dyDescent="0.3">
      <c r="A1750" t="s">
        <v>8</v>
      </c>
      <c r="B1750">
        <v>29014100</v>
      </c>
      <c r="C1750" t="str">
        <f>_xlfn.XLOOKUP(E1750,Sheet1!B:B,Sheet1!C:C,"not found",0)</f>
        <v xml:space="preserve"> Hungary</v>
      </c>
      <c r="E1750" t="s">
        <v>457</v>
      </c>
      <c r="F1750">
        <v>330</v>
      </c>
      <c r="G1750" t="str">
        <f>_xlfn.XLOOKUP(I1750,Sheet1!B:B,Sheet1!C:C,"not found",0)</f>
        <v>Turkey</v>
      </c>
      <c r="I1750" t="s">
        <v>169</v>
      </c>
      <c r="J1750">
        <v>0</v>
      </c>
      <c r="K1750">
        <f t="shared" si="27"/>
        <v>0</v>
      </c>
      <c r="L1750">
        <v>0</v>
      </c>
    </row>
    <row r="1751" spans="1:12" x14ac:dyDescent="0.3">
      <c r="A1751" t="s">
        <v>8</v>
      </c>
      <c r="B1751">
        <v>29014100</v>
      </c>
      <c r="C1751" t="str">
        <f>_xlfn.XLOOKUP(E1751,Sheet1!B:B,Sheet1!C:C,"not found",0)</f>
        <v xml:space="preserve"> Hungary</v>
      </c>
      <c r="E1751" t="s">
        <v>457</v>
      </c>
      <c r="F1751">
        <v>329</v>
      </c>
      <c r="G1751" t="str">
        <f>_xlfn.XLOOKUP(I1751,Sheet1!B:B,Sheet1!C:C,"not found",0)</f>
        <v>Spain</v>
      </c>
      <c r="I1751" t="s">
        <v>228</v>
      </c>
      <c r="J1751">
        <v>0</v>
      </c>
      <c r="K1751">
        <f t="shared" si="27"/>
        <v>0</v>
      </c>
      <c r="L1751">
        <v>0</v>
      </c>
    </row>
    <row r="1752" spans="1:12" x14ac:dyDescent="0.3">
      <c r="A1752" t="s">
        <v>8</v>
      </c>
      <c r="B1752">
        <v>2496900</v>
      </c>
      <c r="C1752" t="str">
        <f>_xlfn.XLOOKUP(E1752,Sheet1!B:B,Sheet1!C:C,"not found",0)</f>
        <v xml:space="preserve"> Spain</v>
      </c>
      <c r="E1752" t="s">
        <v>464</v>
      </c>
      <c r="F1752">
        <v>2496900</v>
      </c>
      <c r="G1752" t="str">
        <f>_xlfn.XLOOKUP(I1752,Sheet1!B:B,Sheet1!C:C,"not found",0)</f>
        <v xml:space="preserve"> Spain</v>
      </c>
      <c r="I1752" t="s">
        <v>464</v>
      </c>
      <c r="J1752">
        <v>1</v>
      </c>
      <c r="K1752">
        <f t="shared" si="27"/>
        <v>7</v>
      </c>
      <c r="L1752">
        <v>0</v>
      </c>
    </row>
    <row r="1753" spans="1:12" x14ac:dyDescent="0.3">
      <c r="A1753" t="s">
        <v>8</v>
      </c>
      <c r="B1753">
        <v>281</v>
      </c>
      <c r="C1753" t="str">
        <f>_xlfn.XLOOKUP(E1753,Sheet1!B:B,Sheet1!C:C,"not found",0)</f>
        <v xml:space="preserve"> China</v>
      </c>
      <c r="E1753" t="s">
        <v>122</v>
      </c>
      <c r="F1753">
        <v>346</v>
      </c>
      <c r="G1753" t="str">
        <f>_xlfn.XLOOKUP(I1753,Sheet1!B:B,Sheet1!C:C,"not found",0)</f>
        <v xml:space="preserve"> France</v>
      </c>
      <c r="I1753" t="s">
        <v>465</v>
      </c>
      <c r="J1753">
        <v>0</v>
      </c>
      <c r="K1753">
        <f t="shared" si="27"/>
        <v>0</v>
      </c>
      <c r="L1753">
        <v>0</v>
      </c>
    </row>
    <row r="1754" spans="1:12" x14ac:dyDescent="0.3">
      <c r="A1754" t="s">
        <v>8</v>
      </c>
      <c r="B1754">
        <v>910177</v>
      </c>
      <c r="C1754" t="str">
        <f>_xlfn.XLOOKUP(E1754,Sheet1!B:B,Sheet1!C:C,"not found",0)</f>
        <v>Spain</v>
      </c>
      <c r="E1754" t="s">
        <v>16</v>
      </c>
      <c r="F1754">
        <v>346</v>
      </c>
      <c r="G1754" t="str">
        <f>_xlfn.XLOOKUP(I1754,Sheet1!B:B,Sheet1!C:C,"not found",0)</f>
        <v xml:space="preserve"> France</v>
      </c>
      <c r="I1754" t="s">
        <v>465</v>
      </c>
      <c r="J1754">
        <v>0</v>
      </c>
      <c r="K1754">
        <f t="shared" si="27"/>
        <v>0</v>
      </c>
      <c r="L1754">
        <v>0</v>
      </c>
    </row>
    <row r="1755" spans="1:12" x14ac:dyDescent="0.3">
      <c r="A1755" t="s">
        <v>8</v>
      </c>
      <c r="B1755">
        <v>2870400</v>
      </c>
      <c r="C1755" t="str">
        <f>_xlfn.XLOOKUP(E1755,Sheet1!B:B,Sheet1!C:C,"not found",0)</f>
        <v>Turkey</v>
      </c>
      <c r="E1755" t="s">
        <v>316</v>
      </c>
      <c r="F1755">
        <v>900144</v>
      </c>
      <c r="G1755" t="str">
        <f>_xlfn.XLOOKUP(I1755,Sheet1!B:B,Sheet1!C:C,"not found",0)</f>
        <v>Turkey</v>
      </c>
      <c r="I1755" t="s">
        <v>60</v>
      </c>
      <c r="J1755">
        <v>0</v>
      </c>
      <c r="K1755">
        <f t="shared" si="27"/>
        <v>0</v>
      </c>
      <c r="L1755">
        <v>0</v>
      </c>
    </row>
    <row r="1756" spans="1:12" x14ac:dyDescent="0.3">
      <c r="A1756" t="s">
        <v>8</v>
      </c>
      <c r="B1756">
        <v>900125</v>
      </c>
      <c r="C1756" t="str">
        <f>_xlfn.XLOOKUP(E1756,Sheet1!B:B,Sheet1!C:C,"not found",0)</f>
        <v>Romania</v>
      </c>
      <c r="E1756" t="s">
        <v>66</v>
      </c>
      <c r="F1756">
        <v>158</v>
      </c>
      <c r="G1756" t="str">
        <f>_xlfn.XLOOKUP(I1756,Sheet1!B:B,Sheet1!C:C,"not found",0)</f>
        <v xml:space="preserve"> Germany</v>
      </c>
      <c r="I1756" t="s">
        <v>180</v>
      </c>
      <c r="J1756">
        <v>1</v>
      </c>
      <c r="K1756">
        <f t="shared" si="27"/>
        <v>7</v>
      </c>
      <c r="L1756">
        <v>0</v>
      </c>
    </row>
    <row r="1757" spans="1:12" x14ac:dyDescent="0.3">
      <c r="A1757" t="s">
        <v>466</v>
      </c>
      <c r="B1757">
        <v>227</v>
      </c>
      <c r="C1757" t="str">
        <f>_xlfn.XLOOKUP(E1757,Sheet1!B:B,Sheet1!C:C,"not found",0)</f>
        <v xml:space="preserve"> Japan</v>
      </c>
      <c r="E1757" t="s">
        <v>174</v>
      </c>
      <c r="F1757">
        <v>900184</v>
      </c>
      <c r="G1757" t="str">
        <f>_xlfn.XLOOKUP(I1757,Sheet1!B:B,Sheet1!C:C,"not found",0)</f>
        <v xml:space="preserve"> France</v>
      </c>
      <c r="I1757" t="s">
        <v>43</v>
      </c>
      <c r="J1757">
        <v>7</v>
      </c>
      <c r="K1757">
        <f t="shared" si="27"/>
        <v>49</v>
      </c>
      <c r="L1757">
        <v>0</v>
      </c>
    </row>
    <row r="1758" spans="1:12" x14ac:dyDescent="0.3">
      <c r="A1758" t="s">
        <v>8</v>
      </c>
      <c r="B1758">
        <v>900184</v>
      </c>
      <c r="C1758" t="str">
        <f>_xlfn.XLOOKUP(E1758,Sheet1!B:B,Sheet1!C:C,"not found",0)</f>
        <v xml:space="preserve"> France</v>
      </c>
      <c r="E1758" t="s">
        <v>43</v>
      </c>
      <c r="F1758">
        <v>910173</v>
      </c>
      <c r="G1758" t="str">
        <f>_xlfn.XLOOKUP(I1758,Sheet1!B:B,Sheet1!C:C,"not found",0)</f>
        <v>Spain</v>
      </c>
      <c r="I1758" t="s">
        <v>80</v>
      </c>
      <c r="J1758">
        <v>1</v>
      </c>
      <c r="K1758">
        <f t="shared" si="27"/>
        <v>7</v>
      </c>
      <c r="L1758">
        <v>0</v>
      </c>
    </row>
    <row r="1759" spans="1:12" x14ac:dyDescent="0.3">
      <c r="A1759" t="s">
        <v>467</v>
      </c>
      <c r="B1759" t="s">
        <v>282</v>
      </c>
      <c r="C1759" t="str">
        <f>_xlfn.XLOOKUP(E1759,Sheet1!B:B,Sheet1!C:C,"not found",0)</f>
        <v>not found</v>
      </c>
      <c r="E1759" t="s">
        <v>283</v>
      </c>
      <c r="F1759" t="s">
        <v>280</v>
      </c>
      <c r="G1759" t="str">
        <f>_xlfn.XLOOKUP(I1759,Sheet1!B:B,Sheet1!C:C,"not found",0)</f>
        <v>not found</v>
      </c>
      <c r="I1759" t="s">
        <v>281</v>
      </c>
      <c r="J1759">
        <v>100</v>
      </c>
      <c r="K1759">
        <f t="shared" si="27"/>
        <v>700</v>
      </c>
      <c r="L1759">
        <v>0</v>
      </c>
    </row>
    <row r="1760" spans="1:12" x14ac:dyDescent="0.3">
      <c r="A1760" t="s">
        <v>13</v>
      </c>
      <c r="B1760">
        <v>900095</v>
      </c>
      <c r="C1760" t="str">
        <f>_xlfn.XLOOKUP(E1760,Sheet1!B:B,Sheet1!C:C,"not found",0)</f>
        <v>Chile</v>
      </c>
      <c r="E1760" t="s">
        <v>48</v>
      </c>
      <c r="F1760">
        <v>7</v>
      </c>
      <c r="G1760" t="str">
        <f>_xlfn.XLOOKUP(I1760,Sheet1!B:B,Sheet1!C:C,"not found",0)</f>
        <v>Mexico</v>
      </c>
      <c r="I1760" t="s">
        <v>42</v>
      </c>
      <c r="J1760">
        <v>5</v>
      </c>
      <c r="K1760">
        <f t="shared" si="27"/>
        <v>35</v>
      </c>
      <c r="L1760">
        <v>0</v>
      </c>
    </row>
    <row r="1761" spans="1:12" x14ac:dyDescent="0.3">
      <c r="A1761" t="s">
        <v>8</v>
      </c>
      <c r="B1761">
        <v>42283000</v>
      </c>
      <c r="C1761" t="str">
        <f>_xlfn.XLOOKUP(E1761,Sheet1!B:B,Sheet1!C:C,"not found",0)</f>
        <v xml:space="preserve"> France</v>
      </c>
      <c r="E1761" t="s">
        <v>405</v>
      </c>
      <c r="F1761">
        <v>900144</v>
      </c>
      <c r="G1761" t="str">
        <f>_xlfn.XLOOKUP(I1761,Sheet1!B:B,Sheet1!C:C,"not found",0)</f>
        <v>Turkey</v>
      </c>
      <c r="I1761" t="s">
        <v>60</v>
      </c>
      <c r="J1761">
        <v>0</v>
      </c>
      <c r="K1761">
        <f t="shared" si="27"/>
        <v>0</v>
      </c>
      <c r="L1761">
        <v>0</v>
      </c>
    </row>
    <row r="1762" spans="1:12" x14ac:dyDescent="0.3">
      <c r="A1762" t="s">
        <v>13</v>
      </c>
      <c r="B1762">
        <v>23207007</v>
      </c>
      <c r="C1762" t="str">
        <f>_xlfn.XLOOKUP(E1762,Sheet1!B:B,Sheet1!C:C,"not found",0)</f>
        <v xml:space="preserve"> Slovakia</v>
      </c>
      <c r="E1762" t="s">
        <v>458</v>
      </c>
      <c r="F1762">
        <v>35</v>
      </c>
      <c r="G1762" t="str">
        <f>_xlfn.XLOOKUP(I1762,Sheet1!B:B,Sheet1!C:C,"not found",0)</f>
        <v>South Korea</v>
      </c>
      <c r="I1762" t="s">
        <v>18</v>
      </c>
      <c r="J1762">
        <v>0</v>
      </c>
      <c r="K1762">
        <f t="shared" si="27"/>
        <v>0</v>
      </c>
      <c r="L1762">
        <v>0</v>
      </c>
    </row>
    <row r="1763" spans="1:12" x14ac:dyDescent="0.3">
      <c r="A1763" t="s">
        <v>13</v>
      </c>
      <c r="B1763">
        <v>48</v>
      </c>
      <c r="C1763" t="str">
        <f>_xlfn.XLOOKUP(E1763,Sheet1!B:B,Sheet1!C:C,"not found",0)</f>
        <v xml:space="preserve"> Spain</v>
      </c>
      <c r="E1763" t="s">
        <v>292</v>
      </c>
      <c r="F1763">
        <v>35</v>
      </c>
      <c r="G1763" t="str">
        <f>_xlfn.XLOOKUP(I1763,Sheet1!B:B,Sheet1!C:C,"not found",0)</f>
        <v>South Korea</v>
      </c>
      <c r="I1763" t="s">
        <v>18</v>
      </c>
      <c r="J1763">
        <v>0</v>
      </c>
      <c r="K1763">
        <f t="shared" si="27"/>
        <v>0</v>
      </c>
      <c r="L1763">
        <v>0</v>
      </c>
    </row>
    <row r="1764" spans="1:12" x14ac:dyDescent="0.3">
      <c r="A1764" t="s">
        <v>13</v>
      </c>
      <c r="B1764">
        <v>99999995</v>
      </c>
      <c r="C1764" t="str">
        <f>_xlfn.XLOOKUP(E1764,Sheet1!B:B,Sheet1!C:C,"not found",0)</f>
        <v>not found</v>
      </c>
      <c r="E1764" t="s">
        <v>309</v>
      </c>
      <c r="F1764">
        <v>920022</v>
      </c>
      <c r="G1764" t="str">
        <f>_xlfn.XLOOKUP(I1764,Sheet1!B:B,Sheet1!C:C,"not found",0)</f>
        <v>South Korea</v>
      </c>
      <c r="I1764" t="s">
        <v>31</v>
      </c>
      <c r="J1764">
        <v>0</v>
      </c>
      <c r="K1764">
        <f t="shared" si="27"/>
        <v>0</v>
      </c>
      <c r="L1764">
        <v>0</v>
      </c>
    </row>
    <row r="1765" spans="1:12" x14ac:dyDescent="0.3">
      <c r="A1765" t="s">
        <v>8</v>
      </c>
      <c r="B1765">
        <v>24007700</v>
      </c>
      <c r="C1765" t="str">
        <f>_xlfn.XLOOKUP(E1765,Sheet1!B:B,Sheet1!C:C,"not found",0)</f>
        <v xml:space="preserve"> Poland</v>
      </c>
      <c r="E1765" t="s">
        <v>317</v>
      </c>
      <c r="F1765">
        <v>910177</v>
      </c>
      <c r="G1765" t="str">
        <f>_xlfn.XLOOKUP(I1765,Sheet1!B:B,Sheet1!C:C,"not found",0)</f>
        <v>Spain</v>
      </c>
      <c r="I1765" t="s">
        <v>16</v>
      </c>
      <c r="J1765">
        <v>0</v>
      </c>
      <c r="K1765">
        <f t="shared" si="27"/>
        <v>0</v>
      </c>
      <c r="L1765">
        <v>0</v>
      </c>
    </row>
    <row r="1766" spans="1:12" x14ac:dyDescent="0.3">
      <c r="A1766" t="s">
        <v>8</v>
      </c>
      <c r="B1766">
        <v>1145502</v>
      </c>
      <c r="C1766" t="str">
        <f>_xlfn.XLOOKUP(E1766,Sheet1!B:B,Sheet1!C:C,"not found",0)</f>
        <v xml:space="preserve"> France</v>
      </c>
      <c r="E1766" t="s">
        <v>79</v>
      </c>
      <c r="F1766">
        <v>256</v>
      </c>
      <c r="G1766" t="str">
        <f>_xlfn.XLOOKUP(I1766,Sheet1!B:B,Sheet1!C:C,"not found",0)</f>
        <v xml:space="preserve"> UK</v>
      </c>
      <c r="I1766" t="s">
        <v>68</v>
      </c>
      <c r="J1766">
        <v>0</v>
      </c>
      <c r="K1766">
        <f t="shared" si="27"/>
        <v>0</v>
      </c>
      <c r="L1766">
        <v>0</v>
      </c>
    </row>
    <row r="1767" spans="1:12" x14ac:dyDescent="0.3">
      <c r="A1767" t="s">
        <v>8</v>
      </c>
      <c r="B1767">
        <v>23207007</v>
      </c>
      <c r="C1767" t="str">
        <f>_xlfn.XLOOKUP(E1767,Sheet1!B:B,Sheet1!C:C,"not found",0)</f>
        <v xml:space="preserve"> Slovakia</v>
      </c>
      <c r="E1767" t="s">
        <v>458</v>
      </c>
      <c r="F1767">
        <v>910177</v>
      </c>
      <c r="G1767" t="str">
        <f>_xlfn.XLOOKUP(I1767,Sheet1!B:B,Sheet1!C:C,"not found",0)</f>
        <v>Spain</v>
      </c>
      <c r="I1767" t="s">
        <v>16</v>
      </c>
      <c r="J1767">
        <v>0</v>
      </c>
      <c r="K1767">
        <f t="shared" si="27"/>
        <v>0</v>
      </c>
      <c r="L1767">
        <v>0</v>
      </c>
    </row>
    <row r="1768" spans="1:12" x14ac:dyDescent="0.3">
      <c r="A1768" t="s">
        <v>8</v>
      </c>
      <c r="B1768">
        <v>27137300</v>
      </c>
      <c r="C1768" t="str">
        <f>_xlfn.XLOOKUP(E1768,Sheet1!B:B,Sheet1!C:C,"not found",0)</f>
        <v xml:space="preserve"> France</v>
      </c>
      <c r="E1768" t="s">
        <v>189</v>
      </c>
      <c r="F1768">
        <v>255</v>
      </c>
      <c r="G1768" t="str">
        <f>_xlfn.XLOOKUP(I1768,Sheet1!B:B,Sheet1!C:C,"not found",0)</f>
        <v>France</v>
      </c>
      <c r="I1768" t="s">
        <v>137</v>
      </c>
      <c r="J1768">
        <v>0</v>
      </c>
      <c r="K1768">
        <f t="shared" si="27"/>
        <v>0</v>
      </c>
      <c r="L1768">
        <v>0</v>
      </c>
    </row>
    <row r="1769" spans="1:12" x14ac:dyDescent="0.3">
      <c r="A1769" t="s">
        <v>8</v>
      </c>
      <c r="B1769">
        <v>29014100</v>
      </c>
      <c r="C1769" t="str">
        <f>_xlfn.XLOOKUP(E1769,Sheet1!B:B,Sheet1!C:C,"not found",0)</f>
        <v xml:space="preserve"> Hungary</v>
      </c>
      <c r="E1769" t="s">
        <v>457</v>
      </c>
      <c r="F1769">
        <v>900144</v>
      </c>
      <c r="G1769" t="str">
        <f>_xlfn.XLOOKUP(I1769,Sheet1!B:B,Sheet1!C:C,"not found",0)</f>
        <v>Turkey</v>
      </c>
      <c r="I1769" t="s">
        <v>60</v>
      </c>
      <c r="J1769">
        <v>0</v>
      </c>
      <c r="K1769">
        <f t="shared" si="27"/>
        <v>0</v>
      </c>
      <c r="L1769">
        <v>0</v>
      </c>
    </row>
    <row r="1770" spans="1:12" x14ac:dyDescent="0.3">
      <c r="A1770" t="s">
        <v>8</v>
      </c>
      <c r="B1770">
        <v>255</v>
      </c>
      <c r="C1770" t="str">
        <f>_xlfn.XLOOKUP(E1770,Sheet1!B:B,Sheet1!C:C,"not found",0)</f>
        <v>France</v>
      </c>
      <c r="E1770" t="s">
        <v>137</v>
      </c>
      <c r="F1770">
        <v>920005</v>
      </c>
      <c r="G1770" t="str">
        <f>_xlfn.XLOOKUP(I1770,Sheet1!B:B,Sheet1!C:C,"not found",0)</f>
        <v>France</v>
      </c>
      <c r="I1770" t="s">
        <v>344</v>
      </c>
      <c r="J1770">
        <v>0</v>
      </c>
      <c r="K1770">
        <f t="shared" si="27"/>
        <v>0</v>
      </c>
      <c r="L1770">
        <v>0</v>
      </c>
    </row>
    <row r="1771" spans="1:12" x14ac:dyDescent="0.3">
      <c r="A1771" t="s">
        <v>8</v>
      </c>
      <c r="B1771">
        <v>29014100</v>
      </c>
      <c r="C1771" t="str">
        <f>_xlfn.XLOOKUP(E1771,Sheet1!B:B,Sheet1!C:C,"not found",0)</f>
        <v xml:space="preserve"> Hungary</v>
      </c>
      <c r="E1771" t="s">
        <v>457</v>
      </c>
      <c r="F1771">
        <v>348</v>
      </c>
      <c r="G1771" t="str">
        <f>_xlfn.XLOOKUP(I1771,Sheet1!B:B,Sheet1!C:C,"not found",0)</f>
        <v xml:space="preserve"> France</v>
      </c>
      <c r="I1771" t="s">
        <v>468</v>
      </c>
      <c r="J1771">
        <v>0</v>
      </c>
      <c r="K1771">
        <f t="shared" si="27"/>
        <v>0</v>
      </c>
      <c r="L1771">
        <v>0</v>
      </c>
    </row>
    <row r="1772" spans="1:12" x14ac:dyDescent="0.3">
      <c r="A1772" t="s">
        <v>13</v>
      </c>
      <c r="B1772">
        <v>29014100</v>
      </c>
      <c r="C1772" t="str">
        <f>_xlfn.XLOOKUP(E1772,Sheet1!B:B,Sheet1!C:C,"not found",0)</f>
        <v xml:space="preserve"> Hungary</v>
      </c>
      <c r="E1772" t="s">
        <v>457</v>
      </c>
      <c r="F1772">
        <v>337</v>
      </c>
      <c r="G1772" t="str">
        <f>_xlfn.XLOOKUP(I1772,Sheet1!B:B,Sheet1!C:C,"not found",0)</f>
        <v>South Korea</v>
      </c>
      <c r="I1772" t="s">
        <v>227</v>
      </c>
      <c r="J1772">
        <v>12</v>
      </c>
      <c r="K1772">
        <f t="shared" si="27"/>
        <v>84</v>
      </c>
      <c r="L1772">
        <v>0</v>
      </c>
    </row>
    <row r="1773" spans="1:12" x14ac:dyDescent="0.3">
      <c r="A1773" t="s">
        <v>8</v>
      </c>
      <c r="B1773">
        <v>281</v>
      </c>
      <c r="C1773" t="str">
        <f>_xlfn.XLOOKUP(E1773,Sheet1!B:B,Sheet1!C:C,"not found",0)</f>
        <v xml:space="preserve"> China</v>
      </c>
      <c r="E1773" t="s">
        <v>122</v>
      </c>
      <c r="F1773">
        <v>256</v>
      </c>
      <c r="G1773" t="str">
        <f>_xlfn.XLOOKUP(I1773,Sheet1!B:B,Sheet1!C:C,"not found",0)</f>
        <v xml:space="preserve"> UK</v>
      </c>
      <c r="I1773" t="s">
        <v>68</v>
      </c>
      <c r="J1773">
        <v>1</v>
      </c>
      <c r="K1773">
        <f t="shared" si="27"/>
        <v>7</v>
      </c>
      <c r="L1773">
        <v>0</v>
      </c>
    </row>
    <row r="1774" spans="1:12" x14ac:dyDescent="0.3">
      <c r="A1774" t="s">
        <v>8</v>
      </c>
      <c r="B1774">
        <v>281</v>
      </c>
      <c r="C1774" t="str">
        <f>_xlfn.XLOOKUP(E1774,Sheet1!B:B,Sheet1!C:C,"not found",0)</f>
        <v xml:space="preserve"> China</v>
      </c>
      <c r="E1774" t="s">
        <v>122</v>
      </c>
      <c r="F1774">
        <v>201</v>
      </c>
      <c r="G1774" t="str">
        <f>_xlfn.XLOOKUP(I1774,Sheet1!B:B,Sheet1!C:C,"not found",0)</f>
        <v xml:space="preserve"> UK</v>
      </c>
      <c r="I1774" t="s">
        <v>90</v>
      </c>
      <c r="J1774">
        <v>1</v>
      </c>
      <c r="K1774">
        <f t="shared" si="27"/>
        <v>7</v>
      </c>
      <c r="L1774">
        <v>0</v>
      </c>
    </row>
    <row r="1775" spans="1:12" x14ac:dyDescent="0.3">
      <c r="A1775" t="s">
        <v>8</v>
      </c>
      <c r="B1775">
        <v>99999995</v>
      </c>
      <c r="C1775" t="str">
        <f>_xlfn.XLOOKUP(E1775,Sheet1!B:B,Sheet1!C:C,"not found",0)</f>
        <v>not found</v>
      </c>
      <c r="E1775" t="s">
        <v>309</v>
      </c>
      <c r="F1775">
        <v>910177</v>
      </c>
      <c r="G1775" t="str">
        <f>_xlfn.XLOOKUP(I1775,Sheet1!B:B,Sheet1!C:C,"not found",0)</f>
        <v>Spain</v>
      </c>
      <c r="I1775" t="s">
        <v>16</v>
      </c>
      <c r="J1775">
        <v>0</v>
      </c>
      <c r="K1775">
        <f t="shared" si="27"/>
        <v>0</v>
      </c>
      <c r="L1775">
        <v>0</v>
      </c>
    </row>
    <row r="1776" spans="1:12" x14ac:dyDescent="0.3">
      <c r="A1776" t="s">
        <v>8</v>
      </c>
      <c r="B1776">
        <v>330</v>
      </c>
      <c r="C1776" t="str">
        <f>_xlfn.XLOOKUP(E1776,Sheet1!B:B,Sheet1!C:C,"not found",0)</f>
        <v>Turkey</v>
      </c>
      <c r="E1776" t="s">
        <v>169</v>
      </c>
      <c r="F1776">
        <v>900168</v>
      </c>
      <c r="G1776" t="str">
        <f>_xlfn.XLOOKUP(I1776,Sheet1!B:B,Sheet1!C:C,"not found",0)</f>
        <v>Romania</v>
      </c>
      <c r="I1776" t="s">
        <v>85</v>
      </c>
      <c r="J1776">
        <v>1</v>
      </c>
      <c r="K1776">
        <f t="shared" si="27"/>
        <v>7</v>
      </c>
      <c r="L1776">
        <v>0</v>
      </c>
    </row>
    <row r="1777" spans="1:12" x14ac:dyDescent="0.3">
      <c r="A1777" t="s">
        <v>8</v>
      </c>
      <c r="B1777">
        <v>99999995</v>
      </c>
      <c r="C1777" t="str">
        <f>_xlfn.XLOOKUP(E1777,Sheet1!B:B,Sheet1!C:C,"not found",0)</f>
        <v>not found</v>
      </c>
      <c r="E1777" t="s">
        <v>309</v>
      </c>
      <c r="F1777">
        <v>900125</v>
      </c>
      <c r="G1777" t="str">
        <f>_xlfn.XLOOKUP(I1777,Sheet1!B:B,Sheet1!C:C,"not found",0)</f>
        <v>Romania</v>
      </c>
      <c r="I1777" t="s">
        <v>66</v>
      </c>
      <c r="J1777">
        <v>0</v>
      </c>
      <c r="K1777">
        <f t="shared" si="27"/>
        <v>0</v>
      </c>
      <c r="L1777">
        <v>0</v>
      </c>
    </row>
    <row r="1778" spans="1:12" x14ac:dyDescent="0.3">
      <c r="A1778" t="s">
        <v>8</v>
      </c>
      <c r="B1778">
        <v>900123</v>
      </c>
      <c r="C1778" t="str">
        <f>_xlfn.XLOOKUP(E1778,Sheet1!B:B,Sheet1!C:C,"not found",0)</f>
        <v>Romania</v>
      </c>
      <c r="E1778" t="s">
        <v>141</v>
      </c>
      <c r="F1778">
        <v>900300</v>
      </c>
      <c r="G1778" t="str">
        <f>_xlfn.XLOOKUP(I1778,Sheet1!B:B,Sheet1!C:C,"not found",0)</f>
        <v xml:space="preserve"> Russia</v>
      </c>
      <c r="I1778" t="s">
        <v>82</v>
      </c>
      <c r="J1778">
        <v>2</v>
      </c>
      <c r="K1778">
        <f t="shared" si="27"/>
        <v>14</v>
      </c>
      <c r="L1778">
        <v>0</v>
      </c>
    </row>
    <row r="1779" spans="1:12" x14ac:dyDescent="0.3">
      <c r="A1779" t="s">
        <v>8</v>
      </c>
      <c r="B1779">
        <v>2496900</v>
      </c>
      <c r="C1779" t="str">
        <f>_xlfn.XLOOKUP(E1779,Sheet1!B:B,Sheet1!C:C,"not found",0)</f>
        <v xml:space="preserve"> Spain</v>
      </c>
      <c r="E1779" t="s">
        <v>464</v>
      </c>
      <c r="F1779">
        <v>900161</v>
      </c>
      <c r="G1779" t="str">
        <f>_xlfn.XLOOKUP(I1779,Sheet1!B:B,Sheet1!C:C,"not found",0)</f>
        <v>France</v>
      </c>
      <c r="I1779" t="s">
        <v>46</v>
      </c>
      <c r="J1779">
        <v>0</v>
      </c>
      <c r="K1779">
        <f t="shared" si="27"/>
        <v>0</v>
      </c>
      <c r="L1779">
        <v>0</v>
      </c>
    </row>
    <row r="1780" spans="1:12" x14ac:dyDescent="0.3">
      <c r="A1780" t="s">
        <v>8</v>
      </c>
      <c r="B1780">
        <v>910175</v>
      </c>
      <c r="C1780" t="str">
        <f>_xlfn.XLOOKUP(E1780,Sheet1!B:B,Sheet1!C:C,"not found",0)</f>
        <v>Spain</v>
      </c>
      <c r="E1780" t="s">
        <v>9</v>
      </c>
      <c r="F1780">
        <v>900161</v>
      </c>
      <c r="G1780" t="str">
        <f>_xlfn.XLOOKUP(I1780,Sheet1!B:B,Sheet1!C:C,"not found",0)</f>
        <v>France</v>
      </c>
      <c r="I1780" t="s">
        <v>46</v>
      </c>
      <c r="J1780">
        <v>1</v>
      </c>
      <c r="K1780">
        <f t="shared" si="27"/>
        <v>7</v>
      </c>
      <c r="L1780">
        <v>0</v>
      </c>
    </row>
    <row r="1781" spans="1:12" x14ac:dyDescent="0.3">
      <c r="A1781" t="s">
        <v>466</v>
      </c>
      <c r="B1781">
        <v>29770600</v>
      </c>
      <c r="C1781" t="str">
        <f>_xlfn.XLOOKUP(E1781,Sheet1!B:B,Sheet1!C:C,"not found",0)</f>
        <v xml:space="preserve"> Thailand</v>
      </c>
      <c r="E1781" t="s">
        <v>406</v>
      </c>
      <c r="F1781">
        <v>900300</v>
      </c>
      <c r="G1781" t="str">
        <f>_xlfn.XLOOKUP(I1781,Sheet1!B:B,Sheet1!C:C,"not found",0)</f>
        <v xml:space="preserve"> Russia</v>
      </c>
      <c r="I1781" t="s">
        <v>82</v>
      </c>
      <c r="J1781">
        <v>10</v>
      </c>
      <c r="K1781">
        <f t="shared" si="27"/>
        <v>70</v>
      </c>
      <c r="L1781">
        <v>0</v>
      </c>
    </row>
    <row r="1782" spans="1:12" x14ac:dyDescent="0.3">
      <c r="A1782" t="s">
        <v>466</v>
      </c>
      <c r="B1782">
        <v>29770600</v>
      </c>
      <c r="C1782" t="str">
        <f>_xlfn.XLOOKUP(E1782,Sheet1!B:B,Sheet1!C:C,"not found",0)</f>
        <v xml:space="preserve"> Thailand</v>
      </c>
      <c r="E1782" t="s">
        <v>406</v>
      </c>
      <c r="F1782">
        <v>900200</v>
      </c>
      <c r="G1782" t="str">
        <f>_xlfn.XLOOKUP(I1782,Sheet1!B:B,Sheet1!C:C,"not found",0)</f>
        <v xml:space="preserve"> Russia</v>
      </c>
      <c r="I1782" t="s">
        <v>112</v>
      </c>
      <c r="J1782">
        <v>10</v>
      </c>
      <c r="K1782">
        <f t="shared" si="27"/>
        <v>70</v>
      </c>
      <c r="L1782">
        <v>0</v>
      </c>
    </row>
    <row r="1783" spans="1:12" x14ac:dyDescent="0.3">
      <c r="A1783" t="s">
        <v>8</v>
      </c>
      <c r="B1783">
        <v>42283100</v>
      </c>
      <c r="C1783" t="str">
        <f>_xlfn.XLOOKUP(E1783,Sheet1!B:B,Sheet1!C:C,"not found",0)</f>
        <v xml:space="preserve"> France</v>
      </c>
      <c r="E1783" t="s">
        <v>469</v>
      </c>
      <c r="F1783">
        <v>900161</v>
      </c>
      <c r="G1783" t="str">
        <f>_xlfn.XLOOKUP(I1783,Sheet1!B:B,Sheet1!C:C,"not found",0)</f>
        <v>France</v>
      </c>
      <c r="I1783" t="s">
        <v>46</v>
      </c>
      <c r="J1783">
        <v>0</v>
      </c>
      <c r="K1783">
        <f t="shared" si="27"/>
        <v>0</v>
      </c>
      <c r="L1783">
        <v>0</v>
      </c>
    </row>
    <row r="1784" spans="1:12" x14ac:dyDescent="0.3">
      <c r="A1784" t="s">
        <v>8</v>
      </c>
      <c r="B1784">
        <v>28412700</v>
      </c>
      <c r="C1784" t="str">
        <f>_xlfn.XLOOKUP(E1784,Sheet1!B:B,Sheet1!C:C,"not found",0)</f>
        <v xml:space="preserve"> France</v>
      </c>
      <c r="E1784" t="s">
        <v>470</v>
      </c>
      <c r="F1784">
        <v>28412700</v>
      </c>
      <c r="G1784" t="str">
        <f>_xlfn.XLOOKUP(I1784,Sheet1!B:B,Sheet1!C:C,"not found",0)</f>
        <v xml:space="preserve"> France</v>
      </c>
      <c r="I1784" t="s">
        <v>470</v>
      </c>
      <c r="J1784">
        <v>0</v>
      </c>
      <c r="K1784">
        <f t="shared" si="27"/>
        <v>0</v>
      </c>
      <c r="L1784">
        <v>0</v>
      </c>
    </row>
    <row r="1785" spans="1:12" x14ac:dyDescent="0.3">
      <c r="A1785" t="s">
        <v>8</v>
      </c>
      <c r="B1785">
        <v>28412700</v>
      </c>
      <c r="C1785" t="str">
        <f>_xlfn.XLOOKUP(E1785,Sheet1!B:B,Sheet1!C:C,"not found",0)</f>
        <v xml:space="preserve"> France</v>
      </c>
      <c r="E1785" t="s">
        <v>470</v>
      </c>
      <c r="F1785">
        <v>900184</v>
      </c>
      <c r="G1785" t="str">
        <f>_xlfn.XLOOKUP(I1785,Sheet1!B:B,Sheet1!C:C,"not found",0)</f>
        <v xml:space="preserve"> France</v>
      </c>
      <c r="I1785" t="s">
        <v>43</v>
      </c>
      <c r="J1785">
        <v>0</v>
      </c>
      <c r="K1785">
        <f t="shared" si="27"/>
        <v>0</v>
      </c>
      <c r="L1785">
        <v>0</v>
      </c>
    </row>
    <row r="1786" spans="1:12" x14ac:dyDescent="0.3">
      <c r="A1786" t="s">
        <v>8</v>
      </c>
      <c r="B1786">
        <v>2803800</v>
      </c>
      <c r="C1786" t="str">
        <f>_xlfn.XLOOKUP(E1786,Sheet1!B:B,Sheet1!C:C,"not found",0)</f>
        <v xml:space="preserve"> Spain</v>
      </c>
      <c r="E1786" t="s">
        <v>471</v>
      </c>
      <c r="F1786">
        <v>910177</v>
      </c>
      <c r="G1786" t="str">
        <f>_xlfn.XLOOKUP(I1786,Sheet1!B:B,Sheet1!C:C,"not found",0)</f>
        <v>Spain</v>
      </c>
      <c r="I1786" t="s">
        <v>16</v>
      </c>
      <c r="J1786">
        <v>0</v>
      </c>
      <c r="K1786">
        <f t="shared" si="27"/>
        <v>0</v>
      </c>
      <c r="L1786">
        <v>0</v>
      </c>
    </row>
    <row r="1787" spans="1:12" x14ac:dyDescent="0.3">
      <c r="A1787" t="s">
        <v>13</v>
      </c>
      <c r="B1787">
        <v>350</v>
      </c>
      <c r="C1787" t="str">
        <f>_xlfn.XLOOKUP(E1787,Sheet1!B:B,Sheet1!C:C,"not found",0)</f>
        <v xml:space="preserve"> Denmark</v>
      </c>
      <c r="E1787" t="s">
        <v>449</v>
      </c>
      <c r="F1787">
        <v>329</v>
      </c>
      <c r="G1787" t="str">
        <f>_xlfn.XLOOKUP(I1787,Sheet1!B:B,Sheet1!C:C,"not found",0)</f>
        <v>Spain</v>
      </c>
      <c r="I1787" t="s">
        <v>228</v>
      </c>
      <c r="J1787">
        <v>10</v>
      </c>
      <c r="K1787">
        <f t="shared" si="27"/>
        <v>70</v>
      </c>
      <c r="L1787">
        <v>0</v>
      </c>
    </row>
    <row r="1788" spans="1:12" x14ac:dyDescent="0.3">
      <c r="A1788" t="s">
        <v>8</v>
      </c>
      <c r="B1788">
        <v>900182</v>
      </c>
      <c r="C1788" t="str">
        <f>_xlfn.XLOOKUP(E1788,Sheet1!B:B,Sheet1!C:C,"not found",0)</f>
        <v xml:space="preserve"> France</v>
      </c>
      <c r="E1788" t="s">
        <v>148</v>
      </c>
      <c r="F1788">
        <v>900182</v>
      </c>
      <c r="G1788" t="str">
        <f>_xlfn.XLOOKUP(I1788,Sheet1!B:B,Sheet1!C:C,"not found",0)</f>
        <v xml:space="preserve"> France</v>
      </c>
      <c r="I1788" t="s">
        <v>148</v>
      </c>
      <c r="J1788">
        <v>0</v>
      </c>
      <c r="K1788">
        <f t="shared" si="27"/>
        <v>0</v>
      </c>
      <c r="L1788">
        <v>0</v>
      </c>
    </row>
    <row r="1789" spans="1:12" x14ac:dyDescent="0.3">
      <c r="A1789" t="s">
        <v>13</v>
      </c>
      <c r="B1789">
        <v>350</v>
      </c>
      <c r="C1789" t="str">
        <f>_xlfn.XLOOKUP(E1789,Sheet1!B:B,Sheet1!C:C,"not found",0)</f>
        <v xml:space="preserve"> Denmark</v>
      </c>
      <c r="E1789" t="s">
        <v>449</v>
      </c>
      <c r="F1789">
        <v>337</v>
      </c>
      <c r="G1789" t="str">
        <f>_xlfn.XLOOKUP(I1789,Sheet1!B:B,Sheet1!C:C,"not found",0)</f>
        <v>South Korea</v>
      </c>
      <c r="I1789" t="s">
        <v>227</v>
      </c>
      <c r="J1789">
        <v>3</v>
      </c>
      <c r="K1789">
        <f t="shared" si="27"/>
        <v>21</v>
      </c>
      <c r="L1789">
        <v>0</v>
      </c>
    </row>
    <row r="1790" spans="1:12" x14ac:dyDescent="0.3">
      <c r="A1790" t="s">
        <v>13</v>
      </c>
      <c r="B1790">
        <v>350</v>
      </c>
      <c r="C1790" t="str">
        <f>_xlfn.XLOOKUP(E1790,Sheet1!B:B,Sheet1!C:C,"not found",0)</f>
        <v xml:space="preserve"> Denmark</v>
      </c>
      <c r="E1790" t="s">
        <v>449</v>
      </c>
      <c r="F1790">
        <v>900144</v>
      </c>
      <c r="G1790" t="str">
        <f>_xlfn.XLOOKUP(I1790,Sheet1!B:B,Sheet1!C:C,"not found",0)</f>
        <v>Turkey</v>
      </c>
      <c r="I1790" t="s">
        <v>60</v>
      </c>
      <c r="J1790">
        <v>11</v>
      </c>
      <c r="K1790">
        <f t="shared" si="27"/>
        <v>77</v>
      </c>
      <c r="L1790">
        <v>0</v>
      </c>
    </row>
    <row r="1791" spans="1:12" x14ac:dyDescent="0.3">
      <c r="A1791" t="s">
        <v>8</v>
      </c>
      <c r="B1791">
        <v>348</v>
      </c>
      <c r="C1791" t="str">
        <f>_xlfn.XLOOKUP(E1791,Sheet1!B:B,Sheet1!C:C,"not found",0)</f>
        <v xml:space="preserve"> France</v>
      </c>
      <c r="E1791" t="s">
        <v>468</v>
      </c>
      <c r="F1791">
        <v>900162</v>
      </c>
      <c r="G1791" t="str">
        <f>_xlfn.XLOOKUP(I1791,Sheet1!B:B,Sheet1!C:C,"not found",0)</f>
        <v xml:space="preserve"> France</v>
      </c>
      <c r="I1791" t="s">
        <v>95</v>
      </c>
      <c r="J1791">
        <v>0</v>
      </c>
      <c r="K1791">
        <f t="shared" si="27"/>
        <v>0</v>
      </c>
      <c r="L1791">
        <v>0</v>
      </c>
    </row>
    <row r="1792" spans="1:12" x14ac:dyDescent="0.3">
      <c r="A1792" t="s">
        <v>8</v>
      </c>
      <c r="B1792">
        <v>48</v>
      </c>
      <c r="C1792" t="str">
        <f>_xlfn.XLOOKUP(E1792,Sheet1!B:B,Sheet1!C:C,"not found",0)</f>
        <v xml:space="preserve"> Spain</v>
      </c>
      <c r="E1792" t="s">
        <v>292</v>
      </c>
      <c r="F1792">
        <v>900184</v>
      </c>
      <c r="G1792" t="str">
        <f>_xlfn.XLOOKUP(I1792,Sheet1!B:B,Sheet1!C:C,"not found",0)</f>
        <v xml:space="preserve"> France</v>
      </c>
      <c r="I1792" t="s">
        <v>43</v>
      </c>
      <c r="J1792">
        <v>1</v>
      </c>
      <c r="K1792">
        <f t="shared" si="27"/>
        <v>7</v>
      </c>
      <c r="L1792">
        <v>0</v>
      </c>
    </row>
    <row r="1793" spans="1:12" x14ac:dyDescent="0.3">
      <c r="A1793" t="s">
        <v>8</v>
      </c>
      <c r="B1793">
        <v>900165</v>
      </c>
      <c r="C1793" t="str">
        <f>_xlfn.XLOOKUP(E1793,Sheet1!B:B,Sheet1!C:C,"not found",0)</f>
        <v>Portugal</v>
      </c>
      <c r="E1793" t="s">
        <v>20</v>
      </c>
      <c r="F1793">
        <v>900184</v>
      </c>
      <c r="G1793" t="str">
        <f>_xlfn.XLOOKUP(I1793,Sheet1!B:B,Sheet1!C:C,"not found",0)</f>
        <v xml:space="preserve"> France</v>
      </c>
      <c r="I1793" t="s">
        <v>43</v>
      </c>
      <c r="J1793">
        <v>1</v>
      </c>
      <c r="K1793">
        <f t="shared" si="27"/>
        <v>7</v>
      </c>
      <c r="L1793">
        <v>0</v>
      </c>
    </row>
    <row r="1794" spans="1:12" x14ac:dyDescent="0.3">
      <c r="A1794" t="s">
        <v>8</v>
      </c>
      <c r="B1794">
        <v>25507001</v>
      </c>
      <c r="C1794" t="str">
        <f>_xlfn.XLOOKUP(E1794,Sheet1!B:B,Sheet1!C:C,"not found",0)</f>
        <v xml:space="preserve"> Romania</v>
      </c>
      <c r="E1794" t="s">
        <v>472</v>
      </c>
      <c r="F1794">
        <v>158</v>
      </c>
      <c r="G1794" t="str">
        <f>_xlfn.XLOOKUP(I1794,Sheet1!B:B,Sheet1!C:C,"not found",0)</f>
        <v xml:space="preserve"> Germany</v>
      </c>
      <c r="I1794" t="s">
        <v>180</v>
      </c>
      <c r="J1794">
        <v>1</v>
      </c>
      <c r="K1794">
        <f t="shared" si="27"/>
        <v>7</v>
      </c>
      <c r="L1794">
        <v>0</v>
      </c>
    </row>
    <row r="1795" spans="1:12" x14ac:dyDescent="0.3">
      <c r="A1795" t="s">
        <v>13</v>
      </c>
      <c r="B1795">
        <v>227</v>
      </c>
      <c r="C1795" t="str">
        <f>_xlfn.XLOOKUP(E1795,Sheet1!B:B,Sheet1!C:C,"not found",0)</f>
        <v xml:space="preserve"> Japan</v>
      </c>
      <c r="E1795" t="s">
        <v>174</v>
      </c>
      <c r="F1795">
        <v>900184</v>
      </c>
      <c r="G1795" t="str">
        <f>_xlfn.XLOOKUP(I1795,Sheet1!B:B,Sheet1!C:C,"not found",0)</f>
        <v xml:space="preserve"> France</v>
      </c>
      <c r="I1795" t="s">
        <v>43</v>
      </c>
      <c r="J1795">
        <v>8</v>
      </c>
      <c r="K1795">
        <f t="shared" ref="K1795:K1812" si="28">J1795*7</f>
        <v>56</v>
      </c>
      <c r="L1795">
        <v>0</v>
      </c>
    </row>
    <row r="1796" spans="1:12" x14ac:dyDescent="0.3">
      <c r="A1796" t="s">
        <v>8</v>
      </c>
      <c r="B1796">
        <v>41565300</v>
      </c>
      <c r="C1796" t="str">
        <f>_xlfn.XLOOKUP(E1796,Sheet1!B:B,Sheet1!C:C,"not found",0)</f>
        <v>not found</v>
      </c>
      <c r="E1796" t="s">
        <v>375</v>
      </c>
      <c r="F1796">
        <v>281</v>
      </c>
      <c r="G1796" t="str">
        <f>_xlfn.XLOOKUP(I1796,Sheet1!B:B,Sheet1!C:C,"not found",0)</f>
        <v xml:space="preserve"> China</v>
      </c>
      <c r="I1796" t="s">
        <v>122</v>
      </c>
      <c r="J1796">
        <v>0</v>
      </c>
      <c r="K1796">
        <f t="shared" si="28"/>
        <v>0</v>
      </c>
      <c r="L1796">
        <v>0</v>
      </c>
    </row>
    <row r="1797" spans="1:12" x14ac:dyDescent="0.3">
      <c r="A1797" t="s">
        <v>8</v>
      </c>
      <c r="B1797">
        <v>41565300</v>
      </c>
      <c r="C1797" t="str">
        <f>_xlfn.XLOOKUP(E1797,Sheet1!B:B,Sheet1!C:C,"not found",0)</f>
        <v>not found</v>
      </c>
      <c r="E1797" t="s">
        <v>375</v>
      </c>
      <c r="F1797">
        <v>900165</v>
      </c>
      <c r="G1797" t="str">
        <f>_xlfn.XLOOKUP(I1797,Sheet1!B:B,Sheet1!C:C,"not found",0)</f>
        <v>Portugal</v>
      </c>
      <c r="I1797" t="s">
        <v>20</v>
      </c>
      <c r="J1797">
        <v>1</v>
      </c>
      <c r="K1797">
        <f t="shared" si="28"/>
        <v>7</v>
      </c>
      <c r="L1797">
        <v>0</v>
      </c>
    </row>
    <row r="1798" spans="1:12" x14ac:dyDescent="0.3">
      <c r="A1798" t="s">
        <v>8</v>
      </c>
      <c r="B1798">
        <v>900165</v>
      </c>
      <c r="C1798" t="str">
        <f>_xlfn.XLOOKUP(E1798,Sheet1!B:B,Sheet1!C:C,"not found",0)</f>
        <v>Portugal</v>
      </c>
      <c r="E1798" t="s">
        <v>20</v>
      </c>
      <c r="F1798">
        <v>346</v>
      </c>
      <c r="G1798" t="str">
        <f>_xlfn.XLOOKUP(I1798,Sheet1!B:B,Sheet1!C:C,"not found",0)</f>
        <v xml:space="preserve"> France</v>
      </c>
      <c r="I1798" t="s">
        <v>465</v>
      </c>
      <c r="J1798">
        <v>0</v>
      </c>
      <c r="K1798">
        <f t="shared" si="28"/>
        <v>0</v>
      </c>
      <c r="L1798">
        <v>0</v>
      </c>
    </row>
    <row r="1799" spans="1:12" x14ac:dyDescent="0.3">
      <c r="A1799" t="s">
        <v>8</v>
      </c>
      <c r="B1799">
        <v>910177</v>
      </c>
      <c r="C1799" t="str">
        <f>_xlfn.XLOOKUP(E1799,Sheet1!B:B,Sheet1!C:C,"not found",0)</f>
        <v>Spain</v>
      </c>
      <c r="E1799" t="s">
        <v>16</v>
      </c>
      <c r="F1799">
        <v>900107</v>
      </c>
      <c r="G1799" t="str">
        <f>_xlfn.XLOOKUP(I1799,Sheet1!B:B,Sheet1!C:C,"not found",0)</f>
        <v>Rusia</v>
      </c>
      <c r="I1799" t="s">
        <v>114</v>
      </c>
      <c r="J1799">
        <v>8</v>
      </c>
      <c r="K1799">
        <f t="shared" si="28"/>
        <v>56</v>
      </c>
      <c r="L1799">
        <v>0</v>
      </c>
    </row>
    <row r="1800" spans="1:12" x14ac:dyDescent="0.3">
      <c r="A1800" t="s">
        <v>8</v>
      </c>
      <c r="B1800">
        <v>346</v>
      </c>
      <c r="C1800" t="str">
        <f>_xlfn.XLOOKUP(E1800,Sheet1!B:B,Sheet1!C:C,"not found",0)</f>
        <v xml:space="preserve"> France</v>
      </c>
      <c r="E1800" t="s">
        <v>465</v>
      </c>
      <c r="F1800">
        <v>900115</v>
      </c>
      <c r="G1800" t="str">
        <f>_xlfn.XLOOKUP(I1800,Sheet1!B:B,Sheet1!C:C,"not found",0)</f>
        <v xml:space="preserve"> France</v>
      </c>
      <c r="I1800" t="s">
        <v>87</v>
      </c>
      <c r="J1800">
        <v>0</v>
      </c>
      <c r="K1800">
        <f t="shared" si="28"/>
        <v>0</v>
      </c>
      <c r="L1800">
        <v>0</v>
      </c>
    </row>
    <row r="1801" spans="1:12" x14ac:dyDescent="0.3">
      <c r="A1801" t="s">
        <v>8</v>
      </c>
      <c r="B1801">
        <v>281</v>
      </c>
      <c r="C1801" t="str">
        <f>_xlfn.XLOOKUP(E1801,Sheet1!B:B,Sheet1!C:C,"not found",0)</f>
        <v xml:space="preserve"> China</v>
      </c>
      <c r="E1801" t="s">
        <v>122</v>
      </c>
      <c r="F1801">
        <v>158</v>
      </c>
      <c r="G1801" t="str">
        <f>_xlfn.XLOOKUP(I1801,Sheet1!B:B,Sheet1!C:C,"not found",0)</f>
        <v xml:space="preserve"> Germany</v>
      </c>
      <c r="I1801" t="s">
        <v>180</v>
      </c>
      <c r="J1801">
        <v>1</v>
      </c>
      <c r="K1801">
        <f t="shared" si="28"/>
        <v>7</v>
      </c>
      <c r="L1801">
        <v>0</v>
      </c>
    </row>
    <row r="1802" spans="1:12" x14ac:dyDescent="0.3">
      <c r="A1802" t="s">
        <v>8</v>
      </c>
      <c r="B1802">
        <v>900184</v>
      </c>
      <c r="C1802" t="str">
        <f>_xlfn.XLOOKUP(E1802,Sheet1!B:B,Sheet1!C:C,"not found",0)</f>
        <v xml:space="preserve"> France</v>
      </c>
      <c r="E1802" t="s">
        <v>43</v>
      </c>
      <c r="F1802">
        <v>910172</v>
      </c>
      <c r="G1802" t="str">
        <f>_xlfn.XLOOKUP(I1802,Sheet1!B:B,Sheet1!C:C,"not found",0)</f>
        <v>Spain</v>
      </c>
      <c r="I1802" t="s">
        <v>93</v>
      </c>
      <c r="J1802">
        <v>1</v>
      </c>
      <c r="K1802">
        <f t="shared" si="28"/>
        <v>7</v>
      </c>
      <c r="L1802">
        <v>0</v>
      </c>
    </row>
    <row r="1803" spans="1:12" x14ac:dyDescent="0.3">
      <c r="A1803" t="s">
        <v>13</v>
      </c>
      <c r="B1803">
        <v>900144</v>
      </c>
      <c r="C1803" t="str">
        <f>_xlfn.XLOOKUP(E1803,Sheet1!B:B,Sheet1!C:C,"not found",0)</f>
        <v>Turkey</v>
      </c>
      <c r="E1803" t="s">
        <v>60</v>
      </c>
      <c r="F1803">
        <v>900383</v>
      </c>
      <c r="G1803" t="str">
        <f>_xlfn.XLOOKUP(I1803,Sheet1!B:B,Sheet1!C:C,"not found",0)</f>
        <v>Morocco</v>
      </c>
      <c r="I1803" t="s">
        <v>12</v>
      </c>
      <c r="J1803">
        <v>4</v>
      </c>
      <c r="K1803">
        <f t="shared" si="28"/>
        <v>28</v>
      </c>
      <c r="L1803">
        <v>0</v>
      </c>
    </row>
    <row r="1804" spans="1:12" x14ac:dyDescent="0.3">
      <c r="A1804" t="s">
        <v>8</v>
      </c>
      <c r="B1804">
        <v>910177</v>
      </c>
      <c r="C1804" t="str">
        <f>_xlfn.XLOOKUP(E1804,Sheet1!B:B,Sheet1!C:C,"not found",0)</f>
        <v>Spain</v>
      </c>
      <c r="E1804" t="s">
        <v>16</v>
      </c>
      <c r="F1804">
        <v>900167</v>
      </c>
      <c r="G1804" t="str">
        <f>_xlfn.XLOOKUP(I1804,Sheet1!B:B,Sheet1!C:C,"not found",0)</f>
        <v xml:space="preserve"> Slovenia</v>
      </c>
      <c r="I1804" t="s">
        <v>113</v>
      </c>
      <c r="J1804">
        <v>1</v>
      </c>
      <c r="K1804">
        <f t="shared" si="28"/>
        <v>7</v>
      </c>
      <c r="L1804">
        <v>0</v>
      </c>
    </row>
    <row r="1805" spans="1:12" x14ac:dyDescent="0.3">
      <c r="A1805" t="s">
        <v>8</v>
      </c>
      <c r="B1805">
        <v>27137300</v>
      </c>
      <c r="C1805" t="str">
        <f>_xlfn.XLOOKUP(E1805,Sheet1!B:B,Sheet1!C:C,"not found",0)</f>
        <v xml:space="preserve"> France</v>
      </c>
      <c r="E1805" t="s">
        <v>189</v>
      </c>
      <c r="F1805">
        <v>124</v>
      </c>
      <c r="G1805" t="str">
        <f>_xlfn.XLOOKUP(I1805,Sheet1!B:B,Sheet1!C:C,"not found",0)</f>
        <v xml:space="preserve"> France</v>
      </c>
      <c r="I1805" t="s">
        <v>151</v>
      </c>
      <c r="J1805">
        <v>0</v>
      </c>
      <c r="K1805">
        <f t="shared" si="28"/>
        <v>0</v>
      </c>
      <c r="L1805">
        <v>0</v>
      </c>
    </row>
    <row r="1806" spans="1:12" x14ac:dyDescent="0.3">
      <c r="A1806" t="s">
        <v>8</v>
      </c>
      <c r="B1806">
        <v>41156800</v>
      </c>
      <c r="C1806" t="str">
        <f>_xlfn.XLOOKUP(E1806,Sheet1!B:B,Sheet1!C:C,"not found",0)</f>
        <v xml:space="preserve"> Slovakia</v>
      </c>
      <c r="E1806" t="s">
        <v>325</v>
      </c>
      <c r="F1806">
        <v>121</v>
      </c>
      <c r="G1806" t="str">
        <f>_xlfn.XLOOKUP(I1806,Sheet1!B:B,Sheet1!C:C,"not found",0)</f>
        <v xml:space="preserve"> Germany</v>
      </c>
      <c r="I1806" t="s">
        <v>64</v>
      </c>
      <c r="J1806">
        <v>1</v>
      </c>
      <c r="K1806">
        <f t="shared" si="28"/>
        <v>7</v>
      </c>
      <c r="L1806">
        <v>0</v>
      </c>
    </row>
    <row r="1807" spans="1:12" x14ac:dyDescent="0.3">
      <c r="A1807" t="s">
        <v>8</v>
      </c>
      <c r="B1807">
        <v>27137300</v>
      </c>
      <c r="C1807" t="str">
        <f>_xlfn.XLOOKUP(E1807,Sheet1!B:B,Sheet1!C:C,"not found",0)</f>
        <v xml:space="preserve"> France</v>
      </c>
      <c r="E1807" t="s">
        <v>189</v>
      </c>
      <c r="F1807">
        <v>900151</v>
      </c>
      <c r="G1807" t="str">
        <f>_xlfn.XLOOKUP(I1807,Sheet1!B:B,Sheet1!C:C,"not found",0)</f>
        <v>France</v>
      </c>
      <c r="I1807" t="s">
        <v>86</v>
      </c>
      <c r="J1807">
        <v>0</v>
      </c>
      <c r="K1807">
        <f t="shared" si="28"/>
        <v>0</v>
      </c>
      <c r="L1807">
        <v>0</v>
      </c>
    </row>
    <row r="1808" spans="1:12" x14ac:dyDescent="0.3">
      <c r="A1808" t="s">
        <v>8</v>
      </c>
      <c r="B1808">
        <v>40145700</v>
      </c>
      <c r="C1808" t="str">
        <f>_xlfn.XLOOKUP(E1808,Sheet1!B:B,Sheet1!C:C,"not found",0)</f>
        <v xml:space="preserve"> Spain</v>
      </c>
      <c r="E1808" t="s">
        <v>385</v>
      </c>
      <c r="F1808">
        <v>910177</v>
      </c>
      <c r="G1808" t="str">
        <f>_xlfn.XLOOKUP(I1808,Sheet1!B:B,Sheet1!C:C,"not found",0)</f>
        <v>Spain</v>
      </c>
      <c r="I1808" t="s">
        <v>16</v>
      </c>
      <c r="J1808">
        <v>0</v>
      </c>
      <c r="K1808">
        <f t="shared" si="28"/>
        <v>0</v>
      </c>
      <c r="L1808">
        <v>0</v>
      </c>
    </row>
    <row r="1809" spans="1:12" x14ac:dyDescent="0.3">
      <c r="A1809" t="s">
        <v>13</v>
      </c>
      <c r="B1809">
        <v>900165</v>
      </c>
      <c r="C1809" t="str">
        <f>_xlfn.XLOOKUP(E1809,Sheet1!B:B,Sheet1!C:C,"not found",0)</f>
        <v>Portugal</v>
      </c>
      <c r="E1809" t="s">
        <v>20</v>
      </c>
      <c r="F1809">
        <v>68</v>
      </c>
      <c r="G1809" t="str">
        <f>_xlfn.XLOOKUP(I1809,Sheet1!B:B,Sheet1!C:C,"not found",0)</f>
        <v xml:space="preserve"> China</v>
      </c>
      <c r="I1809" t="s">
        <v>194</v>
      </c>
      <c r="J1809">
        <v>12</v>
      </c>
      <c r="K1809">
        <f t="shared" si="28"/>
        <v>84</v>
      </c>
      <c r="L1809">
        <v>0</v>
      </c>
    </row>
    <row r="1810" spans="1:12" x14ac:dyDescent="0.3">
      <c r="A1810" t="s">
        <v>13</v>
      </c>
      <c r="B1810">
        <v>293330</v>
      </c>
      <c r="C1810" t="str">
        <f>_xlfn.XLOOKUP(E1810,Sheet1!B:B,Sheet1!C:C,"not found",0)</f>
        <v xml:space="preserve"> Poland</v>
      </c>
      <c r="E1810" t="s">
        <v>205</v>
      </c>
      <c r="F1810">
        <v>41</v>
      </c>
      <c r="G1810" t="str">
        <f>_xlfn.XLOOKUP(I1810,Sheet1!B:B,Sheet1!C:C,"not found",0)</f>
        <v>India</v>
      </c>
      <c r="I1810" t="s">
        <v>23</v>
      </c>
      <c r="J1810">
        <v>12</v>
      </c>
      <c r="K1810">
        <f t="shared" si="28"/>
        <v>84</v>
      </c>
      <c r="L1810">
        <v>0</v>
      </c>
    </row>
    <row r="1811" spans="1:12" x14ac:dyDescent="0.3">
      <c r="A1811" t="s">
        <v>13</v>
      </c>
      <c r="B1811">
        <v>293330</v>
      </c>
      <c r="C1811" t="str">
        <f>_xlfn.XLOOKUP(E1811,Sheet1!B:B,Sheet1!C:C,"not found",0)</f>
        <v xml:space="preserve"> Poland</v>
      </c>
      <c r="E1811" t="s">
        <v>205</v>
      </c>
      <c r="F1811">
        <v>257</v>
      </c>
      <c r="G1811" t="str">
        <f>_xlfn.XLOOKUP(I1811,Sheet1!B:B,Sheet1!C:C,"not found",0)</f>
        <v xml:space="preserve"> Thailand</v>
      </c>
      <c r="I1811" t="s">
        <v>21</v>
      </c>
      <c r="J1811">
        <v>12</v>
      </c>
      <c r="K1811">
        <f t="shared" si="28"/>
        <v>84</v>
      </c>
      <c r="L1811">
        <v>0</v>
      </c>
    </row>
    <row r="1812" spans="1:12" x14ac:dyDescent="0.3">
      <c r="A1812" t="s">
        <v>13</v>
      </c>
      <c r="B1812">
        <v>221004</v>
      </c>
      <c r="C1812" t="str">
        <f>_xlfn.XLOOKUP(E1812,Sheet1!B:B,Sheet1!C:C,"not found",0)</f>
        <v xml:space="preserve"> France</v>
      </c>
      <c r="E1812" t="s">
        <v>110</v>
      </c>
      <c r="F1812">
        <v>68</v>
      </c>
      <c r="G1812" t="str">
        <f>_xlfn.XLOOKUP(I1812,Sheet1!B:B,Sheet1!C:C,"not found",0)</f>
        <v xml:space="preserve"> China</v>
      </c>
      <c r="I1812" t="s">
        <v>194</v>
      </c>
      <c r="J1812">
        <v>12</v>
      </c>
      <c r="K1812">
        <f t="shared" si="28"/>
        <v>84</v>
      </c>
      <c r="L1812">
        <v>0</v>
      </c>
    </row>
    <row r="1813" spans="1:12" x14ac:dyDescent="0.3">
      <c r="C1813" t="s">
        <v>478</v>
      </c>
      <c r="D1813">
        <v>3800</v>
      </c>
      <c r="E1813" t="s">
        <v>20</v>
      </c>
      <c r="G1813" t="s">
        <v>754</v>
      </c>
      <c r="H1813">
        <v>54134</v>
      </c>
      <c r="I1813" t="s">
        <v>757</v>
      </c>
      <c r="K1813">
        <v>7</v>
      </c>
    </row>
    <row r="1814" spans="1:12" x14ac:dyDescent="0.3">
      <c r="C1814" t="s">
        <v>474</v>
      </c>
      <c r="D1814">
        <v>47008</v>
      </c>
      <c r="E1814" t="s">
        <v>80</v>
      </c>
      <c r="G1814" t="s">
        <v>475</v>
      </c>
      <c r="H1814">
        <v>322000</v>
      </c>
      <c r="I1814" t="s">
        <v>755</v>
      </c>
      <c r="J1814">
        <v>12</v>
      </c>
      <c r="K1814">
        <v>84</v>
      </c>
    </row>
  </sheetData>
  <autoFilter ref="A1:L1814" xr:uid="{F1238DCC-4F5C-4003-B815-D3DF462C10F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01FF-30D2-4A84-BE14-57ADF7B48EAE}">
  <dimension ref="A1:H372"/>
  <sheetViews>
    <sheetView workbookViewId="0">
      <selection activeCell="D17" sqref="D17"/>
    </sheetView>
  </sheetViews>
  <sheetFormatPr baseColWidth="10" defaultColWidth="8.88671875" defaultRowHeight="14.4" x14ac:dyDescent="0.3"/>
  <cols>
    <col min="1" max="1" width="20" customWidth="1"/>
    <col min="2" max="2" width="42.88671875" bestFit="1" customWidth="1"/>
    <col min="3" max="3" width="23.88671875" customWidth="1"/>
    <col min="4" max="4" width="47.109375" bestFit="1" customWidth="1"/>
    <col min="7" max="7" width="36.6640625" bestFit="1" customWidth="1"/>
    <col min="9" max="9" width="37.33203125" bestFit="1" customWidth="1"/>
  </cols>
  <sheetData>
    <row r="1" spans="1:4" x14ac:dyDescent="0.3">
      <c r="A1" s="3" t="s">
        <v>1</v>
      </c>
      <c r="B1" s="3" t="s">
        <v>2</v>
      </c>
      <c r="C1" s="3" t="s">
        <v>473</v>
      </c>
      <c r="D1" s="3" t="s">
        <v>749</v>
      </c>
    </row>
    <row r="2" spans="1:4" x14ac:dyDescent="0.3">
      <c r="A2">
        <v>900210</v>
      </c>
      <c r="B2" t="s">
        <v>36</v>
      </c>
      <c r="C2" t="s">
        <v>491</v>
      </c>
    </row>
    <row r="3" spans="1:4" x14ac:dyDescent="0.3">
      <c r="A3">
        <v>17</v>
      </c>
      <c r="B3" t="s">
        <v>136</v>
      </c>
      <c r="C3" t="s">
        <v>477</v>
      </c>
    </row>
    <row r="4" spans="1:4" x14ac:dyDescent="0.3">
      <c r="A4">
        <v>28</v>
      </c>
      <c r="B4" t="s">
        <v>135</v>
      </c>
      <c r="C4" t="s">
        <v>477</v>
      </c>
    </row>
    <row r="5" spans="1:4" x14ac:dyDescent="0.3">
      <c r="A5">
        <v>156</v>
      </c>
      <c r="B5" t="s">
        <v>188</v>
      </c>
      <c r="C5" t="s">
        <v>477</v>
      </c>
    </row>
    <row r="6" spans="1:4" x14ac:dyDescent="0.3">
      <c r="A6">
        <v>21999002</v>
      </c>
      <c r="B6" t="s">
        <v>452</v>
      </c>
      <c r="C6" t="s">
        <v>477</v>
      </c>
    </row>
    <row r="7" spans="1:4" x14ac:dyDescent="0.3">
      <c r="A7">
        <v>29</v>
      </c>
      <c r="B7" t="s">
        <v>201</v>
      </c>
      <c r="C7" t="s">
        <v>758</v>
      </c>
    </row>
    <row r="8" spans="1:4" x14ac:dyDescent="0.3">
      <c r="A8">
        <v>59</v>
      </c>
      <c r="B8" t="s">
        <v>57</v>
      </c>
      <c r="C8" t="s">
        <v>758</v>
      </c>
    </row>
    <row r="9" spans="1:4" x14ac:dyDescent="0.3">
      <c r="A9">
        <v>75</v>
      </c>
      <c r="B9" t="s">
        <v>326</v>
      </c>
      <c r="C9" t="s">
        <v>758</v>
      </c>
    </row>
    <row r="10" spans="1:4" x14ac:dyDescent="0.3">
      <c r="A10">
        <v>80</v>
      </c>
      <c r="B10" t="s">
        <v>198</v>
      </c>
      <c r="C10" t="s">
        <v>758</v>
      </c>
    </row>
    <row r="11" spans="1:4" x14ac:dyDescent="0.3">
      <c r="A11">
        <v>192</v>
      </c>
      <c r="B11" t="s">
        <v>383</v>
      </c>
      <c r="C11" t="s">
        <v>758</v>
      </c>
    </row>
    <row r="12" spans="1:4" x14ac:dyDescent="0.3">
      <c r="A12">
        <v>217</v>
      </c>
      <c r="B12" t="s">
        <v>131</v>
      </c>
      <c r="C12" t="s">
        <v>758</v>
      </c>
    </row>
    <row r="13" spans="1:4" x14ac:dyDescent="0.3">
      <c r="A13">
        <v>228</v>
      </c>
      <c r="B13" t="s">
        <v>126</v>
      </c>
      <c r="C13" t="s">
        <v>758</v>
      </c>
    </row>
    <row r="14" spans="1:4" x14ac:dyDescent="0.3">
      <c r="A14">
        <v>244</v>
      </c>
      <c r="B14" t="s">
        <v>149</v>
      </c>
      <c r="C14" t="s">
        <v>758</v>
      </c>
    </row>
    <row r="15" spans="1:4" x14ac:dyDescent="0.3">
      <c r="A15">
        <v>249</v>
      </c>
      <c r="B15" t="s">
        <v>124</v>
      </c>
      <c r="C15" t="s">
        <v>758</v>
      </c>
    </row>
    <row r="16" spans="1:4" x14ac:dyDescent="0.3">
      <c r="A16">
        <v>900180</v>
      </c>
      <c r="B16" t="s">
        <v>62</v>
      </c>
      <c r="C16" t="s">
        <v>758</v>
      </c>
    </row>
    <row r="17" spans="1:3" x14ac:dyDescent="0.3">
      <c r="A17">
        <v>900185</v>
      </c>
      <c r="B17" t="s">
        <v>17</v>
      </c>
      <c r="C17" t="s">
        <v>758</v>
      </c>
    </row>
    <row r="18" spans="1:3" x14ac:dyDescent="0.3">
      <c r="A18">
        <v>900186</v>
      </c>
      <c r="B18" t="s">
        <v>15</v>
      </c>
      <c r="C18" t="s">
        <v>758</v>
      </c>
    </row>
    <row r="19" spans="1:3" x14ac:dyDescent="0.3">
      <c r="A19">
        <v>920200</v>
      </c>
      <c r="B19" t="s">
        <v>390</v>
      </c>
      <c r="C19" t="s">
        <v>758</v>
      </c>
    </row>
    <row r="20" spans="1:3" x14ac:dyDescent="0.3">
      <c r="A20">
        <v>920205</v>
      </c>
      <c r="B20" t="s">
        <v>117</v>
      </c>
      <c r="C20" t="s">
        <v>758</v>
      </c>
    </row>
    <row r="21" spans="1:3" x14ac:dyDescent="0.3">
      <c r="A21">
        <v>116</v>
      </c>
      <c r="B21" t="s">
        <v>374</v>
      </c>
      <c r="C21" t="s">
        <v>758</v>
      </c>
    </row>
    <row r="22" spans="1:3" x14ac:dyDescent="0.3">
      <c r="A22">
        <v>170</v>
      </c>
      <c r="B22" t="s">
        <v>37</v>
      </c>
      <c r="C22" t="s">
        <v>758</v>
      </c>
    </row>
    <row r="23" spans="1:3" x14ac:dyDescent="0.3">
      <c r="A23">
        <v>376</v>
      </c>
      <c r="B23" t="s">
        <v>305</v>
      </c>
      <c r="C23" t="s">
        <v>758</v>
      </c>
    </row>
    <row r="24" spans="1:3" x14ac:dyDescent="0.3">
      <c r="A24">
        <v>463</v>
      </c>
      <c r="B24" t="s">
        <v>365</v>
      </c>
      <c r="C24" t="s">
        <v>758</v>
      </c>
    </row>
    <row r="25" spans="1:3" x14ac:dyDescent="0.3">
      <c r="A25">
        <v>900095</v>
      </c>
      <c r="B25" t="s">
        <v>48</v>
      </c>
      <c r="C25" t="s">
        <v>497</v>
      </c>
    </row>
    <row r="26" spans="1:3" x14ac:dyDescent="0.3">
      <c r="A26">
        <v>69</v>
      </c>
      <c r="B26" t="s">
        <v>39</v>
      </c>
      <c r="C26" t="s">
        <v>475</v>
      </c>
    </row>
    <row r="27" spans="1:3" x14ac:dyDescent="0.3">
      <c r="A27">
        <v>231</v>
      </c>
      <c r="B27" t="s">
        <v>71</v>
      </c>
      <c r="C27" t="s">
        <v>475</v>
      </c>
    </row>
    <row r="28" spans="1:3" x14ac:dyDescent="0.3">
      <c r="A28">
        <v>244186</v>
      </c>
      <c r="B28" t="s">
        <v>378</v>
      </c>
      <c r="C28" t="s">
        <v>475</v>
      </c>
    </row>
    <row r="29" spans="1:3" x14ac:dyDescent="0.3">
      <c r="A29">
        <v>224</v>
      </c>
      <c r="B29" t="s">
        <v>34</v>
      </c>
      <c r="C29" t="s">
        <v>475</v>
      </c>
    </row>
    <row r="30" spans="1:3" x14ac:dyDescent="0.3">
      <c r="A30">
        <v>428726</v>
      </c>
      <c r="B30" t="s">
        <v>14</v>
      </c>
      <c r="C30" t="s">
        <v>475</v>
      </c>
    </row>
    <row r="31" spans="1:3" x14ac:dyDescent="0.3">
      <c r="A31">
        <v>92</v>
      </c>
      <c r="B31" t="s">
        <v>193</v>
      </c>
      <c r="C31" t="s">
        <v>486</v>
      </c>
    </row>
    <row r="32" spans="1:3" x14ac:dyDescent="0.3">
      <c r="A32">
        <v>95106</v>
      </c>
      <c r="B32" t="s">
        <v>24</v>
      </c>
      <c r="C32" t="s">
        <v>486</v>
      </c>
    </row>
    <row r="33" spans="1:3" x14ac:dyDescent="0.3">
      <c r="A33">
        <v>253</v>
      </c>
      <c r="B33" t="s">
        <v>105</v>
      </c>
      <c r="C33" t="s">
        <v>485</v>
      </c>
    </row>
    <row r="34" spans="1:3" x14ac:dyDescent="0.3">
      <c r="A34">
        <v>255</v>
      </c>
      <c r="B34" t="s">
        <v>137</v>
      </c>
      <c r="C34" t="s">
        <v>485</v>
      </c>
    </row>
    <row r="35" spans="1:3" x14ac:dyDescent="0.3">
      <c r="A35">
        <v>900106</v>
      </c>
      <c r="B35" t="s">
        <v>96</v>
      </c>
      <c r="C35" t="s">
        <v>485</v>
      </c>
    </row>
    <row r="36" spans="1:3" x14ac:dyDescent="0.3">
      <c r="A36">
        <v>900151</v>
      </c>
      <c r="B36" t="s">
        <v>86</v>
      </c>
      <c r="C36" t="s">
        <v>485</v>
      </c>
    </row>
    <row r="37" spans="1:3" x14ac:dyDescent="0.3">
      <c r="A37">
        <v>900161</v>
      </c>
      <c r="B37" t="s">
        <v>46</v>
      </c>
      <c r="C37" t="s">
        <v>485</v>
      </c>
    </row>
    <row r="38" spans="1:3" x14ac:dyDescent="0.3">
      <c r="A38">
        <v>920005</v>
      </c>
      <c r="B38" t="s">
        <v>344</v>
      </c>
      <c r="C38" t="s">
        <v>485</v>
      </c>
    </row>
    <row r="39" spans="1:3" x14ac:dyDescent="0.3">
      <c r="A39">
        <v>51343</v>
      </c>
      <c r="B39" t="s">
        <v>321</v>
      </c>
      <c r="C39" t="s">
        <v>485</v>
      </c>
    </row>
    <row r="40" spans="1:3" x14ac:dyDescent="0.3">
      <c r="A40">
        <v>1</v>
      </c>
      <c r="B40" t="s">
        <v>237</v>
      </c>
      <c r="C40" t="s">
        <v>494</v>
      </c>
    </row>
    <row r="41" spans="1:3" x14ac:dyDescent="0.3">
      <c r="A41">
        <v>379</v>
      </c>
      <c r="B41" t="s">
        <v>382</v>
      </c>
      <c r="C41" t="s">
        <v>494</v>
      </c>
    </row>
    <row r="42" spans="1:3" x14ac:dyDescent="0.3">
      <c r="A42">
        <v>41</v>
      </c>
      <c r="B42" t="s">
        <v>23</v>
      </c>
      <c r="C42" t="s">
        <v>484</v>
      </c>
    </row>
    <row r="43" spans="1:3" x14ac:dyDescent="0.3">
      <c r="A43">
        <v>42</v>
      </c>
      <c r="B43" t="s">
        <v>41</v>
      </c>
      <c r="C43" t="s">
        <v>484</v>
      </c>
    </row>
    <row r="44" spans="1:3" x14ac:dyDescent="0.3">
      <c r="A44">
        <v>920495</v>
      </c>
      <c r="B44" t="s">
        <v>52</v>
      </c>
      <c r="C44" t="s">
        <v>484</v>
      </c>
    </row>
    <row r="45" spans="1:3" x14ac:dyDescent="0.3">
      <c r="A45">
        <v>2</v>
      </c>
      <c r="B45" t="s">
        <v>160</v>
      </c>
      <c r="C45" t="s">
        <v>495</v>
      </c>
    </row>
    <row r="46" spans="1:3" x14ac:dyDescent="0.3">
      <c r="A46">
        <v>30</v>
      </c>
      <c r="B46" t="s">
        <v>312</v>
      </c>
      <c r="C46" t="s">
        <v>479</v>
      </c>
    </row>
    <row r="47" spans="1:3" x14ac:dyDescent="0.3">
      <c r="A47">
        <v>9</v>
      </c>
      <c r="B47" t="s">
        <v>203</v>
      </c>
      <c r="C47" t="s">
        <v>496</v>
      </c>
    </row>
    <row r="48" spans="1:3" x14ac:dyDescent="0.3">
      <c r="A48">
        <v>230</v>
      </c>
      <c r="B48" t="s">
        <v>173</v>
      </c>
      <c r="C48" t="s">
        <v>492</v>
      </c>
    </row>
    <row r="49" spans="1:3" x14ac:dyDescent="0.3">
      <c r="A49">
        <v>7</v>
      </c>
      <c r="B49" t="s">
        <v>42</v>
      </c>
      <c r="C49" t="s">
        <v>492</v>
      </c>
    </row>
    <row r="50" spans="1:3" x14ac:dyDescent="0.3">
      <c r="A50">
        <v>8</v>
      </c>
      <c r="B50" t="s">
        <v>74</v>
      </c>
      <c r="C50" t="s">
        <v>492</v>
      </c>
    </row>
    <row r="51" spans="1:3" x14ac:dyDescent="0.3">
      <c r="A51">
        <v>57</v>
      </c>
      <c r="B51" t="s">
        <v>45</v>
      </c>
      <c r="C51" t="s">
        <v>492</v>
      </c>
    </row>
    <row r="52" spans="1:3" x14ac:dyDescent="0.3">
      <c r="A52">
        <v>120</v>
      </c>
      <c r="B52" t="s">
        <v>154</v>
      </c>
      <c r="C52" t="s">
        <v>492</v>
      </c>
    </row>
    <row r="53" spans="1:3" x14ac:dyDescent="0.3">
      <c r="A53">
        <v>3</v>
      </c>
      <c r="B53" t="s">
        <v>236</v>
      </c>
      <c r="C53" t="s">
        <v>483</v>
      </c>
    </row>
    <row r="54" spans="1:3" x14ac:dyDescent="0.3">
      <c r="A54">
        <v>900382</v>
      </c>
      <c r="B54" t="s">
        <v>81</v>
      </c>
      <c r="C54" t="s">
        <v>483</v>
      </c>
    </row>
    <row r="55" spans="1:3" x14ac:dyDescent="0.3">
      <c r="A55">
        <v>900383</v>
      </c>
      <c r="B55" t="s">
        <v>12</v>
      </c>
      <c r="C55" t="s">
        <v>483</v>
      </c>
    </row>
    <row r="56" spans="1:3" x14ac:dyDescent="0.3">
      <c r="A56">
        <v>84</v>
      </c>
      <c r="B56" t="s">
        <v>300</v>
      </c>
      <c r="C56" t="s">
        <v>483</v>
      </c>
    </row>
    <row r="57" spans="1:3" x14ac:dyDescent="0.3">
      <c r="A57">
        <v>31</v>
      </c>
      <c r="B57" t="s">
        <v>350</v>
      </c>
      <c r="C57" t="s">
        <v>480</v>
      </c>
    </row>
    <row r="58" spans="1:3" x14ac:dyDescent="0.3">
      <c r="A58">
        <v>900165</v>
      </c>
      <c r="B58" t="s">
        <v>20</v>
      </c>
      <c r="C58" t="s">
        <v>478</v>
      </c>
    </row>
    <row r="59" spans="1:3" x14ac:dyDescent="0.3">
      <c r="A59">
        <v>40909900</v>
      </c>
      <c r="B59" t="s">
        <v>376</v>
      </c>
      <c r="C59" t="s">
        <v>478</v>
      </c>
    </row>
    <row r="60" spans="1:3" x14ac:dyDescent="0.3">
      <c r="A60">
        <v>473</v>
      </c>
      <c r="B60" t="s">
        <v>327</v>
      </c>
      <c r="C60" t="s">
        <v>487</v>
      </c>
    </row>
    <row r="61" spans="1:3" x14ac:dyDescent="0.3">
      <c r="A61">
        <v>900123</v>
      </c>
      <c r="B61" t="s">
        <v>141</v>
      </c>
      <c r="C61" t="s">
        <v>487</v>
      </c>
    </row>
    <row r="62" spans="1:3" x14ac:dyDescent="0.3">
      <c r="A62">
        <v>900125</v>
      </c>
      <c r="B62" t="s">
        <v>66</v>
      </c>
      <c r="C62" t="s">
        <v>487</v>
      </c>
    </row>
    <row r="63" spans="1:3" x14ac:dyDescent="0.3">
      <c r="A63">
        <v>900157</v>
      </c>
      <c r="B63" t="s">
        <v>381</v>
      </c>
      <c r="C63" t="s">
        <v>487</v>
      </c>
    </row>
    <row r="64" spans="1:3" x14ac:dyDescent="0.3">
      <c r="A64">
        <v>900168</v>
      </c>
      <c r="B64" t="s">
        <v>85</v>
      </c>
      <c r="C64" t="s">
        <v>487</v>
      </c>
    </row>
    <row r="65" spans="1:3" x14ac:dyDescent="0.3">
      <c r="A65">
        <v>900107</v>
      </c>
      <c r="B65" t="s">
        <v>114</v>
      </c>
      <c r="C65" t="s">
        <v>498</v>
      </c>
    </row>
    <row r="66" spans="1:3" x14ac:dyDescent="0.3">
      <c r="A66">
        <v>252</v>
      </c>
      <c r="B66" t="s">
        <v>58</v>
      </c>
      <c r="C66" t="s">
        <v>488</v>
      </c>
    </row>
    <row r="67" spans="1:3" x14ac:dyDescent="0.3">
      <c r="A67">
        <v>35</v>
      </c>
      <c r="B67" t="s">
        <v>18</v>
      </c>
      <c r="C67" t="s">
        <v>482</v>
      </c>
    </row>
    <row r="68" spans="1:3" x14ac:dyDescent="0.3">
      <c r="A68">
        <v>337</v>
      </c>
      <c r="B68" t="s">
        <v>227</v>
      </c>
      <c r="C68" t="s">
        <v>482</v>
      </c>
    </row>
    <row r="69" spans="1:3" x14ac:dyDescent="0.3">
      <c r="A69">
        <v>920022</v>
      </c>
      <c r="B69" t="s">
        <v>31</v>
      </c>
      <c r="C69" t="s">
        <v>482</v>
      </c>
    </row>
    <row r="70" spans="1:3" x14ac:dyDescent="0.3">
      <c r="A70">
        <v>108</v>
      </c>
      <c r="B70" t="s">
        <v>29</v>
      </c>
      <c r="C70" t="s">
        <v>482</v>
      </c>
    </row>
    <row r="71" spans="1:3" x14ac:dyDescent="0.3">
      <c r="A71">
        <v>119</v>
      </c>
      <c r="B71" t="s">
        <v>196</v>
      </c>
      <c r="C71" t="s">
        <v>482</v>
      </c>
    </row>
    <row r="72" spans="1:3" x14ac:dyDescent="0.3">
      <c r="A72">
        <v>145</v>
      </c>
      <c r="B72" t="s">
        <v>30</v>
      </c>
      <c r="C72" t="s">
        <v>482</v>
      </c>
    </row>
    <row r="73" spans="1:3" x14ac:dyDescent="0.3">
      <c r="A73">
        <v>178</v>
      </c>
      <c r="B73" t="s">
        <v>218</v>
      </c>
      <c r="C73" t="s">
        <v>482</v>
      </c>
    </row>
    <row r="74" spans="1:3" x14ac:dyDescent="0.3">
      <c r="A74">
        <v>190</v>
      </c>
      <c r="B74" t="s">
        <v>362</v>
      </c>
      <c r="C74" t="s">
        <v>482</v>
      </c>
    </row>
    <row r="75" spans="1:3" x14ac:dyDescent="0.3">
      <c r="A75">
        <v>22</v>
      </c>
      <c r="B75" t="s">
        <v>213</v>
      </c>
      <c r="C75" t="s">
        <v>474</v>
      </c>
    </row>
    <row r="76" spans="1:3" x14ac:dyDescent="0.3">
      <c r="A76">
        <v>24</v>
      </c>
      <c r="B76" t="s">
        <v>98</v>
      </c>
      <c r="C76" t="s">
        <v>474</v>
      </c>
    </row>
    <row r="77" spans="1:3" x14ac:dyDescent="0.3">
      <c r="A77">
        <v>74</v>
      </c>
      <c r="B77" t="s">
        <v>199</v>
      </c>
      <c r="C77" t="s">
        <v>474</v>
      </c>
    </row>
    <row r="78" spans="1:3" x14ac:dyDescent="0.3">
      <c r="A78">
        <v>196</v>
      </c>
      <c r="B78" t="s">
        <v>331</v>
      </c>
      <c r="C78" t="s">
        <v>474</v>
      </c>
    </row>
    <row r="79" spans="1:3" x14ac:dyDescent="0.3">
      <c r="A79">
        <v>329</v>
      </c>
      <c r="B79" t="s">
        <v>228</v>
      </c>
      <c r="C79" t="s">
        <v>474</v>
      </c>
    </row>
    <row r="80" spans="1:3" x14ac:dyDescent="0.3">
      <c r="A80">
        <v>29836</v>
      </c>
      <c r="B80" t="s">
        <v>129</v>
      </c>
      <c r="C80" t="s">
        <v>474</v>
      </c>
    </row>
    <row r="81" spans="1:3" x14ac:dyDescent="0.3">
      <c r="A81">
        <v>910172</v>
      </c>
      <c r="B81" t="s">
        <v>93</v>
      </c>
      <c r="C81" t="s">
        <v>474</v>
      </c>
    </row>
    <row r="82" spans="1:3" x14ac:dyDescent="0.3">
      <c r="A82">
        <v>910173</v>
      </c>
      <c r="B82" t="s">
        <v>80</v>
      </c>
      <c r="C82" t="s">
        <v>474</v>
      </c>
    </row>
    <row r="83" spans="1:3" x14ac:dyDescent="0.3">
      <c r="A83">
        <v>910175</v>
      </c>
      <c r="B83" t="s">
        <v>9</v>
      </c>
      <c r="C83" t="s">
        <v>474</v>
      </c>
    </row>
    <row r="84" spans="1:3" x14ac:dyDescent="0.3">
      <c r="A84">
        <v>910177</v>
      </c>
      <c r="B84" t="s">
        <v>16</v>
      </c>
      <c r="C84" t="s">
        <v>474</v>
      </c>
    </row>
    <row r="85" spans="1:3" x14ac:dyDescent="0.3">
      <c r="A85">
        <v>2590706</v>
      </c>
      <c r="B85" t="s">
        <v>192</v>
      </c>
      <c r="C85" t="s">
        <v>474</v>
      </c>
    </row>
    <row r="86" spans="1:3" x14ac:dyDescent="0.3">
      <c r="A86">
        <v>96</v>
      </c>
      <c r="B86" t="s">
        <v>290</v>
      </c>
      <c r="C86" t="s">
        <v>474</v>
      </c>
    </row>
    <row r="87" spans="1:3" x14ac:dyDescent="0.3">
      <c r="A87">
        <v>128</v>
      </c>
      <c r="B87" t="s">
        <v>297</v>
      </c>
      <c r="C87" t="s">
        <v>474</v>
      </c>
    </row>
    <row r="88" spans="1:3" x14ac:dyDescent="0.3">
      <c r="A88">
        <v>191</v>
      </c>
      <c r="B88" t="s">
        <v>27</v>
      </c>
      <c r="C88" t="s">
        <v>474</v>
      </c>
    </row>
    <row r="89" spans="1:3" x14ac:dyDescent="0.3">
      <c r="A89">
        <v>259</v>
      </c>
      <c r="B89" t="s">
        <v>315</v>
      </c>
      <c r="C89" t="s">
        <v>474</v>
      </c>
    </row>
    <row r="90" spans="1:3" x14ac:dyDescent="0.3">
      <c r="A90">
        <v>333</v>
      </c>
      <c r="B90" t="s">
        <v>364</v>
      </c>
      <c r="C90" t="s">
        <v>474</v>
      </c>
    </row>
    <row r="91" spans="1:3" x14ac:dyDescent="0.3">
      <c r="A91">
        <v>151</v>
      </c>
      <c r="B91" t="s">
        <v>404</v>
      </c>
      <c r="C91" t="s">
        <v>490</v>
      </c>
    </row>
    <row r="92" spans="1:3" x14ac:dyDescent="0.3">
      <c r="A92">
        <v>330</v>
      </c>
      <c r="B92" t="s">
        <v>169</v>
      </c>
      <c r="C92" t="s">
        <v>481</v>
      </c>
    </row>
    <row r="93" spans="1:3" x14ac:dyDescent="0.3">
      <c r="A93">
        <v>253892</v>
      </c>
      <c r="B93" t="s">
        <v>111</v>
      </c>
      <c r="C93" t="s">
        <v>481</v>
      </c>
    </row>
    <row r="94" spans="1:3" x14ac:dyDescent="0.3">
      <c r="A94">
        <v>900144</v>
      </c>
      <c r="B94" t="s">
        <v>60</v>
      </c>
      <c r="C94" t="s">
        <v>481</v>
      </c>
    </row>
    <row r="95" spans="1:3" x14ac:dyDescent="0.3">
      <c r="A95">
        <v>920037</v>
      </c>
      <c r="B95" t="s">
        <v>190</v>
      </c>
      <c r="C95" t="s">
        <v>481</v>
      </c>
    </row>
    <row r="96" spans="1:3" x14ac:dyDescent="0.3">
      <c r="A96">
        <v>920038</v>
      </c>
      <c r="B96" t="s">
        <v>358</v>
      </c>
      <c r="C96" t="s">
        <v>481</v>
      </c>
    </row>
    <row r="97" spans="1:8" x14ac:dyDescent="0.3">
      <c r="A97">
        <v>2870400</v>
      </c>
      <c r="B97" t="s">
        <v>316</v>
      </c>
      <c r="C97" t="s">
        <v>481</v>
      </c>
    </row>
    <row r="98" spans="1:8" x14ac:dyDescent="0.3">
      <c r="A98">
        <v>11583300</v>
      </c>
      <c r="B98" t="s">
        <v>91</v>
      </c>
      <c r="C98" t="s">
        <v>481</v>
      </c>
    </row>
    <row r="99" spans="1:8" x14ac:dyDescent="0.3">
      <c r="A99">
        <v>279</v>
      </c>
      <c r="B99" t="s">
        <v>159</v>
      </c>
      <c r="C99" t="s">
        <v>481</v>
      </c>
    </row>
    <row r="100" spans="1:8" x14ac:dyDescent="0.3">
      <c r="A100">
        <v>150</v>
      </c>
      <c r="B100" t="s">
        <v>184</v>
      </c>
      <c r="C100" t="s">
        <v>489</v>
      </c>
    </row>
    <row r="101" spans="1:8" x14ac:dyDescent="0.3">
      <c r="A101">
        <v>454</v>
      </c>
      <c r="B101" t="s">
        <v>341</v>
      </c>
      <c r="C101" t="s">
        <v>493</v>
      </c>
    </row>
    <row r="102" spans="1:8" x14ac:dyDescent="0.3">
      <c r="A102">
        <v>4</v>
      </c>
      <c r="B102" t="s">
        <v>414</v>
      </c>
      <c r="C102" s="4" t="s">
        <v>499</v>
      </c>
      <c r="D102" t="s">
        <v>746</v>
      </c>
    </row>
    <row r="103" spans="1:8" x14ac:dyDescent="0.3">
      <c r="A103">
        <v>5</v>
      </c>
      <c r="B103" t="s">
        <v>206</v>
      </c>
      <c r="C103" s="4" t="s">
        <v>499</v>
      </c>
    </row>
    <row r="104" spans="1:8" x14ac:dyDescent="0.3">
      <c r="A104">
        <v>10</v>
      </c>
      <c r="B104" t="s">
        <v>401</v>
      </c>
      <c r="C104" s="4" t="s">
        <v>499</v>
      </c>
      <c r="D104" t="s">
        <v>538</v>
      </c>
    </row>
    <row r="105" spans="1:8" x14ac:dyDescent="0.3">
      <c r="A105">
        <v>11</v>
      </c>
      <c r="B105" t="s">
        <v>400</v>
      </c>
      <c r="C105" s="4" t="s">
        <v>500</v>
      </c>
      <c r="D105" t="s">
        <v>539</v>
      </c>
    </row>
    <row r="106" spans="1:8" x14ac:dyDescent="0.3">
      <c r="A106">
        <v>12</v>
      </c>
      <c r="B106" t="s">
        <v>202</v>
      </c>
      <c r="C106" s="4" t="s">
        <v>499</v>
      </c>
      <c r="D106" t="s">
        <v>745</v>
      </c>
    </row>
    <row r="107" spans="1:8" x14ac:dyDescent="0.3">
      <c r="A107">
        <v>13</v>
      </c>
      <c r="B107" t="s">
        <v>214</v>
      </c>
      <c r="C107" s="4" t="s">
        <v>501</v>
      </c>
      <c r="D107" t="s">
        <v>540</v>
      </c>
    </row>
    <row r="108" spans="1:8" x14ac:dyDescent="0.3">
      <c r="A108">
        <v>16</v>
      </c>
      <c r="B108" t="s">
        <v>357</v>
      </c>
      <c r="C108" s="4" t="s">
        <v>500</v>
      </c>
      <c r="D108" t="s">
        <v>541</v>
      </c>
    </row>
    <row r="109" spans="1:8" x14ac:dyDescent="0.3">
      <c r="A109">
        <v>18</v>
      </c>
      <c r="B109" t="s">
        <v>302</v>
      </c>
      <c r="C109" s="4" t="s">
        <v>499</v>
      </c>
      <c r="D109" t="s">
        <v>542</v>
      </c>
      <c r="F109" s="2"/>
      <c r="H109" s="4"/>
    </row>
    <row r="110" spans="1:8" x14ac:dyDescent="0.3">
      <c r="A110">
        <v>20</v>
      </c>
      <c r="B110" t="s">
        <v>25</v>
      </c>
      <c r="C110" s="4" t="s">
        <v>502</v>
      </c>
      <c r="D110" t="s">
        <v>543</v>
      </c>
      <c r="F110" s="2"/>
    </row>
    <row r="111" spans="1:8" x14ac:dyDescent="0.3">
      <c r="A111">
        <v>21</v>
      </c>
      <c r="B111" t="s">
        <v>183</v>
      </c>
      <c r="C111" s="4" t="s">
        <v>501</v>
      </c>
      <c r="D111" t="s">
        <v>544</v>
      </c>
      <c r="F111" s="2"/>
    </row>
    <row r="112" spans="1:8" x14ac:dyDescent="0.3">
      <c r="A112">
        <v>26</v>
      </c>
      <c r="B112" t="s">
        <v>182</v>
      </c>
      <c r="C112" s="4" t="s">
        <v>500</v>
      </c>
      <c r="D112" t="s">
        <v>545</v>
      </c>
      <c r="F112" s="2"/>
    </row>
    <row r="113" spans="1:6" x14ac:dyDescent="0.3">
      <c r="A113">
        <v>27</v>
      </c>
      <c r="B113" t="s">
        <v>233</v>
      </c>
      <c r="C113" s="4" t="s">
        <v>499</v>
      </c>
      <c r="F113" s="2"/>
    </row>
    <row r="114" spans="1:6" x14ac:dyDescent="0.3">
      <c r="A114">
        <v>32</v>
      </c>
      <c r="B114" t="s">
        <v>119</v>
      </c>
      <c r="C114" s="4" t="s">
        <v>503</v>
      </c>
      <c r="D114" t="s">
        <v>546</v>
      </c>
      <c r="F114" s="2"/>
    </row>
    <row r="115" spans="1:6" x14ac:dyDescent="0.3">
      <c r="A115">
        <v>39</v>
      </c>
      <c r="B115" t="s">
        <v>116</v>
      </c>
      <c r="C115" s="4" t="s">
        <v>504</v>
      </c>
      <c r="D115" t="s">
        <v>547</v>
      </c>
      <c r="F115" s="2"/>
    </row>
    <row r="116" spans="1:6" x14ac:dyDescent="0.3">
      <c r="A116">
        <v>40</v>
      </c>
      <c r="B116" t="s">
        <v>157</v>
      </c>
      <c r="C116" s="4" t="s">
        <v>505</v>
      </c>
      <c r="D116" t="s">
        <v>548</v>
      </c>
      <c r="F116" s="2"/>
    </row>
    <row r="117" spans="1:6" x14ac:dyDescent="0.3">
      <c r="A117">
        <v>47</v>
      </c>
      <c r="B117" t="s">
        <v>200</v>
      </c>
      <c r="C117" s="4" t="s">
        <v>506</v>
      </c>
      <c r="D117" t="s">
        <v>549</v>
      </c>
      <c r="F117" s="2"/>
    </row>
    <row r="118" spans="1:6" x14ac:dyDescent="0.3">
      <c r="A118">
        <v>48</v>
      </c>
      <c r="B118" t="s">
        <v>292</v>
      </c>
      <c r="C118" s="4" t="s">
        <v>506</v>
      </c>
      <c r="D118" t="s">
        <v>550</v>
      </c>
      <c r="F118" s="2"/>
    </row>
    <row r="119" spans="1:6" x14ac:dyDescent="0.3">
      <c r="A119">
        <v>49</v>
      </c>
      <c r="B119" t="s">
        <v>339</v>
      </c>
      <c r="C119" s="4" t="s">
        <v>499</v>
      </c>
      <c r="F119" s="2"/>
    </row>
    <row r="120" spans="1:6" x14ac:dyDescent="0.3">
      <c r="A120">
        <v>51</v>
      </c>
      <c r="B120" t="s">
        <v>413</v>
      </c>
      <c r="C120" s="4" t="s">
        <v>507</v>
      </c>
      <c r="D120" t="s">
        <v>551</v>
      </c>
      <c r="F120" s="2"/>
    </row>
    <row r="121" spans="1:6" x14ac:dyDescent="0.3">
      <c r="A121">
        <v>52</v>
      </c>
      <c r="B121" t="s">
        <v>220</v>
      </c>
      <c r="C121" s="4" t="s">
        <v>503</v>
      </c>
      <c r="D121" t="s">
        <v>552</v>
      </c>
      <c r="F121" s="2"/>
    </row>
    <row r="122" spans="1:6" x14ac:dyDescent="0.3">
      <c r="A122">
        <v>55</v>
      </c>
      <c r="B122" t="s">
        <v>288</v>
      </c>
      <c r="C122" s="4" t="s">
        <v>508</v>
      </c>
      <c r="D122" t="s">
        <v>744</v>
      </c>
      <c r="F122" s="2"/>
    </row>
    <row r="123" spans="1:6" x14ac:dyDescent="0.3">
      <c r="A123">
        <v>56</v>
      </c>
      <c r="B123" t="s">
        <v>398</v>
      </c>
      <c r="C123" s="4" t="s">
        <v>499</v>
      </c>
      <c r="F123" s="2"/>
    </row>
    <row r="124" spans="1:6" x14ac:dyDescent="0.3">
      <c r="A124">
        <v>62</v>
      </c>
      <c r="B124" t="s">
        <v>323</v>
      </c>
      <c r="C124" s="4" t="s">
        <v>499</v>
      </c>
      <c r="F124" s="2"/>
    </row>
    <row r="125" spans="1:6" x14ac:dyDescent="0.3">
      <c r="A125">
        <v>63</v>
      </c>
      <c r="B125" t="s">
        <v>40</v>
      </c>
      <c r="C125" s="4" t="s">
        <v>509</v>
      </c>
      <c r="D125" t="s">
        <v>553</v>
      </c>
      <c r="F125" s="2"/>
    </row>
    <row r="126" spans="1:6" x14ac:dyDescent="0.3">
      <c r="A126">
        <v>64</v>
      </c>
      <c r="B126" t="s">
        <v>73</v>
      </c>
      <c r="C126" s="4" t="s">
        <v>509</v>
      </c>
      <c r="D126" t="s">
        <v>554</v>
      </c>
      <c r="F126" s="2"/>
    </row>
    <row r="127" spans="1:6" x14ac:dyDescent="0.3">
      <c r="A127">
        <v>65</v>
      </c>
      <c r="B127" t="s">
        <v>56</v>
      </c>
      <c r="C127" s="4" t="s">
        <v>509</v>
      </c>
      <c r="D127" t="s">
        <v>555</v>
      </c>
      <c r="F127" s="2"/>
    </row>
    <row r="128" spans="1:6" x14ac:dyDescent="0.3">
      <c r="A128">
        <v>67</v>
      </c>
      <c r="B128" t="s">
        <v>337</v>
      </c>
      <c r="C128" s="4" t="s">
        <v>499</v>
      </c>
      <c r="F128" s="2"/>
    </row>
    <row r="129" spans="1:6" x14ac:dyDescent="0.3">
      <c r="A129">
        <v>68</v>
      </c>
      <c r="B129" t="s">
        <v>194</v>
      </c>
      <c r="C129" s="4" t="s">
        <v>509</v>
      </c>
      <c r="D129" t="s">
        <v>556</v>
      </c>
      <c r="F129" s="2"/>
    </row>
    <row r="130" spans="1:6" x14ac:dyDescent="0.3">
      <c r="A130">
        <v>70</v>
      </c>
      <c r="B130" t="s">
        <v>335</v>
      </c>
      <c r="C130" s="4" t="s">
        <v>509</v>
      </c>
      <c r="D130" t="s">
        <v>557</v>
      </c>
      <c r="F130" s="2"/>
    </row>
    <row r="131" spans="1:6" x14ac:dyDescent="0.3">
      <c r="A131">
        <v>73</v>
      </c>
      <c r="B131" t="s">
        <v>134</v>
      </c>
      <c r="C131" s="4" t="s">
        <v>510</v>
      </c>
      <c r="D131" t="s">
        <v>558</v>
      </c>
      <c r="F131" s="2"/>
    </row>
    <row r="132" spans="1:6" x14ac:dyDescent="0.3">
      <c r="A132">
        <v>76</v>
      </c>
      <c r="B132" t="s">
        <v>370</v>
      </c>
      <c r="C132" s="4" t="s">
        <v>499</v>
      </c>
      <c r="F132" s="2"/>
    </row>
    <row r="133" spans="1:6" x14ac:dyDescent="0.3">
      <c r="A133">
        <v>77</v>
      </c>
      <c r="B133" t="s">
        <v>212</v>
      </c>
      <c r="C133" s="4" t="s">
        <v>499</v>
      </c>
      <c r="F133" s="2"/>
    </row>
    <row r="134" spans="1:6" x14ac:dyDescent="0.3">
      <c r="A134">
        <v>78</v>
      </c>
      <c r="B134" t="s">
        <v>155</v>
      </c>
      <c r="C134" s="4" t="s">
        <v>500</v>
      </c>
      <c r="D134" t="s">
        <v>559</v>
      </c>
      <c r="F134" s="2"/>
    </row>
    <row r="135" spans="1:6" x14ac:dyDescent="0.3">
      <c r="A135">
        <v>79</v>
      </c>
      <c r="B135" t="s">
        <v>204</v>
      </c>
      <c r="C135" s="4" t="s">
        <v>506</v>
      </c>
      <c r="D135" t="s">
        <v>560</v>
      </c>
      <c r="F135" s="2"/>
    </row>
    <row r="136" spans="1:6" x14ac:dyDescent="0.3">
      <c r="A136">
        <v>81</v>
      </c>
      <c r="B136" t="s">
        <v>330</v>
      </c>
      <c r="C136" s="4" t="s">
        <v>511</v>
      </c>
      <c r="D136" t="s">
        <v>561</v>
      </c>
      <c r="F136" s="2"/>
    </row>
    <row r="137" spans="1:6" x14ac:dyDescent="0.3">
      <c r="A137">
        <v>86</v>
      </c>
      <c r="B137" t="s">
        <v>224</v>
      </c>
      <c r="C137" s="4" t="s">
        <v>499</v>
      </c>
      <c r="F137" s="2"/>
    </row>
    <row r="138" spans="1:6" x14ac:dyDescent="0.3">
      <c r="A138">
        <v>87</v>
      </c>
      <c r="B138" t="s">
        <v>197</v>
      </c>
      <c r="C138" s="4" t="s">
        <v>499</v>
      </c>
      <c r="D138" t="s">
        <v>542</v>
      </c>
      <c r="F138" s="2"/>
    </row>
    <row r="139" spans="1:6" x14ac:dyDescent="0.3">
      <c r="A139">
        <v>88</v>
      </c>
      <c r="B139" t="s">
        <v>232</v>
      </c>
      <c r="C139" s="4" t="s">
        <v>509</v>
      </c>
      <c r="D139" t="s">
        <v>562</v>
      </c>
      <c r="F139" s="2"/>
    </row>
    <row r="140" spans="1:6" x14ac:dyDescent="0.3">
      <c r="A140">
        <v>89</v>
      </c>
      <c r="B140" t="s">
        <v>334</v>
      </c>
      <c r="C140" s="4" t="s">
        <v>501</v>
      </c>
      <c r="D140" t="s">
        <v>563</v>
      </c>
      <c r="F140" s="2"/>
    </row>
    <row r="141" spans="1:6" x14ac:dyDescent="0.3">
      <c r="A141">
        <v>90</v>
      </c>
      <c r="B141" t="s">
        <v>215</v>
      </c>
      <c r="C141" s="4" t="s">
        <v>512</v>
      </c>
      <c r="D141" t="s">
        <v>564</v>
      </c>
      <c r="F141" s="2"/>
    </row>
    <row r="142" spans="1:6" x14ac:dyDescent="0.3">
      <c r="A142">
        <v>93</v>
      </c>
      <c r="B142" t="s">
        <v>333</v>
      </c>
      <c r="C142" s="4" t="s">
        <v>501</v>
      </c>
      <c r="D142" t="s">
        <v>565</v>
      </c>
      <c r="F142" s="2"/>
    </row>
    <row r="143" spans="1:6" x14ac:dyDescent="0.3">
      <c r="A143">
        <v>94</v>
      </c>
      <c r="B143" t="s">
        <v>291</v>
      </c>
      <c r="C143" s="4" t="s">
        <v>499</v>
      </c>
      <c r="F143" s="2"/>
    </row>
    <row r="144" spans="1:6" x14ac:dyDescent="0.3">
      <c r="A144">
        <v>95</v>
      </c>
      <c r="B144" t="s">
        <v>332</v>
      </c>
      <c r="C144" s="4" t="s">
        <v>506</v>
      </c>
      <c r="D144" t="s">
        <v>566</v>
      </c>
      <c r="F144" s="2"/>
    </row>
    <row r="145" spans="1:6" x14ac:dyDescent="0.3">
      <c r="A145">
        <v>98</v>
      </c>
      <c r="B145" t="s">
        <v>163</v>
      </c>
      <c r="C145" s="4" t="s">
        <v>503</v>
      </c>
      <c r="D145" t="s">
        <v>567</v>
      </c>
      <c r="F145" s="2"/>
    </row>
    <row r="146" spans="1:6" x14ac:dyDescent="0.3">
      <c r="A146">
        <v>99</v>
      </c>
      <c r="B146" t="s">
        <v>72</v>
      </c>
      <c r="C146" s="4" t="s">
        <v>513</v>
      </c>
      <c r="D146" t="s">
        <v>568</v>
      </c>
      <c r="F146" s="2"/>
    </row>
    <row r="147" spans="1:6" x14ac:dyDescent="0.3">
      <c r="A147">
        <v>101</v>
      </c>
      <c r="B147" t="s">
        <v>176</v>
      </c>
      <c r="C147" s="4" t="s">
        <v>503</v>
      </c>
      <c r="D147" t="s">
        <v>569</v>
      </c>
      <c r="F147" s="2"/>
    </row>
    <row r="148" spans="1:6" x14ac:dyDescent="0.3">
      <c r="A148">
        <v>102</v>
      </c>
      <c r="B148" t="s">
        <v>349</v>
      </c>
      <c r="C148" s="4" t="s">
        <v>509</v>
      </c>
      <c r="D148" t="s">
        <v>570</v>
      </c>
      <c r="F148" s="2"/>
    </row>
    <row r="149" spans="1:6" x14ac:dyDescent="0.3">
      <c r="A149">
        <v>103</v>
      </c>
      <c r="B149" t="s">
        <v>115</v>
      </c>
      <c r="C149" s="4" t="s">
        <v>500</v>
      </c>
      <c r="D149" t="s">
        <v>571</v>
      </c>
      <c r="F149" s="2"/>
    </row>
    <row r="150" spans="1:6" x14ac:dyDescent="0.3">
      <c r="A150">
        <v>104</v>
      </c>
      <c r="B150" t="s">
        <v>55</v>
      </c>
      <c r="C150" s="4" t="s">
        <v>514</v>
      </c>
      <c r="D150" t="s">
        <v>572</v>
      </c>
      <c r="F150" s="2"/>
    </row>
    <row r="151" spans="1:6" x14ac:dyDescent="0.3">
      <c r="A151">
        <v>105</v>
      </c>
      <c r="B151" t="s">
        <v>167</v>
      </c>
      <c r="C151" s="4" t="s">
        <v>499</v>
      </c>
      <c r="F151" s="2"/>
    </row>
    <row r="152" spans="1:6" x14ac:dyDescent="0.3">
      <c r="A152">
        <v>106</v>
      </c>
      <c r="B152" t="s">
        <v>379</v>
      </c>
      <c r="C152" s="4" t="s">
        <v>512</v>
      </c>
      <c r="D152" t="s">
        <v>573</v>
      </c>
      <c r="F152" s="2"/>
    </row>
    <row r="153" spans="1:6" x14ac:dyDescent="0.3">
      <c r="A153">
        <v>107</v>
      </c>
      <c r="B153" t="s">
        <v>289</v>
      </c>
      <c r="C153" s="4" t="s">
        <v>515</v>
      </c>
      <c r="D153" t="s">
        <v>574</v>
      </c>
      <c r="F153" s="2"/>
    </row>
    <row r="154" spans="1:6" x14ac:dyDescent="0.3">
      <c r="A154">
        <v>109</v>
      </c>
      <c r="B154" t="s">
        <v>348</v>
      </c>
      <c r="C154" s="4" t="s">
        <v>501</v>
      </c>
      <c r="D154" t="s">
        <v>575</v>
      </c>
      <c r="F154" s="2"/>
    </row>
    <row r="155" spans="1:6" x14ac:dyDescent="0.3">
      <c r="A155">
        <v>111</v>
      </c>
      <c r="B155" t="s">
        <v>166</v>
      </c>
      <c r="C155" s="4" t="s">
        <v>516</v>
      </c>
      <c r="D155" t="s">
        <v>576</v>
      </c>
      <c r="F155" s="2"/>
    </row>
    <row r="156" spans="1:6" x14ac:dyDescent="0.3">
      <c r="A156">
        <v>113</v>
      </c>
      <c r="B156" t="s">
        <v>161</v>
      </c>
      <c r="C156" s="4" t="s">
        <v>502</v>
      </c>
      <c r="D156" t="s">
        <v>577</v>
      </c>
      <c r="F156" s="2"/>
    </row>
    <row r="157" spans="1:6" x14ac:dyDescent="0.3">
      <c r="A157">
        <v>115</v>
      </c>
      <c r="B157" t="s">
        <v>165</v>
      </c>
      <c r="C157" s="4" t="s">
        <v>499</v>
      </c>
      <c r="F157" s="2"/>
    </row>
    <row r="158" spans="1:6" x14ac:dyDescent="0.3">
      <c r="A158">
        <v>118</v>
      </c>
      <c r="B158" t="s">
        <v>108</v>
      </c>
      <c r="C158" s="4" t="s">
        <v>515</v>
      </c>
      <c r="D158" t="s">
        <v>578</v>
      </c>
      <c r="F158" s="2"/>
    </row>
    <row r="159" spans="1:6" x14ac:dyDescent="0.3">
      <c r="A159">
        <v>121</v>
      </c>
      <c r="B159" t="s">
        <v>64</v>
      </c>
      <c r="C159" s="4" t="s">
        <v>503</v>
      </c>
      <c r="D159" t="s">
        <v>579</v>
      </c>
      <c r="F159" s="2"/>
    </row>
    <row r="160" spans="1:6" x14ac:dyDescent="0.3">
      <c r="A160">
        <v>122</v>
      </c>
      <c r="B160" t="s">
        <v>22</v>
      </c>
      <c r="C160" s="4" t="s">
        <v>517</v>
      </c>
      <c r="D160" t="s">
        <v>580</v>
      </c>
      <c r="F160" s="2"/>
    </row>
    <row r="161" spans="1:6" x14ac:dyDescent="0.3">
      <c r="A161">
        <v>123</v>
      </c>
      <c r="B161" t="s">
        <v>35</v>
      </c>
      <c r="C161" s="4" t="s">
        <v>512</v>
      </c>
      <c r="D161" t="s">
        <v>581</v>
      </c>
      <c r="F161" s="2"/>
    </row>
    <row r="162" spans="1:6" x14ac:dyDescent="0.3">
      <c r="A162">
        <v>124</v>
      </c>
      <c r="B162" t="s">
        <v>151</v>
      </c>
      <c r="C162" s="4" t="s">
        <v>500</v>
      </c>
      <c r="D162" t="s">
        <v>582</v>
      </c>
      <c r="F162" s="2"/>
    </row>
    <row r="163" spans="1:6" x14ac:dyDescent="0.3">
      <c r="A163">
        <v>126</v>
      </c>
      <c r="B163" t="s">
        <v>384</v>
      </c>
      <c r="C163" s="4" t="s">
        <v>518</v>
      </c>
      <c r="D163" t="s">
        <v>583</v>
      </c>
      <c r="F163" s="2"/>
    </row>
    <row r="164" spans="1:6" x14ac:dyDescent="0.3">
      <c r="A164">
        <v>127</v>
      </c>
      <c r="B164" t="s">
        <v>223</v>
      </c>
      <c r="C164" s="4" t="s">
        <v>506</v>
      </c>
      <c r="D164" t="s">
        <v>584</v>
      </c>
      <c r="F164" s="2"/>
    </row>
    <row r="165" spans="1:6" x14ac:dyDescent="0.3">
      <c r="A165">
        <v>129</v>
      </c>
      <c r="B165" t="s">
        <v>191</v>
      </c>
      <c r="C165" s="4" t="s">
        <v>500</v>
      </c>
      <c r="D165" t="s">
        <v>585</v>
      </c>
      <c r="F165" s="2"/>
    </row>
    <row r="166" spans="1:6" x14ac:dyDescent="0.3">
      <c r="A166">
        <v>132</v>
      </c>
      <c r="B166" t="s">
        <v>211</v>
      </c>
      <c r="C166" s="4" t="s">
        <v>508</v>
      </c>
      <c r="D166" t="s">
        <v>586</v>
      </c>
      <c r="F166" s="2"/>
    </row>
    <row r="167" spans="1:6" x14ac:dyDescent="0.3">
      <c r="A167">
        <v>133</v>
      </c>
      <c r="B167" t="s">
        <v>164</v>
      </c>
      <c r="C167" s="4" t="s">
        <v>503</v>
      </c>
      <c r="D167" t="s">
        <v>587</v>
      </c>
      <c r="F167" s="2"/>
    </row>
    <row r="168" spans="1:6" x14ac:dyDescent="0.3">
      <c r="A168">
        <v>134</v>
      </c>
      <c r="B168" t="s">
        <v>178</v>
      </c>
      <c r="C168" s="4" t="s">
        <v>499</v>
      </c>
      <c r="F168" s="2"/>
    </row>
    <row r="169" spans="1:6" x14ac:dyDescent="0.3">
      <c r="A169">
        <v>136</v>
      </c>
      <c r="B169" t="s">
        <v>195</v>
      </c>
      <c r="C169" s="4" t="s">
        <v>499</v>
      </c>
      <c r="F169" s="2"/>
    </row>
    <row r="170" spans="1:6" x14ac:dyDescent="0.3">
      <c r="A170">
        <v>138</v>
      </c>
      <c r="B170" t="s">
        <v>181</v>
      </c>
      <c r="C170" s="4" t="s">
        <v>519</v>
      </c>
      <c r="D170" t="s">
        <v>588</v>
      </c>
      <c r="F170" s="2"/>
    </row>
    <row r="171" spans="1:6" x14ac:dyDescent="0.3">
      <c r="A171">
        <v>139</v>
      </c>
      <c r="B171" t="s">
        <v>76</v>
      </c>
      <c r="C171" s="4" t="s">
        <v>499</v>
      </c>
      <c r="F171" s="2"/>
    </row>
    <row r="172" spans="1:6" x14ac:dyDescent="0.3">
      <c r="A172">
        <v>142</v>
      </c>
      <c r="B172" t="s">
        <v>372</v>
      </c>
      <c r="C172" s="4" t="s">
        <v>499</v>
      </c>
      <c r="F172" s="2"/>
    </row>
    <row r="173" spans="1:6" x14ac:dyDescent="0.3">
      <c r="A173">
        <v>143</v>
      </c>
      <c r="B173" t="s">
        <v>54</v>
      </c>
      <c r="C173" s="4" t="s">
        <v>520</v>
      </c>
      <c r="F173" s="2"/>
    </row>
    <row r="174" spans="1:6" x14ac:dyDescent="0.3">
      <c r="A174">
        <v>144</v>
      </c>
      <c r="B174" t="s">
        <v>225</v>
      </c>
      <c r="C174" s="4" t="s">
        <v>512</v>
      </c>
      <c r="D174" t="s">
        <v>589</v>
      </c>
      <c r="F174" s="2"/>
    </row>
    <row r="175" spans="1:6" x14ac:dyDescent="0.3">
      <c r="A175">
        <v>146</v>
      </c>
      <c r="B175" t="s">
        <v>38</v>
      </c>
      <c r="C175" s="4" t="s">
        <v>501</v>
      </c>
      <c r="D175" t="s">
        <v>590</v>
      </c>
      <c r="F175" s="2"/>
    </row>
    <row r="176" spans="1:6" x14ac:dyDescent="0.3">
      <c r="A176">
        <v>152</v>
      </c>
      <c r="B176" t="s">
        <v>59</v>
      </c>
      <c r="C176" s="4" t="s">
        <v>512</v>
      </c>
      <c r="D176" t="s">
        <v>591</v>
      </c>
      <c r="F176" s="2"/>
    </row>
    <row r="177" spans="1:6" x14ac:dyDescent="0.3">
      <c r="A177">
        <v>157</v>
      </c>
      <c r="B177" t="s">
        <v>222</v>
      </c>
      <c r="C177" s="4" t="s">
        <v>499</v>
      </c>
      <c r="F177" s="2"/>
    </row>
    <row r="178" spans="1:6" x14ac:dyDescent="0.3">
      <c r="A178">
        <v>158</v>
      </c>
      <c r="B178" t="s">
        <v>180</v>
      </c>
      <c r="C178" s="4" t="s">
        <v>503</v>
      </c>
      <c r="D178" t="s">
        <v>592</v>
      </c>
      <c r="F178" s="2"/>
    </row>
    <row r="179" spans="1:6" x14ac:dyDescent="0.3">
      <c r="A179">
        <v>161</v>
      </c>
      <c r="B179" t="s">
        <v>307</v>
      </c>
      <c r="C179" s="4" t="s">
        <v>499</v>
      </c>
      <c r="F179" s="2"/>
    </row>
    <row r="180" spans="1:6" x14ac:dyDescent="0.3">
      <c r="A180">
        <v>162</v>
      </c>
      <c r="B180" t="s">
        <v>133</v>
      </c>
      <c r="C180" s="4" t="s">
        <v>510</v>
      </c>
      <c r="D180" t="s">
        <v>593</v>
      </c>
      <c r="F180" s="2"/>
    </row>
    <row r="181" spans="1:6" x14ac:dyDescent="0.3">
      <c r="A181">
        <v>164</v>
      </c>
      <c r="B181" t="s">
        <v>162</v>
      </c>
      <c r="C181" s="4" t="s">
        <v>500</v>
      </c>
      <c r="D181" t="s">
        <v>594</v>
      </c>
      <c r="F181" s="2"/>
    </row>
    <row r="182" spans="1:6" x14ac:dyDescent="0.3">
      <c r="A182">
        <v>165</v>
      </c>
      <c r="B182" t="s">
        <v>142</v>
      </c>
      <c r="C182" s="4" t="s">
        <v>500</v>
      </c>
      <c r="D182" t="s">
        <v>595</v>
      </c>
      <c r="F182" s="2"/>
    </row>
    <row r="183" spans="1:6" x14ac:dyDescent="0.3">
      <c r="A183">
        <v>166</v>
      </c>
      <c r="B183" t="s">
        <v>221</v>
      </c>
      <c r="C183" s="4" t="s">
        <v>499</v>
      </c>
      <c r="F183" s="2"/>
    </row>
    <row r="184" spans="1:6" x14ac:dyDescent="0.3">
      <c r="A184">
        <v>167</v>
      </c>
      <c r="B184" t="s">
        <v>44</v>
      </c>
      <c r="C184" s="4" t="s">
        <v>521</v>
      </c>
      <c r="D184" t="s">
        <v>596</v>
      </c>
      <c r="F184" s="2"/>
    </row>
    <row r="185" spans="1:6" x14ac:dyDescent="0.3">
      <c r="A185">
        <v>168</v>
      </c>
      <c r="B185" t="s">
        <v>322</v>
      </c>
      <c r="C185" s="4" t="s">
        <v>509</v>
      </c>
      <c r="D185" t="s">
        <v>597</v>
      </c>
      <c r="F185" s="2"/>
    </row>
    <row r="186" spans="1:6" x14ac:dyDescent="0.3">
      <c r="A186">
        <v>169</v>
      </c>
      <c r="B186" t="s">
        <v>89</v>
      </c>
      <c r="C186" s="4" t="s">
        <v>503</v>
      </c>
      <c r="D186" t="s">
        <v>598</v>
      </c>
      <c r="F186" s="2"/>
    </row>
    <row r="187" spans="1:6" x14ac:dyDescent="0.3">
      <c r="A187">
        <v>172</v>
      </c>
      <c r="B187" t="s">
        <v>399</v>
      </c>
      <c r="C187" s="4" t="s">
        <v>499</v>
      </c>
      <c r="F187" s="2"/>
    </row>
    <row r="188" spans="1:6" x14ac:dyDescent="0.3">
      <c r="A188">
        <v>173</v>
      </c>
      <c r="B188" t="s">
        <v>393</v>
      </c>
      <c r="C188" s="4" t="s">
        <v>499</v>
      </c>
      <c r="F188" s="2"/>
    </row>
    <row r="189" spans="1:6" x14ac:dyDescent="0.3">
      <c r="A189">
        <v>176</v>
      </c>
      <c r="B189" t="s">
        <v>219</v>
      </c>
      <c r="C189" s="4" t="s">
        <v>501</v>
      </c>
      <c r="D189" t="s">
        <v>599</v>
      </c>
      <c r="F189" s="2"/>
    </row>
    <row r="190" spans="1:6" x14ac:dyDescent="0.3">
      <c r="A190">
        <v>179</v>
      </c>
      <c r="B190" t="s">
        <v>51</v>
      </c>
      <c r="C190" s="4" t="s">
        <v>522</v>
      </c>
      <c r="D190" t="s">
        <v>600</v>
      </c>
      <c r="F190" s="2"/>
    </row>
    <row r="191" spans="1:6" x14ac:dyDescent="0.3">
      <c r="A191">
        <v>181</v>
      </c>
      <c r="B191" t="s">
        <v>53</v>
      </c>
      <c r="C191" s="4" t="s">
        <v>523</v>
      </c>
      <c r="D191" t="s">
        <v>601</v>
      </c>
      <c r="F191" s="2"/>
    </row>
    <row r="192" spans="1:6" x14ac:dyDescent="0.3">
      <c r="A192">
        <v>182</v>
      </c>
      <c r="B192" t="s">
        <v>107</v>
      </c>
      <c r="C192" s="4" t="s">
        <v>500</v>
      </c>
      <c r="D192" t="s">
        <v>602</v>
      </c>
      <c r="F192" s="2"/>
    </row>
    <row r="193" spans="1:6" x14ac:dyDescent="0.3">
      <c r="A193">
        <v>183</v>
      </c>
      <c r="B193" t="s">
        <v>217</v>
      </c>
      <c r="C193" s="4" t="s">
        <v>499</v>
      </c>
      <c r="F193" s="2"/>
    </row>
    <row r="194" spans="1:6" x14ac:dyDescent="0.3">
      <c r="A194">
        <v>184</v>
      </c>
      <c r="B194" t="s">
        <v>338</v>
      </c>
      <c r="C194" s="4" t="s">
        <v>500</v>
      </c>
      <c r="D194" t="s">
        <v>603</v>
      </c>
      <c r="F194" s="2"/>
    </row>
    <row r="195" spans="1:6" x14ac:dyDescent="0.3">
      <c r="A195">
        <v>185</v>
      </c>
      <c r="B195" t="s">
        <v>235</v>
      </c>
      <c r="C195" s="4" t="s">
        <v>500</v>
      </c>
      <c r="D195" t="s">
        <v>604</v>
      </c>
      <c r="F195" s="2"/>
    </row>
    <row r="196" spans="1:6" x14ac:dyDescent="0.3">
      <c r="A196">
        <v>186</v>
      </c>
      <c r="B196" t="s">
        <v>234</v>
      </c>
      <c r="C196" s="4" t="s">
        <v>500</v>
      </c>
      <c r="D196" t="s">
        <v>604</v>
      </c>
      <c r="F196" s="2"/>
    </row>
    <row r="197" spans="1:6" x14ac:dyDescent="0.3">
      <c r="A197">
        <v>188</v>
      </c>
      <c r="B197" t="s">
        <v>207</v>
      </c>
      <c r="C197" s="4" t="s">
        <v>499</v>
      </c>
      <c r="F197" s="2"/>
    </row>
    <row r="198" spans="1:6" x14ac:dyDescent="0.3">
      <c r="A198">
        <v>189</v>
      </c>
      <c r="B198" t="s">
        <v>75</v>
      </c>
      <c r="C198" s="4" t="s">
        <v>509</v>
      </c>
      <c r="D198" t="s">
        <v>605</v>
      </c>
      <c r="F198" s="2"/>
    </row>
    <row r="199" spans="1:6" x14ac:dyDescent="0.3">
      <c r="A199">
        <v>193</v>
      </c>
      <c r="B199" t="s">
        <v>185</v>
      </c>
      <c r="C199" s="4" t="s">
        <v>500</v>
      </c>
      <c r="D199" t="s">
        <v>606</v>
      </c>
      <c r="F199" s="2"/>
    </row>
    <row r="200" spans="1:6" x14ac:dyDescent="0.3">
      <c r="A200">
        <v>194</v>
      </c>
      <c r="B200" t="s">
        <v>216</v>
      </c>
      <c r="C200" s="4" t="s">
        <v>524</v>
      </c>
      <c r="D200" t="s">
        <v>607</v>
      </c>
      <c r="F200" s="2"/>
    </row>
    <row r="201" spans="1:6" x14ac:dyDescent="0.3">
      <c r="A201">
        <v>195</v>
      </c>
      <c r="B201" t="s">
        <v>294</v>
      </c>
      <c r="C201" s="4" t="s">
        <v>500</v>
      </c>
      <c r="D201" t="s">
        <v>608</v>
      </c>
      <c r="F201" s="2"/>
    </row>
    <row r="202" spans="1:6" x14ac:dyDescent="0.3">
      <c r="A202">
        <v>198</v>
      </c>
      <c r="B202" t="s">
        <v>177</v>
      </c>
      <c r="C202" s="4" t="s">
        <v>501</v>
      </c>
      <c r="D202" t="s">
        <v>609</v>
      </c>
      <c r="F202" s="2"/>
    </row>
    <row r="203" spans="1:6" x14ac:dyDescent="0.3">
      <c r="A203">
        <v>199</v>
      </c>
      <c r="B203" t="s">
        <v>97</v>
      </c>
      <c r="C203" s="4" t="s">
        <v>502</v>
      </c>
      <c r="D203" t="s">
        <v>610</v>
      </c>
      <c r="F203" s="2"/>
    </row>
    <row r="204" spans="1:6" x14ac:dyDescent="0.3">
      <c r="A204">
        <v>201</v>
      </c>
      <c r="B204" t="s">
        <v>90</v>
      </c>
      <c r="C204" s="4" t="s">
        <v>525</v>
      </c>
      <c r="D204" t="s">
        <v>611</v>
      </c>
      <c r="F204" s="2"/>
    </row>
    <row r="205" spans="1:6" x14ac:dyDescent="0.3">
      <c r="A205">
        <v>206</v>
      </c>
      <c r="B205" t="s">
        <v>231</v>
      </c>
      <c r="C205" s="4" t="s">
        <v>499</v>
      </c>
      <c r="F205" s="2"/>
    </row>
    <row r="206" spans="1:6" x14ac:dyDescent="0.3">
      <c r="A206">
        <v>207</v>
      </c>
      <c r="B206" t="s">
        <v>118</v>
      </c>
      <c r="C206" s="4" t="s">
        <v>512</v>
      </c>
      <c r="D206" t="s">
        <v>612</v>
      </c>
      <c r="F206" s="2"/>
    </row>
    <row r="207" spans="1:6" x14ac:dyDescent="0.3">
      <c r="A207">
        <v>210</v>
      </c>
      <c r="B207" t="s">
        <v>88</v>
      </c>
      <c r="C207" s="4" t="s">
        <v>502</v>
      </c>
      <c r="D207" t="s">
        <v>613</v>
      </c>
      <c r="F207" s="2"/>
    </row>
    <row r="208" spans="1:6" x14ac:dyDescent="0.3">
      <c r="A208">
        <v>211</v>
      </c>
      <c r="B208" t="s">
        <v>369</v>
      </c>
      <c r="C208" s="4" t="s">
        <v>526</v>
      </c>
      <c r="D208" t="s">
        <v>614</v>
      </c>
      <c r="F208" s="2"/>
    </row>
    <row r="209" spans="1:6" x14ac:dyDescent="0.3">
      <c r="A209">
        <v>212</v>
      </c>
      <c r="B209" t="s">
        <v>368</v>
      </c>
      <c r="C209" s="4" t="s">
        <v>499</v>
      </c>
      <c r="D209" t="s">
        <v>615</v>
      </c>
      <c r="F209" s="2"/>
    </row>
    <row r="210" spans="1:6" x14ac:dyDescent="0.3">
      <c r="A210">
        <v>213</v>
      </c>
      <c r="B210" t="s">
        <v>397</v>
      </c>
      <c r="C210" s="4" t="s">
        <v>516</v>
      </c>
      <c r="D210" t="s">
        <v>616</v>
      </c>
      <c r="F210" s="2"/>
    </row>
    <row r="211" spans="1:6" x14ac:dyDescent="0.3">
      <c r="A211">
        <v>218</v>
      </c>
      <c r="B211" t="s">
        <v>106</v>
      </c>
      <c r="C211" s="4" t="s">
        <v>507</v>
      </c>
      <c r="D211" t="s">
        <v>617</v>
      </c>
      <c r="F211" s="2"/>
    </row>
    <row r="212" spans="1:6" x14ac:dyDescent="0.3">
      <c r="A212">
        <v>219</v>
      </c>
      <c r="B212" t="s">
        <v>150</v>
      </c>
      <c r="C212" s="4" t="s">
        <v>506</v>
      </c>
      <c r="D212" t="s">
        <v>618</v>
      </c>
      <c r="F212" s="2"/>
    </row>
    <row r="213" spans="1:6" x14ac:dyDescent="0.3">
      <c r="A213">
        <v>220</v>
      </c>
      <c r="B213" t="s">
        <v>28</v>
      </c>
      <c r="C213" s="4" t="s">
        <v>500</v>
      </c>
      <c r="D213" t="s">
        <v>619</v>
      </c>
      <c r="F213" s="2"/>
    </row>
    <row r="214" spans="1:6" x14ac:dyDescent="0.3">
      <c r="A214">
        <v>221</v>
      </c>
      <c r="B214" t="s">
        <v>293</v>
      </c>
      <c r="C214" s="4" t="s">
        <v>506</v>
      </c>
      <c r="D214" t="s">
        <v>620</v>
      </c>
      <c r="F214" s="2"/>
    </row>
    <row r="215" spans="1:6" x14ac:dyDescent="0.3">
      <c r="A215">
        <v>222</v>
      </c>
      <c r="B215" t="s">
        <v>127</v>
      </c>
      <c r="C215" s="4" t="s">
        <v>499</v>
      </c>
      <c r="F215" s="2"/>
    </row>
    <row r="216" spans="1:6" x14ac:dyDescent="0.3">
      <c r="A216">
        <v>223</v>
      </c>
      <c r="B216" t="s">
        <v>140</v>
      </c>
      <c r="C216" s="4" t="s">
        <v>508</v>
      </c>
      <c r="D216" t="s">
        <v>621</v>
      </c>
      <c r="F216" s="2"/>
    </row>
    <row r="217" spans="1:6" x14ac:dyDescent="0.3">
      <c r="A217">
        <v>226</v>
      </c>
      <c r="B217" t="s">
        <v>175</v>
      </c>
      <c r="C217" s="4" t="s">
        <v>512</v>
      </c>
      <c r="D217" t="s">
        <v>622</v>
      </c>
      <c r="F217" s="2"/>
    </row>
    <row r="218" spans="1:6" x14ac:dyDescent="0.3">
      <c r="A218">
        <v>227</v>
      </c>
      <c r="B218" t="s">
        <v>174</v>
      </c>
      <c r="C218" s="4" t="s">
        <v>512</v>
      </c>
      <c r="D218" t="s">
        <v>623</v>
      </c>
      <c r="F218" s="2"/>
    </row>
    <row r="219" spans="1:6" x14ac:dyDescent="0.3">
      <c r="A219">
        <v>229</v>
      </c>
      <c r="B219" t="s">
        <v>139</v>
      </c>
      <c r="C219" s="4" t="s">
        <v>501</v>
      </c>
      <c r="D219" t="s">
        <v>575</v>
      </c>
      <c r="F219" s="2"/>
    </row>
    <row r="220" spans="1:6" x14ac:dyDescent="0.3">
      <c r="A220">
        <v>232</v>
      </c>
      <c r="B220" t="s">
        <v>373</v>
      </c>
      <c r="C220" s="4" t="s">
        <v>499</v>
      </c>
      <c r="F220" s="2"/>
    </row>
    <row r="221" spans="1:6" x14ac:dyDescent="0.3">
      <c r="A221">
        <v>234</v>
      </c>
      <c r="B221" t="s">
        <v>70</v>
      </c>
      <c r="C221" s="4" t="s">
        <v>517</v>
      </c>
      <c r="D221" t="s">
        <v>624</v>
      </c>
      <c r="F221" s="2"/>
    </row>
    <row r="222" spans="1:6" x14ac:dyDescent="0.3">
      <c r="A222">
        <v>241</v>
      </c>
      <c r="B222" t="s">
        <v>125</v>
      </c>
      <c r="C222" s="4" t="s">
        <v>526</v>
      </c>
      <c r="D222" t="s">
        <v>625</v>
      </c>
      <c r="F222" s="2"/>
    </row>
    <row r="223" spans="1:6" x14ac:dyDescent="0.3">
      <c r="A223">
        <v>243</v>
      </c>
      <c r="B223" t="s">
        <v>138</v>
      </c>
      <c r="C223" s="4" t="s">
        <v>501</v>
      </c>
      <c r="D223" t="s">
        <v>575</v>
      </c>
      <c r="F223" s="2"/>
    </row>
    <row r="224" spans="1:6" x14ac:dyDescent="0.3">
      <c r="A224">
        <v>251</v>
      </c>
      <c r="B224" t="s">
        <v>50</v>
      </c>
      <c r="C224" s="4" t="s">
        <v>519</v>
      </c>
      <c r="D224" t="s">
        <v>626</v>
      </c>
      <c r="F224" s="2"/>
    </row>
    <row r="225" spans="1:6" x14ac:dyDescent="0.3">
      <c r="A225">
        <v>256</v>
      </c>
      <c r="B225" t="s">
        <v>68</v>
      </c>
      <c r="C225" s="4" t="s">
        <v>525</v>
      </c>
      <c r="D225" t="s">
        <v>627</v>
      </c>
      <c r="F225" s="2"/>
    </row>
    <row r="226" spans="1:6" x14ac:dyDescent="0.3">
      <c r="A226">
        <v>257</v>
      </c>
      <c r="B226" t="s">
        <v>21</v>
      </c>
      <c r="C226" s="4" t="s">
        <v>522</v>
      </c>
      <c r="D226" t="s">
        <v>628</v>
      </c>
      <c r="F226" s="2"/>
    </row>
    <row r="227" spans="1:6" x14ac:dyDescent="0.3">
      <c r="A227">
        <v>263</v>
      </c>
      <c r="B227" t="s">
        <v>296</v>
      </c>
      <c r="C227" s="4" t="s">
        <v>509</v>
      </c>
      <c r="D227" t="s">
        <v>629</v>
      </c>
      <c r="F227" s="2"/>
    </row>
    <row r="228" spans="1:6" x14ac:dyDescent="0.3">
      <c r="A228">
        <v>264</v>
      </c>
      <c r="B228" t="s">
        <v>61</v>
      </c>
      <c r="C228" s="4" t="s">
        <v>477</v>
      </c>
      <c r="D228" t="s">
        <v>630</v>
      </c>
      <c r="F228" s="2"/>
    </row>
    <row r="229" spans="1:6" x14ac:dyDescent="0.3">
      <c r="A229">
        <v>265</v>
      </c>
      <c r="B229" t="s">
        <v>143</v>
      </c>
      <c r="C229" s="4" t="s">
        <v>501</v>
      </c>
      <c r="D229" t="s">
        <v>631</v>
      </c>
      <c r="F229" s="2"/>
    </row>
    <row r="230" spans="1:6" x14ac:dyDescent="0.3">
      <c r="A230">
        <v>266</v>
      </c>
      <c r="B230" t="s">
        <v>123</v>
      </c>
      <c r="C230" s="4" t="s">
        <v>500</v>
      </c>
      <c r="D230" t="s">
        <v>632</v>
      </c>
      <c r="F230" s="2"/>
    </row>
    <row r="231" spans="1:6" x14ac:dyDescent="0.3">
      <c r="A231">
        <v>267</v>
      </c>
      <c r="B231" t="s">
        <v>100</v>
      </c>
      <c r="C231" s="4" t="s">
        <v>509</v>
      </c>
      <c r="D231" t="s">
        <v>633</v>
      </c>
      <c r="F231" s="2"/>
    </row>
    <row r="232" spans="1:6" x14ac:dyDescent="0.3">
      <c r="A232">
        <v>268</v>
      </c>
      <c r="B232" t="s">
        <v>187</v>
      </c>
      <c r="C232" s="4" t="s">
        <v>509</v>
      </c>
      <c r="D232" t="s">
        <v>634</v>
      </c>
      <c r="F232" s="2"/>
    </row>
    <row r="233" spans="1:6" x14ac:dyDescent="0.3">
      <c r="A233">
        <v>274</v>
      </c>
      <c r="B233" t="s">
        <v>367</v>
      </c>
      <c r="C233" s="4" t="s">
        <v>506</v>
      </c>
      <c r="D233" t="s">
        <v>635</v>
      </c>
      <c r="F233" s="2"/>
    </row>
    <row r="234" spans="1:6" x14ac:dyDescent="0.3">
      <c r="A234">
        <v>276</v>
      </c>
      <c r="B234" t="s">
        <v>186</v>
      </c>
      <c r="C234" s="4" t="s">
        <v>505</v>
      </c>
      <c r="D234" t="s">
        <v>636</v>
      </c>
      <c r="F234" s="2"/>
    </row>
    <row r="235" spans="1:6" x14ac:dyDescent="0.3">
      <c r="A235">
        <v>280</v>
      </c>
      <c r="B235" t="s">
        <v>172</v>
      </c>
      <c r="C235" s="4" t="s">
        <v>509</v>
      </c>
      <c r="D235" t="s">
        <v>637</v>
      </c>
      <c r="F235" s="2"/>
    </row>
    <row r="236" spans="1:6" x14ac:dyDescent="0.3">
      <c r="A236">
        <v>281</v>
      </c>
      <c r="B236" t="s">
        <v>122</v>
      </c>
      <c r="C236" s="4" t="s">
        <v>509</v>
      </c>
      <c r="D236" t="s">
        <v>638</v>
      </c>
      <c r="F236" s="2"/>
    </row>
    <row r="237" spans="1:6" x14ac:dyDescent="0.3">
      <c r="A237">
        <v>331</v>
      </c>
      <c r="B237" t="s">
        <v>360</v>
      </c>
      <c r="C237" s="4" t="s">
        <v>527</v>
      </c>
      <c r="D237" t="s">
        <v>639</v>
      </c>
      <c r="F237" s="2"/>
    </row>
    <row r="238" spans="1:6" x14ac:dyDescent="0.3">
      <c r="A238">
        <v>332</v>
      </c>
      <c r="B238" t="s">
        <v>171</v>
      </c>
      <c r="C238" s="4" t="s">
        <v>499</v>
      </c>
      <c r="F238" s="2"/>
    </row>
    <row r="239" spans="1:6" x14ac:dyDescent="0.3">
      <c r="A239">
        <v>338</v>
      </c>
      <c r="B239" t="s">
        <v>168</v>
      </c>
      <c r="C239" s="4" t="s">
        <v>503</v>
      </c>
      <c r="D239" t="s">
        <v>640</v>
      </c>
      <c r="F239" s="2"/>
    </row>
    <row r="240" spans="1:6" x14ac:dyDescent="0.3">
      <c r="A240">
        <v>344</v>
      </c>
      <c r="B240" t="s">
        <v>320</v>
      </c>
      <c r="C240" s="4" t="s">
        <v>500</v>
      </c>
      <c r="D240" t="s">
        <v>641</v>
      </c>
      <c r="F240" s="2"/>
    </row>
    <row r="241" spans="1:6" x14ac:dyDescent="0.3">
      <c r="A241">
        <v>346</v>
      </c>
      <c r="B241" t="s">
        <v>465</v>
      </c>
      <c r="C241" s="4" t="s">
        <v>500</v>
      </c>
      <c r="D241" t="s">
        <v>642</v>
      </c>
      <c r="F241" s="2"/>
    </row>
    <row r="242" spans="1:6" x14ac:dyDescent="0.3">
      <c r="A242">
        <v>348</v>
      </c>
      <c r="B242" t="s">
        <v>468</v>
      </c>
      <c r="C242" s="4" t="s">
        <v>500</v>
      </c>
      <c r="D242" t="s">
        <v>643</v>
      </c>
      <c r="F242" s="2"/>
    </row>
    <row r="243" spans="1:6" x14ac:dyDescent="0.3">
      <c r="A243">
        <v>350</v>
      </c>
      <c r="B243" t="s">
        <v>449</v>
      </c>
      <c r="C243" s="4" t="s">
        <v>528</v>
      </c>
      <c r="D243" t="s">
        <v>644</v>
      </c>
      <c r="F243" s="2"/>
    </row>
    <row r="244" spans="1:6" x14ac:dyDescent="0.3">
      <c r="A244">
        <v>362</v>
      </c>
      <c r="B244" t="s">
        <v>303</v>
      </c>
      <c r="C244" s="4" t="s">
        <v>526</v>
      </c>
      <c r="D244" t="s">
        <v>645</v>
      </c>
      <c r="F244" s="2"/>
    </row>
    <row r="245" spans="1:6" x14ac:dyDescent="0.3">
      <c r="A245">
        <v>391</v>
      </c>
      <c r="B245" t="s">
        <v>356</v>
      </c>
      <c r="C245" s="4" t="s">
        <v>518</v>
      </c>
      <c r="D245" t="s">
        <v>646</v>
      </c>
      <c r="F245" s="2"/>
    </row>
    <row r="246" spans="1:6" x14ac:dyDescent="0.3">
      <c r="A246">
        <v>392</v>
      </c>
      <c r="B246" t="s">
        <v>347</v>
      </c>
      <c r="C246" s="4" t="s">
        <v>506</v>
      </c>
      <c r="D246" t="s">
        <v>647</v>
      </c>
      <c r="F246" s="2"/>
    </row>
    <row r="247" spans="1:6" x14ac:dyDescent="0.3">
      <c r="A247">
        <v>393</v>
      </c>
      <c r="B247" t="s">
        <v>346</v>
      </c>
      <c r="C247" s="4" t="s">
        <v>512</v>
      </c>
      <c r="D247" t="s">
        <v>648</v>
      </c>
      <c r="F247" s="2"/>
    </row>
    <row r="248" spans="1:6" x14ac:dyDescent="0.3">
      <c r="A248">
        <v>457</v>
      </c>
      <c r="B248" t="s">
        <v>377</v>
      </c>
      <c r="C248" s="4" t="s">
        <v>500</v>
      </c>
      <c r="D248" t="s">
        <v>649</v>
      </c>
      <c r="F248" s="2"/>
    </row>
    <row r="249" spans="1:6" x14ac:dyDescent="0.3">
      <c r="A249">
        <v>6247</v>
      </c>
      <c r="B249" t="s">
        <v>329</v>
      </c>
      <c r="C249" s="4" t="s">
        <v>500</v>
      </c>
      <c r="D249" t="s">
        <v>650</v>
      </c>
      <c r="F249" s="2"/>
    </row>
    <row r="250" spans="1:6" x14ac:dyDescent="0.3">
      <c r="A250">
        <v>11455</v>
      </c>
      <c r="B250" t="s">
        <v>359</v>
      </c>
      <c r="C250" s="4" t="s">
        <v>500</v>
      </c>
      <c r="D250" t="s">
        <v>651</v>
      </c>
      <c r="F250" s="2"/>
    </row>
    <row r="251" spans="1:6" x14ac:dyDescent="0.3">
      <c r="A251">
        <v>20963</v>
      </c>
      <c r="B251" t="s">
        <v>361</v>
      </c>
      <c r="C251" s="4" t="s">
        <v>500</v>
      </c>
      <c r="D251" t="s">
        <v>652</v>
      </c>
      <c r="F251" s="2"/>
    </row>
    <row r="252" spans="1:6" x14ac:dyDescent="0.3">
      <c r="A252">
        <v>21153</v>
      </c>
      <c r="B252" t="s">
        <v>153</v>
      </c>
      <c r="C252" s="4" t="s">
        <v>503</v>
      </c>
      <c r="D252" t="s">
        <v>653</v>
      </c>
      <c r="F252" s="2"/>
    </row>
    <row r="253" spans="1:6" x14ac:dyDescent="0.3">
      <c r="A253">
        <v>25732</v>
      </c>
      <c r="B253" t="s">
        <v>395</v>
      </c>
      <c r="C253" s="4" t="s">
        <v>506</v>
      </c>
      <c r="D253" t="s">
        <v>654</v>
      </c>
      <c r="F253" s="2"/>
    </row>
    <row r="254" spans="1:6" x14ac:dyDescent="0.3">
      <c r="A254">
        <v>27945</v>
      </c>
      <c r="B254" t="s">
        <v>170</v>
      </c>
      <c r="C254" s="4" t="s">
        <v>499</v>
      </c>
      <c r="F254" s="2"/>
    </row>
    <row r="255" spans="1:6" x14ac:dyDescent="0.3">
      <c r="A255">
        <v>28170</v>
      </c>
      <c r="B255" t="s">
        <v>130</v>
      </c>
      <c r="C255" s="4" t="s">
        <v>525</v>
      </c>
      <c r="D255" t="s">
        <v>655</v>
      </c>
      <c r="F255" s="2"/>
    </row>
    <row r="256" spans="1:6" x14ac:dyDescent="0.3">
      <c r="A256">
        <v>28254</v>
      </c>
      <c r="B256" t="s">
        <v>353</v>
      </c>
      <c r="C256" s="4" t="s">
        <v>499</v>
      </c>
      <c r="F256" s="2"/>
    </row>
    <row r="257" spans="1:6" x14ac:dyDescent="0.3">
      <c r="A257">
        <v>62349</v>
      </c>
      <c r="B257" t="s">
        <v>11</v>
      </c>
      <c r="C257" s="4" t="s">
        <v>500</v>
      </c>
      <c r="D257" t="s">
        <v>656</v>
      </c>
      <c r="F257" s="2"/>
    </row>
    <row r="258" spans="1:6" x14ac:dyDescent="0.3">
      <c r="A258">
        <v>111361</v>
      </c>
      <c r="B258" t="s">
        <v>209</v>
      </c>
      <c r="C258" s="4" t="s">
        <v>499</v>
      </c>
      <c r="F258" s="2"/>
    </row>
    <row r="259" spans="1:6" x14ac:dyDescent="0.3">
      <c r="A259">
        <v>112624</v>
      </c>
      <c r="B259" t="s">
        <v>152</v>
      </c>
      <c r="C259" s="4" t="s">
        <v>505</v>
      </c>
      <c r="D259" t="s">
        <v>657</v>
      </c>
      <c r="F259" s="2"/>
    </row>
    <row r="260" spans="1:6" x14ac:dyDescent="0.3">
      <c r="A260">
        <v>115938</v>
      </c>
      <c r="B260" t="s">
        <v>109</v>
      </c>
      <c r="C260" s="4" t="s">
        <v>515</v>
      </c>
      <c r="D260" t="s">
        <v>658</v>
      </c>
      <c r="F260" s="2"/>
    </row>
    <row r="261" spans="1:6" x14ac:dyDescent="0.3">
      <c r="A261">
        <v>119596</v>
      </c>
      <c r="B261" t="s">
        <v>128</v>
      </c>
      <c r="C261" s="4" t="s">
        <v>529</v>
      </c>
      <c r="D261" t="s">
        <v>659</v>
      </c>
      <c r="F261" s="2"/>
    </row>
    <row r="262" spans="1:6" x14ac:dyDescent="0.3">
      <c r="A262">
        <v>120192</v>
      </c>
      <c r="B262" t="s">
        <v>121</v>
      </c>
      <c r="C262" s="4" t="s">
        <v>500</v>
      </c>
      <c r="D262" t="s">
        <v>660</v>
      </c>
      <c r="F262" s="2"/>
    </row>
    <row r="263" spans="1:6" x14ac:dyDescent="0.3">
      <c r="A263">
        <v>221004</v>
      </c>
      <c r="B263" t="s">
        <v>110</v>
      </c>
      <c r="C263" s="4" t="s">
        <v>500</v>
      </c>
      <c r="D263" t="s">
        <v>661</v>
      </c>
      <c r="F263" s="2"/>
    </row>
    <row r="264" spans="1:6" x14ac:dyDescent="0.3">
      <c r="A264">
        <v>239377</v>
      </c>
      <c r="B264" t="s">
        <v>49</v>
      </c>
      <c r="C264" s="4" t="s">
        <v>504</v>
      </c>
      <c r="D264" t="s">
        <v>662</v>
      </c>
      <c r="F264" s="2"/>
    </row>
    <row r="265" spans="1:6" x14ac:dyDescent="0.3">
      <c r="A265">
        <v>249357</v>
      </c>
      <c r="B265" t="s">
        <v>120</v>
      </c>
      <c r="C265" s="4" t="s">
        <v>530</v>
      </c>
      <c r="D265" t="s">
        <v>663</v>
      </c>
      <c r="F265" s="2"/>
    </row>
    <row r="266" spans="1:6" x14ac:dyDescent="0.3">
      <c r="A266">
        <v>255661</v>
      </c>
      <c r="B266" t="s">
        <v>179</v>
      </c>
      <c r="C266" s="4" t="s">
        <v>503</v>
      </c>
      <c r="D266" t="s">
        <v>664</v>
      </c>
      <c r="F266" s="2"/>
    </row>
    <row r="267" spans="1:6" x14ac:dyDescent="0.3">
      <c r="A267">
        <v>262213</v>
      </c>
      <c r="B267" t="s">
        <v>147</v>
      </c>
      <c r="C267" s="4" t="s">
        <v>515</v>
      </c>
      <c r="D267" t="s">
        <v>665</v>
      </c>
      <c r="F267" s="2"/>
    </row>
    <row r="268" spans="1:6" x14ac:dyDescent="0.3">
      <c r="A268">
        <v>266304</v>
      </c>
      <c r="B268" t="s">
        <v>354</v>
      </c>
      <c r="C268" s="4" t="s">
        <v>509</v>
      </c>
      <c r="D268" t="s">
        <v>666</v>
      </c>
      <c r="F268" s="2"/>
    </row>
    <row r="269" spans="1:6" x14ac:dyDescent="0.3">
      <c r="A269">
        <v>266723</v>
      </c>
      <c r="B269" t="s">
        <v>158</v>
      </c>
      <c r="C269" s="4" t="s">
        <v>531</v>
      </c>
      <c r="D269" t="s">
        <v>667</v>
      </c>
      <c r="F269" s="2"/>
    </row>
    <row r="270" spans="1:6" x14ac:dyDescent="0.3">
      <c r="A270">
        <v>269845</v>
      </c>
      <c r="B270" t="s">
        <v>146</v>
      </c>
      <c r="C270" s="4" t="s">
        <v>527</v>
      </c>
      <c r="D270" t="s">
        <v>668</v>
      </c>
      <c r="F270" s="2"/>
    </row>
    <row r="271" spans="1:6" x14ac:dyDescent="0.3">
      <c r="A271">
        <v>269920</v>
      </c>
      <c r="B271" t="s">
        <v>145</v>
      </c>
      <c r="C271" s="4" t="s">
        <v>499</v>
      </c>
      <c r="F271" s="2"/>
    </row>
    <row r="272" spans="1:6" x14ac:dyDescent="0.3">
      <c r="A272">
        <v>272944</v>
      </c>
      <c r="B272" t="s">
        <v>343</v>
      </c>
      <c r="C272" s="4" t="s">
        <v>524</v>
      </c>
      <c r="D272" t="s">
        <v>669</v>
      </c>
      <c r="F272" s="2"/>
    </row>
    <row r="273" spans="1:6" x14ac:dyDescent="0.3">
      <c r="A273">
        <v>281280</v>
      </c>
      <c r="B273" t="s">
        <v>156</v>
      </c>
      <c r="C273" s="4" t="s">
        <v>530</v>
      </c>
      <c r="D273" t="s">
        <v>670</v>
      </c>
      <c r="F273" s="2"/>
    </row>
    <row r="274" spans="1:6" x14ac:dyDescent="0.3">
      <c r="A274">
        <v>282085</v>
      </c>
      <c r="B274" t="s">
        <v>208</v>
      </c>
      <c r="C274" s="4" t="s">
        <v>503</v>
      </c>
      <c r="D274" t="s">
        <v>671</v>
      </c>
      <c r="F274" s="2"/>
    </row>
    <row r="275" spans="1:6" x14ac:dyDescent="0.3">
      <c r="A275">
        <v>283009</v>
      </c>
      <c r="B275" t="s">
        <v>752</v>
      </c>
      <c r="C275" s="4" t="s">
        <v>532</v>
      </c>
      <c r="D275" t="s">
        <v>632</v>
      </c>
      <c r="F275" s="2"/>
    </row>
    <row r="276" spans="1:6" x14ac:dyDescent="0.3">
      <c r="A276">
        <v>288575</v>
      </c>
      <c r="B276" t="s">
        <v>371</v>
      </c>
      <c r="C276" s="4" t="s">
        <v>524</v>
      </c>
      <c r="D276" t="s">
        <v>672</v>
      </c>
      <c r="F276" s="2"/>
    </row>
    <row r="277" spans="1:6" x14ac:dyDescent="0.3">
      <c r="A277">
        <v>293330</v>
      </c>
      <c r="B277" t="s">
        <v>205</v>
      </c>
      <c r="C277" s="4" t="s">
        <v>531</v>
      </c>
      <c r="D277" t="s">
        <v>673</v>
      </c>
      <c r="F277" s="2"/>
    </row>
    <row r="278" spans="1:6" x14ac:dyDescent="0.3">
      <c r="A278">
        <v>299756</v>
      </c>
      <c r="B278" t="s">
        <v>352</v>
      </c>
      <c r="C278" s="4" t="s">
        <v>503</v>
      </c>
      <c r="D278" t="s">
        <v>674</v>
      </c>
      <c r="F278" s="2"/>
    </row>
    <row r="279" spans="1:6" x14ac:dyDescent="0.3">
      <c r="A279">
        <v>406323</v>
      </c>
      <c r="B279" t="s">
        <v>394</v>
      </c>
      <c r="C279" s="4" t="s">
        <v>499</v>
      </c>
      <c r="F279" s="2"/>
    </row>
    <row r="280" spans="1:6" x14ac:dyDescent="0.3">
      <c r="A280">
        <v>418545</v>
      </c>
      <c r="B280" t="s">
        <v>298</v>
      </c>
      <c r="C280" s="4" t="s">
        <v>500</v>
      </c>
      <c r="D280" t="s">
        <v>675</v>
      </c>
      <c r="F280" s="2"/>
    </row>
    <row r="281" spans="1:6" x14ac:dyDescent="0.3">
      <c r="A281">
        <v>425378</v>
      </c>
      <c r="B281" t="s">
        <v>306</v>
      </c>
      <c r="C281" s="4" t="s">
        <v>524</v>
      </c>
      <c r="D281" t="s">
        <v>676</v>
      </c>
      <c r="F281" s="2"/>
    </row>
    <row r="282" spans="1:6" x14ac:dyDescent="0.3">
      <c r="A282">
        <v>426729</v>
      </c>
      <c r="B282" t="s">
        <v>351</v>
      </c>
      <c r="C282" s="4" t="s">
        <v>533</v>
      </c>
      <c r="D282" t="s">
        <v>677</v>
      </c>
      <c r="F282" s="2"/>
    </row>
    <row r="283" spans="1:6" x14ac:dyDescent="0.3">
      <c r="A283">
        <v>796804</v>
      </c>
      <c r="B283" t="s">
        <v>463</v>
      </c>
      <c r="C283" s="4" t="s">
        <v>503</v>
      </c>
      <c r="D283" t="s">
        <v>678</v>
      </c>
      <c r="F283" s="2"/>
    </row>
    <row r="284" spans="1:6" x14ac:dyDescent="0.3">
      <c r="A284">
        <v>900115</v>
      </c>
      <c r="B284" t="s">
        <v>87</v>
      </c>
      <c r="C284" s="4" t="s">
        <v>500</v>
      </c>
      <c r="D284" t="s">
        <v>679</v>
      </c>
      <c r="F284" s="2"/>
    </row>
    <row r="285" spans="1:6" x14ac:dyDescent="0.3">
      <c r="A285">
        <v>900117</v>
      </c>
      <c r="B285" t="s">
        <v>255</v>
      </c>
      <c r="C285" s="4" t="s">
        <v>499</v>
      </c>
      <c r="F285" s="2"/>
    </row>
    <row r="286" spans="1:6" x14ac:dyDescent="0.3">
      <c r="A286">
        <v>900118</v>
      </c>
      <c r="B286" t="s">
        <v>10</v>
      </c>
      <c r="C286" s="4" t="s">
        <v>499</v>
      </c>
      <c r="F286" s="2"/>
    </row>
    <row r="287" spans="1:6" x14ac:dyDescent="0.3">
      <c r="A287">
        <v>900119</v>
      </c>
      <c r="B287" t="s">
        <v>254</v>
      </c>
      <c r="C287" s="4" t="s">
        <v>499</v>
      </c>
      <c r="F287" s="2"/>
    </row>
    <row r="288" spans="1:6" x14ac:dyDescent="0.3">
      <c r="A288">
        <v>900159</v>
      </c>
      <c r="B288" t="s">
        <v>99</v>
      </c>
      <c r="C288" s="4" t="s">
        <v>500</v>
      </c>
      <c r="D288" t="s">
        <v>680</v>
      </c>
      <c r="F288" s="2"/>
    </row>
    <row r="289" spans="1:6" x14ac:dyDescent="0.3">
      <c r="A289">
        <v>900160</v>
      </c>
      <c r="B289" t="s">
        <v>19</v>
      </c>
      <c r="C289" s="4" t="s">
        <v>477</v>
      </c>
      <c r="D289" t="s">
        <v>681</v>
      </c>
      <c r="F289" s="2"/>
    </row>
    <row r="290" spans="1:6" x14ac:dyDescent="0.3">
      <c r="A290">
        <v>900162</v>
      </c>
      <c r="B290" t="s">
        <v>95</v>
      </c>
      <c r="C290" s="4" t="s">
        <v>500</v>
      </c>
      <c r="D290" t="s">
        <v>682</v>
      </c>
      <c r="F290" s="2"/>
    </row>
    <row r="291" spans="1:6" x14ac:dyDescent="0.3">
      <c r="A291">
        <v>900167</v>
      </c>
      <c r="B291" t="s">
        <v>113</v>
      </c>
      <c r="C291" s="4" t="s">
        <v>516</v>
      </c>
      <c r="D291" t="s">
        <v>683</v>
      </c>
      <c r="F291" s="2"/>
    </row>
    <row r="292" spans="1:6" x14ac:dyDescent="0.3">
      <c r="A292">
        <v>900169</v>
      </c>
      <c r="B292" t="s">
        <v>132</v>
      </c>
      <c r="C292" s="4" t="s">
        <v>500</v>
      </c>
      <c r="D292" t="s">
        <v>684</v>
      </c>
      <c r="F292" s="2"/>
    </row>
    <row r="293" spans="1:6" x14ac:dyDescent="0.3">
      <c r="A293">
        <v>900170</v>
      </c>
      <c r="B293" t="s">
        <v>104</v>
      </c>
      <c r="C293" s="4" t="s">
        <v>526</v>
      </c>
      <c r="D293" t="s">
        <v>685</v>
      </c>
      <c r="F293" s="2"/>
    </row>
    <row r="294" spans="1:6" x14ac:dyDescent="0.3">
      <c r="A294">
        <v>900171</v>
      </c>
      <c r="B294" t="s">
        <v>84</v>
      </c>
      <c r="C294" s="4" t="s">
        <v>500</v>
      </c>
      <c r="D294" t="s">
        <v>686</v>
      </c>
      <c r="F294" s="2"/>
    </row>
    <row r="295" spans="1:6" x14ac:dyDescent="0.3">
      <c r="A295">
        <v>900182</v>
      </c>
      <c r="B295" t="s">
        <v>148</v>
      </c>
      <c r="C295" s="4" t="s">
        <v>500</v>
      </c>
      <c r="D295" t="s">
        <v>687</v>
      </c>
      <c r="F295" s="2"/>
    </row>
    <row r="296" spans="1:6" x14ac:dyDescent="0.3">
      <c r="A296">
        <v>900183</v>
      </c>
      <c r="B296" t="s">
        <v>94</v>
      </c>
      <c r="C296" s="4" t="s">
        <v>500</v>
      </c>
      <c r="D296" t="s">
        <v>688</v>
      </c>
      <c r="F296" s="2"/>
    </row>
    <row r="297" spans="1:6" x14ac:dyDescent="0.3">
      <c r="A297">
        <v>900184</v>
      </c>
      <c r="B297" t="s">
        <v>43</v>
      </c>
      <c r="C297" s="4" t="s">
        <v>500</v>
      </c>
      <c r="D297" t="s">
        <v>689</v>
      </c>
      <c r="F297" s="2"/>
    </row>
    <row r="298" spans="1:6" x14ac:dyDescent="0.3">
      <c r="A298">
        <v>900191</v>
      </c>
      <c r="B298" t="s">
        <v>83</v>
      </c>
      <c r="C298" s="4" t="s">
        <v>500</v>
      </c>
      <c r="D298" t="s">
        <v>690</v>
      </c>
      <c r="F298" s="2"/>
    </row>
    <row r="299" spans="1:6" x14ac:dyDescent="0.3">
      <c r="A299">
        <v>900200</v>
      </c>
      <c r="B299" t="s">
        <v>112</v>
      </c>
      <c r="C299" s="4" t="s">
        <v>502</v>
      </c>
      <c r="D299" t="s">
        <v>691</v>
      </c>
      <c r="F299" s="2"/>
    </row>
    <row r="300" spans="1:6" x14ac:dyDescent="0.3">
      <c r="A300">
        <v>900300</v>
      </c>
      <c r="B300" t="s">
        <v>82</v>
      </c>
      <c r="C300" s="4" t="s">
        <v>502</v>
      </c>
      <c r="D300" t="s">
        <v>692</v>
      </c>
      <c r="F300" s="2"/>
    </row>
    <row r="301" spans="1:6" x14ac:dyDescent="0.3">
      <c r="A301">
        <v>900301</v>
      </c>
      <c r="B301" t="s">
        <v>26</v>
      </c>
      <c r="C301" s="4" t="s">
        <v>502</v>
      </c>
      <c r="D301" t="s">
        <v>692</v>
      </c>
      <c r="F301" s="2"/>
    </row>
    <row r="302" spans="1:6" x14ac:dyDescent="0.3">
      <c r="A302">
        <v>900375</v>
      </c>
      <c r="B302" t="s">
        <v>103</v>
      </c>
      <c r="C302" s="4" t="s">
        <v>504</v>
      </c>
      <c r="D302" t="s">
        <v>693</v>
      </c>
      <c r="F302" s="2"/>
    </row>
    <row r="303" spans="1:6" x14ac:dyDescent="0.3">
      <c r="A303">
        <v>900376</v>
      </c>
      <c r="B303" t="s">
        <v>69</v>
      </c>
      <c r="C303" s="4" t="s">
        <v>504</v>
      </c>
      <c r="D303" t="s">
        <v>693</v>
      </c>
      <c r="F303" s="2"/>
    </row>
    <row r="304" spans="1:6" x14ac:dyDescent="0.3">
      <c r="A304">
        <v>920004</v>
      </c>
      <c r="B304" t="s">
        <v>47</v>
      </c>
      <c r="C304" s="4" t="s">
        <v>500</v>
      </c>
      <c r="D304" t="s">
        <v>694</v>
      </c>
      <c r="F304" s="2"/>
    </row>
    <row r="305" spans="1:6" x14ac:dyDescent="0.3">
      <c r="A305">
        <v>920059</v>
      </c>
      <c r="B305" t="s">
        <v>33</v>
      </c>
      <c r="C305" s="4" t="s">
        <v>510</v>
      </c>
      <c r="D305" t="s">
        <v>747</v>
      </c>
      <c r="F305" s="2"/>
    </row>
    <row r="306" spans="1:6" x14ac:dyDescent="0.3">
      <c r="A306">
        <v>920181</v>
      </c>
      <c r="B306" t="s">
        <v>340</v>
      </c>
      <c r="C306" s="4" t="s">
        <v>500</v>
      </c>
      <c r="D306" t="s">
        <v>695</v>
      </c>
      <c r="F306" s="2"/>
    </row>
    <row r="307" spans="1:6" x14ac:dyDescent="0.3">
      <c r="A307">
        <v>1145502</v>
      </c>
      <c r="B307" t="s">
        <v>79</v>
      </c>
      <c r="C307" s="4" t="s">
        <v>500</v>
      </c>
      <c r="D307" t="s">
        <v>696</v>
      </c>
      <c r="F307" s="2"/>
    </row>
    <row r="308" spans="1:6" x14ac:dyDescent="0.3">
      <c r="A308">
        <v>1145509</v>
      </c>
      <c r="B308" t="s">
        <v>67</v>
      </c>
      <c r="C308" s="4" t="s">
        <v>500</v>
      </c>
      <c r="D308" t="s">
        <v>697</v>
      </c>
      <c r="F308" s="2"/>
    </row>
    <row r="309" spans="1:6" x14ac:dyDescent="0.3">
      <c r="A309">
        <v>2203201</v>
      </c>
      <c r="B309" t="s">
        <v>78</v>
      </c>
      <c r="C309" s="4" t="s">
        <v>503</v>
      </c>
      <c r="D309" t="s">
        <v>698</v>
      </c>
      <c r="F309" s="2"/>
    </row>
    <row r="310" spans="1:6" x14ac:dyDescent="0.3">
      <c r="A310">
        <v>2318606</v>
      </c>
      <c r="B310" t="s">
        <v>77</v>
      </c>
      <c r="C310" s="4" t="s">
        <v>515</v>
      </c>
      <c r="D310" t="s">
        <v>699</v>
      </c>
      <c r="F310" s="2"/>
    </row>
    <row r="311" spans="1:6" x14ac:dyDescent="0.3">
      <c r="A311">
        <v>2496900</v>
      </c>
      <c r="B311" t="s">
        <v>464</v>
      </c>
      <c r="C311" s="4" t="s">
        <v>506</v>
      </c>
      <c r="D311" t="s">
        <v>748</v>
      </c>
      <c r="F311" s="2"/>
    </row>
    <row r="312" spans="1:6" x14ac:dyDescent="0.3">
      <c r="A312">
        <v>2531500</v>
      </c>
      <c r="B312" t="s">
        <v>102</v>
      </c>
      <c r="C312" s="4" t="s">
        <v>503</v>
      </c>
      <c r="D312" t="s">
        <v>700</v>
      </c>
      <c r="F312" s="2"/>
    </row>
    <row r="313" spans="1:6" x14ac:dyDescent="0.3">
      <c r="A313">
        <v>2601108</v>
      </c>
      <c r="B313" t="s">
        <v>65</v>
      </c>
      <c r="C313" s="4" t="s">
        <v>527</v>
      </c>
      <c r="D313" t="s">
        <v>701</v>
      </c>
      <c r="F313" s="2"/>
    </row>
    <row r="314" spans="1:6" x14ac:dyDescent="0.3">
      <c r="A314">
        <v>2683900</v>
      </c>
      <c r="B314" t="s">
        <v>345</v>
      </c>
      <c r="C314" s="4" t="s">
        <v>503</v>
      </c>
      <c r="D314" t="s">
        <v>702</v>
      </c>
      <c r="F314" s="2"/>
    </row>
    <row r="315" spans="1:6" x14ac:dyDescent="0.3">
      <c r="A315">
        <v>2706302</v>
      </c>
      <c r="B315" t="s">
        <v>389</v>
      </c>
      <c r="C315" s="4" t="s">
        <v>506</v>
      </c>
      <c r="D315" t="s">
        <v>703</v>
      </c>
      <c r="F315" s="2"/>
    </row>
    <row r="316" spans="1:6" x14ac:dyDescent="0.3">
      <c r="A316">
        <v>2801800</v>
      </c>
      <c r="B316" t="s">
        <v>63</v>
      </c>
      <c r="C316" s="4" t="s">
        <v>506</v>
      </c>
      <c r="D316" t="s">
        <v>704</v>
      </c>
      <c r="F316" s="2"/>
    </row>
    <row r="317" spans="1:6" x14ac:dyDescent="0.3">
      <c r="A317">
        <v>2803800</v>
      </c>
      <c r="B317" t="s">
        <v>471</v>
      </c>
      <c r="C317" s="4" t="s">
        <v>506</v>
      </c>
      <c r="D317" t="s">
        <v>705</v>
      </c>
      <c r="F317" s="2"/>
    </row>
    <row r="318" spans="1:6" x14ac:dyDescent="0.3">
      <c r="A318">
        <v>2819800</v>
      </c>
      <c r="B318" t="s">
        <v>380</v>
      </c>
      <c r="C318" s="4" t="s">
        <v>503</v>
      </c>
      <c r="D318" t="s">
        <v>706</v>
      </c>
      <c r="F318" s="2"/>
    </row>
    <row r="319" spans="1:6" x14ac:dyDescent="0.3">
      <c r="A319">
        <v>2822500</v>
      </c>
      <c r="B319" t="s">
        <v>387</v>
      </c>
      <c r="C319" s="4" t="s">
        <v>503</v>
      </c>
      <c r="D319" t="s">
        <v>707</v>
      </c>
      <c r="F319" s="2"/>
    </row>
    <row r="320" spans="1:6" x14ac:dyDescent="0.3">
      <c r="A320">
        <v>9500106</v>
      </c>
      <c r="B320" t="s">
        <v>366</v>
      </c>
      <c r="C320" s="4" t="s">
        <v>500</v>
      </c>
      <c r="D320" t="s">
        <v>708</v>
      </c>
      <c r="F320" s="2"/>
    </row>
    <row r="321" spans="1:6" x14ac:dyDescent="0.3">
      <c r="A321">
        <v>9500107</v>
      </c>
      <c r="B321" t="s">
        <v>318</v>
      </c>
      <c r="C321" s="4" t="s">
        <v>500</v>
      </c>
      <c r="D321" t="s">
        <v>608</v>
      </c>
      <c r="F321" s="2"/>
    </row>
    <row r="322" spans="1:6" x14ac:dyDescent="0.3">
      <c r="A322">
        <v>9500111</v>
      </c>
      <c r="B322" t="s">
        <v>299</v>
      </c>
      <c r="C322" s="4" t="s">
        <v>530</v>
      </c>
      <c r="D322" t="s">
        <v>709</v>
      </c>
      <c r="F322" s="2"/>
    </row>
    <row r="323" spans="1:6" x14ac:dyDescent="0.3">
      <c r="A323">
        <v>9500112</v>
      </c>
      <c r="B323" t="s">
        <v>355</v>
      </c>
      <c r="C323" s="4" t="s">
        <v>503</v>
      </c>
      <c r="D323" t="s">
        <v>702</v>
      </c>
      <c r="F323" s="2"/>
    </row>
    <row r="324" spans="1:6" x14ac:dyDescent="0.3">
      <c r="A324">
        <v>11146100</v>
      </c>
      <c r="B324" t="s">
        <v>396</v>
      </c>
      <c r="C324" s="4" t="s">
        <v>499</v>
      </c>
      <c r="F324" s="2"/>
    </row>
    <row r="325" spans="1:6" x14ac:dyDescent="0.3">
      <c r="A325">
        <v>23207007</v>
      </c>
      <c r="B325" t="s">
        <v>458</v>
      </c>
      <c r="C325" s="4" t="s">
        <v>533</v>
      </c>
      <c r="D325" t="s">
        <v>710</v>
      </c>
      <c r="F325" s="2"/>
    </row>
    <row r="326" spans="1:6" x14ac:dyDescent="0.3">
      <c r="A326">
        <v>23234500</v>
      </c>
      <c r="B326" t="s">
        <v>336</v>
      </c>
      <c r="C326" s="4" t="s">
        <v>531</v>
      </c>
      <c r="D326" t="s">
        <v>711</v>
      </c>
      <c r="F326" s="2"/>
    </row>
    <row r="327" spans="1:6" x14ac:dyDescent="0.3">
      <c r="A327">
        <v>23261013</v>
      </c>
      <c r="B327" t="s">
        <v>295</v>
      </c>
      <c r="C327" s="4" t="s">
        <v>534</v>
      </c>
      <c r="D327" t="s">
        <v>712</v>
      </c>
      <c r="F327" s="2"/>
    </row>
    <row r="328" spans="1:6" x14ac:dyDescent="0.3">
      <c r="A328">
        <v>23376100</v>
      </c>
      <c r="B328" t="s">
        <v>32</v>
      </c>
      <c r="C328" s="4" t="s">
        <v>499</v>
      </c>
      <c r="F328" s="2"/>
    </row>
    <row r="329" spans="1:6" x14ac:dyDescent="0.3">
      <c r="A329">
        <v>24007700</v>
      </c>
      <c r="B329" t="s">
        <v>317</v>
      </c>
      <c r="C329" s="4" t="s">
        <v>531</v>
      </c>
      <c r="D329" t="s">
        <v>713</v>
      </c>
      <c r="F329" s="2"/>
    </row>
    <row r="330" spans="1:6" x14ac:dyDescent="0.3">
      <c r="A330">
        <v>25348700</v>
      </c>
      <c r="B330" t="s">
        <v>448</v>
      </c>
      <c r="C330" s="4" t="s">
        <v>535</v>
      </c>
      <c r="D330" t="s">
        <v>714</v>
      </c>
      <c r="F330" s="2"/>
    </row>
    <row r="331" spans="1:6" x14ac:dyDescent="0.3">
      <c r="A331">
        <v>25507001</v>
      </c>
      <c r="B331" t="s">
        <v>472</v>
      </c>
      <c r="C331" s="4" t="s">
        <v>530</v>
      </c>
      <c r="D331" t="s">
        <v>715</v>
      </c>
      <c r="F331" s="2"/>
    </row>
    <row r="332" spans="1:6" x14ac:dyDescent="0.3">
      <c r="A332">
        <v>25725701</v>
      </c>
      <c r="B332" t="s">
        <v>388</v>
      </c>
      <c r="C332" s="4" t="s">
        <v>506</v>
      </c>
      <c r="D332" t="s">
        <v>716</v>
      </c>
      <c r="F332" s="2"/>
    </row>
    <row r="333" spans="1:6" x14ac:dyDescent="0.3">
      <c r="A333">
        <v>25725702</v>
      </c>
      <c r="B333" t="s">
        <v>328</v>
      </c>
      <c r="C333" s="4" t="s">
        <v>506</v>
      </c>
      <c r="D333" t="s">
        <v>717</v>
      </c>
      <c r="F333" s="2"/>
    </row>
    <row r="334" spans="1:6" x14ac:dyDescent="0.3">
      <c r="A334">
        <v>26609601</v>
      </c>
      <c r="B334" t="s">
        <v>101</v>
      </c>
      <c r="C334" s="4" t="s">
        <v>536</v>
      </c>
      <c r="D334" t="s">
        <v>718</v>
      </c>
      <c r="F334" s="2"/>
    </row>
    <row r="335" spans="1:6" x14ac:dyDescent="0.3">
      <c r="A335">
        <v>26630400</v>
      </c>
      <c r="B335" t="s">
        <v>319</v>
      </c>
      <c r="C335" s="4" t="s">
        <v>509</v>
      </c>
      <c r="D335" t="s">
        <v>719</v>
      </c>
      <c r="F335" s="2"/>
    </row>
    <row r="336" spans="1:6" x14ac:dyDescent="0.3">
      <c r="A336">
        <v>26630404</v>
      </c>
      <c r="B336" t="s">
        <v>314</v>
      </c>
      <c r="C336" s="4" t="s">
        <v>534</v>
      </c>
      <c r="D336" t="s">
        <v>720</v>
      </c>
      <c r="F336" s="2"/>
    </row>
    <row r="337" spans="1:6" x14ac:dyDescent="0.3">
      <c r="A337">
        <v>26824700</v>
      </c>
      <c r="B337" t="s">
        <v>92</v>
      </c>
      <c r="C337" s="4" t="s">
        <v>505</v>
      </c>
      <c r="D337" t="s">
        <v>721</v>
      </c>
      <c r="F337" s="2"/>
    </row>
    <row r="338" spans="1:6" x14ac:dyDescent="0.3">
      <c r="A338">
        <v>27136700</v>
      </c>
      <c r="B338" t="s">
        <v>210</v>
      </c>
      <c r="C338" s="4" t="s">
        <v>500</v>
      </c>
      <c r="D338" t="s">
        <v>722</v>
      </c>
      <c r="F338" s="2"/>
    </row>
    <row r="339" spans="1:6" x14ac:dyDescent="0.3">
      <c r="A339">
        <v>27137200</v>
      </c>
      <c r="B339" t="s">
        <v>386</v>
      </c>
      <c r="C339" s="4" t="s">
        <v>500</v>
      </c>
      <c r="D339" t="s">
        <v>723</v>
      </c>
      <c r="F339" s="2"/>
    </row>
    <row r="340" spans="1:6" x14ac:dyDescent="0.3">
      <c r="A340">
        <v>27137300</v>
      </c>
      <c r="B340" t="s">
        <v>189</v>
      </c>
      <c r="C340" s="4" t="s">
        <v>500</v>
      </c>
      <c r="D340" t="s">
        <v>724</v>
      </c>
      <c r="F340" s="2"/>
    </row>
    <row r="341" spans="1:6" x14ac:dyDescent="0.3">
      <c r="A341">
        <v>27450100</v>
      </c>
      <c r="B341" t="s">
        <v>456</v>
      </c>
      <c r="C341" s="4" t="s">
        <v>500</v>
      </c>
      <c r="D341" t="s">
        <v>725</v>
      </c>
      <c r="F341" s="2"/>
    </row>
    <row r="342" spans="1:6" x14ac:dyDescent="0.3">
      <c r="A342">
        <v>27752300</v>
      </c>
      <c r="B342" t="s">
        <v>392</v>
      </c>
      <c r="C342" s="4" t="s">
        <v>536</v>
      </c>
      <c r="D342" t="s">
        <v>726</v>
      </c>
      <c r="F342" s="2"/>
    </row>
    <row r="343" spans="1:6" x14ac:dyDescent="0.3">
      <c r="A343">
        <v>28208600</v>
      </c>
      <c r="B343" t="s">
        <v>453</v>
      </c>
      <c r="C343" s="4" t="s">
        <v>506</v>
      </c>
      <c r="D343" t="s">
        <v>727</v>
      </c>
      <c r="F343" s="2"/>
    </row>
    <row r="344" spans="1:6" x14ac:dyDescent="0.3">
      <c r="A344">
        <v>28246000</v>
      </c>
      <c r="B344" t="s">
        <v>391</v>
      </c>
      <c r="C344" s="4" t="s">
        <v>499</v>
      </c>
      <c r="F344" s="2"/>
    </row>
    <row r="345" spans="1:6" x14ac:dyDescent="0.3">
      <c r="A345">
        <v>28412700</v>
      </c>
      <c r="B345" t="s">
        <v>470</v>
      </c>
      <c r="C345" s="4" t="s">
        <v>500</v>
      </c>
      <c r="D345" t="s">
        <v>728</v>
      </c>
      <c r="F345" s="2"/>
    </row>
    <row r="346" spans="1:6" x14ac:dyDescent="0.3">
      <c r="A346">
        <v>29014100</v>
      </c>
      <c r="B346" t="s">
        <v>457</v>
      </c>
      <c r="C346" s="4" t="s">
        <v>515</v>
      </c>
      <c r="D346" t="s">
        <v>729</v>
      </c>
      <c r="F346" s="2"/>
    </row>
    <row r="347" spans="1:6" x14ac:dyDescent="0.3">
      <c r="A347">
        <v>29770600</v>
      </c>
      <c r="B347" t="s">
        <v>406</v>
      </c>
      <c r="C347" s="4" t="s">
        <v>522</v>
      </c>
      <c r="D347" t="s">
        <v>730</v>
      </c>
      <c r="F347" s="2"/>
    </row>
    <row r="348" spans="1:6" x14ac:dyDescent="0.3">
      <c r="A348">
        <v>40079700</v>
      </c>
      <c r="B348" t="s">
        <v>451</v>
      </c>
      <c r="C348" s="4" t="s">
        <v>533</v>
      </c>
      <c r="D348" t="s">
        <v>731</v>
      </c>
      <c r="F348" s="2"/>
    </row>
    <row r="349" spans="1:6" x14ac:dyDescent="0.3">
      <c r="A349">
        <v>40145700</v>
      </c>
      <c r="B349" t="s">
        <v>385</v>
      </c>
      <c r="C349" s="4" t="s">
        <v>506</v>
      </c>
      <c r="D349" t="s">
        <v>732</v>
      </c>
      <c r="F349" s="2"/>
    </row>
    <row r="350" spans="1:6" x14ac:dyDescent="0.3">
      <c r="A350">
        <v>40168300</v>
      </c>
      <c r="B350" t="s">
        <v>455</v>
      </c>
      <c r="C350" s="4" t="s">
        <v>500</v>
      </c>
      <c r="D350" t="s">
        <v>733</v>
      </c>
      <c r="F350" s="2"/>
    </row>
    <row r="351" spans="1:6" x14ac:dyDescent="0.3">
      <c r="A351">
        <v>40477600</v>
      </c>
      <c r="B351" t="s">
        <v>308</v>
      </c>
      <c r="C351" s="4" t="s">
        <v>509</v>
      </c>
      <c r="D351" t="s">
        <v>734</v>
      </c>
      <c r="F351" s="2"/>
    </row>
    <row r="352" spans="1:6" x14ac:dyDescent="0.3">
      <c r="A352">
        <v>41156800</v>
      </c>
      <c r="B352" t="s">
        <v>325</v>
      </c>
      <c r="C352" s="4" t="s">
        <v>533</v>
      </c>
      <c r="D352" t="s">
        <v>735</v>
      </c>
      <c r="F352" s="2"/>
    </row>
    <row r="353" spans="1:6" x14ac:dyDescent="0.3">
      <c r="A353">
        <v>41264800</v>
      </c>
      <c r="B353" t="s">
        <v>363</v>
      </c>
      <c r="C353" s="4" t="s">
        <v>499</v>
      </c>
      <c r="F353" s="2"/>
    </row>
    <row r="354" spans="1:6" x14ac:dyDescent="0.3">
      <c r="A354">
        <v>41553400</v>
      </c>
      <c r="B354" t="s">
        <v>304</v>
      </c>
      <c r="C354" s="4" t="s">
        <v>503</v>
      </c>
      <c r="D354" t="s">
        <v>736</v>
      </c>
      <c r="F354" s="2"/>
    </row>
    <row r="355" spans="1:6" x14ac:dyDescent="0.3">
      <c r="A355">
        <v>41565300</v>
      </c>
      <c r="B355" t="s">
        <v>753</v>
      </c>
      <c r="C355" s="4" t="s">
        <v>537</v>
      </c>
      <c r="D355" t="s">
        <v>737</v>
      </c>
      <c r="F355" s="2"/>
    </row>
    <row r="356" spans="1:6" x14ac:dyDescent="0.3">
      <c r="A356">
        <v>42065601</v>
      </c>
      <c r="B356" t="s">
        <v>226</v>
      </c>
      <c r="C356" s="4" t="s">
        <v>509</v>
      </c>
      <c r="D356" t="s">
        <v>738</v>
      </c>
      <c r="F356" s="2"/>
    </row>
    <row r="357" spans="1:6" x14ac:dyDescent="0.3">
      <c r="A357">
        <v>42209600</v>
      </c>
      <c r="B357" t="s">
        <v>450</v>
      </c>
      <c r="C357" s="4" t="s">
        <v>503</v>
      </c>
      <c r="D357" t="s">
        <v>739</v>
      </c>
      <c r="F357" s="2"/>
    </row>
    <row r="358" spans="1:6" x14ac:dyDescent="0.3">
      <c r="A358">
        <v>42283000</v>
      </c>
      <c r="B358" t="s">
        <v>405</v>
      </c>
      <c r="C358" s="4" t="s">
        <v>500</v>
      </c>
      <c r="D358" t="s">
        <v>740</v>
      </c>
      <c r="F358" s="2"/>
    </row>
    <row r="359" spans="1:6" x14ac:dyDescent="0.3">
      <c r="A359">
        <v>42283100</v>
      </c>
      <c r="B359" t="s">
        <v>469</v>
      </c>
      <c r="C359" s="4" t="s">
        <v>500</v>
      </c>
      <c r="D359" t="s">
        <v>740</v>
      </c>
      <c r="F359" s="2"/>
    </row>
    <row r="360" spans="1:6" x14ac:dyDescent="0.3">
      <c r="A360">
        <v>42375800</v>
      </c>
      <c r="B360" t="s">
        <v>431</v>
      </c>
      <c r="C360" s="4" t="s">
        <v>503</v>
      </c>
      <c r="D360" t="s">
        <v>741</v>
      </c>
      <c r="F360" s="2"/>
    </row>
    <row r="361" spans="1:6" x14ac:dyDescent="0.3">
      <c r="A361">
        <v>42529900</v>
      </c>
      <c r="B361" t="s">
        <v>342</v>
      </c>
      <c r="C361" s="4" t="s">
        <v>499</v>
      </c>
      <c r="F361" s="2"/>
    </row>
    <row r="362" spans="1:6" x14ac:dyDescent="0.3">
      <c r="A362">
        <v>60317300</v>
      </c>
      <c r="B362" t="s">
        <v>324</v>
      </c>
      <c r="C362" s="4" t="s">
        <v>500</v>
      </c>
      <c r="D362" t="s">
        <v>742</v>
      </c>
      <c r="F362" s="2"/>
    </row>
    <row r="363" spans="1:6" x14ac:dyDescent="0.3">
      <c r="A363">
        <v>61878700</v>
      </c>
      <c r="B363" t="s">
        <v>454</v>
      </c>
      <c r="C363" s="4" t="s">
        <v>526</v>
      </c>
      <c r="D363" t="s">
        <v>743</v>
      </c>
      <c r="F363" s="2"/>
    </row>
    <row r="364" spans="1:6" x14ac:dyDescent="0.3">
      <c r="A364">
        <v>89206900</v>
      </c>
      <c r="B364" t="s">
        <v>313</v>
      </c>
      <c r="C364" s="4" t="s">
        <v>524</v>
      </c>
      <c r="D364" t="s">
        <v>672</v>
      </c>
      <c r="F364" s="2"/>
    </row>
    <row r="365" spans="1:6" x14ac:dyDescent="0.3">
      <c r="F365" s="2"/>
    </row>
    <row r="366" spans="1:6" x14ac:dyDescent="0.3">
      <c r="F366" s="2"/>
    </row>
    <row r="367" spans="1:6" x14ac:dyDescent="0.3">
      <c r="F367" s="2"/>
    </row>
    <row r="368" spans="1:6" x14ac:dyDescent="0.3">
      <c r="F368" s="2"/>
    </row>
    <row r="369" spans="6:6" x14ac:dyDescent="0.3">
      <c r="F369" s="2"/>
    </row>
    <row r="370" spans="6:6" x14ac:dyDescent="0.3">
      <c r="F370" s="2"/>
    </row>
    <row r="371" spans="6:6" x14ac:dyDescent="0.3">
      <c r="F371" s="2"/>
    </row>
    <row r="372" spans="6:6" x14ac:dyDescent="0.3">
      <c r="F372" s="2"/>
    </row>
  </sheetData>
  <autoFilter ref="A1:D364" xr:uid="{714F01FF-30D2-4A84-BE14-57ADF7B48EA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23E8-7D25-4023-917B-91236CF0767F}">
  <dimension ref="A1:I1812"/>
  <sheetViews>
    <sheetView workbookViewId="0">
      <selection activeCell="D12" sqref="D12"/>
    </sheetView>
  </sheetViews>
  <sheetFormatPr baseColWidth="10" defaultColWidth="11.44140625" defaultRowHeight="14.4" x14ac:dyDescent="0.3"/>
  <cols>
    <col min="1" max="1" width="21.6640625" customWidth="1"/>
    <col min="2" max="2" width="20" customWidth="1"/>
    <col min="3" max="4" width="26.109375" customWidth="1"/>
    <col min="5" max="5" width="23.88671875" customWidth="1"/>
    <col min="6" max="6" width="24" customWidth="1"/>
    <col min="7" max="7" width="14.33203125" customWidth="1"/>
    <col min="8" max="8" width="17.6640625" customWidth="1"/>
    <col min="9" max="9" width="12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473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</row>
    <row r="2" spans="1:9" x14ac:dyDescent="0.3">
      <c r="A2" t="s">
        <v>8</v>
      </c>
      <c r="B2">
        <v>910175</v>
      </c>
      <c r="C2" t="s">
        <v>9</v>
      </c>
      <c r="D2" t="s">
        <v>474</v>
      </c>
      <c r="E2">
        <v>900118</v>
      </c>
      <c r="F2" t="s">
        <v>10</v>
      </c>
      <c r="G2">
        <v>0</v>
      </c>
      <c r="H2">
        <f t="shared" ref="H2:H65" si="0">G2*7</f>
        <v>0</v>
      </c>
      <c r="I2">
        <v>0</v>
      </c>
    </row>
    <row r="3" spans="1:9" x14ac:dyDescent="0.3">
      <c r="A3" t="s">
        <v>8</v>
      </c>
      <c r="B3">
        <v>62349</v>
      </c>
      <c r="C3" t="s">
        <v>11</v>
      </c>
      <c r="E3">
        <v>900383</v>
      </c>
      <c r="F3" t="s">
        <v>12</v>
      </c>
      <c r="G3">
        <v>2</v>
      </c>
      <c r="H3">
        <f t="shared" si="0"/>
        <v>14</v>
      </c>
      <c r="I3">
        <v>0</v>
      </c>
    </row>
    <row r="4" spans="1:9" x14ac:dyDescent="0.3">
      <c r="A4" t="s">
        <v>13</v>
      </c>
      <c r="B4">
        <v>428726</v>
      </c>
      <c r="C4" t="s">
        <v>14</v>
      </c>
      <c r="D4" t="s">
        <v>475</v>
      </c>
      <c r="E4">
        <v>900383</v>
      </c>
      <c r="F4" t="s">
        <v>12</v>
      </c>
      <c r="G4">
        <v>12</v>
      </c>
      <c r="H4">
        <f t="shared" si="0"/>
        <v>84</v>
      </c>
      <c r="I4">
        <v>0</v>
      </c>
    </row>
    <row r="5" spans="1:9" x14ac:dyDescent="0.3">
      <c r="A5" t="s">
        <v>13</v>
      </c>
      <c r="B5">
        <v>900186</v>
      </c>
      <c r="C5" t="s">
        <v>15</v>
      </c>
      <c r="D5" t="s">
        <v>476</v>
      </c>
      <c r="E5">
        <v>910177</v>
      </c>
      <c r="F5" t="s">
        <v>16</v>
      </c>
      <c r="G5">
        <v>11</v>
      </c>
      <c r="H5">
        <f t="shared" si="0"/>
        <v>77</v>
      </c>
      <c r="I5">
        <v>0</v>
      </c>
    </row>
    <row r="6" spans="1:9" x14ac:dyDescent="0.3">
      <c r="A6" t="s">
        <v>13</v>
      </c>
      <c r="B6">
        <v>910177</v>
      </c>
      <c r="C6" t="s">
        <v>16</v>
      </c>
      <c r="E6">
        <v>900186</v>
      </c>
      <c r="F6" t="s">
        <v>15</v>
      </c>
      <c r="G6">
        <v>11</v>
      </c>
      <c r="H6">
        <f t="shared" si="0"/>
        <v>77</v>
      </c>
      <c r="I6">
        <v>0</v>
      </c>
    </row>
    <row r="7" spans="1:9" x14ac:dyDescent="0.3">
      <c r="A7" t="s">
        <v>13</v>
      </c>
      <c r="B7">
        <v>910177</v>
      </c>
      <c r="C7" t="s">
        <v>20</v>
      </c>
      <c r="E7">
        <v>900185</v>
      </c>
      <c r="F7" t="s">
        <v>17</v>
      </c>
      <c r="G7">
        <v>11</v>
      </c>
      <c r="H7">
        <f t="shared" si="0"/>
        <v>77</v>
      </c>
      <c r="I7">
        <v>0</v>
      </c>
    </row>
    <row r="8" spans="1:9" x14ac:dyDescent="0.3">
      <c r="A8" t="s">
        <v>13</v>
      </c>
      <c r="B8">
        <v>900186</v>
      </c>
      <c r="C8" t="s">
        <v>25</v>
      </c>
      <c r="E8">
        <v>35</v>
      </c>
      <c r="F8" t="s">
        <v>18</v>
      </c>
      <c r="G8">
        <v>0</v>
      </c>
      <c r="H8">
        <f t="shared" si="0"/>
        <v>0</v>
      </c>
      <c r="I8">
        <v>0</v>
      </c>
    </row>
    <row r="9" spans="1:9" x14ac:dyDescent="0.3">
      <c r="A9" t="s">
        <v>13</v>
      </c>
      <c r="B9">
        <v>910177</v>
      </c>
      <c r="C9" t="s">
        <v>27</v>
      </c>
      <c r="E9">
        <v>900160</v>
      </c>
      <c r="F9" t="s">
        <v>19</v>
      </c>
      <c r="G9">
        <v>11</v>
      </c>
      <c r="H9">
        <f t="shared" si="0"/>
        <v>77</v>
      </c>
      <c r="I9">
        <v>0</v>
      </c>
    </row>
    <row r="10" spans="1:9" x14ac:dyDescent="0.3">
      <c r="A10" t="s">
        <v>13</v>
      </c>
      <c r="B10">
        <v>900165</v>
      </c>
      <c r="C10" t="s">
        <v>29</v>
      </c>
      <c r="E10">
        <v>257</v>
      </c>
      <c r="F10" t="s">
        <v>21</v>
      </c>
      <c r="G10">
        <v>0</v>
      </c>
      <c r="H10">
        <f t="shared" si="0"/>
        <v>0</v>
      </c>
      <c r="I10">
        <v>0</v>
      </c>
    </row>
    <row r="11" spans="1:9" x14ac:dyDescent="0.3">
      <c r="A11" t="s">
        <v>13</v>
      </c>
      <c r="B11">
        <v>900165</v>
      </c>
      <c r="C11" t="s">
        <v>32</v>
      </c>
      <c r="E11">
        <v>122</v>
      </c>
      <c r="F11" t="s">
        <v>22</v>
      </c>
      <c r="G11">
        <v>0</v>
      </c>
      <c r="H11">
        <f t="shared" si="0"/>
        <v>0</v>
      </c>
      <c r="I11">
        <v>0</v>
      </c>
    </row>
    <row r="12" spans="1:9" x14ac:dyDescent="0.3">
      <c r="A12" t="s">
        <v>13</v>
      </c>
      <c r="B12">
        <v>900165</v>
      </c>
      <c r="C12" t="s">
        <v>43</v>
      </c>
      <c r="E12">
        <v>41</v>
      </c>
      <c r="F12" t="s">
        <v>23</v>
      </c>
      <c r="G12">
        <v>0</v>
      </c>
      <c r="H12">
        <f t="shared" si="0"/>
        <v>0</v>
      </c>
      <c r="I12">
        <v>0</v>
      </c>
    </row>
    <row r="13" spans="1:9" x14ac:dyDescent="0.3">
      <c r="A13" t="s">
        <v>13</v>
      </c>
      <c r="B13">
        <v>900186</v>
      </c>
      <c r="C13" t="s">
        <v>46</v>
      </c>
      <c r="E13">
        <v>95106</v>
      </c>
      <c r="F13" t="s">
        <v>24</v>
      </c>
      <c r="G13">
        <v>7</v>
      </c>
      <c r="H13">
        <f t="shared" si="0"/>
        <v>49</v>
      </c>
      <c r="I13">
        <v>0</v>
      </c>
    </row>
    <row r="14" spans="1:9" x14ac:dyDescent="0.3">
      <c r="A14" t="s">
        <v>8</v>
      </c>
      <c r="B14">
        <v>20</v>
      </c>
      <c r="C14" t="s">
        <v>47</v>
      </c>
      <c r="E14">
        <v>900301</v>
      </c>
      <c r="F14" t="s">
        <v>26</v>
      </c>
      <c r="G14">
        <v>0</v>
      </c>
      <c r="H14">
        <f t="shared" si="0"/>
        <v>0</v>
      </c>
      <c r="I14">
        <v>0</v>
      </c>
    </row>
    <row r="15" spans="1:9" x14ac:dyDescent="0.3">
      <c r="A15" t="s">
        <v>8</v>
      </c>
      <c r="B15">
        <v>191</v>
      </c>
      <c r="C15" t="s">
        <v>63</v>
      </c>
      <c r="E15">
        <v>220</v>
      </c>
      <c r="F15" t="s">
        <v>28</v>
      </c>
      <c r="G15">
        <v>0</v>
      </c>
      <c r="H15">
        <f t="shared" si="0"/>
        <v>0</v>
      </c>
      <c r="I15">
        <v>0</v>
      </c>
    </row>
    <row r="16" spans="1:9" x14ac:dyDescent="0.3">
      <c r="A16" t="s">
        <v>8</v>
      </c>
      <c r="B16">
        <v>108</v>
      </c>
      <c r="C16" t="s">
        <v>65</v>
      </c>
      <c r="E16">
        <v>145</v>
      </c>
      <c r="F16" t="s">
        <v>30</v>
      </c>
      <c r="G16">
        <v>0</v>
      </c>
      <c r="H16">
        <f t="shared" si="0"/>
        <v>0</v>
      </c>
      <c r="I16">
        <v>0</v>
      </c>
    </row>
    <row r="17" spans="1:9" x14ac:dyDescent="0.3">
      <c r="A17" t="s">
        <v>13</v>
      </c>
      <c r="B17">
        <v>910177</v>
      </c>
      <c r="C17" t="s">
        <v>67</v>
      </c>
      <c r="E17">
        <v>920022</v>
      </c>
      <c r="F17" t="s">
        <v>31</v>
      </c>
      <c r="G17">
        <v>10</v>
      </c>
      <c r="H17">
        <f t="shared" si="0"/>
        <v>70</v>
      </c>
      <c r="I17">
        <v>0</v>
      </c>
    </row>
    <row r="18" spans="1:9" x14ac:dyDescent="0.3">
      <c r="A18" t="s">
        <v>13</v>
      </c>
      <c r="B18">
        <v>23376100</v>
      </c>
      <c r="C18" t="s">
        <v>77</v>
      </c>
      <c r="E18">
        <v>900186</v>
      </c>
      <c r="F18" t="s">
        <v>15</v>
      </c>
      <c r="G18">
        <v>9</v>
      </c>
      <c r="H18">
        <f t="shared" si="0"/>
        <v>63</v>
      </c>
      <c r="I18">
        <v>0</v>
      </c>
    </row>
    <row r="19" spans="1:9" x14ac:dyDescent="0.3">
      <c r="A19" t="s">
        <v>13</v>
      </c>
      <c r="B19">
        <v>910177</v>
      </c>
      <c r="C19" t="s">
        <v>78</v>
      </c>
      <c r="E19">
        <v>920059</v>
      </c>
      <c r="F19" t="s">
        <v>33</v>
      </c>
      <c r="G19">
        <v>10</v>
      </c>
      <c r="H19">
        <f t="shared" si="0"/>
        <v>70</v>
      </c>
      <c r="I19">
        <v>0</v>
      </c>
    </row>
    <row r="20" spans="1:9" x14ac:dyDescent="0.3">
      <c r="A20" t="s">
        <v>13</v>
      </c>
      <c r="B20">
        <v>910177</v>
      </c>
      <c r="C20" t="s">
        <v>79</v>
      </c>
      <c r="E20">
        <v>257</v>
      </c>
      <c r="F20" t="s">
        <v>21</v>
      </c>
      <c r="G20">
        <v>10</v>
      </c>
      <c r="H20">
        <f t="shared" si="0"/>
        <v>70</v>
      </c>
      <c r="I20">
        <v>0</v>
      </c>
    </row>
    <row r="21" spans="1:9" x14ac:dyDescent="0.3">
      <c r="A21" t="s">
        <v>13</v>
      </c>
      <c r="B21">
        <v>910177</v>
      </c>
      <c r="C21" t="s">
        <v>91</v>
      </c>
      <c r="E21">
        <v>224</v>
      </c>
      <c r="F21" t="s">
        <v>34</v>
      </c>
      <c r="G21">
        <v>12</v>
      </c>
      <c r="H21">
        <f t="shared" si="0"/>
        <v>84</v>
      </c>
      <c r="I21">
        <v>0</v>
      </c>
    </row>
    <row r="22" spans="1:9" x14ac:dyDescent="0.3">
      <c r="A22" t="s">
        <v>13</v>
      </c>
      <c r="B22">
        <v>910177</v>
      </c>
      <c r="C22" t="s">
        <v>92</v>
      </c>
      <c r="E22">
        <v>123</v>
      </c>
      <c r="F22" t="s">
        <v>35</v>
      </c>
      <c r="G22">
        <v>10</v>
      </c>
      <c r="H22">
        <f t="shared" si="0"/>
        <v>70</v>
      </c>
      <c r="I22">
        <v>0</v>
      </c>
    </row>
    <row r="23" spans="1:9" x14ac:dyDescent="0.3">
      <c r="A23" t="s">
        <v>13</v>
      </c>
      <c r="B23">
        <v>910175</v>
      </c>
      <c r="C23" t="s">
        <v>26</v>
      </c>
      <c r="E23">
        <v>900210</v>
      </c>
      <c r="F23" t="s">
        <v>36</v>
      </c>
      <c r="G23">
        <v>6</v>
      </c>
      <c r="H23">
        <f t="shared" si="0"/>
        <v>42</v>
      </c>
      <c r="I23">
        <v>0</v>
      </c>
    </row>
    <row r="24" spans="1:9" x14ac:dyDescent="0.3">
      <c r="A24" t="s">
        <v>13</v>
      </c>
      <c r="B24">
        <v>910175</v>
      </c>
      <c r="C24" t="s">
        <v>101</v>
      </c>
      <c r="E24">
        <v>900160</v>
      </c>
      <c r="F24" t="s">
        <v>19</v>
      </c>
      <c r="G24">
        <v>8</v>
      </c>
      <c r="H24">
        <f t="shared" si="0"/>
        <v>56</v>
      </c>
      <c r="I24">
        <v>0</v>
      </c>
    </row>
    <row r="25" spans="1:9" x14ac:dyDescent="0.3">
      <c r="A25" t="s">
        <v>13</v>
      </c>
      <c r="B25">
        <v>910175</v>
      </c>
      <c r="C25" t="s">
        <v>102</v>
      </c>
      <c r="E25">
        <v>224</v>
      </c>
      <c r="F25" t="s">
        <v>34</v>
      </c>
      <c r="G25">
        <v>12</v>
      </c>
      <c r="H25">
        <f t="shared" si="0"/>
        <v>84</v>
      </c>
      <c r="I25">
        <v>0</v>
      </c>
    </row>
    <row r="26" spans="1:9" x14ac:dyDescent="0.3">
      <c r="A26" t="s">
        <v>13</v>
      </c>
      <c r="B26">
        <v>910175</v>
      </c>
      <c r="C26" t="s">
        <v>68</v>
      </c>
      <c r="E26">
        <v>170</v>
      </c>
      <c r="F26" t="s">
        <v>37</v>
      </c>
      <c r="G26">
        <v>8</v>
      </c>
      <c r="H26">
        <f t="shared" si="0"/>
        <v>56</v>
      </c>
      <c r="I26">
        <v>0</v>
      </c>
    </row>
    <row r="27" spans="1:9" x14ac:dyDescent="0.3">
      <c r="A27" t="s">
        <v>13</v>
      </c>
      <c r="B27">
        <v>910175</v>
      </c>
      <c r="C27" t="s">
        <v>60</v>
      </c>
      <c r="E27">
        <v>146</v>
      </c>
      <c r="F27" t="s">
        <v>38</v>
      </c>
      <c r="G27">
        <v>12</v>
      </c>
      <c r="H27">
        <f t="shared" si="0"/>
        <v>84</v>
      </c>
      <c r="I27">
        <v>0</v>
      </c>
    </row>
    <row r="28" spans="1:9" x14ac:dyDescent="0.3">
      <c r="A28" t="s">
        <v>13</v>
      </c>
      <c r="B28">
        <v>910175</v>
      </c>
      <c r="C28" t="s">
        <v>109</v>
      </c>
      <c r="E28">
        <v>122</v>
      </c>
      <c r="F28" t="s">
        <v>22</v>
      </c>
      <c r="G28">
        <v>8</v>
      </c>
      <c r="H28">
        <f t="shared" si="0"/>
        <v>56</v>
      </c>
      <c r="I28">
        <v>0</v>
      </c>
    </row>
    <row r="29" spans="1:9" x14ac:dyDescent="0.3">
      <c r="A29" t="s">
        <v>13</v>
      </c>
      <c r="B29">
        <v>910175</v>
      </c>
      <c r="C29" t="s">
        <v>110</v>
      </c>
      <c r="E29">
        <v>69</v>
      </c>
      <c r="F29" t="s">
        <v>39</v>
      </c>
      <c r="G29">
        <v>9</v>
      </c>
      <c r="H29">
        <f t="shared" si="0"/>
        <v>63</v>
      </c>
      <c r="I29">
        <v>0</v>
      </c>
    </row>
    <row r="30" spans="1:9" x14ac:dyDescent="0.3">
      <c r="A30" t="s">
        <v>13</v>
      </c>
      <c r="B30">
        <v>910175</v>
      </c>
      <c r="C30" t="s">
        <v>111</v>
      </c>
      <c r="E30">
        <v>63</v>
      </c>
      <c r="F30" t="s">
        <v>40</v>
      </c>
      <c r="G30">
        <v>9</v>
      </c>
      <c r="H30">
        <f t="shared" si="0"/>
        <v>63</v>
      </c>
      <c r="I30">
        <v>0</v>
      </c>
    </row>
    <row r="31" spans="1:9" x14ac:dyDescent="0.3">
      <c r="A31" t="s">
        <v>13</v>
      </c>
      <c r="B31">
        <v>910175</v>
      </c>
      <c r="C31" t="s">
        <v>80</v>
      </c>
      <c r="E31">
        <v>42</v>
      </c>
      <c r="F31" t="s">
        <v>41</v>
      </c>
      <c r="G31">
        <v>9</v>
      </c>
      <c r="H31">
        <f t="shared" si="0"/>
        <v>63</v>
      </c>
      <c r="I31">
        <v>0</v>
      </c>
    </row>
    <row r="32" spans="1:9" x14ac:dyDescent="0.3">
      <c r="A32" t="s">
        <v>13</v>
      </c>
      <c r="B32">
        <v>910175</v>
      </c>
      <c r="C32" t="s">
        <v>66</v>
      </c>
      <c r="E32">
        <v>7</v>
      </c>
      <c r="F32" t="s">
        <v>42</v>
      </c>
      <c r="G32">
        <v>6</v>
      </c>
      <c r="H32">
        <f t="shared" si="0"/>
        <v>42</v>
      </c>
      <c r="I32">
        <v>0</v>
      </c>
    </row>
    <row r="33" spans="1:9" x14ac:dyDescent="0.3">
      <c r="A33" t="s">
        <v>13</v>
      </c>
      <c r="B33">
        <v>900184</v>
      </c>
      <c r="C33" t="s">
        <v>120</v>
      </c>
      <c r="E33">
        <v>900210</v>
      </c>
      <c r="F33" t="s">
        <v>36</v>
      </c>
      <c r="G33">
        <v>6</v>
      </c>
      <c r="H33">
        <f t="shared" si="0"/>
        <v>42</v>
      </c>
      <c r="I33">
        <v>0</v>
      </c>
    </row>
    <row r="34" spans="1:9" x14ac:dyDescent="0.3">
      <c r="A34" t="s">
        <v>13</v>
      </c>
      <c r="B34">
        <v>900184</v>
      </c>
      <c r="C34" t="s">
        <v>49</v>
      </c>
      <c r="E34">
        <v>95106</v>
      </c>
      <c r="F34" t="s">
        <v>24</v>
      </c>
      <c r="G34">
        <v>8</v>
      </c>
      <c r="H34">
        <f t="shared" si="0"/>
        <v>56</v>
      </c>
      <c r="I34">
        <v>0</v>
      </c>
    </row>
    <row r="35" spans="1:9" x14ac:dyDescent="0.3">
      <c r="A35" t="s">
        <v>13</v>
      </c>
      <c r="B35">
        <v>900165</v>
      </c>
      <c r="C35" t="s">
        <v>121</v>
      </c>
      <c r="E35">
        <v>920059</v>
      </c>
      <c r="F35" t="s">
        <v>33</v>
      </c>
      <c r="G35">
        <v>8</v>
      </c>
      <c r="H35">
        <f t="shared" si="0"/>
        <v>56</v>
      </c>
      <c r="I35">
        <v>0</v>
      </c>
    </row>
    <row r="36" spans="1:9" x14ac:dyDescent="0.3">
      <c r="A36" t="s">
        <v>13</v>
      </c>
      <c r="B36">
        <v>900165</v>
      </c>
      <c r="C36" t="s">
        <v>122</v>
      </c>
      <c r="E36">
        <v>167</v>
      </c>
      <c r="F36" t="s">
        <v>44</v>
      </c>
      <c r="G36">
        <v>10</v>
      </c>
      <c r="H36">
        <f t="shared" si="0"/>
        <v>70</v>
      </c>
      <c r="I36">
        <v>0</v>
      </c>
    </row>
    <row r="37" spans="1:9" x14ac:dyDescent="0.3">
      <c r="A37" t="s">
        <v>13</v>
      </c>
      <c r="B37">
        <v>900165</v>
      </c>
      <c r="C37" t="s">
        <v>123</v>
      </c>
      <c r="E37">
        <v>123</v>
      </c>
      <c r="F37" t="s">
        <v>35</v>
      </c>
      <c r="G37">
        <v>8</v>
      </c>
      <c r="H37">
        <f t="shared" si="0"/>
        <v>56</v>
      </c>
      <c r="I37">
        <v>0</v>
      </c>
    </row>
    <row r="38" spans="1:9" x14ac:dyDescent="0.3">
      <c r="A38" t="s">
        <v>13</v>
      </c>
      <c r="B38">
        <v>900165</v>
      </c>
      <c r="C38" t="s">
        <v>21</v>
      </c>
      <c r="E38">
        <v>57</v>
      </c>
      <c r="F38" t="s">
        <v>45</v>
      </c>
      <c r="G38">
        <v>6</v>
      </c>
      <c r="H38">
        <f t="shared" si="0"/>
        <v>42</v>
      </c>
      <c r="I38">
        <v>0</v>
      </c>
    </row>
    <row r="39" spans="1:9" x14ac:dyDescent="0.3">
      <c r="A39" t="s">
        <v>13</v>
      </c>
      <c r="B39">
        <v>900165</v>
      </c>
      <c r="C39" t="s">
        <v>124</v>
      </c>
      <c r="E39">
        <v>7</v>
      </c>
      <c r="F39" t="s">
        <v>42</v>
      </c>
      <c r="G39">
        <v>6</v>
      </c>
      <c r="H39">
        <f t="shared" si="0"/>
        <v>42</v>
      </c>
      <c r="I39">
        <v>0</v>
      </c>
    </row>
    <row r="40" spans="1:9" x14ac:dyDescent="0.3">
      <c r="A40" t="s">
        <v>13</v>
      </c>
      <c r="B40">
        <v>900161</v>
      </c>
      <c r="C40" t="s">
        <v>125</v>
      </c>
      <c r="E40">
        <v>900185</v>
      </c>
      <c r="F40" t="s">
        <v>17</v>
      </c>
      <c r="G40">
        <v>5</v>
      </c>
      <c r="H40">
        <f t="shared" si="0"/>
        <v>35</v>
      </c>
      <c r="I40">
        <v>0</v>
      </c>
    </row>
    <row r="41" spans="1:9" x14ac:dyDescent="0.3">
      <c r="A41" t="s">
        <v>13</v>
      </c>
      <c r="B41">
        <v>920004</v>
      </c>
      <c r="C41" t="s">
        <v>126</v>
      </c>
      <c r="E41">
        <v>900095</v>
      </c>
      <c r="F41" t="s">
        <v>48</v>
      </c>
      <c r="G41">
        <v>8</v>
      </c>
      <c r="H41">
        <f t="shared" si="0"/>
        <v>56</v>
      </c>
      <c r="I41">
        <v>0</v>
      </c>
    </row>
    <row r="42" spans="1:9" x14ac:dyDescent="0.3">
      <c r="A42" t="s">
        <v>13</v>
      </c>
      <c r="B42">
        <v>910177</v>
      </c>
      <c r="C42" t="s">
        <v>127</v>
      </c>
      <c r="E42">
        <v>239377</v>
      </c>
      <c r="F42" t="s">
        <v>49</v>
      </c>
      <c r="G42">
        <v>5</v>
      </c>
      <c r="H42">
        <f t="shared" si="0"/>
        <v>35</v>
      </c>
      <c r="I42">
        <v>0</v>
      </c>
    </row>
    <row r="43" spans="1:9" x14ac:dyDescent="0.3">
      <c r="A43" t="s">
        <v>13</v>
      </c>
      <c r="B43">
        <v>910177</v>
      </c>
      <c r="C43" t="s">
        <v>28</v>
      </c>
      <c r="E43">
        <v>251</v>
      </c>
      <c r="F43" t="s">
        <v>50</v>
      </c>
      <c r="G43">
        <v>2</v>
      </c>
      <c r="H43">
        <f t="shared" si="0"/>
        <v>14</v>
      </c>
      <c r="I43">
        <v>0</v>
      </c>
    </row>
    <row r="44" spans="1:9" x14ac:dyDescent="0.3">
      <c r="A44" t="s">
        <v>13</v>
      </c>
      <c r="B44">
        <v>910177</v>
      </c>
      <c r="C44" t="s">
        <v>48</v>
      </c>
      <c r="E44">
        <v>179</v>
      </c>
      <c r="F44" t="s">
        <v>51</v>
      </c>
      <c r="G44">
        <v>8</v>
      </c>
      <c r="H44">
        <f t="shared" si="0"/>
        <v>56</v>
      </c>
      <c r="I44">
        <v>0</v>
      </c>
    </row>
    <row r="45" spans="1:9" x14ac:dyDescent="0.3">
      <c r="A45" t="s">
        <v>13</v>
      </c>
      <c r="B45">
        <v>910177</v>
      </c>
      <c r="C45" t="s">
        <v>128</v>
      </c>
      <c r="E45">
        <v>42</v>
      </c>
      <c r="F45" t="s">
        <v>41</v>
      </c>
      <c r="G45">
        <v>9</v>
      </c>
      <c r="H45">
        <f t="shared" si="0"/>
        <v>63</v>
      </c>
      <c r="I45">
        <v>0</v>
      </c>
    </row>
    <row r="46" spans="1:9" x14ac:dyDescent="0.3">
      <c r="A46" t="s">
        <v>13</v>
      </c>
      <c r="B46">
        <v>910175</v>
      </c>
      <c r="C46" t="s">
        <v>131</v>
      </c>
      <c r="E46">
        <v>920495</v>
      </c>
      <c r="F46" t="s">
        <v>52</v>
      </c>
      <c r="G46">
        <v>9</v>
      </c>
      <c r="H46">
        <f t="shared" si="0"/>
        <v>63</v>
      </c>
      <c r="I46">
        <v>0</v>
      </c>
    </row>
    <row r="47" spans="1:9" x14ac:dyDescent="0.3">
      <c r="A47" t="s">
        <v>13</v>
      </c>
      <c r="B47">
        <v>910175</v>
      </c>
      <c r="C47" t="s">
        <v>19</v>
      </c>
      <c r="E47">
        <v>900185</v>
      </c>
      <c r="F47" t="s">
        <v>17</v>
      </c>
      <c r="G47">
        <v>6</v>
      </c>
      <c r="H47">
        <f t="shared" si="0"/>
        <v>42</v>
      </c>
      <c r="I47">
        <v>0</v>
      </c>
    </row>
    <row r="48" spans="1:9" x14ac:dyDescent="0.3">
      <c r="A48" t="s">
        <v>13</v>
      </c>
      <c r="B48">
        <v>910175</v>
      </c>
      <c r="C48" t="s">
        <v>137</v>
      </c>
      <c r="E48">
        <v>900095</v>
      </c>
      <c r="F48" t="s">
        <v>48</v>
      </c>
      <c r="G48">
        <v>8</v>
      </c>
      <c r="H48">
        <f t="shared" si="0"/>
        <v>56</v>
      </c>
      <c r="I48">
        <v>0</v>
      </c>
    </row>
    <row r="49" spans="1:9" x14ac:dyDescent="0.3">
      <c r="A49" t="s">
        <v>13</v>
      </c>
      <c r="B49">
        <v>910175</v>
      </c>
      <c r="C49" t="s">
        <v>138</v>
      </c>
      <c r="E49">
        <v>181</v>
      </c>
      <c r="F49" t="s">
        <v>53</v>
      </c>
      <c r="G49">
        <v>9</v>
      </c>
      <c r="H49">
        <f t="shared" si="0"/>
        <v>63</v>
      </c>
      <c r="I49">
        <v>0</v>
      </c>
    </row>
    <row r="50" spans="1:9" x14ac:dyDescent="0.3">
      <c r="A50" t="s">
        <v>13</v>
      </c>
      <c r="B50">
        <v>910175</v>
      </c>
      <c r="C50" t="s">
        <v>139</v>
      </c>
      <c r="E50">
        <v>167</v>
      </c>
      <c r="F50" t="s">
        <v>44</v>
      </c>
      <c r="G50">
        <v>8</v>
      </c>
      <c r="H50">
        <f t="shared" si="0"/>
        <v>56</v>
      </c>
      <c r="I50">
        <v>0</v>
      </c>
    </row>
    <row r="51" spans="1:9" x14ac:dyDescent="0.3">
      <c r="A51" t="s">
        <v>13</v>
      </c>
      <c r="B51">
        <v>910175</v>
      </c>
      <c r="C51" t="s">
        <v>140</v>
      </c>
      <c r="E51">
        <v>143</v>
      </c>
      <c r="F51" t="s">
        <v>54</v>
      </c>
      <c r="G51">
        <v>9</v>
      </c>
      <c r="H51">
        <f t="shared" si="0"/>
        <v>63</v>
      </c>
      <c r="I51">
        <v>0</v>
      </c>
    </row>
    <row r="52" spans="1:9" x14ac:dyDescent="0.3">
      <c r="A52" t="s">
        <v>13</v>
      </c>
      <c r="B52">
        <v>910175</v>
      </c>
      <c r="C52" t="s">
        <v>141</v>
      </c>
      <c r="E52">
        <v>104</v>
      </c>
      <c r="F52" t="s">
        <v>55</v>
      </c>
      <c r="G52">
        <v>7</v>
      </c>
      <c r="H52">
        <f t="shared" si="0"/>
        <v>49</v>
      </c>
      <c r="I52">
        <v>0</v>
      </c>
    </row>
    <row r="53" spans="1:9" x14ac:dyDescent="0.3">
      <c r="A53" t="s">
        <v>13</v>
      </c>
      <c r="B53">
        <v>910175</v>
      </c>
      <c r="C53" t="s">
        <v>143</v>
      </c>
      <c r="E53">
        <v>65</v>
      </c>
      <c r="F53" t="s">
        <v>56</v>
      </c>
      <c r="G53">
        <v>9</v>
      </c>
      <c r="H53">
        <f t="shared" si="0"/>
        <v>63</v>
      </c>
      <c r="I53">
        <v>0</v>
      </c>
    </row>
    <row r="54" spans="1:9" x14ac:dyDescent="0.3">
      <c r="A54" t="s">
        <v>13</v>
      </c>
      <c r="B54">
        <v>910175</v>
      </c>
      <c r="C54" t="s">
        <v>144</v>
      </c>
      <c r="E54">
        <v>59</v>
      </c>
      <c r="F54" t="s">
        <v>57</v>
      </c>
      <c r="G54">
        <v>6</v>
      </c>
      <c r="H54">
        <f t="shared" si="0"/>
        <v>42</v>
      </c>
      <c r="I54">
        <v>0</v>
      </c>
    </row>
    <row r="55" spans="1:9" x14ac:dyDescent="0.3">
      <c r="A55" t="s">
        <v>13</v>
      </c>
      <c r="B55">
        <v>910175</v>
      </c>
      <c r="C55" t="s">
        <v>145</v>
      </c>
      <c r="E55">
        <v>41</v>
      </c>
      <c r="F55" t="s">
        <v>23</v>
      </c>
      <c r="G55">
        <v>9</v>
      </c>
      <c r="H55">
        <f t="shared" si="0"/>
        <v>63</v>
      </c>
      <c r="I55">
        <v>0</v>
      </c>
    </row>
    <row r="56" spans="1:9" x14ac:dyDescent="0.3">
      <c r="A56" t="s">
        <v>13</v>
      </c>
      <c r="B56">
        <v>900184</v>
      </c>
      <c r="C56" t="s">
        <v>146</v>
      </c>
      <c r="E56">
        <v>900185</v>
      </c>
      <c r="F56" t="s">
        <v>17</v>
      </c>
      <c r="G56">
        <v>5</v>
      </c>
      <c r="H56">
        <f t="shared" si="0"/>
        <v>35</v>
      </c>
      <c r="I56">
        <v>0</v>
      </c>
    </row>
    <row r="57" spans="1:9" x14ac:dyDescent="0.3">
      <c r="A57" t="s">
        <v>13</v>
      </c>
      <c r="B57">
        <v>900184</v>
      </c>
      <c r="C57" t="s">
        <v>147</v>
      </c>
      <c r="E57">
        <v>7</v>
      </c>
      <c r="F57" t="s">
        <v>42</v>
      </c>
      <c r="G57">
        <v>2</v>
      </c>
      <c r="H57">
        <f t="shared" si="0"/>
        <v>14</v>
      </c>
      <c r="I57">
        <v>0</v>
      </c>
    </row>
    <row r="58" spans="1:9" x14ac:dyDescent="0.3">
      <c r="A58" t="s">
        <v>13</v>
      </c>
      <c r="B58">
        <v>900165</v>
      </c>
      <c r="C58" t="s">
        <v>149</v>
      </c>
      <c r="E58">
        <v>900160</v>
      </c>
      <c r="F58" t="s">
        <v>19</v>
      </c>
      <c r="G58">
        <v>8</v>
      </c>
      <c r="H58">
        <f t="shared" si="0"/>
        <v>56</v>
      </c>
      <c r="I58">
        <v>0</v>
      </c>
    </row>
    <row r="59" spans="1:9" x14ac:dyDescent="0.3">
      <c r="A59" t="s">
        <v>13</v>
      </c>
      <c r="B59">
        <v>900165</v>
      </c>
      <c r="C59" t="s">
        <v>150</v>
      </c>
      <c r="E59">
        <v>252</v>
      </c>
      <c r="F59" t="s">
        <v>58</v>
      </c>
      <c r="G59">
        <v>8</v>
      </c>
      <c r="H59">
        <f t="shared" si="0"/>
        <v>56</v>
      </c>
      <c r="I59">
        <v>0</v>
      </c>
    </row>
    <row r="60" spans="1:9" x14ac:dyDescent="0.3">
      <c r="A60" t="s">
        <v>13</v>
      </c>
      <c r="B60">
        <v>900165</v>
      </c>
      <c r="C60" t="s">
        <v>151</v>
      </c>
      <c r="E60">
        <v>152</v>
      </c>
      <c r="F60" t="s">
        <v>59</v>
      </c>
      <c r="G60">
        <v>10</v>
      </c>
      <c r="H60">
        <f t="shared" si="0"/>
        <v>70</v>
      </c>
      <c r="I60">
        <v>0</v>
      </c>
    </row>
    <row r="61" spans="1:9" x14ac:dyDescent="0.3">
      <c r="A61" t="s">
        <v>8</v>
      </c>
      <c r="B61">
        <v>910177</v>
      </c>
      <c r="C61" t="s">
        <v>152</v>
      </c>
      <c r="E61">
        <v>900144</v>
      </c>
      <c r="F61" t="s">
        <v>60</v>
      </c>
      <c r="G61">
        <v>2</v>
      </c>
      <c r="H61">
        <f t="shared" si="0"/>
        <v>14</v>
      </c>
      <c r="I61">
        <v>0</v>
      </c>
    </row>
    <row r="62" spans="1:9" x14ac:dyDescent="0.3">
      <c r="A62" t="s">
        <v>13</v>
      </c>
      <c r="B62">
        <v>900161</v>
      </c>
      <c r="C62" t="s">
        <v>153</v>
      </c>
      <c r="E62">
        <v>264</v>
      </c>
      <c r="F62" t="s">
        <v>61</v>
      </c>
      <c r="G62">
        <v>10</v>
      </c>
      <c r="H62">
        <f t="shared" si="0"/>
        <v>70</v>
      </c>
      <c r="I62">
        <v>0</v>
      </c>
    </row>
    <row r="63" spans="1:9" x14ac:dyDescent="0.3">
      <c r="A63" t="s">
        <v>13</v>
      </c>
      <c r="B63">
        <v>900161</v>
      </c>
      <c r="C63" t="s">
        <v>154</v>
      </c>
      <c r="E63">
        <v>920022</v>
      </c>
      <c r="F63" t="s">
        <v>31</v>
      </c>
      <c r="G63">
        <v>7</v>
      </c>
      <c r="H63">
        <f t="shared" si="0"/>
        <v>49</v>
      </c>
      <c r="I63">
        <v>0</v>
      </c>
    </row>
    <row r="64" spans="1:9" x14ac:dyDescent="0.3">
      <c r="A64" t="s">
        <v>13</v>
      </c>
      <c r="B64">
        <v>910177</v>
      </c>
      <c r="C64" t="s">
        <v>155</v>
      </c>
      <c r="E64">
        <v>900180</v>
      </c>
      <c r="F64" t="s">
        <v>62</v>
      </c>
      <c r="G64">
        <v>11</v>
      </c>
      <c r="H64">
        <f t="shared" si="0"/>
        <v>77</v>
      </c>
      <c r="I64">
        <v>0</v>
      </c>
    </row>
    <row r="65" spans="1:9" x14ac:dyDescent="0.3">
      <c r="A65" t="s">
        <v>8</v>
      </c>
      <c r="B65">
        <v>2801800</v>
      </c>
      <c r="C65" t="s">
        <v>23</v>
      </c>
      <c r="E65">
        <v>121</v>
      </c>
      <c r="F65" t="s">
        <v>64</v>
      </c>
      <c r="G65">
        <v>0</v>
      </c>
      <c r="H65">
        <f t="shared" si="0"/>
        <v>0</v>
      </c>
      <c r="I65">
        <v>0</v>
      </c>
    </row>
    <row r="66" spans="1:9" x14ac:dyDescent="0.3">
      <c r="A66" t="s">
        <v>8</v>
      </c>
      <c r="B66">
        <v>2601108</v>
      </c>
      <c r="C66" t="s">
        <v>156</v>
      </c>
      <c r="E66">
        <v>900125</v>
      </c>
      <c r="F66" t="s">
        <v>66</v>
      </c>
      <c r="G66">
        <v>0</v>
      </c>
      <c r="H66">
        <f t="shared" ref="H66:H129" si="1">G66*7</f>
        <v>0</v>
      </c>
      <c r="I66">
        <v>0</v>
      </c>
    </row>
    <row r="67" spans="1:9" x14ac:dyDescent="0.3">
      <c r="A67" t="s">
        <v>8</v>
      </c>
      <c r="B67">
        <v>1145509</v>
      </c>
      <c r="C67" t="s">
        <v>157</v>
      </c>
      <c r="E67">
        <v>256</v>
      </c>
      <c r="F67" t="s">
        <v>68</v>
      </c>
      <c r="G67">
        <v>0</v>
      </c>
      <c r="H67">
        <f t="shared" si="1"/>
        <v>0</v>
      </c>
      <c r="I67">
        <v>0</v>
      </c>
    </row>
    <row r="68" spans="1:9" x14ac:dyDescent="0.3">
      <c r="A68" t="s">
        <v>8</v>
      </c>
      <c r="B68">
        <v>910177</v>
      </c>
      <c r="C68" t="s">
        <v>116</v>
      </c>
      <c r="E68">
        <v>256</v>
      </c>
      <c r="F68" t="s">
        <v>68</v>
      </c>
      <c r="G68">
        <v>2</v>
      </c>
      <c r="H68">
        <f t="shared" si="1"/>
        <v>14</v>
      </c>
      <c r="I68">
        <v>0</v>
      </c>
    </row>
    <row r="69" spans="1:9" x14ac:dyDescent="0.3">
      <c r="A69" t="s">
        <v>13</v>
      </c>
      <c r="B69">
        <v>900184</v>
      </c>
      <c r="C69" t="s">
        <v>158</v>
      </c>
      <c r="E69">
        <v>920022</v>
      </c>
      <c r="F69" t="s">
        <v>31</v>
      </c>
      <c r="G69">
        <v>10</v>
      </c>
      <c r="H69">
        <f t="shared" si="1"/>
        <v>70</v>
      </c>
      <c r="I69">
        <v>0</v>
      </c>
    </row>
    <row r="70" spans="1:9" x14ac:dyDescent="0.3">
      <c r="A70" t="s">
        <v>13</v>
      </c>
      <c r="B70">
        <v>900165</v>
      </c>
      <c r="C70" t="s">
        <v>18</v>
      </c>
      <c r="E70">
        <v>35</v>
      </c>
      <c r="F70" t="s">
        <v>18</v>
      </c>
      <c r="G70">
        <v>0</v>
      </c>
      <c r="H70">
        <f t="shared" si="1"/>
        <v>0</v>
      </c>
      <c r="I70">
        <v>0</v>
      </c>
    </row>
    <row r="71" spans="1:9" x14ac:dyDescent="0.3">
      <c r="A71" t="s">
        <v>8</v>
      </c>
      <c r="B71">
        <v>910177</v>
      </c>
      <c r="C71" t="s">
        <v>159</v>
      </c>
      <c r="E71">
        <v>900125</v>
      </c>
      <c r="F71" t="s">
        <v>66</v>
      </c>
      <c r="G71">
        <v>0</v>
      </c>
      <c r="H71">
        <f t="shared" si="1"/>
        <v>0</v>
      </c>
      <c r="I71">
        <v>0</v>
      </c>
    </row>
    <row r="72" spans="1:9" x14ac:dyDescent="0.3">
      <c r="A72" t="s">
        <v>13</v>
      </c>
      <c r="B72">
        <v>900161</v>
      </c>
      <c r="C72" t="s">
        <v>160</v>
      </c>
      <c r="E72">
        <v>920495</v>
      </c>
      <c r="F72" t="s">
        <v>52</v>
      </c>
      <c r="G72">
        <v>8</v>
      </c>
      <c r="H72">
        <f t="shared" si="1"/>
        <v>56</v>
      </c>
      <c r="I72">
        <v>0</v>
      </c>
    </row>
    <row r="73" spans="1:9" x14ac:dyDescent="0.3">
      <c r="A73" t="s">
        <v>13</v>
      </c>
      <c r="B73">
        <v>900161</v>
      </c>
      <c r="C73" t="s">
        <v>148</v>
      </c>
      <c r="E73">
        <v>900180</v>
      </c>
      <c r="F73" t="s">
        <v>62</v>
      </c>
      <c r="G73">
        <v>5</v>
      </c>
      <c r="H73">
        <f t="shared" si="1"/>
        <v>35</v>
      </c>
      <c r="I73">
        <v>0</v>
      </c>
    </row>
    <row r="74" spans="1:9" x14ac:dyDescent="0.3">
      <c r="A74" t="s">
        <v>13</v>
      </c>
      <c r="B74">
        <v>900161</v>
      </c>
      <c r="C74" t="s">
        <v>163</v>
      </c>
      <c r="E74">
        <v>95106</v>
      </c>
      <c r="F74" t="s">
        <v>24</v>
      </c>
      <c r="G74">
        <v>8</v>
      </c>
      <c r="H74">
        <f t="shared" si="1"/>
        <v>56</v>
      </c>
      <c r="I74">
        <v>0</v>
      </c>
    </row>
    <row r="75" spans="1:9" x14ac:dyDescent="0.3">
      <c r="A75" t="s">
        <v>13</v>
      </c>
      <c r="B75">
        <v>910177</v>
      </c>
      <c r="C75" t="s">
        <v>164</v>
      </c>
      <c r="E75">
        <v>920495</v>
      </c>
      <c r="F75" t="s">
        <v>52</v>
      </c>
      <c r="G75">
        <v>9</v>
      </c>
      <c r="H75">
        <f t="shared" si="1"/>
        <v>63</v>
      </c>
      <c r="I75">
        <v>0</v>
      </c>
    </row>
    <row r="76" spans="1:9" x14ac:dyDescent="0.3">
      <c r="A76" t="s">
        <v>13</v>
      </c>
      <c r="B76">
        <v>910177</v>
      </c>
      <c r="C76" t="s">
        <v>165</v>
      </c>
      <c r="E76">
        <v>900376</v>
      </c>
      <c r="F76" t="s">
        <v>69</v>
      </c>
      <c r="G76">
        <v>12</v>
      </c>
      <c r="H76">
        <f t="shared" si="1"/>
        <v>84</v>
      </c>
      <c r="I76">
        <v>0</v>
      </c>
    </row>
    <row r="77" spans="1:9" x14ac:dyDescent="0.3">
      <c r="A77" t="s">
        <v>13</v>
      </c>
      <c r="B77">
        <v>910177</v>
      </c>
      <c r="C77" t="s">
        <v>166</v>
      </c>
      <c r="E77">
        <v>95106</v>
      </c>
      <c r="F77" t="s">
        <v>24</v>
      </c>
      <c r="G77">
        <v>6</v>
      </c>
      <c r="H77">
        <f t="shared" si="1"/>
        <v>42</v>
      </c>
      <c r="I77">
        <v>0</v>
      </c>
    </row>
    <row r="78" spans="1:9" x14ac:dyDescent="0.3">
      <c r="A78" t="s">
        <v>13</v>
      </c>
      <c r="B78">
        <v>910177</v>
      </c>
      <c r="C78" t="s">
        <v>167</v>
      </c>
      <c r="E78">
        <v>234</v>
      </c>
      <c r="F78" t="s">
        <v>70</v>
      </c>
      <c r="G78">
        <v>7</v>
      </c>
      <c r="H78">
        <f t="shared" si="1"/>
        <v>49</v>
      </c>
      <c r="I78">
        <v>0</v>
      </c>
    </row>
    <row r="79" spans="1:9" x14ac:dyDescent="0.3">
      <c r="A79" t="s">
        <v>13</v>
      </c>
      <c r="B79">
        <v>910177</v>
      </c>
      <c r="C79" t="s">
        <v>168</v>
      </c>
      <c r="E79">
        <v>146</v>
      </c>
      <c r="F79" t="s">
        <v>38</v>
      </c>
      <c r="G79">
        <v>12</v>
      </c>
      <c r="H79">
        <f t="shared" si="1"/>
        <v>84</v>
      </c>
      <c r="I79">
        <v>0</v>
      </c>
    </row>
    <row r="80" spans="1:9" x14ac:dyDescent="0.3">
      <c r="A80" t="s">
        <v>13</v>
      </c>
      <c r="B80">
        <v>910177</v>
      </c>
      <c r="C80" t="s">
        <v>170</v>
      </c>
      <c r="E80">
        <v>41</v>
      </c>
      <c r="F80" t="s">
        <v>23</v>
      </c>
      <c r="G80">
        <v>8</v>
      </c>
      <c r="H80">
        <f t="shared" si="1"/>
        <v>56</v>
      </c>
      <c r="I80">
        <v>0</v>
      </c>
    </row>
    <row r="81" spans="1:9" x14ac:dyDescent="0.3">
      <c r="A81" t="s">
        <v>13</v>
      </c>
      <c r="B81">
        <v>910175</v>
      </c>
      <c r="C81" t="s">
        <v>171</v>
      </c>
      <c r="E81">
        <v>920022</v>
      </c>
      <c r="F81" t="s">
        <v>31</v>
      </c>
      <c r="G81">
        <v>12</v>
      </c>
      <c r="H81">
        <f t="shared" si="1"/>
        <v>84</v>
      </c>
      <c r="I81">
        <v>0</v>
      </c>
    </row>
    <row r="82" spans="1:9" x14ac:dyDescent="0.3">
      <c r="A82" t="s">
        <v>13</v>
      </c>
      <c r="B82">
        <v>910175</v>
      </c>
      <c r="C82" t="s">
        <v>172</v>
      </c>
      <c r="E82">
        <v>900180</v>
      </c>
      <c r="F82" t="s">
        <v>62</v>
      </c>
      <c r="G82">
        <v>6</v>
      </c>
      <c r="H82">
        <f t="shared" si="1"/>
        <v>42</v>
      </c>
      <c r="I82">
        <v>0</v>
      </c>
    </row>
    <row r="83" spans="1:9" x14ac:dyDescent="0.3">
      <c r="A83" t="s">
        <v>13</v>
      </c>
      <c r="B83">
        <v>910175</v>
      </c>
      <c r="C83" t="s">
        <v>173</v>
      </c>
      <c r="E83">
        <v>231</v>
      </c>
      <c r="F83" t="s">
        <v>71</v>
      </c>
      <c r="G83">
        <v>9</v>
      </c>
      <c r="H83">
        <f t="shared" si="1"/>
        <v>63</v>
      </c>
      <c r="I83">
        <v>0</v>
      </c>
    </row>
    <row r="84" spans="1:9" x14ac:dyDescent="0.3">
      <c r="A84" t="s">
        <v>13</v>
      </c>
      <c r="B84">
        <v>910175</v>
      </c>
      <c r="C84" t="s">
        <v>174</v>
      </c>
      <c r="E84">
        <v>179</v>
      </c>
      <c r="F84" t="s">
        <v>51</v>
      </c>
      <c r="G84">
        <v>8</v>
      </c>
      <c r="H84">
        <f t="shared" si="1"/>
        <v>56</v>
      </c>
      <c r="I84">
        <v>0</v>
      </c>
    </row>
    <row r="85" spans="1:9" x14ac:dyDescent="0.3">
      <c r="A85" t="s">
        <v>13</v>
      </c>
      <c r="B85">
        <v>910175</v>
      </c>
      <c r="C85" t="s">
        <v>175</v>
      </c>
      <c r="E85">
        <v>152</v>
      </c>
      <c r="F85" t="s">
        <v>59</v>
      </c>
      <c r="G85">
        <v>11</v>
      </c>
      <c r="H85">
        <f t="shared" si="1"/>
        <v>77</v>
      </c>
      <c r="I85">
        <v>0</v>
      </c>
    </row>
    <row r="86" spans="1:9" x14ac:dyDescent="0.3">
      <c r="A86" t="s">
        <v>13</v>
      </c>
      <c r="B86">
        <v>910175</v>
      </c>
      <c r="C86" t="s">
        <v>118</v>
      </c>
      <c r="E86">
        <v>123</v>
      </c>
      <c r="F86" t="s">
        <v>35</v>
      </c>
      <c r="G86">
        <v>9</v>
      </c>
      <c r="H86">
        <f t="shared" si="1"/>
        <v>63</v>
      </c>
      <c r="I86">
        <v>0</v>
      </c>
    </row>
    <row r="87" spans="1:9" x14ac:dyDescent="0.3">
      <c r="A87" t="s">
        <v>13</v>
      </c>
      <c r="B87">
        <v>910175</v>
      </c>
      <c r="C87" t="s">
        <v>176</v>
      </c>
      <c r="E87">
        <v>99</v>
      </c>
      <c r="F87" t="s">
        <v>72</v>
      </c>
      <c r="G87">
        <v>6</v>
      </c>
      <c r="H87">
        <f t="shared" si="1"/>
        <v>42</v>
      </c>
      <c r="I87">
        <v>0</v>
      </c>
    </row>
    <row r="88" spans="1:9" x14ac:dyDescent="0.3">
      <c r="A88" t="s">
        <v>13</v>
      </c>
      <c r="B88">
        <v>910175</v>
      </c>
      <c r="C88" t="s">
        <v>177</v>
      </c>
      <c r="E88">
        <v>64</v>
      </c>
      <c r="F88" t="s">
        <v>73</v>
      </c>
      <c r="G88">
        <v>9</v>
      </c>
      <c r="H88">
        <f t="shared" si="1"/>
        <v>63</v>
      </c>
      <c r="I88">
        <v>0</v>
      </c>
    </row>
    <row r="89" spans="1:9" x14ac:dyDescent="0.3">
      <c r="A89" t="s">
        <v>13</v>
      </c>
      <c r="B89">
        <v>910175</v>
      </c>
      <c r="C89" t="s">
        <v>178</v>
      </c>
      <c r="E89">
        <v>57</v>
      </c>
      <c r="F89" t="s">
        <v>45</v>
      </c>
      <c r="G89">
        <v>6</v>
      </c>
      <c r="H89">
        <f t="shared" si="1"/>
        <v>42</v>
      </c>
      <c r="I89">
        <v>0</v>
      </c>
    </row>
    <row r="90" spans="1:9" x14ac:dyDescent="0.3">
      <c r="A90" t="s">
        <v>13</v>
      </c>
      <c r="B90">
        <v>910175</v>
      </c>
      <c r="E90">
        <v>8</v>
      </c>
      <c r="F90" t="s">
        <v>74</v>
      </c>
      <c r="G90">
        <v>6</v>
      </c>
      <c r="H90">
        <f t="shared" si="1"/>
        <v>42</v>
      </c>
      <c r="I90">
        <v>0</v>
      </c>
    </row>
    <row r="91" spans="1:9" x14ac:dyDescent="0.3">
      <c r="A91" t="s">
        <v>13</v>
      </c>
      <c r="B91">
        <v>900186</v>
      </c>
      <c r="C91" t="s">
        <v>179</v>
      </c>
      <c r="E91">
        <v>900301</v>
      </c>
      <c r="F91" t="s">
        <v>26</v>
      </c>
      <c r="G91">
        <v>16</v>
      </c>
      <c r="H91">
        <f t="shared" si="1"/>
        <v>112</v>
      </c>
      <c r="I91">
        <v>0</v>
      </c>
    </row>
    <row r="92" spans="1:9" x14ac:dyDescent="0.3">
      <c r="A92" t="s">
        <v>13</v>
      </c>
      <c r="B92">
        <v>900184</v>
      </c>
      <c r="C92" t="s">
        <v>180</v>
      </c>
      <c r="E92">
        <v>900180</v>
      </c>
      <c r="F92" t="s">
        <v>62</v>
      </c>
      <c r="G92">
        <v>5</v>
      </c>
      <c r="H92">
        <f t="shared" si="1"/>
        <v>35</v>
      </c>
      <c r="I92">
        <v>0</v>
      </c>
    </row>
    <row r="93" spans="1:9" x14ac:dyDescent="0.3">
      <c r="A93" t="s">
        <v>13</v>
      </c>
      <c r="B93">
        <v>900165</v>
      </c>
      <c r="C93" t="s">
        <v>181</v>
      </c>
      <c r="E93">
        <v>920495</v>
      </c>
      <c r="F93" t="s">
        <v>52</v>
      </c>
      <c r="G93">
        <v>10</v>
      </c>
      <c r="H93">
        <f t="shared" si="1"/>
        <v>70</v>
      </c>
      <c r="I93">
        <v>0</v>
      </c>
    </row>
    <row r="94" spans="1:9" x14ac:dyDescent="0.3">
      <c r="A94" t="s">
        <v>13</v>
      </c>
      <c r="B94">
        <v>900165</v>
      </c>
      <c r="C94" t="s">
        <v>182</v>
      </c>
      <c r="E94">
        <v>900095</v>
      </c>
      <c r="F94" t="s">
        <v>48</v>
      </c>
      <c r="G94">
        <v>8</v>
      </c>
      <c r="H94">
        <f t="shared" si="1"/>
        <v>56</v>
      </c>
      <c r="I94">
        <v>0</v>
      </c>
    </row>
    <row r="95" spans="1:9" x14ac:dyDescent="0.3">
      <c r="A95" t="s">
        <v>13</v>
      </c>
      <c r="B95">
        <v>900165</v>
      </c>
      <c r="C95" t="s">
        <v>98</v>
      </c>
      <c r="E95">
        <v>189</v>
      </c>
      <c r="F95" t="s">
        <v>75</v>
      </c>
      <c r="G95">
        <v>10</v>
      </c>
      <c r="H95">
        <f t="shared" si="1"/>
        <v>70</v>
      </c>
      <c r="I95">
        <v>0</v>
      </c>
    </row>
    <row r="96" spans="1:9" x14ac:dyDescent="0.3">
      <c r="A96" t="s">
        <v>13</v>
      </c>
      <c r="B96">
        <v>900165</v>
      </c>
      <c r="C96" t="s">
        <v>183</v>
      </c>
      <c r="E96">
        <v>139</v>
      </c>
      <c r="F96" t="s">
        <v>76</v>
      </c>
      <c r="G96">
        <v>8</v>
      </c>
      <c r="H96">
        <f t="shared" si="1"/>
        <v>56</v>
      </c>
      <c r="I96">
        <v>0</v>
      </c>
    </row>
    <row r="97" spans="1:9" x14ac:dyDescent="0.3">
      <c r="A97" t="s">
        <v>13</v>
      </c>
      <c r="B97">
        <v>900165</v>
      </c>
      <c r="C97" t="s">
        <v>184</v>
      </c>
      <c r="E97">
        <v>69</v>
      </c>
      <c r="F97" t="s">
        <v>39</v>
      </c>
      <c r="G97">
        <v>12</v>
      </c>
      <c r="H97">
        <f t="shared" si="1"/>
        <v>84</v>
      </c>
      <c r="I97">
        <v>0</v>
      </c>
    </row>
    <row r="98" spans="1:9" x14ac:dyDescent="0.3">
      <c r="A98" t="s">
        <v>13</v>
      </c>
      <c r="B98">
        <v>900161</v>
      </c>
      <c r="C98" t="s">
        <v>185</v>
      </c>
      <c r="E98">
        <v>900160</v>
      </c>
      <c r="F98" t="s">
        <v>19</v>
      </c>
      <c r="G98">
        <v>8</v>
      </c>
      <c r="H98">
        <f t="shared" si="1"/>
        <v>56</v>
      </c>
      <c r="I98">
        <v>0</v>
      </c>
    </row>
    <row r="99" spans="1:9" x14ac:dyDescent="0.3">
      <c r="A99" t="s">
        <v>8</v>
      </c>
      <c r="B99">
        <v>2801800</v>
      </c>
      <c r="C99" t="s">
        <v>186</v>
      </c>
      <c r="E99">
        <v>900165</v>
      </c>
      <c r="F99" t="s">
        <v>20</v>
      </c>
      <c r="G99">
        <v>0</v>
      </c>
      <c r="H99">
        <f t="shared" si="1"/>
        <v>0</v>
      </c>
      <c r="I99">
        <v>0</v>
      </c>
    </row>
    <row r="100" spans="1:9" x14ac:dyDescent="0.3">
      <c r="A100" t="s">
        <v>8</v>
      </c>
      <c r="B100">
        <v>2318606</v>
      </c>
      <c r="C100" t="s">
        <v>100</v>
      </c>
      <c r="E100">
        <v>900125</v>
      </c>
      <c r="F100" t="s">
        <v>66</v>
      </c>
      <c r="G100">
        <v>0</v>
      </c>
      <c r="H100">
        <f t="shared" si="1"/>
        <v>0</v>
      </c>
      <c r="I100">
        <v>0</v>
      </c>
    </row>
    <row r="101" spans="1:9" x14ac:dyDescent="0.3">
      <c r="A101" t="s">
        <v>8</v>
      </c>
      <c r="B101">
        <v>2203201</v>
      </c>
      <c r="C101" t="s">
        <v>188</v>
      </c>
      <c r="E101">
        <v>910177</v>
      </c>
      <c r="F101" t="s">
        <v>16</v>
      </c>
      <c r="G101">
        <v>0</v>
      </c>
      <c r="H101">
        <f t="shared" si="1"/>
        <v>0</v>
      </c>
      <c r="I101">
        <v>0</v>
      </c>
    </row>
    <row r="102" spans="1:9" x14ac:dyDescent="0.3">
      <c r="A102" t="s">
        <v>8</v>
      </c>
      <c r="B102">
        <v>2203201</v>
      </c>
      <c r="C102" t="s">
        <v>189</v>
      </c>
      <c r="E102">
        <v>257</v>
      </c>
      <c r="F102" t="s">
        <v>21</v>
      </c>
      <c r="G102">
        <v>10</v>
      </c>
      <c r="H102">
        <f t="shared" si="1"/>
        <v>70</v>
      </c>
      <c r="I102">
        <v>0</v>
      </c>
    </row>
    <row r="103" spans="1:9" x14ac:dyDescent="0.3">
      <c r="A103" t="s">
        <v>8</v>
      </c>
      <c r="B103">
        <v>2203201</v>
      </c>
      <c r="C103" t="s">
        <v>191</v>
      </c>
      <c r="E103">
        <v>41</v>
      </c>
      <c r="F103" t="s">
        <v>23</v>
      </c>
      <c r="G103">
        <v>10</v>
      </c>
      <c r="H103">
        <f t="shared" si="1"/>
        <v>70</v>
      </c>
      <c r="I103">
        <v>0</v>
      </c>
    </row>
    <row r="104" spans="1:9" x14ac:dyDescent="0.3">
      <c r="A104" t="s">
        <v>8</v>
      </c>
      <c r="B104">
        <v>1145509</v>
      </c>
      <c r="C104" t="s">
        <v>192</v>
      </c>
      <c r="E104">
        <v>900161</v>
      </c>
      <c r="F104" t="s">
        <v>46</v>
      </c>
      <c r="G104">
        <v>0</v>
      </c>
      <c r="H104">
        <f t="shared" si="1"/>
        <v>0</v>
      </c>
      <c r="I104">
        <v>0</v>
      </c>
    </row>
    <row r="105" spans="1:9" x14ac:dyDescent="0.3">
      <c r="A105" t="s">
        <v>8</v>
      </c>
      <c r="B105">
        <v>1145502</v>
      </c>
      <c r="C105" t="s">
        <v>193</v>
      </c>
      <c r="E105">
        <v>900161</v>
      </c>
      <c r="F105" t="s">
        <v>46</v>
      </c>
      <c r="G105">
        <v>0</v>
      </c>
      <c r="H105">
        <f t="shared" si="1"/>
        <v>0</v>
      </c>
      <c r="I105">
        <v>0</v>
      </c>
    </row>
    <row r="106" spans="1:9" x14ac:dyDescent="0.3">
      <c r="A106" t="s">
        <v>8</v>
      </c>
      <c r="B106">
        <v>920004</v>
      </c>
      <c r="C106" t="s">
        <v>194</v>
      </c>
      <c r="E106">
        <v>900144</v>
      </c>
      <c r="F106" t="s">
        <v>60</v>
      </c>
      <c r="G106">
        <v>2</v>
      </c>
      <c r="H106">
        <f t="shared" si="1"/>
        <v>14</v>
      </c>
      <c r="I106">
        <v>0</v>
      </c>
    </row>
    <row r="107" spans="1:9" x14ac:dyDescent="0.3">
      <c r="A107" t="s">
        <v>8</v>
      </c>
      <c r="B107">
        <v>910177</v>
      </c>
      <c r="C107" t="s">
        <v>104</v>
      </c>
      <c r="E107">
        <v>920004</v>
      </c>
      <c r="F107" t="s">
        <v>47</v>
      </c>
      <c r="G107">
        <v>0</v>
      </c>
      <c r="H107">
        <f t="shared" si="1"/>
        <v>0</v>
      </c>
      <c r="I107">
        <v>0</v>
      </c>
    </row>
    <row r="108" spans="1:9" x14ac:dyDescent="0.3">
      <c r="A108" t="s">
        <v>8</v>
      </c>
      <c r="B108">
        <v>910177</v>
      </c>
      <c r="C108" t="s">
        <v>195</v>
      </c>
      <c r="E108">
        <v>910173</v>
      </c>
      <c r="F108" t="s">
        <v>80</v>
      </c>
      <c r="G108">
        <v>0</v>
      </c>
      <c r="H108">
        <f t="shared" si="1"/>
        <v>0</v>
      </c>
      <c r="I108">
        <v>0</v>
      </c>
    </row>
    <row r="109" spans="1:9" x14ac:dyDescent="0.3">
      <c r="A109" t="s">
        <v>8</v>
      </c>
      <c r="B109">
        <v>910177</v>
      </c>
      <c r="C109" t="s">
        <v>196</v>
      </c>
      <c r="E109">
        <v>900383</v>
      </c>
      <c r="F109" t="s">
        <v>12</v>
      </c>
      <c r="G109">
        <v>1</v>
      </c>
      <c r="H109">
        <f t="shared" si="1"/>
        <v>7</v>
      </c>
      <c r="I109">
        <v>0</v>
      </c>
    </row>
    <row r="110" spans="1:9" x14ac:dyDescent="0.3">
      <c r="A110" t="s">
        <v>8</v>
      </c>
      <c r="B110">
        <v>910177</v>
      </c>
      <c r="C110" t="s">
        <v>197</v>
      </c>
      <c r="E110">
        <v>900382</v>
      </c>
      <c r="F110" t="s">
        <v>81</v>
      </c>
      <c r="G110">
        <v>1</v>
      </c>
      <c r="H110">
        <f t="shared" si="1"/>
        <v>7</v>
      </c>
      <c r="I110">
        <v>0</v>
      </c>
    </row>
    <row r="111" spans="1:9" x14ac:dyDescent="0.3">
      <c r="A111" t="s">
        <v>8</v>
      </c>
      <c r="B111">
        <v>910177</v>
      </c>
      <c r="C111" t="s">
        <v>198</v>
      </c>
      <c r="E111">
        <v>900301</v>
      </c>
      <c r="F111" t="s">
        <v>26</v>
      </c>
      <c r="G111">
        <v>4</v>
      </c>
      <c r="H111">
        <f t="shared" si="1"/>
        <v>28</v>
      </c>
      <c r="I111">
        <v>0</v>
      </c>
    </row>
    <row r="112" spans="1:9" x14ac:dyDescent="0.3">
      <c r="A112" t="s">
        <v>8</v>
      </c>
      <c r="B112">
        <v>910177</v>
      </c>
      <c r="C112" t="s">
        <v>199</v>
      </c>
      <c r="E112">
        <v>900300</v>
      </c>
      <c r="F112" t="s">
        <v>82</v>
      </c>
      <c r="G112">
        <v>4</v>
      </c>
      <c r="H112">
        <f t="shared" si="1"/>
        <v>28</v>
      </c>
      <c r="I112">
        <v>0</v>
      </c>
    </row>
    <row r="113" spans="1:9" x14ac:dyDescent="0.3">
      <c r="A113" t="s">
        <v>8</v>
      </c>
      <c r="B113">
        <v>910177</v>
      </c>
      <c r="C113" t="s">
        <v>200</v>
      </c>
      <c r="E113">
        <v>900191</v>
      </c>
      <c r="F113" t="s">
        <v>83</v>
      </c>
      <c r="G113">
        <v>0</v>
      </c>
      <c r="H113">
        <f t="shared" si="1"/>
        <v>0</v>
      </c>
      <c r="I113">
        <v>0</v>
      </c>
    </row>
    <row r="114" spans="1:9" x14ac:dyDescent="0.3">
      <c r="A114" t="s">
        <v>8</v>
      </c>
      <c r="B114">
        <v>910177</v>
      </c>
      <c r="C114" t="s">
        <v>201</v>
      </c>
      <c r="E114">
        <v>900171</v>
      </c>
      <c r="F114" t="s">
        <v>84</v>
      </c>
      <c r="G114">
        <v>0</v>
      </c>
      <c r="H114">
        <f t="shared" si="1"/>
        <v>0</v>
      </c>
      <c r="I114">
        <v>0</v>
      </c>
    </row>
    <row r="115" spans="1:9" x14ac:dyDescent="0.3">
      <c r="A115" t="s">
        <v>8</v>
      </c>
      <c r="B115">
        <v>910177</v>
      </c>
      <c r="C115" t="s">
        <v>202</v>
      </c>
      <c r="E115">
        <v>900168</v>
      </c>
      <c r="F115" t="s">
        <v>85</v>
      </c>
      <c r="G115">
        <v>1</v>
      </c>
      <c r="H115">
        <f t="shared" si="1"/>
        <v>7</v>
      </c>
      <c r="I115">
        <v>0</v>
      </c>
    </row>
    <row r="116" spans="1:9" x14ac:dyDescent="0.3">
      <c r="A116" t="s">
        <v>8</v>
      </c>
      <c r="B116">
        <v>910177</v>
      </c>
      <c r="C116" t="s">
        <v>203</v>
      </c>
      <c r="E116">
        <v>900151</v>
      </c>
      <c r="F116" t="s">
        <v>86</v>
      </c>
      <c r="G116">
        <v>0</v>
      </c>
      <c r="H116">
        <f t="shared" si="1"/>
        <v>0</v>
      </c>
      <c r="I116">
        <v>0</v>
      </c>
    </row>
    <row r="117" spans="1:9" x14ac:dyDescent="0.3">
      <c r="A117" t="s">
        <v>8</v>
      </c>
      <c r="B117">
        <v>910177</v>
      </c>
      <c r="C117" t="s">
        <v>204</v>
      </c>
      <c r="E117">
        <v>900115</v>
      </c>
      <c r="F117" t="s">
        <v>87</v>
      </c>
      <c r="G117">
        <v>0</v>
      </c>
      <c r="H117">
        <f t="shared" si="1"/>
        <v>0</v>
      </c>
      <c r="I117">
        <v>0</v>
      </c>
    </row>
    <row r="118" spans="1:9" x14ac:dyDescent="0.3">
      <c r="A118" t="s">
        <v>8</v>
      </c>
      <c r="B118">
        <v>910177</v>
      </c>
      <c r="C118" t="s">
        <v>205</v>
      </c>
      <c r="E118">
        <v>210</v>
      </c>
      <c r="F118" t="s">
        <v>88</v>
      </c>
      <c r="G118">
        <v>4</v>
      </c>
      <c r="H118">
        <f t="shared" si="1"/>
        <v>28</v>
      </c>
      <c r="I118">
        <v>0</v>
      </c>
    </row>
    <row r="119" spans="1:9" x14ac:dyDescent="0.3">
      <c r="A119" t="s">
        <v>8</v>
      </c>
      <c r="B119">
        <v>910177</v>
      </c>
      <c r="C119" t="s">
        <v>206</v>
      </c>
      <c r="E119">
        <v>169</v>
      </c>
      <c r="F119" t="s">
        <v>89</v>
      </c>
      <c r="G119">
        <v>0</v>
      </c>
      <c r="H119">
        <f t="shared" si="1"/>
        <v>0</v>
      </c>
      <c r="I119">
        <v>0</v>
      </c>
    </row>
    <row r="120" spans="1:9" x14ac:dyDescent="0.3">
      <c r="A120" t="s">
        <v>8</v>
      </c>
      <c r="B120">
        <v>910177</v>
      </c>
      <c r="C120" t="s">
        <v>207</v>
      </c>
      <c r="E120">
        <v>69</v>
      </c>
      <c r="F120" t="s">
        <v>39</v>
      </c>
      <c r="G120">
        <v>10</v>
      </c>
      <c r="H120">
        <f t="shared" si="1"/>
        <v>70</v>
      </c>
      <c r="I120">
        <v>0</v>
      </c>
    </row>
    <row r="121" spans="1:9" x14ac:dyDescent="0.3">
      <c r="A121" t="s">
        <v>8</v>
      </c>
      <c r="B121">
        <v>910177</v>
      </c>
      <c r="C121" t="s">
        <v>208</v>
      </c>
      <c r="E121">
        <v>201</v>
      </c>
      <c r="F121" t="s">
        <v>90</v>
      </c>
      <c r="G121">
        <v>2</v>
      </c>
      <c r="H121">
        <f t="shared" si="1"/>
        <v>14</v>
      </c>
      <c r="I121">
        <v>0</v>
      </c>
    </row>
    <row r="122" spans="1:9" x14ac:dyDescent="0.3">
      <c r="A122" t="s">
        <v>8</v>
      </c>
      <c r="B122">
        <v>2601108</v>
      </c>
      <c r="C122" t="s">
        <v>209</v>
      </c>
      <c r="E122">
        <v>900144</v>
      </c>
      <c r="F122" t="s">
        <v>60</v>
      </c>
      <c r="G122">
        <v>0</v>
      </c>
      <c r="H122">
        <f t="shared" si="1"/>
        <v>0</v>
      </c>
      <c r="I122">
        <v>0</v>
      </c>
    </row>
    <row r="123" spans="1:9" x14ac:dyDescent="0.3">
      <c r="A123" t="s">
        <v>8</v>
      </c>
      <c r="B123">
        <v>2801800</v>
      </c>
      <c r="C123" t="s">
        <v>210</v>
      </c>
      <c r="E123">
        <v>900144</v>
      </c>
      <c r="F123" t="s">
        <v>60</v>
      </c>
      <c r="G123">
        <v>0</v>
      </c>
      <c r="H123">
        <f t="shared" si="1"/>
        <v>0</v>
      </c>
      <c r="I123">
        <v>0</v>
      </c>
    </row>
    <row r="124" spans="1:9" x14ac:dyDescent="0.3">
      <c r="A124" t="s">
        <v>8</v>
      </c>
      <c r="B124">
        <v>11583300</v>
      </c>
      <c r="C124" t="s">
        <v>211</v>
      </c>
      <c r="E124">
        <v>35</v>
      </c>
      <c r="F124" t="s">
        <v>18</v>
      </c>
      <c r="G124">
        <v>0</v>
      </c>
      <c r="H124">
        <f t="shared" si="1"/>
        <v>0</v>
      </c>
      <c r="I124">
        <v>0</v>
      </c>
    </row>
    <row r="125" spans="1:9" x14ac:dyDescent="0.3">
      <c r="A125" t="s">
        <v>8</v>
      </c>
      <c r="B125">
        <v>26824700</v>
      </c>
      <c r="C125" t="s">
        <v>212</v>
      </c>
      <c r="E125">
        <v>35</v>
      </c>
      <c r="F125" t="s">
        <v>18</v>
      </c>
      <c r="G125">
        <v>0</v>
      </c>
      <c r="H125">
        <f t="shared" si="1"/>
        <v>0</v>
      </c>
      <c r="I125">
        <v>0</v>
      </c>
    </row>
    <row r="126" spans="1:9" x14ac:dyDescent="0.3">
      <c r="A126" t="s">
        <v>8</v>
      </c>
      <c r="B126">
        <v>23376100</v>
      </c>
      <c r="C126" t="s">
        <v>213</v>
      </c>
      <c r="E126">
        <v>900125</v>
      </c>
      <c r="F126" t="s">
        <v>66</v>
      </c>
      <c r="G126">
        <v>0</v>
      </c>
      <c r="H126">
        <f t="shared" si="1"/>
        <v>0</v>
      </c>
      <c r="I126">
        <v>0</v>
      </c>
    </row>
    <row r="127" spans="1:9" x14ac:dyDescent="0.3">
      <c r="A127" t="s">
        <v>8</v>
      </c>
      <c r="B127">
        <v>910175</v>
      </c>
      <c r="C127" t="s">
        <v>214</v>
      </c>
      <c r="E127">
        <v>910173</v>
      </c>
      <c r="F127" t="s">
        <v>80</v>
      </c>
      <c r="G127">
        <v>0</v>
      </c>
      <c r="H127">
        <f t="shared" si="1"/>
        <v>0</v>
      </c>
      <c r="I127">
        <v>0</v>
      </c>
    </row>
    <row r="128" spans="1:9" x14ac:dyDescent="0.3">
      <c r="A128" t="s">
        <v>8</v>
      </c>
      <c r="B128">
        <v>910175</v>
      </c>
      <c r="C128" t="s">
        <v>215</v>
      </c>
      <c r="E128">
        <v>910172</v>
      </c>
      <c r="F128" t="s">
        <v>93</v>
      </c>
      <c r="G128">
        <v>0</v>
      </c>
      <c r="H128">
        <f t="shared" si="1"/>
        <v>0</v>
      </c>
      <c r="I128">
        <v>0</v>
      </c>
    </row>
    <row r="129" spans="1:9" x14ac:dyDescent="0.3">
      <c r="A129" t="s">
        <v>8</v>
      </c>
      <c r="B129">
        <v>910175</v>
      </c>
      <c r="C129" t="s">
        <v>216</v>
      </c>
      <c r="E129">
        <v>900376</v>
      </c>
      <c r="F129" t="s">
        <v>69</v>
      </c>
      <c r="G129">
        <v>6</v>
      </c>
      <c r="H129">
        <f t="shared" si="1"/>
        <v>42</v>
      </c>
      <c r="I129">
        <v>0</v>
      </c>
    </row>
    <row r="130" spans="1:9" x14ac:dyDescent="0.3">
      <c r="A130" t="s">
        <v>8</v>
      </c>
      <c r="B130">
        <v>910175</v>
      </c>
      <c r="C130" t="s">
        <v>217</v>
      </c>
      <c r="E130">
        <v>900300</v>
      </c>
      <c r="F130" t="s">
        <v>82</v>
      </c>
      <c r="G130">
        <v>4</v>
      </c>
      <c r="H130">
        <f t="shared" ref="H130:H193" si="2">G130*7</f>
        <v>28</v>
      </c>
      <c r="I130">
        <v>0</v>
      </c>
    </row>
    <row r="131" spans="1:9" x14ac:dyDescent="0.3">
      <c r="A131" t="s">
        <v>8</v>
      </c>
      <c r="B131">
        <v>910175</v>
      </c>
      <c r="C131" t="s">
        <v>218</v>
      </c>
      <c r="E131">
        <v>900183</v>
      </c>
      <c r="F131" t="s">
        <v>94</v>
      </c>
      <c r="G131">
        <v>0</v>
      </c>
      <c r="H131">
        <f t="shared" si="2"/>
        <v>0</v>
      </c>
      <c r="I131">
        <v>0</v>
      </c>
    </row>
    <row r="132" spans="1:9" x14ac:dyDescent="0.3">
      <c r="A132" t="s">
        <v>8</v>
      </c>
      <c r="B132">
        <v>910175</v>
      </c>
      <c r="C132" t="s">
        <v>219</v>
      </c>
      <c r="E132">
        <v>900168</v>
      </c>
      <c r="F132" t="s">
        <v>85</v>
      </c>
      <c r="G132">
        <v>2</v>
      </c>
      <c r="H132">
        <f t="shared" si="2"/>
        <v>14</v>
      </c>
      <c r="I132">
        <v>0</v>
      </c>
    </row>
    <row r="133" spans="1:9" x14ac:dyDescent="0.3">
      <c r="A133" t="s">
        <v>8</v>
      </c>
      <c r="B133">
        <v>910175</v>
      </c>
      <c r="C133" t="s">
        <v>220</v>
      </c>
      <c r="E133">
        <v>900162</v>
      </c>
      <c r="F133" t="s">
        <v>95</v>
      </c>
      <c r="G133">
        <v>0</v>
      </c>
      <c r="H133">
        <f t="shared" si="2"/>
        <v>0</v>
      </c>
      <c r="I133">
        <v>0</v>
      </c>
    </row>
    <row r="134" spans="1:9" x14ac:dyDescent="0.3">
      <c r="A134" t="s">
        <v>8</v>
      </c>
      <c r="B134">
        <v>910175</v>
      </c>
      <c r="C134" t="s">
        <v>221</v>
      </c>
      <c r="E134">
        <v>900125</v>
      </c>
      <c r="F134" t="s">
        <v>66</v>
      </c>
      <c r="G134">
        <v>2</v>
      </c>
      <c r="H134">
        <f t="shared" si="2"/>
        <v>14</v>
      </c>
      <c r="I134">
        <v>0</v>
      </c>
    </row>
    <row r="135" spans="1:9" x14ac:dyDescent="0.3">
      <c r="A135" t="s">
        <v>8</v>
      </c>
      <c r="B135">
        <v>910175</v>
      </c>
      <c r="C135" t="s">
        <v>222</v>
      </c>
      <c r="E135">
        <v>900106</v>
      </c>
      <c r="F135" t="s">
        <v>96</v>
      </c>
      <c r="G135">
        <v>0</v>
      </c>
      <c r="H135">
        <f t="shared" si="2"/>
        <v>0</v>
      </c>
      <c r="I135">
        <v>0</v>
      </c>
    </row>
    <row r="136" spans="1:9" x14ac:dyDescent="0.3">
      <c r="A136" t="s">
        <v>8</v>
      </c>
      <c r="B136">
        <v>910175</v>
      </c>
      <c r="C136" t="s">
        <v>30</v>
      </c>
      <c r="E136">
        <v>199</v>
      </c>
      <c r="F136" t="s">
        <v>97</v>
      </c>
      <c r="G136">
        <v>4</v>
      </c>
      <c r="H136">
        <f t="shared" si="2"/>
        <v>28</v>
      </c>
      <c r="I136">
        <v>0</v>
      </c>
    </row>
    <row r="137" spans="1:9" x14ac:dyDescent="0.3">
      <c r="A137" t="s">
        <v>8</v>
      </c>
      <c r="B137">
        <v>910175</v>
      </c>
      <c r="C137" t="s">
        <v>223</v>
      </c>
      <c r="E137">
        <v>24</v>
      </c>
      <c r="F137" t="s">
        <v>98</v>
      </c>
      <c r="G137">
        <v>1</v>
      </c>
      <c r="H137">
        <f t="shared" si="2"/>
        <v>7</v>
      </c>
      <c r="I137">
        <v>0</v>
      </c>
    </row>
    <row r="138" spans="1:9" x14ac:dyDescent="0.3">
      <c r="A138" t="s">
        <v>8</v>
      </c>
      <c r="B138">
        <v>900301</v>
      </c>
      <c r="C138" t="s">
        <v>224</v>
      </c>
      <c r="E138">
        <v>900300</v>
      </c>
      <c r="F138" t="s">
        <v>82</v>
      </c>
      <c r="G138">
        <v>1</v>
      </c>
      <c r="H138">
        <f t="shared" si="2"/>
        <v>7</v>
      </c>
      <c r="I138">
        <v>0</v>
      </c>
    </row>
    <row r="139" spans="1:9" x14ac:dyDescent="0.3">
      <c r="A139" t="s">
        <v>8</v>
      </c>
      <c r="B139">
        <v>900301</v>
      </c>
      <c r="C139" t="s">
        <v>225</v>
      </c>
      <c r="E139">
        <v>900159</v>
      </c>
      <c r="F139" t="s">
        <v>99</v>
      </c>
      <c r="G139">
        <v>0</v>
      </c>
      <c r="H139">
        <f t="shared" si="2"/>
        <v>0</v>
      </c>
      <c r="I139">
        <v>0</v>
      </c>
    </row>
    <row r="140" spans="1:9" x14ac:dyDescent="0.3">
      <c r="A140" t="s">
        <v>8</v>
      </c>
      <c r="B140">
        <v>26824700</v>
      </c>
      <c r="C140" t="s">
        <v>226</v>
      </c>
      <c r="E140">
        <v>267</v>
      </c>
      <c r="F140" t="s">
        <v>100</v>
      </c>
      <c r="G140">
        <v>12</v>
      </c>
      <c r="H140">
        <f t="shared" si="2"/>
        <v>84</v>
      </c>
      <c r="I140">
        <v>0</v>
      </c>
    </row>
    <row r="141" spans="1:9" x14ac:dyDescent="0.3">
      <c r="A141" t="s">
        <v>8</v>
      </c>
      <c r="B141">
        <v>26824700</v>
      </c>
      <c r="C141" t="s">
        <v>230</v>
      </c>
      <c r="E141">
        <v>257</v>
      </c>
      <c r="F141" t="s">
        <v>21</v>
      </c>
      <c r="G141">
        <v>10</v>
      </c>
      <c r="H141">
        <f t="shared" si="2"/>
        <v>70</v>
      </c>
      <c r="I141">
        <v>0</v>
      </c>
    </row>
    <row r="142" spans="1:9" x14ac:dyDescent="0.3">
      <c r="A142" t="s">
        <v>8</v>
      </c>
      <c r="B142">
        <v>26824700</v>
      </c>
      <c r="C142" t="s">
        <v>231</v>
      </c>
      <c r="E142">
        <v>256</v>
      </c>
      <c r="F142" t="s">
        <v>68</v>
      </c>
      <c r="G142">
        <v>10</v>
      </c>
      <c r="H142">
        <f t="shared" si="2"/>
        <v>70</v>
      </c>
      <c r="I142">
        <v>0</v>
      </c>
    </row>
    <row r="143" spans="1:9" x14ac:dyDescent="0.3">
      <c r="A143" t="s">
        <v>8</v>
      </c>
      <c r="B143">
        <v>26824700</v>
      </c>
      <c r="C143" t="s">
        <v>232</v>
      </c>
      <c r="E143">
        <v>121</v>
      </c>
      <c r="F143" t="s">
        <v>64</v>
      </c>
      <c r="G143">
        <v>10</v>
      </c>
      <c r="H143">
        <f t="shared" si="2"/>
        <v>70</v>
      </c>
      <c r="I143">
        <v>0</v>
      </c>
    </row>
    <row r="144" spans="1:9" x14ac:dyDescent="0.3">
      <c r="A144" t="s">
        <v>8</v>
      </c>
      <c r="B144">
        <v>26824700</v>
      </c>
      <c r="C144" t="s">
        <v>233</v>
      </c>
      <c r="E144">
        <v>69</v>
      </c>
      <c r="F144" t="s">
        <v>39</v>
      </c>
      <c r="G144">
        <v>12</v>
      </c>
      <c r="H144">
        <f t="shared" si="2"/>
        <v>84</v>
      </c>
      <c r="I144">
        <v>0</v>
      </c>
    </row>
    <row r="145" spans="1:9" x14ac:dyDescent="0.3">
      <c r="A145" t="s">
        <v>8</v>
      </c>
      <c r="B145">
        <v>26824700</v>
      </c>
      <c r="C145" t="s">
        <v>234</v>
      </c>
      <c r="E145">
        <v>41</v>
      </c>
      <c r="F145" t="s">
        <v>23</v>
      </c>
      <c r="G145">
        <v>10</v>
      </c>
      <c r="H145">
        <f t="shared" si="2"/>
        <v>70</v>
      </c>
      <c r="I145">
        <v>0</v>
      </c>
    </row>
    <row r="146" spans="1:9" x14ac:dyDescent="0.3">
      <c r="A146" t="s">
        <v>8</v>
      </c>
      <c r="B146">
        <v>26609601</v>
      </c>
      <c r="C146" t="s">
        <v>235</v>
      </c>
      <c r="E146">
        <v>900144</v>
      </c>
      <c r="F146" t="s">
        <v>60</v>
      </c>
      <c r="G146">
        <v>1</v>
      </c>
      <c r="H146">
        <f t="shared" si="2"/>
        <v>7</v>
      </c>
      <c r="I146">
        <v>0</v>
      </c>
    </row>
    <row r="147" spans="1:9" x14ac:dyDescent="0.3">
      <c r="A147" t="s">
        <v>8</v>
      </c>
      <c r="B147">
        <v>23376100</v>
      </c>
      <c r="C147" t="s">
        <v>236</v>
      </c>
      <c r="E147">
        <v>910177</v>
      </c>
      <c r="F147" t="s">
        <v>16</v>
      </c>
      <c r="G147">
        <v>0</v>
      </c>
      <c r="H147">
        <f t="shared" si="2"/>
        <v>0</v>
      </c>
      <c r="I147">
        <v>0</v>
      </c>
    </row>
    <row r="148" spans="1:9" x14ac:dyDescent="0.3">
      <c r="A148" t="s">
        <v>8</v>
      </c>
      <c r="B148">
        <v>23376100</v>
      </c>
      <c r="C148" t="s">
        <v>237</v>
      </c>
      <c r="E148">
        <v>900161</v>
      </c>
      <c r="F148" t="s">
        <v>46</v>
      </c>
      <c r="G148">
        <v>0</v>
      </c>
      <c r="H148">
        <f t="shared" si="2"/>
        <v>0</v>
      </c>
      <c r="I148">
        <v>0</v>
      </c>
    </row>
    <row r="149" spans="1:9" x14ac:dyDescent="0.3">
      <c r="A149" t="s">
        <v>8</v>
      </c>
      <c r="B149">
        <v>11583300</v>
      </c>
      <c r="C149" t="s">
        <v>239</v>
      </c>
      <c r="E149">
        <v>910177</v>
      </c>
      <c r="F149" t="s">
        <v>16</v>
      </c>
      <c r="G149">
        <v>2</v>
      </c>
      <c r="H149">
        <f t="shared" si="2"/>
        <v>14</v>
      </c>
      <c r="I149">
        <v>0</v>
      </c>
    </row>
    <row r="150" spans="1:9" x14ac:dyDescent="0.3">
      <c r="A150" t="s">
        <v>8</v>
      </c>
      <c r="B150">
        <v>11583300</v>
      </c>
      <c r="C150" t="s">
        <v>243</v>
      </c>
      <c r="E150">
        <v>267</v>
      </c>
      <c r="F150" t="s">
        <v>100</v>
      </c>
      <c r="G150">
        <v>12</v>
      </c>
      <c r="H150">
        <f t="shared" si="2"/>
        <v>84</v>
      </c>
      <c r="I150">
        <v>0</v>
      </c>
    </row>
    <row r="151" spans="1:9" x14ac:dyDescent="0.3">
      <c r="A151" t="s">
        <v>8</v>
      </c>
      <c r="B151">
        <v>11583300</v>
      </c>
      <c r="C151" t="s">
        <v>247</v>
      </c>
      <c r="E151">
        <v>256</v>
      </c>
      <c r="F151" t="s">
        <v>68</v>
      </c>
      <c r="G151">
        <v>2</v>
      </c>
      <c r="H151">
        <f t="shared" si="2"/>
        <v>14</v>
      </c>
      <c r="I151">
        <v>0</v>
      </c>
    </row>
    <row r="152" spans="1:9" x14ac:dyDescent="0.3">
      <c r="A152" t="s">
        <v>8</v>
      </c>
      <c r="B152">
        <v>11583300</v>
      </c>
      <c r="C152" t="s">
        <v>253</v>
      </c>
      <c r="E152">
        <v>121</v>
      </c>
      <c r="F152" t="s">
        <v>64</v>
      </c>
      <c r="G152">
        <v>1</v>
      </c>
      <c r="H152">
        <f t="shared" si="2"/>
        <v>7</v>
      </c>
      <c r="I152">
        <v>0</v>
      </c>
    </row>
    <row r="153" spans="1:9" x14ac:dyDescent="0.3">
      <c r="A153" t="s">
        <v>8</v>
      </c>
      <c r="B153">
        <v>11583300</v>
      </c>
      <c r="C153" t="s">
        <v>257</v>
      </c>
      <c r="E153">
        <v>69</v>
      </c>
      <c r="F153" t="s">
        <v>39</v>
      </c>
      <c r="G153">
        <v>12</v>
      </c>
      <c r="H153">
        <f t="shared" si="2"/>
        <v>84</v>
      </c>
      <c r="I153">
        <v>0</v>
      </c>
    </row>
    <row r="154" spans="1:9" x14ac:dyDescent="0.3">
      <c r="A154" t="s">
        <v>8</v>
      </c>
      <c r="B154">
        <v>2801800</v>
      </c>
      <c r="C154" t="s">
        <v>261</v>
      </c>
      <c r="E154">
        <v>910175</v>
      </c>
      <c r="F154" t="s">
        <v>9</v>
      </c>
      <c r="G154">
        <v>0</v>
      </c>
      <c r="H154">
        <f t="shared" si="2"/>
        <v>0</v>
      </c>
      <c r="I154">
        <v>0</v>
      </c>
    </row>
    <row r="155" spans="1:9" x14ac:dyDescent="0.3">
      <c r="A155" t="s">
        <v>8</v>
      </c>
      <c r="B155">
        <v>2801800</v>
      </c>
      <c r="C155" t="s">
        <v>263</v>
      </c>
      <c r="E155">
        <v>900161</v>
      </c>
      <c r="F155" t="s">
        <v>46</v>
      </c>
      <c r="G155">
        <v>0</v>
      </c>
      <c r="H155">
        <f t="shared" si="2"/>
        <v>0</v>
      </c>
      <c r="I155">
        <v>0</v>
      </c>
    </row>
    <row r="156" spans="1:9" x14ac:dyDescent="0.3">
      <c r="A156" t="s">
        <v>8</v>
      </c>
      <c r="B156">
        <v>2601108</v>
      </c>
      <c r="C156" t="s">
        <v>265</v>
      </c>
      <c r="E156">
        <v>910177</v>
      </c>
      <c r="F156" t="s">
        <v>16</v>
      </c>
      <c r="G156">
        <v>0</v>
      </c>
      <c r="H156">
        <f t="shared" si="2"/>
        <v>0</v>
      </c>
      <c r="I156">
        <v>0</v>
      </c>
    </row>
    <row r="157" spans="1:9" x14ac:dyDescent="0.3">
      <c r="A157" t="s">
        <v>8</v>
      </c>
      <c r="B157">
        <v>2531500</v>
      </c>
      <c r="C157" t="s">
        <v>269</v>
      </c>
      <c r="E157">
        <v>900161</v>
      </c>
      <c r="F157" t="s">
        <v>46</v>
      </c>
      <c r="G157">
        <v>0</v>
      </c>
      <c r="H157">
        <f t="shared" si="2"/>
        <v>0</v>
      </c>
      <c r="I157">
        <v>0</v>
      </c>
    </row>
    <row r="158" spans="1:9" x14ac:dyDescent="0.3">
      <c r="A158" t="s">
        <v>8</v>
      </c>
      <c r="B158">
        <v>2318606</v>
      </c>
      <c r="C158" t="s">
        <v>273</v>
      </c>
      <c r="E158">
        <v>910177</v>
      </c>
      <c r="F158" t="s">
        <v>16</v>
      </c>
      <c r="G158">
        <v>1</v>
      </c>
      <c r="H158">
        <f t="shared" si="2"/>
        <v>7</v>
      </c>
      <c r="I158">
        <v>0</v>
      </c>
    </row>
    <row r="159" spans="1:9" x14ac:dyDescent="0.3">
      <c r="A159" t="s">
        <v>8</v>
      </c>
      <c r="B159">
        <v>2203201</v>
      </c>
      <c r="C159" t="s">
        <v>275</v>
      </c>
      <c r="E159">
        <v>900125</v>
      </c>
      <c r="F159" t="s">
        <v>66</v>
      </c>
      <c r="G159">
        <v>0</v>
      </c>
      <c r="H159">
        <f t="shared" si="2"/>
        <v>0</v>
      </c>
      <c r="I159">
        <v>0</v>
      </c>
    </row>
    <row r="160" spans="1:9" x14ac:dyDescent="0.3">
      <c r="A160" t="s">
        <v>8</v>
      </c>
      <c r="B160">
        <v>1145509</v>
      </c>
      <c r="C160" t="s">
        <v>279</v>
      </c>
      <c r="E160">
        <v>910177</v>
      </c>
      <c r="F160" t="s">
        <v>16</v>
      </c>
      <c r="G160">
        <v>0</v>
      </c>
      <c r="H160">
        <f t="shared" si="2"/>
        <v>0</v>
      </c>
      <c r="I160">
        <v>0</v>
      </c>
    </row>
    <row r="161" spans="1:9" x14ac:dyDescent="0.3">
      <c r="A161" t="s">
        <v>8</v>
      </c>
      <c r="B161">
        <v>1145502</v>
      </c>
      <c r="C161" t="s">
        <v>281</v>
      </c>
      <c r="E161">
        <v>910177</v>
      </c>
      <c r="F161" t="s">
        <v>16</v>
      </c>
      <c r="G161">
        <v>0</v>
      </c>
      <c r="H161">
        <f t="shared" si="2"/>
        <v>0</v>
      </c>
      <c r="I161">
        <v>0</v>
      </c>
    </row>
    <row r="162" spans="1:9" x14ac:dyDescent="0.3">
      <c r="A162" t="s">
        <v>8</v>
      </c>
      <c r="B162">
        <v>910177</v>
      </c>
      <c r="C162" t="s">
        <v>283</v>
      </c>
      <c r="E162">
        <v>910172</v>
      </c>
      <c r="F162" t="s">
        <v>93</v>
      </c>
      <c r="G162">
        <v>0</v>
      </c>
      <c r="H162">
        <f t="shared" si="2"/>
        <v>0</v>
      </c>
      <c r="I162">
        <v>0</v>
      </c>
    </row>
    <row r="163" spans="1:9" x14ac:dyDescent="0.3">
      <c r="A163" t="s">
        <v>8</v>
      </c>
      <c r="B163">
        <v>910177</v>
      </c>
      <c r="C163" t="s">
        <v>287</v>
      </c>
      <c r="E163">
        <v>900375</v>
      </c>
      <c r="F163" t="s">
        <v>103</v>
      </c>
      <c r="G163">
        <v>12</v>
      </c>
      <c r="H163">
        <f t="shared" si="2"/>
        <v>84</v>
      </c>
      <c r="I163">
        <v>0</v>
      </c>
    </row>
    <row r="164" spans="1:9" x14ac:dyDescent="0.3">
      <c r="A164" t="s">
        <v>8</v>
      </c>
      <c r="B164">
        <v>910177</v>
      </c>
      <c r="C164" t="s">
        <v>288</v>
      </c>
      <c r="E164">
        <v>900210</v>
      </c>
      <c r="F164" t="s">
        <v>36</v>
      </c>
      <c r="G164">
        <v>6</v>
      </c>
      <c r="H164">
        <f t="shared" si="2"/>
        <v>42</v>
      </c>
      <c r="I164">
        <v>0</v>
      </c>
    </row>
    <row r="165" spans="1:9" x14ac:dyDescent="0.3">
      <c r="A165" t="s">
        <v>8</v>
      </c>
      <c r="B165">
        <v>910177</v>
      </c>
      <c r="C165" t="s">
        <v>289</v>
      </c>
      <c r="E165">
        <v>900170</v>
      </c>
      <c r="F165" t="s">
        <v>104</v>
      </c>
      <c r="G165">
        <v>2</v>
      </c>
      <c r="H165">
        <f t="shared" si="2"/>
        <v>14</v>
      </c>
      <c r="I165">
        <v>0</v>
      </c>
    </row>
    <row r="166" spans="1:9" x14ac:dyDescent="0.3">
      <c r="A166" t="s">
        <v>8</v>
      </c>
      <c r="B166">
        <v>910177</v>
      </c>
      <c r="C166" t="s">
        <v>290</v>
      </c>
      <c r="E166">
        <v>900162</v>
      </c>
      <c r="F166" t="s">
        <v>95</v>
      </c>
      <c r="G166">
        <v>0</v>
      </c>
      <c r="H166">
        <f t="shared" si="2"/>
        <v>0</v>
      </c>
      <c r="I166">
        <v>0</v>
      </c>
    </row>
    <row r="167" spans="1:9" x14ac:dyDescent="0.3">
      <c r="A167" t="s">
        <v>8</v>
      </c>
      <c r="B167">
        <v>900186</v>
      </c>
      <c r="C167" t="s">
        <v>291</v>
      </c>
      <c r="E167">
        <v>900180</v>
      </c>
      <c r="F167" t="s">
        <v>62</v>
      </c>
      <c r="G167">
        <v>0</v>
      </c>
      <c r="H167">
        <f t="shared" si="2"/>
        <v>0</v>
      </c>
      <c r="I167">
        <v>0</v>
      </c>
    </row>
    <row r="168" spans="1:9" x14ac:dyDescent="0.3">
      <c r="A168" t="s">
        <v>8</v>
      </c>
      <c r="B168">
        <v>900186</v>
      </c>
      <c r="C168" t="s">
        <v>292</v>
      </c>
      <c r="E168">
        <v>170</v>
      </c>
      <c r="F168" t="s">
        <v>37</v>
      </c>
      <c r="G168">
        <v>1</v>
      </c>
      <c r="H168">
        <f t="shared" si="2"/>
        <v>7</v>
      </c>
      <c r="I168">
        <v>0</v>
      </c>
    </row>
    <row r="169" spans="1:9" x14ac:dyDescent="0.3">
      <c r="A169" t="s">
        <v>8</v>
      </c>
      <c r="B169">
        <v>900184</v>
      </c>
      <c r="C169" t="s">
        <v>39</v>
      </c>
      <c r="E169">
        <v>920004</v>
      </c>
      <c r="F169" t="s">
        <v>47</v>
      </c>
      <c r="G169">
        <v>0</v>
      </c>
      <c r="H169">
        <f t="shared" si="2"/>
        <v>0</v>
      </c>
      <c r="I169">
        <v>0</v>
      </c>
    </row>
    <row r="170" spans="1:9" x14ac:dyDescent="0.3">
      <c r="A170" t="s">
        <v>8</v>
      </c>
      <c r="B170">
        <v>900184</v>
      </c>
      <c r="C170" t="s">
        <v>294</v>
      </c>
      <c r="E170">
        <v>900383</v>
      </c>
      <c r="F170" t="s">
        <v>12</v>
      </c>
      <c r="G170">
        <v>2</v>
      </c>
      <c r="H170">
        <f t="shared" si="2"/>
        <v>14</v>
      </c>
      <c r="I170">
        <v>0</v>
      </c>
    </row>
    <row r="171" spans="1:9" x14ac:dyDescent="0.3">
      <c r="A171" t="s">
        <v>8</v>
      </c>
      <c r="B171">
        <v>900184</v>
      </c>
      <c r="C171" t="s">
        <v>295</v>
      </c>
      <c r="E171">
        <v>900375</v>
      </c>
      <c r="F171" t="s">
        <v>103</v>
      </c>
      <c r="G171">
        <v>8</v>
      </c>
      <c r="H171">
        <f t="shared" si="2"/>
        <v>56</v>
      </c>
      <c r="I171">
        <v>0</v>
      </c>
    </row>
    <row r="172" spans="1:9" x14ac:dyDescent="0.3">
      <c r="A172" t="s">
        <v>8</v>
      </c>
      <c r="B172">
        <v>26824700</v>
      </c>
      <c r="C172" t="s">
        <v>296</v>
      </c>
      <c r="E172">
        <v>900125</v>
      </c>
      <c r="F172" t="s">
        <v>66</v>
      </c>
      <c r="G172">
        <v>10</v>
      </c>
      <c r="H172">
        <f t="shared" si="2"/>
        <v>70</v>
      </c>
      <c r="I172">
        <v>0</v>
      </c>
    </row>
    <row r="173" spans="1:9" x14ac:dyDescent="0.3">
      <c r="A173" t="s">
        <v>8</v>
      </c>
      <c r="B173">
        <v>910177</v>
      </c>
      <c r="C173" t="s">
        <v>297</v>
      </c>
      <c r="E173">
        <v>267</v>
      </c>
      <c r="F173" t="s">
        <v>100</v>
      </c>
      <c r="G173">
        <v>12</v>
      </c>
      <c r="H173">
        <f t="shared" si="2"/>
        <v>84</v>
      </c>
      <c r="I173">
        <v>0</v>
      </c>
    </row>
    <row r="174" spans="1:9" x14ac:dyDescent="0.3">
      <c r="A174" t="s">
        <v>8</v>
      </c>
      <c r="B174">
        <v>910177</v>
      </c>
      <c r="C174" t="s">
        <v>298</v>
      </c>
      <c r="E174">
        <v>253</v>
      </c>
      <c r="F174" t="s">
        <v>105</v>
      </c>
      <c r="G174">
        <v>0</v>
      </c>
      <c r="H174">
        <f t="shared" si="2"/>
        <v>0</v>
      </c>
      <c r="I174">
        <v>0</v>
      </c>
    </row>
    <row r="175" spans="1:9" x14ac:dyDescent="0.3">
      <c r="A175" t="s">
        <v>8</v>
      </c>
      <c r="B175">
        <v>910177</v>
      </c>
      <c r="C175" t="s">
        <v>299</v>
      </c>
      <c r="E175">
        <v>218</v>
      </c>
      <c r="F175" t="s">
        <v>106</v>
      </c>
      <c r="G175">
        <v>0</v>
      </c>
      <c r="H175">
        <f t="shared" si="2"/>
        <v>0</v>
      </c>
      <c r="I175">
        <v>0</v>
      </c>
    </row>
    <row r="176" spans="1:9" x14ac:dyDescent="0.3">
      <c r="A176" t="s">
        <v>8</v>
      </c>
      <c r="B176">
        <v>910177</v>
      </c>
      <c r="C176" t="s">
        <v>302</v>
      </c>
      <c r="E176">
        <v>182</v>
      </c>
      <c r="F176" t="s">
        <v>107</v>
      </c>
      <c r="G176">
        <v>0</v>
      </c>
      <c r="H176">
        <f t="shared" si="2"/>
        <v>0</v>
      </c>
      <c r="I176">
        <v>0</v>
      </c>
    </row>
    <row r="177" spans="1:9" x14ac:dyDescent="0.3">
      <c r="A177" t="s">
        <v>8</v>
      </c>
      <c r="B177">
        <v>910177</v>
      </c>
      <c r="C177" t="s">
        <v>304</v>
      </c>
      <c r="E177">
        <v>121</v>
      </c>
      <c r="F177" t="s">
        <v>64</v>
      </c>
      <c r="G177">
        <v>0</v>
      </c>
      <c r="H177">
        <f t="shared" si="2"/>
        <v>0</v>
      </c>
      <c r="I177">
        <v>0</v>
      </c>
    </row>
    <row r="178" spans="1:9" x14ac:dyDescent="0.3">
      <c r="A178" t="s">
        <v>8</v>
      </c>
      <c r="B178">
        <v>910177</v>
      </c>
      <c r="C178" t="s">
        <v>305</v>
      </c>
      <c r="E178">
        <v>118</v>
      </c>
      <c r="F178" t="s">
        <v>108</v>
      </c>
      <c r="G178">
        <v>0</v>
      </c>
      <c r="H178">
        <f t="shared" si="2"/>
        <v>0</v>
      </c>
      <c r="I178">
        <v>0</v>
      </c>
    </row>
    <row r="179" spans="1:9" x14ac:dyDescent="0.3">
      <c r="A179" t="s">
        <v>8</v>
      </c>
      <c r="B179">
        <v>910177</v>
      </c>
      <c r="C179" t="s">
        <v>306</v>
      </c>
      <c r="E179">
        <v>24</v>
      </c>
      <c r="F179" t="s">
        <v>98</v>
      </c>
      <c r="G179">
        <v>1</v>
      </c>
      <c r="H179">
        <f t="shared" si="2"/>
        <v>7</v>
      </c>
      <c r="I179">
        <v>0</v>
      </c>
    </row>
    <row r="180" spans="1:9" x14ac:dyDescent="0.3">
      <c r="A180" t="s">
        <v>8</v>
      </c>
      <c r="B180">
        <v>910175</v>
      </c>
      <c r="C180" t="s">
        <v>307</v>
      </c>
      <c r="E180">
        <v>920004</v>
      </c>
      <c r="F180" t="s">
        <v>47</v>
      </c>
      <c r="G180">
        <v>0</v>
      </c>
      <c r="H180">
        <f t="shared" si="2"/>
        <v>0</v>
      </c>
      <c r="I180">
        <v>0</v>
      </c>
    </row>
    <row r="181" spans="1:9" x14ac:dyDescent="0.3">
      <c r="A181" t="s">
        <v>8</v>
      </c>
      <c r="B181">
        <v>256</v>
      </c>
      <c r="C181" t="s">
        <v>308</v>
      </c>
      <c r="E181">
        <v>201</v>
      </c>
      <c r="F181" t="s">
        <v>90</v>
      </c>
      <c r="G181">
        <v>1</v>
      </c>
      <c r="H181">
        <f t="shared" si="2"/>
        <v>7</v>
      </c>
      <c r="I181">
        <v>0</v>
      </c>
    </row>
    <row r="182" spans="1:9" x14ac:dyDescent="0.3">
      <c r="A182" t="s">
        <v>8</v>
      </c>
      <c r="B182">
        <v>900144</v>
      </c>
      <c r="C182" t="s">
        <v>309</v>
      </c>
      <c r="E182">
        <v>910175</v>
      </c>
      <c r="F182" t="s">
        <v>9</v>
      </c>
      <c r="G182">
        <v>0</v>
      </c>
      <c r="H182">
        <f t="shared" si="2"/>
        <v>0</v>
      </c>
      <c r="I182">
        <v>0</v>
      </c>
    </row>
    <row r="183" spans="1:9" x14ac:dyDescent="0.3">
      <c r="A183" t="s">
        <v>8</v>
      </c>
      <c r="B183">
        <v>900186</v>
      </c>
      <c r="C183" t="s">
        <v>311</v>
      </c>
      <c r="E183">
        <v>900144</v>
      </c>
      <c r="F183" t="s">
        <v>60</v>
      </c>
      <c r="G183">
        <v>0</v>
      </c>
      <c r="H183">
        <f t="shared" si="2"/>
        <v>0</v>
      </c>
      <c r="I183">
        <v>0</v>
      </c>
    </row>
    <row r="184" spans="1:9" x14ac:dyDescent="0.3">
      <c r="A184" t="s">
        <v>8</v>
      </c>
      <c r="B184">
        <v>115938</v>
      </c>
      <c r="C184" t="s">
        <v>300</v>
      </c>
      <c r="E184">
        <v>910177</v>
      </c>
      <c r="F184" t="s">
        <v>16</v>
      </c>
      <c r="G184">
        <v>0</v>
      </c>
      <c r="H184">
        <f t="shared" si="2"/>
        <v>0</v>
      </c>
      <c r="I184">
        <v>0</v>
      </c>
    </row>
    <row r="185" spans="1:9" x14ac:dyDescent="0.3">
      <c r="A185" t="s">
        <v>8</v>
      </c>
      <c r="B185">
        <v>221004</v>
      </c>
      <c r="C185" t="s">
        <v>313</v>
      </c>
      <c r="E185">
        <v>256</v>
      </c>
      <c r="F185" t="s">
        <v>68</v>
      </c>
      <c r="G185">
        <v>0</v>
      </c>
      <c r="H185">
        <f t="shared" si="2"/>
        <v>0</v>
      </c>
      <c r="I185">
        <v>0</v>
      </c>
    </row>
    <row r="186" spans="1:9" x14ac:dyDescent="0.3">
      <c r="A186" t="s">
        <v>8</v>
      </c>
      <c r="B186">
        <v>253892</v>
      </c>
      <c r="C186" t="s">
        <v>314</v>
      </c>
      <c r="E186">
        <v>900125</v>
      </c>
      <c r="F186" t="s">
        <v>66</v>
      </c>
      <c r="G186">
        <v>0</v>
      </c>
      <c r="H186">
        <f t="shared" si="2"/>
        <v>0</v>
      </c>
      <c r="I186">
        <v>0</v>
      </c>
    </row>
    <row r="187" spans="1:9" x14ac:dyDescent="0.3">
      <c r="A187" t="s">
        <v>8</v>
      </c>
      <c r="B187">
        <v>910175</v>
      </c>
      <c r="C187" t="s">
        <v>316</v>
      </c>
      <c r="E187">
        <v>900383</v>
      </c>
      <c r="F187" t="s">
        <v>12</v>
      </c>
      <c r="G187">
        <v>1</v>
      </c>
      <c r="H187">
        <f t="shared" si="2"/>
        <v>7</v>
      </c>
      <c r="I187">
        <v>0</v>
      </c>
    </row>
    <row r="188" spans="1:9" x14ac:dyDescent="0.3">
      <c r="A188" t="s">
        <v>8</v>
      </c>
      <c r="B188">
        <v>910175</v>
      </c>
      <c r="C188" t="s">
        <v>317</v>
      </c>
      <c r="E188">
        <v>900382</v>
      </c>
      <c r="F188" t="s">
        <v>81</v>
      </c>
      <c r="G188">
        <v>1</v>
      </c>
      <c r="H188">
        <f t="shared" si="2"/>
        <v>7</v>
      </c>
      <c r="I188">
        <v>0</v>
      </c>
    </row>
    <row r="189" spans="1:9" x14ac:dyDescent="0.3">
      <c r="A189" t="s">
        <v>8</v>
      </c>
      <c r="B189">
        <v>910175</v>
      </c>
      <c r="C189" t="s">
        <v>318</v>
      </c>
      <c r="E189">
        <v>900375</v>
      </c>
      <c r="F189" t="s">
        <v>103</v>
      </c>
      <c r="G189">
        <v>6</v>
      </c>
      <c r="H189">
        <f t="shared" si="2"/>
        <v>42</v>
      </c>
      <c r="I189">
        <v>0</v>
      </c>
    </row>
    <row r="190" spans="1:9" x14ac:dyDescent="0.3">
      <c r="A190" t="s">
        <v>8</v>
      </c>
      <c r="B190">
        <v>910175</v>
      </c>
      <c r="C190" t="s">
        <v>319</v>
      </c>
      <c r="E190">
        <v>900301</v>
      </c>
      <c r="F190" t="s">
        <v>26</v>
      </c>
      <c r="G190">
        <v>5</v>
      </c>
      <c r="H190">
        <f t="shared" si="2"/>
        <v>35</v>
      </c>
      <c r="I190">
        <v>0</v>
      </c>
    </row>
    <row r="191" spans="1:9" x14ac:dyDescent="0.3">
      <c r="A191" t="s">
        <v>8</v>
      </c>
      <c r="B191">
        <v>910175</v>
      </c>
      <c r="C191" t="s">
        <v>320</v>
      </c>
      <c r="E191">
        <v>900200</v>
      </c>
      <c r="F191" t="s">
        <v>112</v>
      </c>
      <c r="G191">
        <v>4</v>
      </c>
      <c r="H191">
        <f t="shared" si="2"/>
        <v>28</v>
      </c>
      <c r="I191">
        <v>0</v>
      </c>
    </row>
    <row r="192" spans="1:9" x14ac:dyDescent="0.3">
      <c r="A192" t="s">
        <v>8</v>
      </c>
      <c r="B192">
        <v>910175</v>
      </c>
      <c r="C192" t="s">
        <v>228</v>
      </c>
      <c r="E192">
        <v>900191</v>
      </c>
      <c r="F192" t="s">
        <v>83</v>
      </c>
      <c r="G192">
        <v>0</v>
      </c>
      <c r="H192">
        <f t="shared" si="2"/>
        <v>0</v>
      </c>
      <c r="I192">
        <v>0</v>
      </c>
    </row>
    <row r="193" spans="1:9" x14ac:dyDescent="0.3">
      <c r="A193" t="s">
        <v>8</v>
      </c>
      <c r="B193">
        <v>910175</v>
      </c>
      <c r="C193" t="s">
        <v>17</v>
      </c>
      <c r="E193">
        <v>900171</v>
      </c>
      <c r="F193" t="s">
        <v>84</v>
      </c>
      <c r="G193">
        <v>0</v>
      </c>
      <c r="H193">
        <f t="shared" si="2"/>
        <v>0</v>
      </c>
      <c r="I193">
        <v>0</v>
      </c>
    </row>
    <row r="194" spans="1:9" x14ac:dyDescent="0.3">
      <c r="A194" t="s">
        <v>8</v>
      </c>
      <c r="B194">
        <v>910175</v>
      </c>
      <c r="C194" t="s">
        <v>321</v>
      </c>
      <c r="E194">
        <v>900170</v>
      </c>
      <c r="F194" t="s">
        <v>104</v>
      </c>
      <c r="G194">
        <v>2</v>
      </c>
      <c r="H194">
        <f t="shared" ref="H194:H257" si="3">G194*7</f>
        <v>14</v>
      </c>
      <c r="I194">
        <v>0</v>
      </c>
    </row>
    <row r="195" spans="1:9" x14ac:dyDescent="0.3">
      <c r="A195" t="s">
        <v>8</v>
      </c>
      <c r="B195">
        <v>910175</v>
      </c>
      <c r="C195" t="s">
        <v>324</v>
      </c>
      <c r="E195">
        <v>900167</v>
      </c>
      <c r="F195" t="s">
        <v>113</v>
      </c>
      <c r="G195">
        <v>1</v>
      </c>
      <c r="H195">
        <f t="shared" si="3"/>
        <v>7</v>
      </c>
      <c r="I195">
        <v>0</v>
      </c>
    </row>
    <row r="196" spans="1:9" x14ac:dyDescent="0.3">
      <c r="A196" t="s">
        <v>8</v>
      </c>
      <c r="B196">
        <v>910175</v>
      </c>
      <c r="C196" t="s">
        <v>83</v>
      </c>
      <c r="E196">
        <v>900165</v>
      </c>
      <c r="F196" t="s">
        <v>20</v>
      </c>
      <c r="G196">
        <v>0</v>
      </c>
      <c r="H196">
        <f t="shared" si="3"/>
        <v>0</v>
      </c>
      <c r="I196">
        <v>0</v>
      </c>
    </row>
    <row r="197" spans="1:9" x14ac:dyDescent="0.3">
      <c r="A197" t="s">
        <v>8</v>
      </c>
      <c r="B197">
        <v>910175</v>
      </c>
      <c r="C197" t="s">
        <v>325</v>
      </c>
      <c r="E197">
        <v>900151</v>
      </c>
      <c r="F197" t="s">
        <v>86</v>
      </c>
      <c r="G197">
        <v>0</v>
      </c>
      <c r="H197">
        <f t="shared" si="3"/>
        <v>0</v>
      </c>
      <c r="I197">
        <v>0</v>
      </c>
    </row>
    <row r="198" spans="1:9" x14ac:dyDescent="0.3">
      <c r="A198" t="s">
        <v>8</v>
      </c>
      <c r="B198">
        <v>910175</v>
      </c>
      <c r="C198" t="s">
        <v>326</v>
      </c>
      <c r="E198">
        <v>900144</v>
      </c>
      <c r="F198" t="s">
        <v>60</v>
      </c>
      <c r="G198">
        <v>2</v>
      </c>
      <c r="H198">
        <f t="shared" si="3"/>
        <v>14</v>
      </c>
      <c r="I198">
        <v>0</v>
      </c>
    </row>
    <row r="199" spans="1:9" x14ac:dyDescent="0.3">
      <c r="A199" t="s">
        <v>8</v>
      </c>
      <c r="B199">
        <v>910175</v>
      </c>
      <c r="C199" t="s">
        <v>327</v>
      </c>
      <c r="E199">
        <v>900115</v>
      </c>
      <c r="F199" t="s">
        <v>87</v>
      </c>
      <c r="G199">
        <v>0</v>
      </c>
      <c r="H199">
        <f t="shared" si="3"/>
        <v>0</v>
      </c>
      <c r="I199">
        <v>0</v>
      </c>
    </row>
    <row r="200" spans="1:9" x14ac:dyDescent="0.3">
      <c r="A200" t="s">
        <v>8</v>
      </c>
      <c r="B200">
        <v>910175</v>
      </c>
      <c r="C200" t="s">
        <v>328</v>
      </c>
      <c r="E200">
        <v>900107</v>
      </c>
      <c r="F200" t="s">
        <v>114</v>
      </c>
      <c r="G200">
        <v>4</v>
      </c>
      <c r="H200">
        <f t="shared" si="3"/>
        <v>28</v>
      </c>
      <c r="I200">
        <v>0</v>
      </c>
    </row>
    <row r="201" spans="1:9" x14ac:dyDescent="0.3">
      <c r="A201" t="s">
        <v>8</v>
      </c>
      <c r="B201">
        <v>910175</v>
      </c>
      <c r="C201" t="s">
        <v>330</v>
      </c>
      <c r="E201">
        <v>253</v>
      </c>
      <c r="F201" t="s">
        <v>105</v>
      </c>
      <c r="G201">
        <v>0</v>
      </c>
      <c r="H201">
        <f t="shared" si="3"/>
        <v>0</v>
      </c>
      <c r="I201">
        <v>0</v>
      </c>
    </row>
    <row r="202" spans="1:9" x14ac:dyDescent="0.3">
      <c r="A202" t="s">
        <v>8</v>
      </c>
      <c r="B202">
        <v>910175</v>
      </c>
      <c r="C202" t="s">
        <v>331</v>
      </c>
      <c r="E202">
        <v>201</v>
      </c>
      <c r="F202" t="s">
        <v>90</v>
      </c>
      <c r="G202">
        <v>1</v>
      </c>
      <c r="H202">
        <f t="shared" si="3"/>
        <v>7</v>
      </c>
      <c r="I202">
        <v>0</v>
      </c>
    </row>
    <row r="203" spans="1:9" x14ac:dyDescent="0.3">
      <c r="A203" t="s">
        <v>8</v>
      </c>
      <c r="B203">
        <v>910175</v>
      </c>
      <c r="C203" t="s">
        <v>332</v>
      </c>
      <c r="E203">
        <v>103</v>
      </c>
      <c r="F203" t="s">
        <v>115</v>
      </c>
      <c r="G203">
        <v>0</v>
      </c>
      <c r="H203">
        <f t="shared" si="3"/>
        <v>0</v>
      </c>
      <c r="I203">
        <v>0</v>
      </c>
    </row>
    <row r="204" spans="1:9" x14ac:dyDescent="0.3">
      <c r="A204" t="s">
        <v>8</v>
      </c>
      <c r="B204">
        <v>910175</v>
      </c>
      <c r="C204" t="s">
        <v>333</v>
      </c>
      <c r="E204">
        <v>39</v>
      </c>
      <c r="F204" t="s">
        <v>116</v>
      </c>
      <c r="G204">
        <v>6</v>
      </c>
      <c r="H204">
        <f t="shared" si="3"/>
        <v>42</v>
      </c>
      <c r="I204">
        <v>0</v>
      </c>
    </row>
    <row r="205" spans="1:9" x14ac:dyDescent="0.3">
      <c r="A205" t="s">
        <v>8</v>
      </c>
      <c r="B205">
        <v>910173</v>
      </c>
      <c r="C205" t="s">
        <v>334</v>
      </c>
      <c r="E205">
        <v>910173</v>
      </c>
      <c r="F205" t="s">
        <v>80</v>
      </c>
      <c r="G205">
        <v>0</v>
      </c>
      <c r="H205">
        <f t="shared" si="3"/>
        <v>0</v>
      </c>
      <c r="I205">
        <v>0</v>
      </c>
    </row>
    <row r="206" spans="1:9" x14ac:dyDescent="0.3">
      <c r="A206" t="s">
        <v>8</v>
      </c>
      <c r="B206">
        <v>910173</v>
      </c>
      <c r="C206" t="s">
        <v>335</v>
      </c>
      <c r="E206">
        <v>910172</v>
      </c>
      <c r="F206" t="s">
        <v>93</v>
      </c>
      <c r="G206">
        <v>0</v>
      </c>
      <c r="H206">
        <f t="shared" si="3"/>
        <v>0</v>
      </c>
      <c r="I206">
        <v>0</v>
      </c>
    </row>
    <row r="207" spans="1:9" x14ac:dyDescent="0.3">
      <c r="A207" t="s">
        <v>8</v>
      </c>
      <c r="B207">
        <v>900301</v>
      </c>
      <c r="C207" t="s">
        <v>336</v>
      </c>
      <c r="E207">
        <v>900200</v>
      </c>
      <c r="F207" t="s">
        <v>112</v>
      </c>
      <c r="G207">
        <v>1</v>
      </c>
      <c r="H207">
        <f t="shared" si="3"/>
        <v>7</v>
      </c>
      <c r="I207">
        <v>0</v>
      </c>
    </row>
    <row r="208" spans="1:9" x14ac:dyDescent="0.3">
      <c r="A208" t="s">
        <v>8</v>
      </c>
      <c r="B208">
        <v>900301</v>
      </c>
      <c r="C208" t="s">
        <v>337</v>
      </c>
      <c r="E208">
        <v>900144</v>
      </c>
      <c r="F208" t="s">
        <v>60</v>
      </c>
      <c r="G208">
        <v>2</v>
      </c>
      <c r="H208">
        <f t="shared" si="3"/>
        <v>14</v>
      </c>
      <c r="I208">
        <v>0</v>
      </c>
    </row>
    <row r="209" spans="1:9" x14ac:dyDescent="0.3">
      <c r="A209" t="s">
        <v>8</v>
      </c>
      <c r="B209">
        <v>900301</v>
      </c>
      <c r="C209" t="s">
        <v>338</v>
      </c>
      <c r="E209">
        <v>210</v>
      </c>
      <c r="F209" t="s">
        <v>88</v>
      </c>
      <c r="G209">
        <v>1</v>
      </c>
      <c r="H209">
        <f t="shared" si="3"/>
        <v>7</v>
      </c>
      <c r="I209">
        <v>0</v>
      </c>
    </row>
    <row r="210" spans="1:9" x14ac:dyDescent="0.3">
      <c r="A210" t="s">
        <v>8</v>
      </c>
      <c r="B210">
        <v>900186</v>
      </c>
      <c r="C210" t="s">
        <v>339</v>
      </c>
      <c r="E210">
        <v>920205</v>
      </c>
      <c r="F210" t="s">
        <v>117</v>
      </c>
      <c r="G210">
        <v>0</v>
      </c>
      <c r="H210">
        <f t="shared" si="3"/>
        <v>0</v>
      </c>
      <c r="I210">
        <v>0</v>
      </c>
    </row>
    <row r="211" spans="1:9" x14ac:dyDescent="0.3">
      <c r="A211" t="s">
        <v>8</v>
      </c>
      <c r="B211">
        <v>900186</v>
      </c>
      <c r="C211" t="s">
        <v>341</v>
      </c>
      <c r="E211">
        <v>900185</v>
      </c>
      <c r="F211" t="s">
        <v>17</v>
      </c>
      <c r="G211">
        <v>0</v>
      </c>
      <c r="H211">
        <f t="shared" si="3"/>
        <v>0</v>
      </c>
      <c r="I211">
        <v>0</v>
      </c>
    </row>
    <row r="212" spans="1:9" x14ac:dyDescent="0.3">
      <c r="A212" t="s">
        <v>8</v>
      </c>
      <c r="B212">
        <v>900186</v>
      </c>
      <c r="C212" t="s">
        <v>329</v>
      </c>
      <c r="E212">
        <v>7</v>
      </c>
      <c r="F212" t="s">
        <v>42</v>
      </c>
      <c r="G212">
        <v>6</v>
      </c>
      <c r="H212">
        <f t="shared" si="3"/>
        <v>42</v>
      </c>
      <c r="I212">
        <v>0</v>
      </c>
    </row>
    <row r="213" spans="1:9" x14ac:dyDescent="0.3">
      <c r="A213" t="s">
        <v>8</v>
      </c>
      <c r="B213">
        <v>900184</v>
      </c>
      <c r="C213" t="s">
        <v>342</v>
      </c>
      <c r="E213">
        <v>900376</v>
      </c>
      <c r="F213" t="s">
        <v>69</v>
      </c>
      <c r="G213">
        <v>7</v>
      </c>
      <c r="H213">
        <f t="shared" si="3"/>
        <v>49</v>
      </c>
      <c r="I213">
        <v>0</v>
      </c>
    </row>
    <row r="214" spans="1:9" x14ac:dyDescent="0.3">
      <c r="A214" t="s">
        <v>8</v>
      </c>
      <c r="B214">
        <v>900184</v>
      </c>
      <c r="C214" t="s">
        <v>343</v>
      </c>
      <c r="E214">
        <v>900200</v>
      </c>
      <c r="F214" t="s">
        <v>112</v>
      </c>
      <c r="G214">
        <v>4</v>
      </c>
      <c r="H214">
        <f t="shared" si="3"/>
        <v>28</v>
      </c>
      <c r="I214">
        <v>0</v>
      </c>
    </row>
    <row r="215" spans="1:9" x14ac:dyDescent="0.3">
      <c r="A215" t="s">
        <v>8</v>
      </c>
      <c r="B215">
        <v>900184</v>
      </c>
      <c r="C215" t="s">
        <v>345</v>
      </c>
      <c r="E215">
        <v>900167</v>
      </c>
      <c r="F215" t="s">
        <v>113</v>
      </c>
      <c r="G215">
        <v>1</v>
      </c>
      <c r="H215">
        <f t="shared" si="3"/>
        <v>7</v>
      </c>
      <c r="I215">
        <v>0</v>
      </c>
    </row>
    <row r="216" spans="1:9" x14ac:dyDescent="0.3">
      <c r="A216" t="s">
        <v>8</v>
      </c>
      <c r="B216">
        <v>900184</v>
      </c>
      <c r="C216" t="s">
        <v>346</v>
      </c>
      <c r="E216">
        <v>210</v>
      </c>
      <c r="F216" t="s">
        <v>88</v>
      </c>
      <c r="G216">
        <v>4</v>
      </c>
      <c r="H216">
        <f t="shared" si="3"/>
        <v>28</v>
      </c>
      <c r="I216">
        <v>0</v>
      </c>
    </row>
    <row r="217" spans="1:9" x14ac:dyDescent="0.3">
      <c r="A217" t="s">
        <v>13</v>
      </c>
      <c r="B217">
        <v>900161</v>
      </c>
      <c r="C217" t="s">
        <v>347</v>
      </c>
      <c r="E217">
        <v>207</v>
      </c>
      <c r="F217" t="s">
        <v>118</v>
      </c>
      <c r="G217">
        <v>8</v>
      </c>
      <c r="H217">
        <f t="shared" si="3"/>
        <v>56</v>
      </c>
      <c r="I217">
        <v>0</v>
      </c>
    </row>
    <row r="218" spans="1:9" x14ac:dyDescent="0.3">
      <c r="A218" t="s">
        <v>13</v>
      </c>
      <c r="B218">
        <v>900161</v>
      </c>
      <c r="C218" t="s">
        <v>348</v>
      </c>
      <c r="E218">
        <v>122</v>
      </c>
      <c r="F218" t="s">
        <v>22</v>
      </c>
      <c r="G218">
        <v>8</v>
      </c>
      <c r="H218">
        <f t="shared" si="3"/>
        <v>56</v>
      </c>
      <c r="I218">
        <v>0</v>
      </c>
    </row>
    <row r="219" spans="1:9" x14ac:dyDescent="0.3">
      <c r="A219" t="s">
        <v>8</v>
      </c>
      <c r="B219">
        <v>900161</v>
      </c>
      <c r="C219" t="s">
        <v>349</v>
      </c>
      <c r="E219">
        <v>32</v>
      </c>
      <c r="F219" t="s">
        <v>119</v>
      </c>
      <c r="G219">
        <v>1</v>
      </c>
      <c r="H219">
        <f t="shared" si="3"/>
        <v>7</v>
      </c>
      <c r="I219">
        <v>0</v>
      </c>
    </row>
    <row r="220" spans="1:9" x14ac:dyDescent="0.3">
      <c r="A220" t="s">
        <v>8</v>
      </c>
      <c r="B220">
        <v>900144</v>
      </c>
      <c r="C220" t="s">
        <v>350</v>
      </c>
      <c r="E220">
        <v>910172</v>
      </c>
      <c r="F220" t="s">
        <v>93</v>
      </c>
      <c r="G220">
        <v>2</v>
      </c>
      <c r="H220">
        <f t="shared" si="3"/>
        <v>14</v>
      </c>
      <c r="I220">
        <v>0</v>
      </c>
    </row>
    <row r="221" spans="1:9" x14ac:dyDescent="0.3">
      <c r="A221" t="s">
        <v>8</v>
      </c>
      <c r="B221">
        <v>900144</v>
      </c>
      <c r="C221" t="s">
        <v>87</v>
      </c>
      <c r="E221">
        <v>900191</v>
      </c>
      <c r="F221" t="s">
        <v>83</v>
      </c>
      <c r="G221">
        <v>2</v>
      </c>
      <c r="H221">
        <f t="shared" si="3"/>
        <v>14</v>
      </c>
      <c r="I221">
        <v>0</v>
      </c>
    </row>
    <row r="222" spans="1:9" x14ac:dyDescent="0.3">
      <c r="A222" t="s">
        <v>8</v>
      </c>
      <c r="B222">
        <v>900144</v>
      </c>
      <c r="C222" t="s">
        <v>351</v>
      </c>
      <c r="E222">
        <v>900170</v>
      </c>
      <c r="F222" t="s">
        <v>104</v>
      </c>
      <c r="G222">
        <v>0</v>
      </c>
      <c r="H222">
        <f t="shared" si="3"/>
        <v>0</v>
      </c>
      <c r="I222">
        <v>0</v>
      </c>
    </row>
    <row r="223" spans="1:9" x14ac:dyDescent="0.3">
      <c r="A223" t="s">
        <v>8</v>
      </c>
      <c r="B223">
        <v>900125</v>
      </c>
      <c r="C223" t="s">
        <v>352</v>
      </c>
      <c r="E223">
        <v>182</v>
      </c>
      <c r="F223" t="s">
        <v>107</v>
      </c>
      <c r="G223">
        <v>0</v>
      </c>
      <c r="H223">
        <f t="shared" si="3"/>
        <v>0</v>
      </c>
      <c r="I223">
        <v>0</v>
      </c>
    </row>
    <row r="224" spans="1:9" x14ac:dyDescent="0.3">
      <c r="A224" t="s">
        <v>8</v>
      </c>
      <c r="B224">
        <v>253892</v>
      </c>
      <c r="C224" t="s">
        <v>353</v>
      </c>
      <c r="E224">
        <v>900144</v>
      </c>
      <c r="F224" t="s">
        <v>60</v>
      </c>
      <c r="G224">
        <v>0</v>
      </c>
      <c r="H224">
        <f t="shared" si="3"/>
        <v>0</v>
      </c>
      <c r="I224">
        <v>0</v>
      </c>
    </row>
    <row r="225" spans="1:9" x14ac:dyDescent="0.3">
      <c r="A225" t="s">
        <v>8</v>
      </c>
      <c r="B225">
        <v>249357</v>
      </c>
      <c r="C225" t="s">
        <v>62</v>
      </c>
      <c r="E225">
        <v>900125</v>
      </c>
      <c r="F225" t="s">
        <v>66</v>
      </c>
      <c r="G225">
        <v>0</v>
      </c>
      <c r="H225">
        <f t="shared" si="3"/>
        <v>0</v>
      </c>
      <c r="I225">
        <v>0</v>
      </c>
    </row>
    <row r="226" spans="1:9" x14ac:dyDescent="0.3">
      <c r="A226" t="s">
        <v>8</v>
      </c>
      <c r="B226">
        <v>239377</v>
      </c>
      <c r="C226" t="s">
        <v>354</v>
      </c>
      <c r="E226">
        <v>900376</v>
      </c>
      <c r="F226" t="s">
        <v>69</v>
      </c>
      <c r="G226">
        <v>0</v>
      </c>
      <c r="H226">
        <f t="shared" si="3"/>
        <v>0</v>
      </c>
      <c r="I226">
        <v>0</v>
      </c>
    </row>
    <row r="227" spans="1:9" x14ac:dyDescent="0.3">
      <c r="A227" t="s">
        <v>8</v>
      </c>
      <c r="B227">
        <v>221004</v>
      </c>
      <c r="C227" t="s">
        <v>355</v>
      </c>
      <c r="E227">
        <v>121</v>
      </c>
      <c r="F227" t="s">
        <v>64</v>
      </c>
      <c r="G227">
        <v>0</v>
      </c>
      <c r="H227">
        <f t="shared" si="3"/>
        <v>0</v>
      </c>
      <c r="I227">
        <v>0</v>
      </c>
    </row>
    <row r="228" spans="1:9" x14ac:dyDescent="0.3">
      <c r="A228" t="s">
        <v>8</v>
      </c>
      <c r="B228">
        <v>120192</v>
      </c>
      <c r="C228" t="s">
        <v>356</v>
      </c>
      <c r="E228">
        <v>256</v>
      </c>
      <c r="F228" t="s">
        <v>68</v>
      </c>
      <c r="G228">
        <v>1</v>
      </c>
      <c r="H228">
        <f t="shared" si="3"/>
        <v>7</v>
      </c>
      <c r="I228">
        <v>0</v>
      </c>
    </row>
    <row r="229" spans="1:9" x14ac:dyDescent="0.3">
      <c r="A229" t="s">
        <v>8</v>
      </c>
      <c r="B229">
        <v>120192</v>
      </c>
      <c r="C229" t="s">
        <v>312</v>
      </c>
      <c r="E229">
        <v>121</v>
      </c>
      <c r="F229" t="s">
        <v>64</v>
      </c>
      <c r="G229">
        <v>1</v>
      </c>
      <c r="H229">
        <f t="shared" si="3"/>
        <v>7</v>
      </c>
      <c r="I229">
        <v>0</v>
      </c>
    </row>
    <row r="230" spans="1:9" x14ac:dyDescent="0.3">
      <c r="A230" t="s">
        <v>8</v>
      </c>
      <c r="B230">
        <v>281</v>
      </c>
      <c r="C230" t="s">
        <v>135</v>
      </c>
      <c r="E230">
        <v>900165</v>
      </c>
      <c r="F230" t="s">
        <v>20</v>
      </c>
      <c r="G230">
        <v>0</v>
      </c>
      <c r="H230">
        <f t="shared" si="3"/>
        <v>0</v>
      </c>
      <c r="I230">
        <v>0</v>
      </c>
    </row>
    <row r="231" spans="1:9" x14ac:dyDescent="0.3">
      <c r="A231" t="s">
        <v>8</v>
      </c>
      <c r="B231">
        <v>266</v>
      </c>
      <c r="C231" t="s">
        <v>357</v>
      </c>
      <c r="E231">
        <v>900161</v>
      </c>
      <c r="F231" t="s">
        <v>46</v>
      </c>
      <c r="G231">
        <v>0</v>
      </c>
      <c r="H231">
        <f t="shared" si="3"/>
        <v>0</v>
      </c>
      <c r="I231">
        <v>0</v>
      </c>
    </row>
    <row r="232" spans="1:9" x14ac:dyDescent="0.3">
      <c r="A232" t="s">
        <v>8</v>
      </c>
      <c r="B232">
        <v>257</v>
      </c>
      <c r="C232" t="s">
        <v>359</v>
      </c>
      <c r="E232">
        <v>122</v>
      </c>
      <c r="F232" t="s">
        <v>22</v>
      </c>
      <c r="G232">
        <v>3</v>
      </c>
      <c r="H232">
        <f t="shared" si="3"/>
        <v>21</v>
      </c>
      <c r="I232">
        <v>0</v>
      </c>
    </row>
    <row r="233" spans="1:9" x14ac:dyDescent="0.3">
      <c r="A233" t="s">
        <v>8</v>
      </c>
      <c r="B233">
        <v>256</v>
      </c>
      <c r="C233" t="s">
        <v>227</v>
      </c>
      <c r="E233">
        <v>910172</v>
      </c>
      <c r="F233" t="s">
        <v>93</v>
      </c>
      <c r="G233">
        <v>0</v>
      </c>
      <c r="H233">
        <f t="shared" si="3"/>
        <v>0</v>
      </c>
      <c r="I233">
        <v>0</v>
      </c>
    </row>
    <row r="234" spans="1:9" x14ac:dyDescent="0.3">
      <c r="A234" t="s">
        <v>8</v>
      </c>
      <c r="B234">
        <v>256</v>
      </c>
      <c r="C234" t="s">
        <v>360</v>
      </c>
      <c r="E234">
        <v>24</v>
      </c>
      <c r="F234" t="s">
        <v>98</v>
      </c>
      <c r="G234">
        <v>1</v>
      </c>
      <c r="H234">
        <f t="shared" si="3"/>
        <v>7</v>
      </c>
      <c r="I234">
        <v>0</v>
      </c>
    </row>
    <row r="235" spans="1:9" x14ac:dyDescent="0.3">
      <c r="A235" t="s">
        <v>8</v>
      </c>
      <c r="B235">
        <v>249</v>
      </c>
      <c r="C235" t="s">
        <v>361</v>
      </c>
      <c r="E235">
        <v>900186</v>
      </c>
      <c r="F235" t="s">
        <v>15</v>
      </c>
      <c r="G235">
        <v>0</v>
      </c>
      <c r="H235">
        <f t="shared" si="3"/>
        <v>0</v>
      </c>
      <c r="I235">
        <v>0</v>
      </c>
    </row>
    <row r="236" spans="1:9" x14ac:dyDescent="0.3">
      <c r="A236" t="s">
        <v>8</v>
      </c>
      <c r="B236">
        <v>241</v>
      </c>
      <c r="C236" t="s">
        <v>169</v>
      </c>
      <c r="E236">
        <v>900144</v>
      </c>
      <c r="F236" t="s">
        <v>60</v>
      </c>
      <c r="G236">
        <v>0</v>
      </c>
      <c r="H236">
        <f t="shared" si="3"/>
        <v>0</v>
      </c>
      <c r="I236">
        <v>0</v>
      </c>
    </row>
    <row r="237" spans="1:9" x14ac:dyDescent="0.3">
      <c r="A237" t="s">
        <v>8</v>
      </c>
      <c r="B237">
        <v>228</v>
      </c>
      <c r="C237" t="s">
        <v>362</v>
      </c>
      <c r="E237">
        <v>900180</v>
      </c>
      <c r="F237" t="s">
        <v>62</v>
      </c>
      <c r="G237">
        <v>0</v>
      </c>
      <c r="H237">
        <f t="shared" si="3"/>
        <v>0</v>
      </c>
      <c r="I237">
        <v>0</v>
      </c>
    </row>
    <row r="238" spans="1:9" x14ac:dyDescent="0.3">
      <c r="A238" t="s">
        <v>8</v>
      </c>
      <c r="B238">
        <v>222</v>
      </c>
      <c r="C238" t="s">
        <v>315</v>
      </c>
      <c r="E238">
        <v>910177</v>
      </c>
      <c r="F238" t="s">
        <v>16</v>
      </c>
      <c r="G238">
        <v>0</v>
      </c>
      <c r="H238">
        <f t="shared" si="3"/>
        <v>0</v>
      </c>
      <c r="I238">
        <v>0</v>
      </c>
    </row>
    <row r="239" spans="1:9" x14ac:dyDescent="0.3">
      <c r="A239" t="s">
        <v>8</v>
      </c>
      <c r="B239">
        <v>222</v>
      </c>
      <c r="C239" t="s">
        <v>364</v>
      </c>
      <c r="E239">
        <v>900161</v>
      </c>
      <c r="F239" t="s">
        <v>46</v>
      </c>
      <c r="G239">
        <v>0</v>
      </c>
      <c r="H239">
        <f t="shared" si="3"/>
        <v>0</v>
      </c>
      <c r="I239">
        <v>0</v>
      </c>
    </row>
    <row r="240" spans="1:9" x14ac:dyDescent="0.3">
      <c r="A240" t="s">
        <v>8</v>
      </c>
      <c r="B240">
        <v>220</v>
      </c>
      <c r="C240" t="s">
        <v>366</v>
      </c>
      <c r="E240">
        <v>910173</v>
      </c>
      <c r="F240" t="s">
        <v>80</v>
      </c>
      <c r="G240">
        <v>0</v>
      </c>
      <c r="H240">
        <f t="shared" si="3"/>
        <v>0</v>
      </c>
      <c r="I240">
        <v>0</v>
      </c>
    </row>
    <row r="241" spans="1:9" x14ac:dyDescent="0.3">
      <c r="A241" t="s">
        <v>8</v>
      </c>
      <c r="B241">
        <v>256</v>
      </c>
      <c r="C241" t="s">
        <v>367</v>
      </c>
      <c r="E241">
        <v>910177</v>
      </c>
      <c r="F241" t="s">
        <v>16</v>
      </c>
      <c r="G241">
        <v>2</v>
      </c>
      <c r="H241">
        <f t="shared" si="3"/>
        <v>14</v>
      </c>
      <c r="I241">
        <v>0</v>
      </c>
    </row>
    <row r="242" spans="1:9" x14ac:dyDescent="0.3">
      <c r="A242" t="s">
        <v>13</v>
      </c>
      <c r="B242">
        <v>900161</v>
      </c>
      <c r="C242" t="s">
        <v>368</v>
      </c>
      <c r="E242">
        <v>59</v>
      </c>
      <c r="F242" t="s">
        <v>57</v>
      </c>
      <c r="G242">
        <v>10</v>
      </c>
      <c r="H242">
        <f t="shared" si="3"/>
        <v>70</v>
      </c>
      <c r="I242">
        <v>0</v>
      </c>
    </row>
    <row r="243" spans="1:9" x14ac:dyDescent="0.3">
      <c r="A243" t="s">
        <v>13</v>
      </c>
      <c r="B243">
        <v>900095</v>
      </c>
      <c r="C243" t="s">
        <v>369</v>
      </c>
      <c r="E243">
        <v>910175</v>
      </c>
      <c r="F243" t="s">
        <v>9</v>
      </c>
      <c r="G243">
        <v>0</v>
      </c>
      <c r="H243">
        <f t="shared" si="3"/>
        <v>0</v>
      </c>
      <c r="I243">
        <v>0</v>
      </c>
    </row>
    <row r="244" spans="1:9" x14ac:dyDescent="0.3">
      <c r="A244" t="s">
        <v>8</v>
      </c>
      <c r="B244">
        <v>281</v>
      </c>
      <c r="C244" t="s">
        <v>370</v>
      </c>
      <c r="E244">
        <v>900144</v>
      </c>
      <c r="F244" t="s">
        <v>60</v>
      </c>
      <c r="G244">
        <v>0</v>
      </c>
      <c r="H244">
        <f t="shared" si="3"/>
        <v>0</v>
      </c>
      <c r="I244">
        <v>0</v>
      </c>
    </row>
    <row r="245" spans="1:9" x14ac:dyDescent="0.3">
      <c r="A245" t="s">
        <v>8</v>
      </c>
      <c r="B245">
        <v>900161</v>
      </c>
      <c r="C245" t="s">
        <v>371</v>
      </c>
      <c r="E245">
        <v>900144</v>
      </c>
      <c r="F245" t="s">
        <v>60</v>
      </c>
      <c r="G245">
        <v>0</v>
      </c>
      <c r="H245">
        <f t="shared" si="3"/>
        <v>0</v>
      </c>
      <c r="I245">
        <v>0</v>
      </c>
    </row>
    <row r="246" spans="1:9" x14ac:dyDescent="0.3">
      <c r="A246" t="s">
        <v>13</v>
      </c>
      <c r="B246">
        <v>900144</v>
      </c>
      <c r="C246" t="s">
        <v>372</v>
      </c>
      <c r="E246">
        <v>35</v>
      </c>
      <c r="F246" t="s">
        <v>18</v>
      </c>
      <c r="G246">
        <v>0</v>
      </c>
      <c r="H246">
        <f t="shared" si="3"/>
        <v>0</v>
      </c>
      <c r="I246">
        <v>0</v>
      </c>
    </row>
    <row r="247" spans="1:9" x14ac:dyDescent="0.3">
      <c r="A247" t="s">
        <v>8</v>
      </c>
      <c r="B247">
        <v>115938</v>
      </c>
      <c r="C247" t="s">
        <v>64</v>
      </c>
      <c r="E247">
        <v>256</v>
      </c>
      <c r="F247" t="s">
        <v>68</v>
      </c>
      <c r="G247">
        <v>0</v>
      </c>
      <c r="H247">
        <f t="shared" si="3"/>
        <v>0</v>
      </c>
      <c r="I247">
        <v>0</v>
      </c>
    </row>
    <row r="248" spans="1:9" x14ac:dyDescent="0.3">
      <c r="A248" t="s">
        <v>8</v>
      </c>
      <c r="B248">
        <v>249357</v>
      </c>
      <c r="C248" t="s">
        <v>374</v>
      </c>
      <c r="E248">
        <v>910177</v>
      </c>
      <c r="F248" t="s">
        <v>16</v>
      </c>
      <c r="G248">
        <v>0</v>
      </c>
      <c r="H248">
        <f t="shared" si="3"/>
        <v>0</v>
      </c>
      <c r="I248">
        <v>0</v>
      </c>
    </row>
    <row r="249" spans="1:9" x14ac:dyDescent="0.3">
      <c r="A249" t="s">
        <v>8</v>
      </c>
      <c r="B249">
        <v>119596</v>
      </c>
      <c r="C249" t="s">
        <v>375</v>
      </c>
      <c r="E249">
        <v>910177</v>
      </c>
      <c r="F249" t="s">
        <v>16</v>
      </c>
      <c r="G249">
        <v>0</v>
      </c>
      <c r="H249">
        <f t="shared" si="3"/>
        <v>0</v>
      </c>
      <c r="I249">
        <v>0</v>
      </c>
    </row>
    <row r="250" spans="1:9" x14ac:dyDescent="0.3">
      <c r="A250" t="s">
        <v>8</v>
      </c>
      <c r="B250">
        <v>281</v>
      </c>
      <c r="C250" t="s">
        <v>376</v>
      </c>
      <c r="E250">
        <v>900184</v>
      </c>
      <c r="F250" t="s">
        <v>43</v>
      </c>
      <c r="G250">
        <v>1</v>
      </c>
      <c r="H250">
        <f t="shared" si="3"/>
        <v>7</v>
      </c>
      <c r="I250">
        <v>0</v>
      </c>
    </row>
    <row r="251" spans="1:9" x14ac:dyDescent="0.3">
      <c r="A251" t="s">
        <v>8</v>
      </c>
      <c r="B251">
        <v>220</v>
      </c>
      <c r="C251" t="s">
        <v>365</v>
      </c>
      <c r="E251">
        <v>900300</v>
      </c>
      <c r="F251" t="s">
        <v>82</v>
      </c>
      <c r="G251">
        <v>4</v>
      </c>
      <c r="H251">
        <f t="shared" si="3"/>
        <v>28</v>
      </c>
      <c r="I251">
        <v>0</v>
      </c>
    </row>
    <row r="252" spans="1:9" x14ac:dyDescent="0.3">
      <c r="A252" t="s">
        <v>8</v>
      </c>
      <c r="B252">
        <v>220</v>
      </c>
      <c r="C252" t="s">
        <v>377</v>
      </c>
      <c r="E252">
        <v>900168</v>
      </c>
      <c r="F252" t="s">
        <v>85</v>
      </c>
      <c r="G252">
        <v>1</v>
      </c>
      <c r="H252">
        <f t="shared" si="3"/>
        <v>7</v>
      </c>
      <c r="I252">
        <v>0</v>
      </c>
    </row>
    <row r="253" spans="1:9" x14ac:dyDescent="0.3">
      <c r="A253" t="s">
        <v>8</v>
      </c>
      <c r="B253">
        <v>220</v>
      </c>
      <c r="C253" t="s">
        <v>378</v>
      </c>
      <c r="E253">
        <v>900151</v>
      </c>
      <c r="F253" t="s">
        <v>86</v>
      </c>
      <c r="G253">
        <v>0</v>
      </c>
      <c r="H253">
        <f t="shared" si="3"/>
        <v>0</v>
      </c>
      <c r="I253">
        <v>0</v>
      </c>
    </row>
    <row r="254" spans="1:9" x14ac:dyDescent="0.3">
      <c r="A254" t="s">
        <v>8</v>
      </c>
      <c r="B254">
        <v>220</v>
      </c>
      <c r="C254" t="s">
        <v>33</v>
      </c>
      <c r="E254">
        <v>29836</v>
      </c>
      <c r="F254" t="s">
        <v>129</v>
      </c>
      <c r="G254">
        <v>0</v>
      </c>
      <c r="H254">
        <f t="shared" si="3"/>
        <v>0</v>
      </c>
      <c r="I254">
        <v>0</v>
      </c>
    </row>
    <row r="255" spans="1:9" x14ac:dyDescent="0.3">
      <c r="A255" t="s">
        <v>8</v>
      </c>
      <c r="B255">
        <v>220</v>
      </c>
      <c r="C255" t="s">
        <v>379</v>
      </c>
      <c r="E255">
        <v>28170</v>
      </c>
      <c r="F255" t="s">
        <v>130</v>
      </c>
      <c r="G255">
        <v>0</v>
      </c>
      <c r="H255">
        <f t="shared" si="3"/>
        <v>0</v>
      </c>
      <c r="I255">
        <v>0</v>
      </c>
    </row>
    <row r="256" spans="1:9" x14ac:dyDescent="0.3">
      <c r="A256" t="s">
        <v>8</v>
      </c>
      <c r="B256">
        <v>217</v>
      </c>
      <c r="C256" t="s">
        <v>380</v>
      </c>
      <c r="E256">
        <v>900160</v>
      </c>
      <c r="F256" t="s">
        <v>19</v>
      </c>
      <c r="G256">
        <v>0</v>
      </c>
      <c r="H256">
        <f t="shared" si="3"/>
        <v>0</v>
      </c>
      <c r="I256">
        <v>0</v>
      </c>
    </row>
    <row r="257" spans="1:9" x14ac:dyDescent="0.3">
      <c r="A257" t="s">
        <v>8</v>
      </c>
      <c r="B257">
        <v>900161</v>
      </c>
      <c r="C257" t="s">
        <v>52</v>
      </c>
      <c r="E257">
        <v>900169</v>
      </c>
      <c r="F257" t="s">
        <v>132</v>
      </c>
      <c r="G257">
        <v>0</v>
      </c>
      <c r="H257">
        <f t="shared" si="3"/>
        <v>0</v>
      </c>
      <c r="I257">
        <v>0</v>
      </c>
    </row>
    <row r="258" spans="1:9" x14ac:dyDescent="0.3">
      <c r="A258" t="s">
        <v>8</v>
      </c>
      <c r="B258">
        <v>900161</v>
      </c>
      <c r="C258" t="s">
        <v>382</v>
      </c>
      <c r="E258">
        <v>900165</v>
      </c>
      <c r="F258" t="s">
        <v>20</v>
      </c>
      <c r="G258">
        <v>0</v>
      </c>
      <c r="H258">
        <f t="shared" ref="H258:H321" si="4">G258*7</f>
        <v>0</v>
      </c>
      <c r="I258">
        <v>0</v>
      </c>
    </row>
    <row r="259" spans="1:9" x14ac:dyDescent="0.3">
      <c r="A259" t="s">
        <v>13</v>
      </c>
      <c r="B259">
        <v>900161</v>
      </c>
      <c r="C259" t="s">
        <v>114</v>
      </c>
      <c r="E259">
        <v>900095</v>
      </c>
      <c r="F259" t="s">
        <v>48</v>
      </c>
      <c r="G259">
        <v>8</v>
      </c>
      <c r="H259">
        <f t="shared" si="4"/>
        <v>56</v>
      </c>
      <c r="I259">
        <v>0</v>
      </c>
    </row>
    <row r="260" spans="1:9" x14ac:dyDescent="0.3">
      <c r="A260" t="s">
        <v>13</v>
      </c>
      <c r="B260">
        <v>900161</v>
      </c>
      <c r="C260" t="s">
        <v>383</v>
      </c>
      <c r="E260">
        <v>257</v>
      </c>
      <c r="F260" t="s">
        <v>21</v>
      </c>
      <c r="G260">
        <v>8</v>
      </c>
      <c r="H260">
        <f t="shared" si="4"/>
        <v>56</v>
      </c>
      <c r="I260">
        <v>0</v>
      </c>
    </row>
    <row r="261" spans="1:9" x14ac:dyDescent="0.3">
      <c r="A261" t="s">
        <v>13</v>
      </c>
      <c r="B261">
        <v>900161</v>
      </c>
      <c r="C261" t="s">
        <v>384</v>
      </c>
      <c r="E261">
        <v>162</v>
      </c>
      <c r="F261" t="s">
        <v>133</v>
      </c>
      <c r="G261">
        <v>7</v>
      </c>
      <c r="H261">
        <f t="shared" si="4"/>
        <v>49</v>
      </c>
      <c r="I261">
        <v>0</v>
      </c>
    </row>
    <row r="262" spans="1:9" x14ac:dyDescent="0.3">
      <c r="A262" t="s">
        <v>8</v>
      </c>
      <c r="B262">
        <v>900161</v>
      </c>
      <c r="C262" t="s">
        <v>385</v>
      </c>
      <c r="E262">
        <v>900107</v>
      </c>
      <c r="F262" t="s">
        <v>114</v>
      </c>
      <c r="G262">
        <v>2</v>
      </c>
      <c r="H262">
        <f t="shared" si="4"/>
        <v>14</v>
      </c>
      <c r="I262">
        <v>0</v>
      </c>
    </row>
    <row r="263" spans="1:9" x14ac:dyDescent="0.3">
      <c r="A263" t="s">
        <v>8</v>
      </c>
      <c r="B263">
        <v>900161</v>
      </c>
      <c r="C263" t="s">
        <v>386</v>
      </c>
      <c r="E263">
        <v>73</v>
      </c>
      <c r="F263" t="s">
        <v>134</v>
      </c>
      <c r="G263">
        <v>1</v>
      </c>
      <c r="H263">
        <f t="shared" si="4"/>
        <v>7</v>
      </c>
      <c r="I263">
        <v>0</v>
      </c>
    </row>
    <row r="264" spans="1:9" x14ac:dyDescent="0.3">
      <c r="A264" t="s">
        <v>8</v>
      </c>
      <c r="B264">
        <v>900160</v>
      </c>
      <c r="C264" t="s">
        <v>387</v>
      </c>
      <c r="E264">
        <v>28</v>
      </c>
      <c r="F264" t="s">
        <v>135</v>
      </c>
      <c r="G264">
        <v>0</v>
      </c>
      <c r="H264">
        <f t="shared" si="4"/>
        <v>0</v>
      </c>
      <c r="I264">
        <v>0</v>
      </c>
    </row>
    <row r="265" spans="1:9" x14ac:dyDescent="0.3">
      <c r="A265" t="s">
        <v>8</v>
      </c>
      <c r="B265">
        <v>900144</v>
      </c>
      <c r="C265" t="s">
        <v>388</v>
      </c>
      <c r="E265">
        <v>900300</v>
      </c>
      <c r="F265" t="s">
        <v>82</v>
      </c>
      <c r="G265">
        <v>5</v>
      </c>
      <c r="H265">
        <f t="shared" si="4"/>
        <v>35</v>
      </c>
      <c r="I265">
        <v>0</v>
      </c>
    </row>
    <row r="266" spans="1:9" x14ac:dyDescent="0.3">
      <c r="A266" t="s">
        <v>8</v>
      </c>
      <c r="B266">
        <v>900144</v>
      </c>
      <c r="C266" t="s">
        <v>389</v>
      </c>
      <c r="E266">
        <v>900167</v>
      </c>
      <c r="F266" t="s">
        <v>113</v>
      </c>
      <c r="G266">
        <v>1</v>
      </c>
      <c r="H266">
        <f t="shared" si="4"/>
        <v>7</v>
      </c>
      <c r="I266">
        <v>0</v>
      </c>
    </row>
    <row r="267" spans="1:9" x14ac:dyDescent="0.3">
      <c r="A267" t="s">
        <v>8</v>
      </c>
      <c r="B267">
        <v>239377</v>
      </c>
      <c r="C267" t="s">
        <v>94</v>
      </c>
      <c r="E267">
        <v>900375</v>
      </c>
      <c r="F267" t="s">
        <v>103</v>
      </c>
      <c r="G267">
        <v>0</v>
      </c>
      <c r="H267">
        <f t="shared" si="4"/>
        <v>0</v>
      </c>
      <c r="I267">
        <v>0</v>
      </c>
    </row>
    <row r="268" spans="1:9" x14ac:dyDescent="0.3">
      <c r="A268" t="s">
        <v>8</v>
      </c>
      <c r="B268">
        <v>120192</v>
      </c>
      <c r="C268" t="s">
        <v>391</v>
      </c>
      <c r="E268">
        <v>910177</v>
      </c>
      <c r="F268" t="s">
        <v>16</v>
      </c>
      <c r="G268">
        <v>0</v>
      </c>
      <c r="H268">
        <f t="shared" si="4"/>
        <v>0</v>
      </c>
      <c r="I268">
        <v>0</v>
      </c>
    </row>
    <row r="269" spans="1:9" x14ac:dyDescent="0.3">
      <c r="A269" t="s">
        <v>13</v>
      </c>
      <c r="B269">
        <v>900161</v>
      </c>
      <c r="C269" t="s">
        <v>303</v>
      </c>
      <c r="E269">
        <v>152</v>
      </c>
      <c r="F269" t="s">
        <v>59</v>
      </c>
      <c r="G269">
        <v>11</v>
      </c>
      <c r="H269">
        <f t="shared" si="4"/>
        <v>77</v>
      </c>
      <c r="I269">
        <v>0</v>
      </c>
    </row>
    <row r="270" spans="1:9" x14ac:dyDescent="0.3">
      <c r="A270" t="s">
        <v>13</v>
      </c>
      <c r="B270">
        <v>900161</v>
      </c>
      <c r="C270" t="s">
        <v>31</v>
      </c>
      <c r="E270">
        <v>69</v>
      </c>
      <c r="F270" t="s">
        <v>39</v>
      </c>
      <c r="G270">
        <v>9</v>
      </c>
      <c r="H270">
        <f t="shared" si="4"/>
        <v>63</v>
      </c>
      <c r="I270">
        <v>0</v>
      </c>
    </row>
    <row r="271" spans="1:9" x14ac:dyDescent="0.3">
      <c r="A271" t="s">
        <v>13</v>
      </c>
      <c r="B271">
        <v>900161</v>
      </c>
      <c r="C271" t="s">
        <v>392</v>
      </c>
      <c r="E271">
        <v>17</v>
      </c>
      <c r="F271" t="s">
        <v>136</v>
      </c>
      <c r="G271">
        <v>0</v>
      </c>
      <c r="H271">
        <f t="shared" si="4"/>
        <v>0</v>
      </c>
      <c r="I271">
        <v>0</v>
      </c>
    </row>
    <row r="272" spans="1:9" x14ac:dyDescent="0.3">
      <c r="A272" t="s">
        <v>13</v>
      </c>
      <c r="B272">
        <v>900144</v>
      </c>
      <c r="C272" t="s">
        <v>93</v>
      </c>
      <c r="E272">
        <v>920495</v>
      </c>
      <c r="F272" t="s">
        <v>52</v>
      </c>
      <c r="G272">
        <v>11</v>
      </c>
      <c r="H272">
        <f t="shared" si="4"/>
        <v>77</v>
      </c>
      <c r="I272">
        <v>0</v>
      </c>
    </row>
    <row r="273" spans="1:9" x14ac:dyDescent="0.3">
      <c r="A273" t="s">
        <v>8</v>
      </c>
      <c r="B273">
        <v>266</v>
      </c>
      <c r="C273" t="s">
        <v>393</v>
      </c>
      <c r="E273">
        <v>910177</v>
      </c>
      <c r="F273" t="s">
        <v>16</v>
      </c>
      <c r="G273">
        <v>0</v>
      </c>
      <c r="H273">
        <f t="shared" si="4"/>
        <v>0</v>
      </c>
      <c r="I273">
        <v>0</v>
      </c>
    </row>
    <row r="274" spans="1:9" x14ac:dyDescent="0.3">
      <c r="A274" t="s">
        <v>8</v>
      </c>
      <c r="B274">
        <v>257</v>
      </c>
      <c r="C274" t="s">
        <v>394</v>
      </c>
      <c r="E274">
        <v>179</v>
      </c>
      <c r="F274" t="s">
        <v>51</v>
      </c>
      <c r="G274">
        <v>0</v>
      </c>
      <c r="H274">
        <f t="shared" si="4"/>
        <v>0</v>
      </c>
      <c r="I274">
        <v>0</v>
      </c>
    </row>
    <row r="275" spans="1:9" x14ac:dyDescent="0.3">
      <c r="A275" t="s">
        <v>8</v>
      </c>
      <c r="B275">
        <v>256</v>
      </c>
      <c r="C275" t="s">
        <v>142</v>
      </c>
      <c r="E275">
        <v>63</v>
      </c>
      <c r="F275" t="s">
        <v>40</v>
      </c>
      <c r="G275">
        <v>0</v>
      </c>
      <c r="H275">
        <f t="shared" si="4"/>
        <v>0</v>
      </c>
      <c r="I275">
        <v>0</v>
      </c>
    </row>
    <row r="276" spans="1:9" x14ac:dyDescent="0.3">
      <c r="A276" t="s">
        <v>8</v>
      </c>
      <c r="B276">
        <v>255</v>
      </c>
      <c r="C276" t="s">
        <v>12</v>
      </c>
      <c r="E276">
        <v>900151</v>
      </c>
      <c r="F276" t="s">
        <v>86</v>
      </c>
      <c r="G276">
        <v>0</v>
      </c>
      <c r="H276">
        <f t="shared" si="4"/>
        <v>0</v>
      </c>
      <c r="I276">
        <v>0</v>
      </c>
    </row>
    <row r="277" spans="1:9" x14ac:dyDescent="0.3">
      <c r="A277" t="s">
        <v>8</v>
      </c>
      <c r="B277">
        <v>243</v>
      </c>
      <c r="C277" t="s">
        <v>86</v>
      </c>
      <c r="E277">
        <v>41</v>
      </c>
      <c r="F277" t="s">
        <v>23</v>
      </c>
      <c r="G277">
        <v>0</v>
      </c>
      <c r="H277">
        <f t="shared" si="4"/>
        <v>0</v>
      </c>
      <c r="I277">
        <v>0</v>
      </c>
    </row>
    <row r="278" spans="1:9" x14ac:dyDescent="0.3">
      <c r="A278" t="s">
        <v>8</v>
      </c>
      <c r="B278">
        <v>229</v>
      </c>
      <c r="C278" t="s">
        <v>395</v>
      </c>
      <c r="E278">
        <v>42</v>
      </c>
      <c r="F278" t="s">
        <v>41</v>
      </c>
      <c r="G278">
        <v>0</v>
      </c>
      <c r="H278">
        <f t="shared" si="4"/>
        <v>0</v>
      </c>
      <c r="I278">
        <v>0</v>
      </c>
    </row>
    <row r="279" spans="1:9" x14ac:dyDescent="0.3">
      <c r="A279" t="s">
        <v>8</v>
      </c>
      <c r="B279">
        <v>223</v>
      </c>
      <c r="C279" t="s">
        <v>90</v>
      </c>
      <c r="E279">
        <v>900144</v>
      </c>
      <c r="F279" t="s">
        <v>60</v>
      </c>
      <c r="G279">
        <v>1</v>
      </c>
      <c r="H279">
        <f t="shared" si="4"/>
        <v>7</v>
      </c>
      <c r="I279">
        <v>0</v>
      </c>
    </row>
    <row r="280" spans="1:9" x14ac:dyDescent="0.3">
      <c r="A280" t="s">
        <v>8</v>
      </c>
      <c r="B280">
        <v>222</v>
      </c>
      <c r="C280" t="s">
        <v>363</v>
      </c>
      <c r="E280">
        <v>900167</v>
      </c>
      <c r="F280" t="s">
        <v>113</v>
      </c>
      <c r="G280">
        <v>0</v>
      </c>
      <c r="H280">
        <f t="shared" si="4"/>
        <v>0</v>
      </c>
      <c r="I280">
        <v>0</v>
      </c>
    </row>
    <row r="281" spans="1:9" x14ac:dyDescent="0.3">
      <c r="A281" t="s">
        <v>8</v>
      </c>
      <c r="B281">
        <v>222</v>
      </c>
      <c r="C281" t="s">
        <v>396</v>
      </c>
      <c r="E281">
        <v>103</v>
      </c>
      <c r="F281" t="s">
        <v>115</v>
      </c>
      <c r="G281">
        <v>0</v>
      </c>
      <c r="H281">
        <f t="shared" si="4"/>
        <v>0</v>
      </c>
      <c r="I281">
        <v>0</v>
      </c>
    </row>
    <row r="282" spans="1:9" x14ac:dyDescent="0.3">
      <c r="A282" t="s">
        <v>8</v>
      </c>
      <c r="B282">
        <v>220</v>
      </c>
      <c r="C282" t="s">
        <v>397</v>
      </c>
      <c r="E282">
        <v>900382</v>
      </c>
      <c r="F282" t="s">
        <v>81</v>
      </c>
      <c r="G282">
        <v>2</v>
      </c>
      <c r="H282">
        <f t="shared" si="4"/>
        <v>14</v>
      </c>
      <c r="I282">
        <v>0</v>
      </c>
    </row>
    <row r="283" spans="1:9" x14ac:dyDescent="0.3">
      <c r="A283" t="s">
        <v>8</v>
      </c>
      <c r="B283">
        <v>220</v>
      </c>
      <c r="C283" t="s">
        <v>95</v>
      </c>
      <c r="E283">
        <v>900169</v>
      </c>
      <c r="F283" t="s">
        <v>132</v>
      </c>
      <c r="G283">
        <v>0</v>
      </c>
      <c r="H283">
        <f t="shared" si="4"/>
        <v>0</v>
      </c>
      <c r="I283">
        <v>0</v>
      </c>
    </row>
    <row r="284" spans="1:9" x14ac:dyDescent="0.3">
      <c r="A284" t="s">
        <v>8</v>
      </c>
      <c r="B284">
        <v>220</v>
      </c>
      <c r="C284" t="s">
        <v>115</v>
      </c>
      <c r="E284">
        <v>900162</v>
      </c>
      <c r="F284" t="s">
        <v>95</v>
      </c>
      <c r="G284">
        <v>0</v>
      </c>
      <c r="H284">
        <f t="shared" si="4"/>
        <v>0</v>
      </c>
      <c r="I284">
        <v>0</v>
      </c>
    </row>
    <row r="285" spans="1:9" x14ac:dyDescent="0.3">
      <c r="A285" t="s">
        <v>8</v>
      </c>
      <c r="B285">
        <v>220</v>
      </c>
      <c r="C285" t="s">
        <v>85</v>
      </c>
      <c r="E285">
        <v>900107</v>
      </c>
      <c r="F285" t="s">
        <v>114</v>
      </c>
      <c r="G285">
        <v>2</v>
      </c>
      <c r="H285">
        <f t="shared" si="4"/>
        <v>14</v>
      </c>
      <c r="I285">
        <v>0</v>
      </c>
    </row>
    <row r="286" spans="1:9" x14ac:dyDescent="0.3">
      <c r="A286" t="s">
        <v>8</v>
      </c>
      <c r="B286">
        <v>220</v>
      </c>
      <c r="C286" t="s">
        <v>82</v>
      </c>
      <c r="E286">
        <v>210</v>
      </c>
      <c r="F286" t="s">
        <v>88</v>
      </c>
      <c r="G286">
        <v>4</v>
      </c>
      <c r="H286">
        <f t="shared" si="4"/>
        <v>28</v>
      </c>
      <c r="I286">
        <v>0</v>
      </c>
    </row>
    <row r="287" spans="1:9" x14ac:dyDescent="0.3">
      <c r="A287" t="s">
        <v>8</v>
      </c>
      <c r="B287">
        <v>217</v>
      </c>
      <c r="C287" t="s">
        <v>36</v>
      </c>
      <c r="E287">
        <v>95106</v>
      </c>
      <c r="F287" t="s">
        <v>24</v>
      </c>
      <c r="G287">
        <v>0</v>
      </c>
      <c r="H287">
        <f t="shared" si="4"/>
        <v>0</v>
      </c>
      <c r="I287">
        <v>0</v>
      </c>
    </row>
    <row r="288" spans="1:9" x14ac:dyDescent="0.3">
      <c r="A288" t="s">
        <v>13</v>
      </c>
      <c r="B288">
        <v>900144</v>
      </c>
      <c r="C288" t="s">
        <v>398</v>
      </c>
      <c r="E288">
        <v>900180</v>
      </c>
      <c r="F288" t="s">
        <v>62</v>
      </c>
      <c r="G288">
        <v>7</v>
      </c>
      <c r="H288">
        <f t="shared" si="4"/>
        <v>49</v>
      </c>
      <c r="I288">
        <v>0</v>
      </c>
    </row>
    <row r="289" spans="1:9" x14ac:dyDescent="0.3">
      <c r="A289" t="s">
        <v>13</v>
      </c>
      <c r="B289">
        <v>900125</v>
      </c>
      <c r="C289" t="s">
        <v>399</v>
      </c>
      <c r="E289">
        <v>900383</v>
      </c>
      <c r="F289" t="s">
        <v>12</v>
      </c>
      <c r="G289">
        <v>6</v>
      </c>
      <c r="H289">
        <f t="shared" si="4"/>
        <v>42</v>
      </c>
      <c r="I289">
        <v>0</v>
      </c>
    </row>
    <row r="290" spans="1:9" x14ac:dyDescent="0.3">
      <c r="A290" t="s">
        <v>13</v>
      </c>
      <c r="B290">
        <v>900125</v>
      </c>
      <c r="C290" t="s">
        <v>24</v>
      </c>
      <c r="E290">
        <v>900185</v>
      </c>
      <c r="F290" t="s">
        <v>17</v>
      </c>
      <c r="G290">
        <v>8</v>
      </c>
      <c r="H290">
        <f t="shared" si="4"/>
        <v>56</v>
      </c>
      <c r="I290">
        <v>0</v>
      </c>
    </row>
    <row r="291" spans="1:9" x14ac:dyDescent="0.3">
      <c r="A291" t="s">
        <v>13</v>
      </c>
      <c r="B291">
        <v>900125</v>
      </c>
      <c r="C291" t="s">
        <v>400</v>
      </c>
      <c r="E291">
        <v>900095</v>
      </c>
      <c r="F291" t="s">
        <v>48</v>
      </c>
      <c r="G291">
        <v>10</v>
      </c>
      <c r="H291">
        <f t="shared" si="4"/>
        <v>70</v>
      </c>
      <c r="I291">
        <v>0</v>
      </c>
    </row>
    <row r="292" spans="1:9" x14ac:dyDescent="0.3">
      <c r="A292" t="s">
        <v>13</v>
      </c>
      <c r="B292">
        <v>900125</v>
      </c>
      <c r="C292" t="s">
        <v>401</v>
      </c>
      <c r="E292">
        <v>139</v>
      </c>
      <c r="F292" t="s">
        <v>76</v>
      </c>
      <c r="G292">
        <v>12</v>
      </c>
      <c r="H292">
        <f t="shared" si="4"/>
        <v>84</v>
      </c>
      <c r="I292">
        <v>0</v>
      </c>
    </row>
    <row r="293" spans="1:9" x14ac:dyDescent="0.3">
      <c r="A293" t="s">
        <v>13</v>
      </c>
      <c r="B293">
        <v>900123</v>
      </c>
      <c r="C293" t="s">
        <v>403</v>
      </c>
      <c r="E293">
        <v>900383</v>
      </c>
      <c r="F293" t="s">
        <v>12</v>
      </c>
      <c r="G293">
        <v>6</v>
      </c>
      <c r="H293">
        <f t="shared" si="4"/>
        <v>42</v>
      </c>
      <c r="I293">
        <v>0</v>
      </c>
    </row>
    <row r="294" spans="1:9" x14ac:dyDescent="0.3">
      <c r="A294" t="s">
        <v>13</v>
      </c>
      <c r="B294">
        <v>900123</v>
      </c>
      <c r="C294" t="s">
        <v>58</v>
      </c>
      <c r="E294">
        <v>900180</v>
      </c>
      <c r="F294" t="s">
        <v>62</v>
      </c>
      <c r="G294">
        <v>8</v>
      </c>
      <c r="H294">
        <f t="shared" si="4"/>
        <v>56</v>
      </c>
      <c r="I294">
        <v>0</v>
      </c>
    </row>
    <row r="295" spans="1:9" x14ac:dyDescent="0.3">
      <c r="A295" t="s">
        <v>8</v>
      </c>
      <c r="B295">
        <v>900161</v>
      </c>
      <c r="C295" t="s">
        <v>404</v>
      </c>
      <c r="E295">
        <v>910177</v>
      </c>
      <c r="F295" t="s">
        <v>16</v>
      </c>
      <c r="G295">
        <v>0</v>
      </c>
      <c r="H295">
        <f t="shared" si="4"/>
        <v>0</v>
      </c>
      <c r="I295">
        <v>0</v>
      </c>
    </row>
    <row r="296" spans="1:9" x14ac:dyDescent="0.3">
      <c r="A296" t="s">
        <v>8</v>
      </c>
      <c r="B296">
        <v>900161</v>
      </c>
      <c r="C296" t="s">
        <v>132</v>
      </c>
      <c r="E296">
        <v>900376</v>
      </c>
      <c r="F296" t="s">
        <v>69</v>
      </c>
      <c r="G296">
        <v>8</v>
      </c>
      <c r="H296">
        <f t="shared" si="4"/>
        <v>56</v>
      </c>
      <c r="I296">
        <v>0</v>
      </c>
    </row>
    <row r="297" spans="1:9" x14ac:dyDescent="0.3">
      <c r="A297" t="s">
        <v>8</v>
      </c>
      <c r="B297">
        <v>900161</v>
      </c>
      <c r="C297" t="s">
        <v>405</v>
      </c>
      <c r="E297">
        <v>900191</v>
      </c>
      <c r="F297" t="s">
        <v>83</v>
      </c>
      <c r="G297">
        <v>0</v>
      </c>
      <c r="H297">
        <f t="shared" si="4"/>
        <v>0</v>
      </c>
      <c r="I297">
        <v>0</v>
      </c>
    </row>
    <row r="298" spans="1:9" x14ac:dyDescent="0.3">
      <c r="A298" t="s">
        <v>8</v>
      </c>
      <c r="B298">
        <v>900161</v>
      </c>
      <c r="C298" t="s">
        <v>406</v>
      </c>
      <c r="E298">
        <v>900171</v>
      </c>
      <c r="F298" t="s">
        <v>84</v>
      </c>
      <c r="G298">
        <v>0</v>
      </c>
      <c r="H298">
        <f t="shared" si="4"/>
        <v>0</v>
      </c>
      <c r="I298">
        <v>0</v>
      </c>
    </row>
    <row r="299" spans="1:9" x14ac:dyDescent="0.3">
      <c r="A299" t="s">
        <v>8</v>
      </c>
      <c r="B299">
        <v>900161</v>
      </c>
      <c r="C299" t="s">
        <v>408</v>
      </c>
      <c r="E299">
        <v>900168</v>
      </c>
      <c r="F299" t="s">
        <v>85</v>
      </c>
      <c r="G299">
        <v>1</v>
      </c>
      <c r="H299">
        <f t="shared" si="4"/>
        <v>7</v>
      </c>
      <c r="I299">
        <v>0</v>
      </c>
    </row>
    <row r="300" spans="1:9" x14ac:dyDescent="0.3">
      <c r="A300" t="s">
        <v>13</v>
      </c>
      <c r="B300">
        <v>900161</v>
      </c>
      <c r="C300" t="s">
        <v>410</v>
      </c>
      <c r="E300">
        <v>189</v>
      </c>
      <c r="F300" t="s">
        <v>75</v>
      </c>
      <c r="G300">
        <v>9</v>
      </c>
      <c r="H300">
        <f t="shared" si="4"/>
        <v>63</v>
      </c>
      <c r="I300">
        <v>0</v>
      </c>
    </row>
    <row r="301" spans="1:9" x14ac:dyDescent="0.3">
      <c r="A301" t="s">
        <v>8</v>
      </c>
      <c r="B301">
        <v>900161</v>
      </c>
      <c r="C301" t="s">
        <v>413</v>
      </c>
      <c r="E301">
        <v>201</v>
      </c>
      <c r="F301" t="s">
        <v>90</v>
      </c>
      <c r="G301">
        <v>1</v>
      </c>
      <c r="H301">
        <f t="shared" si="4"/>
        <v>7</v>
      </c>
      <c r="I301">
        <v>0</v>
      </c>
    </row>
    <row r="302" spans="1:9" x14ac:dyDescent="0.3">
      <c r="A302" t="s">
        <v>8</v>
      </c>
      <c r="B302">
        <v>900144</v>
      </c>
      <c r="C302" t="s">
        <v>414</v>
      </c>
      <c r="E302">
        <v>900107</v>
      </c>
      <c r="F302" t="s">
        <v>114</v>
      </c>
      <c r="G302">
        <v>2</v>
      </c>
      <c r="H302">
        <f t="shared" si="4"/>
        <v>14</v>
      </c>
      <c r="I302">
        <v>0</v>
      </c>
    </row>
    <row r="303" spans="1:9" x14ac:dyDescent="0.3">
      <c r="A303" t="s">
        <v>8</v>
      </c>
      <c r="B303">
        <v>120192</v>
      </c>
      <c r="C303" t="s">
        <v>422</v>
      </c>
      <c r="E303">
        <v>900125</v>
      </c>
      <c r="F303" t="s">
        <v>66</v>
      </c>
      <c r="G303">
        <v>0</v>
      </c>
      <c r="H303">
        <f t="shared" si="4"/>
        <v>0</v>
      </c>
      <c r="I303">
        <v>0</v>
      </c>
    </row>
    <row r="304" spans="1:9" x14ac:dyDescent="0.3">
      <c r="A304" t="s">
        <v>8</v>
      </c>
      <c r="B304">
        <v>900161</v>
      </c>
      <c r="C304" t="s">
        <v>416</v>
      </c>
      <c r="E304">
        <v>900125</v>
      </c>
      <c r="F304" t="s">
        <v>66</v>
      </c>
      <c r="G304">
        <v>0</v>
      </c>
      <c r="H304">
        <f t="shared" si="4"/>
        <v>0</v>
      </c>
      <c r="I304">
        <v>0</v>
      </c>
    </row>
    <row r="305" spans="1:9" x14ac:dyDescent="0.3">
      <c r="A305" t="s">
        <v>8</v>
      </c>
      <c r="B305">
        <v>900125</v>
      </c>
      <c r="C305" t="s">
        <v>418</v>
      </c>
      <c r="E305">
        <v>910177</v>
      </c>
      <c r="F305" t="s">
        <v>16</v>
      </c>
      <c r="G305">
        <v>0</v>
      </c>
      <c r="H305">
        <f t="shared" si="4"/>
        <v>0</v>
      </c>
      <c r="I305">
        <v>0</v>
      </c>
    </row>
    <row r="306" spans="1:9" x14ac:dyDescent="0.3">
      <c r="A306" t="s">
        <v>13</v>
      </c>
      <c r="B306">
        <v>900161</v>
      </c>
      <c r="C306" t="s">
        <v>428</v>
      </c>
      <c r="E306">
        <v>123</v>
      </c>
      <c r="F306" t="s">
        <v>35</v>
      </c>
      <c r="G306">
        <v>8</v>
      </c>
      <c r="H306">
        <f t="shared" si="4"/>
        <v>56</v>
      </c>
      <c r="I306">
        <v>0</v>
      </c>
    </row>
    <row r="307" spans="1:9" x14ac:dyDescent="0.3">
      <c r="A307" t="s">
        <v>13</v>
      </c>
      <c r="B307">
        <v>900161</v>
      </c>
      <c r="C307" t="s">
        <v>420</v>
      </c>
      <c r="E307">
        <v>65</v>
      </c>
      <c r="F307" t="s">
        <v>56</v>
      </c>
      <c r="G307">
        <v>12</v>
      </c>
      <c r="H307">
        <f t="shared" si="4"/>
        <v>84</v>
      </c>
      <c r="I307">
        <v>0</v>
      </c>
    </row>
    <row r="308" spans="1:9" x14ac:dyDescent="0.3">
      <c r="A308" t="s">
        <v>13</v>
      </c>
      <c r="B308">
        <v>900161</v>
      </c>
      <c r="C308" t="s">
        <v>431</v>
      </c>
      <c r="E308">
        <v>57</v>
      </c>
      <c r="F308" t="s">
        <v>45</v>
      </c>
      <c r="G308">
        <v>6</v>
      </c>
      <c r="H308">
        <f t="shared" si="4"/>
        <v>42</v>
      </c>
      <c r="I308">
        <v>0</v>
      </c>
    </row>
    <row r="309" spans="1:9" x14ac:dyDescent="0.3">
      <c r="A309" t="s">
        <v>13</v>
      </c>
      <c r="B309">
        <v>900161</v>
      </c>
      <c r="C309" t="s">
        <v>81</v>
      </c>
      <c r="E309">
        <v>41</v>
      </c>
      <c r="F309" t="s">
        <v>23</v>
      </c>
      <c r="G309">
        <v>8</v>
      </c>
      <c r="H309">
        <f t="shared" si="4"/>
        <v>56</v>
      </c>
      <c r="I309">
        <v>0</v>
      </c>
    </row>
    <row r="310" spans="1:9" x14ac:dyDescent="0.3">
      <c r="A310" t="s">
        <v>13</v>
      </c>
      <c r="B310">
        <v>900144</v>
      </c>
      <c r="C310" t="s">
        <v>412</v>
      </c>
      <c r="E310">
        <v>920059</v>
      </c>
      <c r="F310" t="s">
        <v>33</v>
      </c>
      <c r="G310">
        <v>12</v>
      </c>
      <c r="H310">
        <f t="shared" si="4"/>
        <v>84</v>
      </c>
      <c r="I310">
        <v>0</v>
      </c>
    </row>
    <row r="311" spans="1:9" x14ac:dyDescent="0.3">
      <c r="A311" t="s">
        <v>13</v>
      </c>
      <c r="B311">
        <v>900144</v>
      </c>
      <c r="C311" t="s">
        <v>430</v>
      </c>
      <c r="E311">
        <v>900382</v>
      </c>
      <c r="F311" t="s">
        <v>81</v>
      </c>
      <c r="G311">
        <v>4</v>
      </c>
      <c r="H311">
        <f t="shared" si="4"/>
        <v>28</v>
      </c>
      <c r="I311">
        <v>0</v>
      </c>
    </row>
    <row r="312" spans="1:9" x14ac:dyDescent="0.3">
      <c r="A312" t="s">
        <v>13</v>
      </c>
      <c r="B312">
        <v>900144</v>
      </c>
      <c r="C312" t="s">
        <v>245</v>
      </c>
      <c r="E312">
        <v>900185</v>
      </c>
      <c r="F312" t="s">
        <v>17</v>
      </c>
      <c r="G312">
        <v>7</v>
      </c>
      <c r="H312">
        <f t="shared" si="4"/>
        <v>49</v>
      </c>
      <c r="I312">
        <v>0</v>
      </c>
    </row>
    <row r="313" spans="1:9" x14ac:dyDescent="0.3">
      <c r="A313" t="s">
        <v>13</v>
      </c>
      <c r="B313">
        <v>900144</v>
      </c>
      <c r="C313" t="s">
        <v>249</v>
      </c>
      <c r="E313">
        <v>42</v>
      </c>
      <c r="F313" t="s">
        <v>41</v>
      </c>
      <c r="G313">
        <v>11</v>
      </c>
      <c r="H313">
        <f t="shared" si="4"/>
        <v>77</v>
      </c>
      <c r="I313">
        <v>0</v>
      </c>
    </row>
    <row r="314" spans="1:9" x14ac:dyDescent="0.3">
      <c r="A314" t="s">
        <v>13</v>
      </c>
      <c r="B314">
        <v>900125</v>
      </c>
      <c r="C314" t="s">
        <v>267</v>
      </c>
      <c r="E314">
        <v>900210</v>
      </c>
      <c r="F314" t="s">
        <v>36</v>
      </c>
      <c r="G314">
        <v>8</v>
      </c>
      <c r="H314">
        <f t="shared" si="4"/>
        <v>56</v>
      </c>
      <c r="I314">
        <v>0</v>
      </c>
    </row>
    <row r="315" spans="1:9" x14ac:dyDescent="0.3">
      <c r="A315" t="s">
        <v>13</v>
      </c>
      <c r="B315">
        <v>900125</v>
      </c>
      <c r="C315" t="s">
        <v>271</v>
      </c>
      <c r="E315">
        <v>900180</v>
      </c>
      <c r="F315" t="s">
        <v>62</v>
      </c>
      <c r="G315">
        <v>8</v>
      </c>
      <c r="H315">
        <f t="shared" si="4"/>
        <v>56</v>
      </c>
      <c r="I315">
        <v>0</v>
      </c>
    </row>
    <row r="316" spans="1:9" x14ac:dyDescent="0.3">
      <c r="A316" t="s">
        <v>8</v>
      </c>
      <c r="B316">
        <v>900161</v>
      </c>
      <c r="C316" t="s">
        <v>285</v>
      </c>
      <c r="E316">
        <v>900162</v>
      </c>
      <c r="F316" t="s">
        <v>95</v>
      </c>
      <c r="G316">
        <v>0</v>
      </c>
      <c r="H316">
        <f t="shared" si="4"/>
        <v>0</v>
      </c>
      <c r="I316">
        <v>0</v>
      </c>
    </row>
    <row r="317" spans="1:9" x14ac:dyDescent="0.3">
      <c r="A317" t="s">
        <v>8</v>
      </c>
      <c r="B317">
        <v>900161</v>
      </c>
      <c r="C317" t="s">
        <v>445</v>
      </c>
      <c r="E317">
        <v>900106</v>
      </c>
      <c r="F317" t="s">
        <v>96</v>
      </c>
      <c r="G317">
        <v>0</v>
      </c>
      <c r="H317">
        <f t="shared" si="4"/>
        <v>0</v>
      </c>
      <c r="I317">
        <v>0</v>
      </c>
    </row>
    <row r="318" spans="1:9" x14ac:dyDescent="0.3">
      <c r="A318" t="s">
        <v>8</v>
      </c>
      <c r="B318">
        <v>900161</v>
      </c>
      <c r="C318" t="s">
        <v>447</v>
      </c>
      <c r="E318">
        <v>256</v>
      </c>
      <c r="F318" t="s">
        <v>68</v>
      </c>
      <c r="G318">
        <v>1</v>
      </c>
      <c r="H318">
        <f t="shared" si="4"/>
        <v>7</v>
      </c>
      <c r="I318">
        <v>0</v>
      </c>
    </row>
    <row r="319" spans="1:9" x14ac:dyDescent="0.3">
      <c r="A319" t="s">
        <v>8</v>
      </c>
      <c r="B319">
        <v>900161</v>
      </c>
      <c r="C319" t="s">
        <v>84</v>
      </c>
      <c r="E319">
        <v>165</v>
      </c>
      <c r="F319" t="s">
        <v>142</v>
      </c>
      <c r="G319">
        <v>0</v>
      </c>
      <c r="H319">
        <f t="shared" si="4"/>
        <v>0</v>
      </c>
      <c r="I319">
        <v>0</v>
      </c>
    </row>
    <row r="320" spans="1:9" x14ac:dyDescent="0.3">
      <c r="A320" t="s">
        <v>8</v>
      </c>
      <c r="B320">
        <v>249357</v>
      </c>
      <c r="C320" t="s">
        <v>448</v>
      </c>
      <c r="E320">
        <v>900161</v>
      </c>
      <c r="F320" t="s">
        <v>46</v>
      </c>
      <c r="G320">
        <v>1</v>
      </c>
      <c r="H320">
        <f t="shared" si="4"/>
        <v>7</v>
      </c>
      <c r="I320">
        <v>0</v>
      </c>
    </row>
    <row r="321" spans="1:9" x14ac:dyDescent="0.3">
      <c r="A321" t="s">
        <v>8</v>
      </c>
      <c r="B321">
        <v>221004</v>
      </c>
      <c r="C321" t="s">
        <v>449</v>
      </c>
      <c r="E321">
        <v>910177</v>
      </c>
      <c r="F321" t="s">
        <v>16</v>
      </c>
      <c r="G321">
        <v>0</v>
      </c>
      <c r="H321">
        <f t="shared" si="4"/>
        <v>0</v>
      </c>
      <c r="I321">
        <v>0</v>
      </c>
    </row>
    <row r="322" spans="1:9" x14ac:dyDescent="0.3">
      <c r="A322" t="s">
        <v>8</v>
      </c>
      <c r="B322">
        <v>119596</v>
      </c>
      <c r="C322" t="s">
        <v>450</v>
      </c>
      <c r="E322">
        <v>900161</v>
      </c>
      <c r="F322" t="s">
        <v>46</v>
      </c>
      <c r="G322">
        <v>0</v>
      </c>
      <c r="H322">
        <f t="shared" ref="H322:H385" si="5">G322*7</f>
        <v>0</v>
      </c>
      <c r="I322">
        <v>0</v>
      </c>
    </row>
    <row r="323" spans="1:9" x14ac:dyDescent="0.3">
      <c r="A323" t="s">
        <v>8</v>
      </c>
      <c r="B323">
        <v>281</v>
      </c>
      <c r="C323" t="s">
        <v>451</v>
      </c>
      <c r="E323">
        <v>900161</v>
      </c>
      <c r="F323" t="s">
        <v>46</v>
      </c>
      <c r="G323">
        <v>0</v>
      </c>
      <c r="H323">
        <f t="shared" si="5"/>
        <v>0</v>
      </c>
      <c r="I323">
        <v>0</v>
      </c>
    </row>
    <row r="324" spans="1:9" x14ac:dyDescent="0.3">
      <c r="A324" t="s">
        <v>8</v>
      </c>
      <c r="B324">
        <v>265</v>
      </c>
      <c r="C324" t="s">
        <v>452</v>
      </c>
      <c r="E324">
        <v>41</v>
      </c>
      <c r="F324" t="s">
        <v>23</v>
      </c>
      <c r="G324">
        <v>1</v>
      </c>
      <c r="H324">
        <f t="shared" si="5"/>
        <v>7</v>
      </c>
      <c r="I324">
        <v>0</v>
      </c>
    </row>
    <row r="325" spans="1:9" x14ac:dyDescent="0.3">
      <c r="A325" t="s">
        <v>13</v>
      </c>
      <c r="B325">
        <v>900125</v>
      </c>
      <c r="C325" t="s">
        <v>453</v>
      </c>
      <c r="E325">
        <v>95106</v>
      </c>
      <c r="F325" t="s">
        <v>24</v>
      </c>
      <c r="G325">
        <v>6</v>
      </c>
      <c r="H325">
        <f t="shared" si="5"/>
        <v>42</v>
      </c>
      <c r="I325">
        <v>0</v>
      </c>
    </row>
    <row r="326" spans="1:9" x14ac:dyDescent="0.3">
      <c r="A326" t="s">
        <v>13</v>
      </c>
      <c r="B326">
        <v>900125</v>
      </c>
      <c r="C326" t="s">
        <v>454</v>
      </c>
      <c r="E326">
        <v>42</v>
      </c>
      <c r="F326" t="s">
        <v>41</v>
      </c>
      <c r="G326">
        <v>10</v>
      </c>
      <c r="H326">
        <f t="shared" si="5"/>
        <v>70</v>
      </c>
      <c r="I326">
        <v>0</v>
      </c>
    </row>
    <row r="327" spans="1:9" x14ac:dyDescent="0.3">
      <c r="A327" t="s">
        <v>13</v>
      </c>
      <c r="B327">
        <v>900123</v>
      </c>
      <c r="C327" t="s">
        <v>455</v>
      </c>
      <c r="E327">
        <v>900210</v>
      </c>
      <c r="F327" t="s">
        <v>36</v>
      </c>
      <c r="G327">
        <v>8</v>
      </c>
      <c r="H327">
        <f t="shared" si="5"/>
        <v>56</v>
      </c>
      <c r="I327">
        <v>0</v>
      </c>
    </row>
    <row r="328" spans="1:9" x14ac:dyDescent="0.3">
      <c r="A328" t="s">
        <v>13</v>
      </c>
      <c r="B328">
        <v>900123</v>
      </c>
      <c r="C328" t="s">
        <v>456</v>
      </c>
      <c r="E328">
        <v>900160</v>
      </c>
      <c r="F328" t="s">
        <v>19</v>
      </c>
      <c r="G328">
        <v>8</v>
      </c>
      <c r="H328">
        <f t="shared" si="5"/>
        <v>56</v>
      </c>
      <c r="I328">
        <v>0</v>
      </c>
    </row>
    <row r="329" spans="1:9" x14ac:dyDescent="0.3">
      <c r="A329" t="s">
        <v>13</v>
      </c>
      <c r="B329">
        <v>900123</v>
      </c>
      <c r="C329" t="s">
        <v>113</v>
      </c>
      <c r="E329">
        <v>95106</v>
      </c>
      <c r="F329" t="s">
        <v>24</v>
      </c>
      <c r="G329">
        <v>6</v>
      </c>
      <c r="H329">
        <f t="shared" si="5"/>
        <v>42</v>
      </c>
      <c r="I329">
        <v>0</v>
      </c>
    </row>
    <row r="330" spans="1:9" x14ac:dyDescent="0.3">
      <c r="A330" t="s">
        <v>13</v>
      </c>
      <c r="B330">
        <v>283009</v>
      </c>
      <c r="C330" t="s">
        <v>457</v>
      </c>
      <c r="E330">
        <v>41</v>
      </c>
      <c r="F330" t="s">
        <v>23</v>
      </c>
      <c r="G330">
        <v>8</v>
      </c>
      <c r="H330">
        <f t="shared" si="5"/>
        <v>56</v>
      </c>
      <c r="I330">
        <v>0</v>
      </c>
    </row>
    <row r="331" spans="1:9" x14ac:dyDescent="0.3">
      <c r="A331" t="s">
        <v>13</v>
      </c>
      <c r="B331">
        <v>269920</v>
      </c>
      <c r="C331" t="s">
        <v>458</v>
      </c>
      <c r="E331">
        <v>267</v>
      </c>
      <c r="F331" t="s">
        <v>100</v>
      </c>
      <c r="G331">
        <v>11</v>
      </c>
      <c r="H331">
        <f t="shared" si="5"/>
        <v>77</v>
      </c>
      <c r="I331">
        <v>0</v>
      </c>
    </row>
    <row r="332" spans="1:9" x14ac:dyDescent="0.3">
      <c r="A332" t="s">
        <v>13</v>
      </c>
      <c r="B332">
        <v>269845</v>
      </c>
      <c r="C332" t="s">
        <v>460</v>
      </c>
      <c r="E332">
        <v>920022</v>
      </c>
      <c r="F332" t="s">
        <v>31</v>
      </c>
      <c r="G332">
        <v>8</v>
      </c>
      <c r="H332">
        <f t="shared" si="5"/>
        <v>56</v>
      </c>
      <c r="I332">
        <v>0</v>
      </c>
    </row>
    <row r="333" spans="1:9" x14ac:dyDescent="0.3">
      <c r="A333" t="s">
        <v>13</v>
      </c>
      <c r="B333">
        <v>262213</v>
      </c>
      <c r="C333" t="s">
        <v>424</v>
      </c>
      <c r="E333">
        <v>257</v>
      </c>
      <c r="F333" t="s">
        <v>21</v>
      </c>
      <c r="G333">
        <v>9</v>
      </c>
      <c r="H333">
        <f t="shared" si="5"/>
        <v>63</v>
      </c>
      <c r="I333">
        <v>0</v>
      </c>
    </row>
    <row r="334" spans="1:9" x14ac:dyDescent="0.3">
      <c r="A334" t="s">
        <v>8</v>
      </c>
      <c r="B334">
        <v>257</v>
      </c>
      <c r="C334" t="s">
        <v>426</v>
      </c>
      <c r="E334">
        <v>104</v>
      </c>
      <c r="F334" t="s">
        <v>55</v>
      </c>
      <c r="G334">
        <v>4</v>
      </c>
      <c r="H334">
        <f t="shared" si="5"/>
        <v>28</v>
      </c>
      <c r="I334">
        <v>0</v>
      </c>
    </row>
    <row r="335" spans="1:9" x14ac:dyDescent="0.3">
      <c r="A335" t="s">
        <v>8</v>
      </c>
      <c r="B335">
        <v>256</v>
      </c>
      <c r="C335" t="s">
        <v>241</v>
      </c>
      <c r="E335">
        <v>900182</v>
      </c>
      <c r="F335" t="s">
        <v>148</v>
      </c>
      <c r="G335">
        <v>1</v>
      </c>
      <c r="H335">
        <f t="shared" si="5"/>
        <v>7</v>
      </c>
      <c r="I335">
        <v>0</v>
      </c>
    </row>
    <row r="336" spans="1:9" x14ac:dyDescent="0.3">
      <c r="A336" t="s">
        <v>8</v>
      </c>
      <c r="B336">
        <v>256</v>
      </c>
      <c r="C336" t="s">
        <v>251</v>
      </c>
      <c r="E336">
        <v>199</v>
      </c>
      <c r="F336" t="s">
        <v>97</v>
      </c>
      <c r="G336">
        <v>0</v>
      </c>
      <c r="H336">
        <f t="shared" si="5"/>
        <v>0</v>
      </c>
      <c r="I336">
        <v>0</v>
      </c>
    </row>
    <row r="337" spans="1:9" x14ac:dyDescent="0.3">
      <c r="A337" t="s">
        <v>8</v>
      </c>
      <c r="B337">
        <v>255</v>
      </c>
      <c r="C337" t="s">
        <v>259</v>
      </c>
      <c r="E337">
        <v>920004</v>
      </c>
      <c r="F337" t="s">
        <v>47</v>
      </c>
      <c r="G337">
        <v>0</v>
      </c>
      <c r="H337">
        <f t="shared" si="5"/>
        <v>0</v>
      </c>
      <c r="I337">
        <v>0</v>
      </c>
    </row>
    <row r="338" spans="1:9" x14ac:dyDescent="0.3">
      <c r="A338" t="s">
        <v>8</v>
      </c>
      <c r="B338">
        <v>244</v>
      </c>
      <c r="C338" t="s">
        <v>277</v>
      </c>
      <c r="E338">
        <v>900186</v>
      </c>
      <c r="F338" t="s">
        <v>15</v>
      </c>
      <c r="G338">
        <v>0</v>
      </c>
      <c r="H338">
        <f t="shared" si="5"/>
        <v>0</v>
      </c>
      <c r="I338">
        <v>0</v>
      </c>
    </row>
    <row r="339" spans="1:9" x14ac:dyDescent="0.3">
      <c r="A339" t="s">
        <v>8</v>
      </c>
      <c r="B339">
        <v>222</v>
      </c>
      <c r="C339" t="s">
        <v>463</v>
      </c>
      <c r="E339">
        <v>900169</v>
      </c>
      <c r="F339" t="s">
        <v>132</v>
      </c>
      <c r="G339">
        <v>0</v>
      </c>
      <c r="H339">
        <f t="shared" si="5"/>
        <v>0</v>
      </c>
      <c r="I339">
        <v>0</v>
      </c>
    </row>
    <row r="340" spans="1:9" x14ac:dyDescent="0.3">
      <c r="A340" t="s">
        <v>8</v>
      </c>
      <c r="B340">
        <v>222</v>
      </c>
      <c r="C340" t="s">
        <v>464</v>
      </c>
      <c r="E340">
        <v>900125</v>
      </c>
      <c r="F340" t="s">
        <v>66</v>
      </c>
      <c r="G340">
        <v>1</v>
      </c>
      <c r="H340">
        <f t="shared" si="5"/>
        <v>7</v>
      </c>
      <c r="I340">
        <v>0</v>
      </c>
    </row>
    <row r="341" spans="1:9" x14ac:dyDescent="0.3">
      <c r="A341" t="s">
        <v>8</v>
      </c>
      <c r="B341">
        <v>220</v>
      </c>
      <c r="C341" t="s">
        <v>469</v>
      </c>
      <c r="E341">
        <v>900383</v>
      </c>
      <c r="F341" t="s">
        <v>12</v>
      </c>
      <c r="G341">
        <v>2</v>
      </c>
      <c r="H341">
        <f t="shared" si="5"/>
        <v>14</v>
      </c>
      <c r="I341">
        <v>0</v>
      </c>
    </row>
    <row r="342" spans="1:9" x14ac:dyDescent="0.3">
      <c r="A342" t="s">
        <v>8</v>
      </c>
      <c r="B342">
        <v>220</v>
      </c>
      <c r="C342" t="s">
        <v>470</v>
      </c>
      <c r="E342">
        <v>900171</v>
      </c>
      <c r="F342" t="s">
        <v>84</v>
      </c>
      <c r="G342">
        <v>0</v>
      </c>
      <c r="H342">
        <f t="shared" si="5"/>
        <v>0</v>
      </c>
      <c r="I342">
        <v>0</v>
      </c>
    </row>
    <row r="343" spans="1:9" x14ac:dyDescent="0.3">
      <c r="A343" t="s">
        <v>8</v>
      </c>
      <c r="B343">
        <v>220</v>
      </c>
      <c r="C343" t="s">
        <v>471</v>
      </c>
      <c r="E343">
        <v>900167</v>
      </c>
      <c r="F343" t="s">
        <v>113</v>
      </c>
      <c r="G343">
        <v>0</v>
      </c>
      <c r="H343">
        <f t="shared" si="5"/>
        <v>0</v>
      </c>
      <c r="I343">
        <v>0</v>
      </c>
    </row>
    <row r="344" spans="1:9" x14ac:dyDescent="0.3">
      <c r="A344" t="s">
        <v>8</v>
      </c>
      <c r="B344">
        <v>220</v>
      </c>
      <c r="C344" t="s">
        <v>468</v>
      </c>
      <c r="E344">
        <v>900144</v>
      </c>
      <c r="F344" t="s">
        <v>60</v>
      </c>
      <c r="G344">
        <v>2</v>
      </c>
      <c r="H344">
        <f t="shared" si="5"/>
        <v>14</v>
      </c>
      <c r="I344">
        <v>0</v>
      </c>
    </row>
    <row r="345" spans="1:9" x14ac:dyDescent="0.3">
      <c r="A345" t="s">
        <v>8</v>
      </c>
      <c r="B345">
        <v>219</v>
      </c>
      <c r="C345" t="s">
        <v>472</v>
      </c>
      <c r="E345">
        <v>900165</v>
      </c>
      <c r="F345" t="s">
        <v>20</v>
      </c>
      <c r="G345">
        <v>0</v>
      </c>
      <c r="H345">
        <f t="shared" si="5"/>
        <v>0</v>
      </c>
      <c r="I345">
        <v>0</v>
      </c>
    </row>
    <row r="346" spans="1:9" x14ac:dyDescent="0.3">
      <c r="A346" t="s">
        <v>13</v>
      </c>
      <c r="B346">
        <v>221004</v>
      </c>
      <c r="C346" t="s">
        <v>465</v>
      </c>
      <c r="E346">
        <v>69</v>
      </c>
      <c r="F346" t="s">
        <v>39</v>
      </c>
      <c r="G346">
        <v>11</v>
      </c>
      <c r="H346">
        <f t="shared" si="5"/>
        <v>77</v>
      </c>
      <c r="I346">
        <v>0</v>
      </c>
    </row>
    <row r="347" spans="1:9" x14ac:dyDescent="0.3">
      <c r="A347" t="s">
        <v>13</v>
      </c>
      <c r="B347">
        <v>120192</v>
      </c>
      <c r="C347" t="s">
        <v>10</v>
      </c>
      <c r="E347">
        <v>69</v>
      </c>
      <c r="F347" t="s">
        <v>39</v>
      </c>
      <c r="G347">
        <v>11</v>
      </c>
      <c r="H347">
        <f t="shared" si="5"/>
        <v>77</v>
      </c>
      <c r="I347">
        <v>0</v>
      </c>
    </row>
    <row r="348" spans="1:9" x14ac:dyDescent="0.3">
      <c r="A348" t="s">
        <v>13</v>
      </c>
      <c r="B348">
        <v>900144</v>
      </c>
      <c r="C348" t="s">
        <v>22</v>
      </c>
      <c r="E348">
        <v>900210</v>
      </c>
      <c r="F348" t="s">
        <v>36</v>
      </c>
      <c r="G348">
        <v>4</v>
      </c>
      <c r="H348">
        <f t="shared" si="5"/>
        <v>28</v>
      </c>
      <c r="I348">
        <v>0</v>
      </c>
    </row>
    <row r="349" spans="1:9" x14ac:dyDescent="0.3">
      <c r="A349" t="s">
        <v>13</v>
      </c>
      <c r="B349">
        <v>900144</v>
      </c>
      <c r="C349" t="s">
        <v>34</v>
      </c>
      <c r="E349">
        <v>900160</v>
      </c>
      <c r="F349" t="s">
        <v>19</v>
      </c>
      <c r="G349">
        <v>10</v>
      </c>
      <c r="H349">
        <f t="shared" si="5"/>
        <v>70</v>
      </c>
      <c r="I349">
        <v>0</v>
      </c>
    </row>
    <row r="350" spans="1:9" x14ac:dyDescent="0.3">
      <c r="A350" t="s">
        <v>13</v>
      </c>
      <c r="B350">
        <v>900125</v>
      </c>
      <c r="C350" t="s">
        <v>35</v>
      </c>
      <c r="E350">
        <v>920495</v>
      </c>
      <c r="F350" t="s">
        <v>52</v>
      </c>
      <c r="G350">
        <v>10</v>
      </c>
      <c r="H350">
        <f t="shared" si="5"/>
        <v>70</v>
      </c>
      <c r="I350">
        <v>0</v>
      </c>
    </row>
    <row r="351" spans="1:9" x14ac:dyDescent="0.3">
      <c r="A351" t="s">
        <v>8</v>
      </c>
      <c r="B351">
        <v>900161</v>
      </c>
      <c r="C351" t="s">
        <v>37</v>
      </c>
      <c r="E351">
        <v>29836</v>
      </c>
      <c r="F351" t="s">
        <v>129</v>
      </c>
      <c r="G351">
        <v>0</v>
      </c>
      <c r="H351">
        <f t="shared" si="5"/>
        <v>0</v>
      </c>
      <c r="I351">
        <v>0</v>
      </c>
    </row>
    <row r="352" spans="1:9" x14ac:dyDescent="0.3">
      <c r="A352" t="s">
        <v>8</v>
      </c>
      <c r="B352">
        <v>900161</v>
      </c>
      <c r="C352" t="s">
        <v>38</v>
      </c>
      <c r="E352">
        <v>121</v>
      </c>
      <c r="F352" t="s">
        <v>64</v>
      </c>
      <c r="G352">
        <v>0</v>
      </c>
      <c r="H352">
        <f t="shared" si="5"/>
        <v>0</v>
      </c>
      <c r="I352">
        <v>0</v>
      </c>
    </row>
    <row r="353" spans="1:9" x14ac:dyDescent="0.3">
      <c r="A353" t="s">
        <v>8</v>
      </c>
      <c r="B353">
        <v>900161</v>
      </c>
      <c r="C353" t="s">
        <v>40</v>
      </c>
      <c r="E353">
        <v>39</v>
      </c>
      <c r="F353" t="s">
        <v>116</v>
      </c>
      <c r="G353">
        <v>6</v>
      </c>
      <c r="H353">
        <f t="shared" si="5"/>
        <v>42</v>
      </c>
      <c r="I353">
        <v>0</v>
      </c>
    </row>
    <row r="354" spans="1:9" x14ac:dyDescent="0.3">
      <c r="A354" t="s">
        <v>8</v>
      </c>
      <c r="B354">
        <v>900144</v>
      </c>
      <c r="C354" t="s">
        <v>41</v>
      </c>
      <c r="E354">
        <v>910173</v>
      </c>
      <c r="F354" t="s">
        <v>80</v>
      </c>
      <c r="G354">
        <v>2</v>
      </c>
      <c r="H354">
        <f t="shared" si="5"/>
        <v>14</v>
      </c>
      <c r="I354">
        <v>0</v>
      </c>
    </row>
    <row r="355" spans="1:9" x14ac:dyDescent="0.3">
      <c r="A355" t="s">
        <v>8</v>
      </c>
      <c r="B355">
        <v>900144</v>
      </c>
      <c r="C355" t="s">
        <v>42</v>
      </c>
      <c r="E355">
        <v>900183</v>
      </c>
      <c r="F355" t="s">
        <v>94</v>
      </c>
      <c r="G355">
        <v>2</v>
      </c>
      <c r="H355">
        <f t="shared" si="5"/>
        <v>14</v>
      </c>
      <c r="I355">
        <v>0</v>
      </c>
    </row>
    <row r="356" spans="1:9" x14ac:dyDescent="0.3">
      <c r="A356" t="s">
        <v>8</v>
      </c>
      <c r="B356">
        <v>900144</v>
      </c>
      <c r="C356" t="s">
        <v>44</v>
      </c>
      <c r="E356">
        <v>900151</v>
      </c>
      <c r="F356" t="s">
        <v>86</v>
      </c>
      <c r="G356">
        <v>2</v>
      </c>
      <c r="H356">
        <f t="shared" si="5"/>
        <v>14</v>
      </c>
      <c r="I356">
        <v>0</v>
      </c>
    </row>
    <row r="357" spans="1:9" x14ac:dyDescent="0.3">
      <c r="A357" t="s">
        <v>8</v>
      </c>
      <c r="B357">
        <v>900144</v>
      </c>
      <c r="C357" t="s">
        <v>45</v>
      </c>
      <c r="E357">
        <v>182</v>
      </c>
      <c r="F357" t="s">
        <v>107</v>
      </c>
      <c r="G357">
        <v>0</v>
      </c>
      <c r="H357">
        <f t="shared" si="5"/>
        <v>0</v>
      </c>
      <c r="I357">
        <v>0</v>
      </c>
    </row>
    <row r="358" spans="1:9" x14ac:dyDescent="0.3">
      <c r="A358" t="s">
        <v>8</v>
      </c>
      <c r="B358">
        <v>900125</v>
      </c>
      <c r="C358" t="s">
        <v>50</v>
      </c>
      <c r="E358">
        <v>900300</v>
      </c>
      <c r="F358" t="s">
        <v>82</v>
      </c>
      <c r="G358">
        <v>2</v>
      </c>
      <c r="H358">
        <f t="shared" si="5"/>
        <v>14</v>
      </c>
      <c r="I358">
        <v>0</v>
      </c>
    </row>
    <row r="359" spans="1:9" x14ac:dyDescent="0.3">
      <c r="A359" t="s">
        <v>8</v>
      </c>
      <c r="B359">
        <v>900125</v>
      </c>
      <c r="C359" t="s">
        <v>51</v>
      </c>
      <c r="E359">
        <v>900200</v>
      </c>
      <c r="F359" t="s">
        <v>112</v>
      </c>
      <c r="G359">
        <v>2</v>
      </c>
      <c r="H359">
        <f t="shared" si="5"/>
        <v>14</v>
      </c>
      <c r="I359">
        <v>0</v>
      </c>
    </row>
    <row r="360" spans="1:9" x14ac:dyDescent="0.3">
      <c r="A360" t="s">
        <v>8</v>
      </c>
      <c r="B360">
        <v>124</v>
      </c>
      <c r="C360" t="s">
        <v>53</v>
      </c>
      <c r="E360">
        <v>24</v>
      </c>
      <c r="F360" t="s">
        <v>98</v>
      </c>
      <c r="G360">
        <v>0</v>
      </c>
      <c r="H360">
        <f t="shared" si="5"/>
        <v>0</v>
      </c>
      <c r="I360">
        <v>0</v>
      </c>
    </row>
    <row r="361" spans="1:9" x14ac:dyDescent="0.3">
      <c r="A361" t="s">
        <v>8</v>
      </c>
      <c r="B361">
        <v>900186</v>
      </c>
      <c r="C361" t="s">
        <v>54</v>
      </c>
      <c r="E361">
        <v>900160</v>
      </c>
      <c r="F361" t="s">
        <v>19</v>
      </c>
      <c r="G361">
        <v>4</v>
      </c>
      <c r="H361">
        <f t="shared" si="5"/>
        <v>28</v>
      </c>
      <c r="I361">
        <v>0</v>
      </c>
    </row>
    <row r="362" spans="1:9" x14ac:dyDescent="0.3">
      <c r="A362" t="s">
        <v>13</v>
      </c>
      <c r="B362">
        <v>112624</v>
      </c>
      <c r="C362" t="s">
        <v>55</v>
      </c>
      <c r="E362">
        <v>35</v>
      </c>
      <c r="F362" t="s">
        <v>18</v>
      </c>
      <c r="G362">
        <v>0</v>
      </c>
      <c r="H362">
        <f t="shared" si="5"/>
        <v>0</v>
      </c>
      <c r="I362">
        <v>0</v>
      </c>
    </row>
    <row r="363" spans="1:9" x14ac:dyDescent="0.3">
      <c r="A363" t="s">
        <v>13</v>
      </c>
      <c r="B363">
        <v>269920</v>
      </c>
      <c r="C363" t="s">
        <v>56</v>
      </c>
      <c r="E363">
        <v>35</v>
      </c>
      <c r="F363" t="s">
        <v>18</v>
      </c>
      <c r="G363">
        <v>0</v>
      </c>
      <c r="H363">
        <f t="shared" si="5"/>
        <v>0</v>
      </c>
      <c r="I363">
        <v>0</v>
      </c>
    </row>
    <row r="364" spans="1:9" x14ac:dyDescent="0.3">
      <c r="A364" t="s">
        <v>13</v>
      </c>
      <c r="B364">
        <v>21153</v>
      </c>
      <c r="C364" t="s">
        <v>57</v>
      </c>
      <c r="E364">
        <v>41</v>
      </c>
      <c r="F364" t="s">
        <v>23</v>
      </c>
      <c r="G364">
        <v>0</v>
      </c>
      <c r="H364">
        <f t="shared" si="5"/>
        <v>0</v>
      </c>
      <c r="I364">
        <v>0</v>
      </c>
    </row>
    <row r="365" spans="1:9" x14ac:dyDescent="0.3">
      <c r="A365" t="s">
        <v>13</v>
      </c>
      <c r="B365">
        <v>900144</v>
      </c>
      <c r="C365" t="s">
        <v>59</v>
      </c>
      <c r="E365">
        <v>920022</v>
      </c>
      <c r="F365" t="s">
        <v>31</v>
      </c>
      <c r="G365">
        <v>0</v>
      </c>
      <c r="H365">
        <f t="shared" si="5"/>
        <v>0</v>
      </c>
      <c r="I365">
        <v>0</v>
      </c>
    </row>
    <row r="366" spans="1:9" x14ac:dyDescent="0.3">
      <c r="A366" t="s">
        <v>8</v>
      </c>
      <c r="B366">
        <v>900184</v>
      </c>
      <c r="C366" t="s">
        <v>61</v>
      </c>
      <c r="E366">
        <v>201</v>
      </c>
      <c r="F366" t="s">
        <v>90</v>
      </c>
      <c r="G366">
        <v>0</v>
      </c>
      <c r="H366">
        <f t="shared" si="5"/>
        <v>0</v>
      </c>
      <c r="I366">
        <v>0</v>
      </c>
    </row>
    <row r="367" spans="1:9" x14ac:dyDescent="0.3">
      <c r="A367" t="s">
        <v>8</v>
      </c>
      <c r="B367">
        <v>900184</v>
      </c>
      <c r="C367" t="s">
        <v>69</v>
      </c>
      <c r="E367">
        <v>900382</v>
      </c>
      <c r="F367" t="s">
        <v>81</v>
      </c>
      <c r="G367">
        <v>2</v>
      </c>
      <c r="H367">
        <f t="shared" si="5"/>
        <v>14</v>
      </c>
      <c r="I367">
        <v>0</v>
      </c>
    </row>
    <row r="368" spans="1:9" x14ac:dyDescent="0.3">
      <c r="A368" t="s">
        <v>8</v>
      </c>
      <c r="B368">
        <v>900161</v>
      </c>
      <c r="C368" t="s">
        <v>70</v>
      </c>
      <c r="E368">
        <v>900184</v>
      </c>
      <c r="F368" t="s">
        <v>43</v>
      </c>
      <c r="G368">
        <v>0</v>
      </c>
      <c r="H368">
        <f t="shared" si="5"/>
        <v>0</v>
      </c>
      <c r="I368">
        <v>0</v>
      </c>
    </row>
    <row r="369" spans="1:9" x14ac:dyDescent="0.3">
      <c r="A369" t="s">
        <v>8</v>
      </c>
      <c r="B369">
        <v>120</v>
      </c>
      <c r="C369" t="s">
        <v>71</v>
      </c>
      <c r="E369">
        <v>900180</v>
      </c>
      <c r="F369" t="s">
        <v>62</v>
      </c>
      <c r="G369">
        <v>0</v>
      </c>
      <c r="H369">
        <f t="shared" si="5"/>
        <v>0</v>
      </c>
      <c r="I369">
        <v>0</v>
      </c>
    </row>
    <row r="370" spans="1:9" x14ac:dyDescent="0.3">
      <c r="A370" t="s">
        <v>8</v>
      </c>
      <c r="B370">
        <v>78</v>
      </c>
      <c r="C370" t="s">
        <v>72</v>
      </c>
      <c r="E370">
        <v>900161</v>
      </c>
      <c r="F370" t="s">
        <v>46</v>
      </c>
      <c r="G370">
        <v>0</v>
      </c>
      <c r="H370">
        <f t="shared" si="5"/>
        <v>0</v>
      </c>
      <c r="I370">
        <v>0</v>
      </c>
    </row>
    <row r="371" spans="1:9" x14ac:dyDescent="0.3">
      <c r="A371" t="s">
        <v>8</v>
      </c>
      <c r="B371">
        <v>41</v>
      </c>
      <c r="C371" t="s">
        <v>73</v>
      </c>
      <c r="E371">
        <v>42</v>
      </c>
      <c r="F371" t="s">
        <v>41</v>
      </c>
      <c r="G371">
        <v>0</v>
      </c>
      <c r="H371">
        <f t="shared" si="5"/>
        <v>0</v>
      </c>
      <c r="I371">
        <v>0</v>
      </c>
    </row>
    <row r="372" spans="1:9" x14ac:dyDescent="0.3">
      <c r="A372" t="s">
        <v>13</v>
      </c>
      <c r="B372">
        <v>900125</v>
      </c>
      <c r="C372" t="s">
        <v>74</v>
      </c>
      <c r="E372">
        <v>920059</v>
      </c>
      <c r="F372" t="s">
        <v>33</v>
      </c>
      <c r="G372">
        <v>12</v>
      </c>
      <c r="H372">
        <f t="shared" si="5"/>
        <v>84</v>
      </c>
      <c r="I372">
        <v>0</v>
      </c>
    </row>
    <row r="373" spans="1:9" x14ac:dyDescent="0.3">
      <c r="A373" t="s">
        <v>13</v>
      </c>
      <c r="B373">
        <v>900125</v>
      </c>
      <c r="C373" t="s">
        <v>75</v>
      </c>
      <c r="E373">
        <v>900186</v>
      </c>
      <c r="F373" t="s">
        <v>15</v>
      </c>
      <c r="G373">
        <v>7</v>
      </c>
      <c r="H373">
        <f t="shared" si="5"/>
        <v>49</v>
      </c>
      <c r="I373">
        <v>0</v>
      </c>
    </row>
    <row r="374" spans="1:9" x14ac:dyDescent="0.3">
      <c r="A374" t="s">
        <v>13</v>
      </c>
      <c r="B374">
        <v>900125</v>
      </c>
      <c r="C374" t="s">
        <v>76</v>
      </c>
      <c r="E374">
        <v>900160</v>
      </c>
      <c r="F374" t="s">
        <v>19</v>
      </c>
      <c r="G374">
        <v>8</v>
      </c>
      <c r="H374">
        <f t="shared" si="5"/>
        <v>56</v>
      </c>
      <c r="I374">
        <v>0</v>
      </c>
    </row>
    <row r="375" spans="1:9" x14ac:dyDescent="0.3">
      <c r="A375" t="s">
        <v>13</v>
      </c>
      <c r="B375">
        <v>900125</v>
      </c>
      <c r="C375" t="s">
        <v>88</v>
      </c>
      <c r="E375">
        <v>146</v>
      </c>
      <c r="F375" t="s">
        <v>38</v>
      </c>
      <c r="G375">
        <v>11</v>
      </c>
      <c r="H375">
        <f t="shared" si="5"/>
        <v>77</v>
      </c>
      <c r="I375">
        <v>0</v>
      </c>
    </row>
    <row r="376" spans="1:9" x14ac:dyDescent="0.3">
      <c r="A376" t="s">
        <v>13</v>
      </c>
      <c r="B376">
        <v>900123</v>
      </c>
      <c r="C376" t="s">
        <v>89</v>
      </c>
      <c r="E376">
        <v>920495</v>
      </c>
      <c r="F376" t="s">
        <v>52</v>
      </c>
      <c r="G376">
        <v>10</v>
      </c>
      <c r="H376">
        <f t="shared" si="5"/>
        <v>70</v>
      </c>
      <c r="I376">
        <v>0</v>
      </c>
    </row>
    <row r="377" spans="1:9" x14ac:dyDescent="0.3">
      <c r="A377" t="s">
        <v>13</v>
      </c>
      <c r="B377">
        <v>900123</v>
      </c>
      <c r="C377" t="s">
        <v>96</v>
      </c>
      <c r="E377">
        <v>900185</v>
      </c>
      <c r="F377" t="s">
        <v>17</v>
      </c>
      <c r="G377">
        <v>8</v>
      </c>
      <c r="H377">
        <f t="shared" si="5"/>
        <v>56</v>
      </c>
      <c r="I377">
        <v>0</v>
      </c>
    </row>
    <row r="378" spans="1:9" x14ac:dyDescent="0.3">
      <c r="A378" t="s">
        <v>13</v>
      </c>
      <c r="B378">
        <v>900095</v>
      </c>
      <c r="C378" t="s">
        <v>97</v>
      </c>
      <c r="E378">
        <v>69</v>
      </c>
      <c r="F378" t="s">
        <v>39</v>
      </c>
      <c r="G378">
        <v>16</v>
      </c>
      <c r="H378">
        <f t="shared" si="5"/>
        <v>112</v>
      </c>
      <c r="I378">
        <v>0</v>
      </c>
    </row>
    <row r="379" spans="1:9" x14ac:dyDescent="0.3">
      <c r="A379" t="s">
        <v>13</v>
      </c>
      <c r="B379">
        <v>281280</v>
      </c>
      <c r="C379" t="s">
        <v>99</v>
      </c>
      <c r="E379">
        <v>41</v>
      </c>
      <c r="F379" t="s">
        <v>23</v>
      </c>
      <c r="G379">
        <v>10</v>
      </c>
      <c r="H379">
        <f t="shared" si="5"/>
        <v>70</v>
      </c>
      <c r="I379">
        <v>0</v>
      </c>
    </row>
    <row r="380" spans="1:9" x14ac:dyDescent="0.3">
      <c r="A380" t="s">
        <v>8</v>
      </c>
      <c r="B380">
        <v>40</v>
      </c>
      <c r="C380" t="s">
        <v>103</v>
      </c>
      <c r="E380">
        <v>910172</v>
      </c>
      <c r="F380" t="s">
        <v>93</v>
      </c>
      <c r="G380">
        <v>0</v>
      </c>
      <c r="H380">
        <f t="shared" si="5"/>
        <v>0</v>
      </c>
      <c r="I380">
        <v>0</v>
      </c>
    </row>
    <row r="381" spans="1:9" x14ac:dyDescent="0.3">
      <c r="A381" t="s">
        <v>8</v>
      </c>
      <c r="B381">
        <v>40</v>
      </c>
      <c r="C381" t="s">
        <v>105</v>
      </c>
      <c r="E381">
        <v>900191</v>
      </c>
      <c r="F381" t="s">
        <v>83</v>
      </c>
      <c r="G381">
        <v>0</v>
      </c>
      <c r="H381">
        <f t="shared" si="5"/>
        <v>0</v>
      </c>
      <c r="I381">
        <v>0</v>
      </c>
    </row>
    <row r="382" spans="1:9" x14ac:dyDescent="0.3">
      <c r="A382" t="s">
        <v>8</v>
      </c>
      <c r="B382">
        <v>39</v>
      </c>
      <c r="C382" t="s">
        <v>106</v>
      </c>
      <c r="E382">
        <v>900376</v>
      </c>
      <c r="F382" t="s">
        <v>69</v>
      </c>
      <c r="G382">
        <v>1</v>
      </c>
      <c r="H382">
        <f t="shared" si="5"/>
        <v>7</v>
      </c>
      <c r="I382">
        <v>0</v>
      </c>
    </row>
    <row r="383" spans="1:9" x14ac:dyDescent="0.3">
      <c r="A383" t="s">
        <v>13</v>
      </c>
      <c r="B383">
        <v>269845</v>
      </c>
      <c r="C383" t="s">
        <v>107</v>
      </c>
      <c r="E383">
        <v>224</v>
      </c>
      <c r="F383" t="s">
        <v>34</v>
      </c>
      <c r="G383">
        <v>1</v>
      </c>
      <c r="H383">
        <f t="shared" si="5"/>
        <v>7</v>
      </c>
      <c r="I383">
        <v>0</v>
      </c>
    </row>
    <row r="384" spans="1:9" x14ac:dyDescent="0.3">
      <c r="A384" t="s">
        <v>13</v>
      </c>
      <c r="B384">
        <v>266723</v>
      </c>
      <c r="C384" t="s">
        <v>108</v>
      </c>
      <c r="E384">
        <v>41</v>
      </c>
      <c r="F384" t="s">
        <v>23</v>
      </c>
      <c r="G384">
        <v>11</v>
      </c>
      <c r="H384">
        <f t="shared" si="5"/>
        <v>77</v>
      </c>
      <c r="I384">
        <v>0</v>
      </c>
    </row>
    <row r="385" spans="1:9" x14ac:dyDescent="0.3">
      <c r="A385" t="s">
        <v>8</v>
      </c>
      <c r="B385">
        <v>900184</v>
      </c>
      <c r="C385" t="s">
        <v>112</v>
      </c>
      <c r="E385">
        <v>900170</v>
      </c>
      <c r="F385" t="s">
        <v>104</v>
      </c>
      <c r="G385">
        <v>2</v>
      </c>
      <c r="H385">
        <f t="shared" si="5"/>
        <v>14</v>
      </c>
      <c r="I385">
        <v>0</v>
      </c>
    </row>
    <row r="386" spans="1:9" x14ac:dyDescent="0.3">
      <c r="A386" t="s">
        <v>8</v>
      </c>
      <c r="B386">
        <v>900184</v>
      </c>
      <c r="C386" t="s">
        <v>117</v>
      </c>
      <c r="E386">
        <v>900162</v>
      </c>
      <c r="F386" t="s">
        <v>95</v>
      </c>
      <c r="G386">
        <v>0</v>
      </c>
      <c r="H386">
        <f t="shared" ref="H386:H449" si="6">G386*7</f>
        <v>0</v>
      </c>
      <c r="I386">
        <v>0</v>
      </c>
    </row>
    <row r="387" spans="1:9" x14ac:dyDescent="0.3">
      <c r="A387" t="s">
        <v>8</v>
      </c>
      <c r="B387">
        <v>900161</v>
      </c>
      <c r="C387" t="s">
        <v>119</v>
      </c>
      <c r="E387">
        <v>900170</v>
      </c>
      <c r="F387" t="s">
        <v>104</v>
      </c>
      <c r="G387">
        <v>2</v>
      </c>
      <c r="H387">
        <f t="shared" si="6"/>
        <v>14</v>
      </c>
      <c r="I387">
        <v>0</v>
      </c>
    </row>
    <row r="388" spans="1:9" x14ac:dyDescent="0.3">
      <c r="A388" t="s">
        <v>8</v>
      </c>
      <c r="B388">
        <v>900161</v>
      </c>
      <c r="C388" t="s">
        <v>129</v>
      </c>
      <c r="E388">
        <v>900167</v>
      </c>
      <c r="F388" t="s">
        <v>113</v>
      </c>
      <c r="G388">
        <v>1</v>
      </c>
      <c r="H388">
        <f t="shared" si="6"/>
        <v>7</v>
      </c>
      <c r="I388">
        <v>0</v>
      </c>
    </row>
    <row r="389" spans="1:9" x14ac:dyDescent="0.3">
      <c r="A389" t="s">
        <v>8</v>
      </c>
      <c r="B389">
        <v>900161</v>
      </c>
      <c r="C389" t="s">
        <v>130</v>
      </c>
      <c r="E389">
        <v>900151</v>
      </c>
      <c r="F389" t="s">
        <v>86</v>
      </c>
      <c r="G389">
        <v>0</v>
      </c>
      <c r="H389">
        <f t="shared" si="6"/>
        <v>0</v>
      </c>
      <c r="I389">
        <v>0</v>
      </c>
    </row>
    <row r="390" spans="1:9" x14ac:dyDescent="0.3">
      <c r="A390" t="s">
        <v>8</v>
      </c>
      <c r="B390">
        <v>900161</v>
      </c>
      <c r="C390" t="s">
        <v>133</v>
      </c>
      <c r="E390">
        <v>900115</v>
      </c>
      <c r="F390" t="s">
        <v>87</v>
      </c>
      <c r="G390">
        <v>0</v>
      </c>
      <c r="H390">
        <f t="shared" si="6"/>
        <v>0</v>
      </c>
      <c r="I390">
        <v>0</v>
      </c>
    </row>
    <row r="391" spans="1:9" x14ac:dyDescent="0.3">
      <c r="A391" t="s">
        <v>8</v>
      </c>
      <c r="B391">
        <v>39</v>
      </c>
      <c r="C391" t="s">
        <v>134</v>
      </c>
      <c r="E391">
        <v>900375</v>
      </c>
      <c r="F391" t="s">
        <v>103</v>
      </c>
      <c r="G391">
        <v>1</v>
      </c>
      <c r="H391">
        <f t="shared" si="6"/>
        <v>7</v>
      </c>
      <c r="I391">
        <v>0</v>
      </c>
    </row>
    <row r="392" spans="1:9" x14ac:dyDescent="0.3">
      <c r="A392" t="s">
        <v>8</v>
      </c>
      <c r="B392">
        <v>35</v>
      </c>
      <c r="C392" t="s">
        <v>136</v>
      </c>
      <c r="E392">
        <v>920022</v>
      </c>
      <c r="F392" t="s">
        <v>31</v>
      </c>
      <c r="G392">
        <v>0</v>
      </c>
      <c r="H392">
        <f t="shared" si="6"/>
        <v>0</v>
      </c>
      <c r="I392">
        <v>0</v>
      </c>
    </row>
    <row r="393" spans="1:9" x14ac:dyDescent="0.3">
      <c r="A393" t="s">
        <v>13</v>
      </c>
      <c r="B393">
        <v>900161</v>
      </c>
      <c r="C393" t="s">
        <v>161</v>
      </c>
      <c r="E393">
        <v>64</v>
      </c>
      <c r="F393" t="s">
        <v>73</v>
      </c>
      <c r="G393">
        <v>11</v>
      </c>
      <c r="H393">
        <f t="shared" si="6"/>
        <v>77</v>
      </c>
      <c r="I393">
        <v>0</v>
      </c>
    </row>
    <row r="394" spans="1:9" x14ac:dyDescent="0.3">
      <c r="A394" t="s">
        <v>13</v>
      </c>
      <c r="B394">
        <v>900144</v>
      </c>
      <c r="C394" t="s">
        <v>162</v>
      </c>
      <c r="E394">
        <v>900376</v>
      </c>
      <c r="F394" t="s">
        <v>69</v>
      </c>
      <c r="G394">
        <v>5</v>
      </c>
      <c r="H394">
        <f t="shared" si="6"/>
        <v>35</v>
      </c>
      <c r="I394">
        <v>0</v>
      </c>
    </row>
    <row r="395" spans="1:9" x14ac:dyDescent="0.3">
      <c r="A395" t="s">
        <v>13</v>
      </c>
      <c r="B395">
        <v>221004</v>
      </c>
      <c r="C395" t="s">
        <v>187</v>
      </c>
      <c r="E395">
        <v>267</v>
      </c>
      <c r="F395" t="s">
        <v>100</v>
      </c>
      <c r="G395">
        <v>11</v>
      </c>
      <c r="H395">
        <f t="shared" si="6"/>
        <v>77</v>
      </c>
      <c r="I395">
        <v>0</v>
      </c>
    </row>
    <row r="396" spans="1:9" x14ac:dyDescent="0.3">
      <c r="A396" t="s">
        <v>13</v>
      </c>
      <c r="B396">
        <v>120192</v>
      </c>
      <c r="C396" t="s">
        <v>190</v>
      </c>
      <c r="E396">
        <v>267</v>
      </c>
      <c r="F396" t="s">
        <v>100</v>
      </c>
      <c r="G396">
        <v>11</v>
      </c>
      <c r="H396">
        <f t="shared" si="6"/>
        <v>77</v>
      </c>
      <c r="I396">
        <v>0</v>
      </c>
    </row>
    <row r="397" spans="1:9" x14ac:dyDescent="0.3">
      <c r="A397" t="s">
        <v>13</v>
      </c>
      <c r="B397">
        <v>112624</v>
      </c>
      <c r="C397" t="s">
        <v>254</v>
      </c>
      <c r="E397">
        <v>267</v>
      </c>
      <c r="F397" t="s">
        <v>100</v>
      </c>
      <c r="G397">
        <v>11</v>
      </c>
      <c r="H397">
        <f t="shared" si="6"/>
        <v>77</v>
      </c>
      <c r="I397">
        <v>0</v>
      </c>
    </row>
    <row r="398" spans="1:9" x14ac:dyDescent="0.3">
      <c r="A398" t="s">
        <v>13</v>
      </c>
      <c r="B398">
        <v>112624</v>
      </c>
      <c r="C398" t="s">
        <v>255</v>
      </c>
      <c r="E398">
        <v>121</v>
      </c>
      <c r="F398" t="s">
        <v>64</v>
      </c>
      <c r="G398">
        <v>1</v>
      </c>
      <c r="H398">
        <f t="shared" si="6"/>
        <v>7</v>
      </c>
      <c r="I398">
        <v>0</v>
      </c>
    </row>
    <row r="399" spans="1:9" x14ac:dyDescent="0.3">
      <c r="A399" t="s">
        <v>13</v>
      </c>
      <c r="B399">
        <v>281</v>
      </c>
      <c r="C399" t="s">
        <v>293</v>
      </c>
      <c r="E399">
        <v>41</v>
      </c>
      <c r="F399" t="s">
        <v>23</v>
      </c>
      <c r="G399">
        <v>10</v>
      </c>
      <c r="H399">
        <f t="shared" si="6"/>
        <v>70</v>
      </c>
      <c r="I399">
        <v>0</v>
      </c>
    </row>
    <row r="400" spans="1:9" x14ac:dyDescent="0.3">
      <c r="A400" t="s">
        <v>13</v>
      </c>
      <c r="B400">
        <v>279</v>
      </c>
      <c r="C400" t="s">
        <v>322</v>
      </c>
      <c r="E400">
        <v>41</v>
      </c>
      <c r="F400" t="s">
        <v>23</v>
      </c>
      <c r="G400">
        <v>11</v>
      </c>
      <c r="H400">
        <f t="shared" si="6"/>
        <v>77</v>
      </c>
      <c r="I400">
        <v>0</v>
      </c>
    </row>
    <row r="401" spans="1:9" x14ac:dyDescent="0.3">
      <c r="A401" t="s">
        <v>8</v>
      </c>
      <c r="B401">
        <v>35</v>
      </c>
      <c r="C401" t="s">
        <v>323</v>
      </c>
      <c r="E401">
        <v>900167</v>
      </c>
      <c r="F401" t="s">
        <v>113</v>
      </c>
      <c r="G401">
        <v>11</v>
      </c>
      <c r="H401">
        <f t="shared" si="6"/>
        <v>77</v>
      </c>
      <c r="I401">
        <v>0</v>
      </c>
    </row>
    <row r="402" spans="1:9" x14ac:dyDescent="0.3">
      <c r="A402" t="s">
        <v>8</v>
      </c>
      <c r="B402">
        <v>2</v>
      </c>
      <c r="C402" t="s">
        <v>340</v>
      </c>
      <c r="E402">
        <v>146</v>
      </c>
      <c r="F402" t="s">
        <v>38</v>
      </c>
      <c r="G402">
        <v>0</v>
      </c>
      <c r="H402">
        <f t="shared" si="6"/>
        <v>0</v>
      </c>
      <c r="I402">
        <v>0</v>
      </c>
    </row>
    <row r="403" spans="1:9" x14ac:dyDescent="0.3">
      <c r="A403" t="s">
        <v>8</v>
      </c>
      <c r="B403">
        <v>900301</v>
      </c>
      <c r="C403" t="s">
        <v>344</v>
      </c>
      <c r="E403">
        <v>900107</v>
      </c>
      <c r="F403" t="s">
        <v>114</v>
      </c>
      <c r="G403">
        <v>1</v>
      </c>
      <c r="H403">
        <f t="shared" si="6"/>
        <v>7</v>
      </c>
      <c r="I403">
        <v>0</v>
      </c>
    </row>
    <row r="404" spans="1:9" x14ac:dyDescent="0.3">
      <c r="A404" t="s">
        <v>8</v>
      </c>
      <c r="B404">
        <v>900301</v>
      </c>
      <c r="C404" t="s">
        <v>358</v>
      </c>
      <c r="E404">
        <v>113</v>
      </c>
      <c r="F404" t="s">
        <v>161</v>
      </c>
      <c r="G404">
        <v>1</v>
      </c>
      <c r="H404">
        <f t="shared" si="6"/>
        <v>7</v>
      </c>
      <c r="I404">
        <v>0</v>
      </c>
    </row>
    <row r="405" spans="1:9" x14ac:dyDescent="0.3">
      <c r="A405" t="s">
        <v>8</v>
      </c>
      <c r="B405">
        <v>900186</v>
      </c>
      <c r="C405" t="s">
        <v>373</v>
      </c>
      <c r="E405">
        <v>920004</v>
      </c>
      <c r="F405" t="s">
        <v>47</v>
      </c>
      <c r="G405">
        <v>0</v>
      </c>
      <c r="H405">
        <f t="shared" si="6"/>
        <v>0</v>
      </c>
      <c r="I405">
        <v>0</v>
      </c>
    </row>
    <row r="406" spans="1:9" x14ac:dyDescent="0.3">
      <c r="A406" t="s">
        <v>8</v>
      </c>
      <c r="B406">
        <v>900186</v>
      </c>
      <c r="C406" t="s">
        <v>381</v>
      </c>
      <c r="E406">
        <v>59</v>
      </c>
      <c r="F406" t="s">
        <v>57</v>
      </c>
      <c r="G406">
        <v>0</v>
      </c>
      <c r="H406">
        <f t="shared" si="6"/>
        <v>0</v>
      </c>
      <c r="I406">
        <v>0</v>
      </c>
    </row>
    <row r="407" spans="1:9" x14ac:dyDescent="0.3">
      <c r="A407" t="s">
        <v>8</v>
      </c>
      <c r="B407">
        <v>900184</v>
      </c>
      <c r="C407" t="s">
        <v>390</v>
      </c>
      <c r="E407">
        <v>900300</v>
      </c>
      <c r="F407" t="s">
        <v>82</v>
      </c>
      <c r="G407">
        <v>4</v>
      </c>
      <c r="H407">
        <f t="shared" si="6"/>
        <v>28</v>
      </c>
      <c r="I407">
        <v>0</v>
      </c>
    </row>
    <row r="408" spans="1:9" x14ac:dyDescent="0.3">
      <c r="A408" t="s">
        <v>8</v>
      </c>
      <c r="B408">
        <v>900184</v>
      </c>
      <c r="C408" t="s">
        <v>433</v>
      </c>
      <c r="E408">
        <v>900168</v>
      </c>
      <c r="F408" t="s">
        <v>85</v>
      </c>
      <c r="G408">
        <v>2</v>
      </c>
      <c r="H408">
        <f t="shared" si="6"/>
        <v>14</v>
      </c>
      <c r="I408">
        <v>0</v>
      </c>
    </row>
    <row r="409" spans="1:9" x14ac:dyDescent="0.3">
      <c r="A409" t="s">
        <v>8</v>
      </c>
      <c r="B409">
        <v>900184</v>
      </c>
      <c r="C409" t="s">
        <v>435</v>
      </c>
      <c r="E409">
        <v>900107</v>
      </c>
      <c r="F409" t="s">
        <v>114</v>
      </c>
      <c r="G409">
        <v>2</v>
      </c>
      <c r="H409">
        <f t="shared" si="6"/>
        <v>14</v>
      </c>
      <c r="I409">
        <v>0</v>
      </c>
    </row>
    <row r="410" spans="1:9" x14ac:dyDescent="0.3">
      <c r="A410" t="s">
        <v>8</v>
      </c>
      <c r="B410">
        <v>900184</v>
      </c>
      <c r="C410" t="s">
        <v>437</v>
      </c>
      <c r="E410">
        <v>164</v>
      </c>
      <c r="F410" t="s">
        <v>162</v>
      </c>
      <c r="G410">
        <v>0</v>
      </c>
      <c r="H410">
        <f t="shared" si="6"/>
        <v>0</v>
      </c>
      <c r="I410">
        <v>0</v>
      </c>
    </row>
    <row r="411" spans="1:9" x14ac:dyDescent="0.3">
      <c r="A411" t="s">
        <v>8</v>
      </c>
      <c r="B411">
        <v>900182</v>
      </c>
      <c r="C411" t="s">
        <v>439</v>
      </c>
      <c r="E411">
        <v>900382</v>
      </c>
      <c r="F411" t="s">
        <v>81</v>
      </c>
      <c r="G411">
        <v>1</v>
      </c>
      <c r="H411">
        <f t="shared" si="6"/>
        <v>7</v>
      </c>
      <c r="I411">
        <v>0</v>
      </c>
    </row>
    <row r="412" spans="1:9" x14ac:dyDescent="0.3">
      <c r="A412" t="s">
        <v>8</v>
      </c>
      <c r="B412">
        <v>900182</v>
      </c>
      <c r="C412" t="s">
        <v>441</v>
      </c>
      <c r="E412">
        <v>900170</v>
      </c>
      <c r="F412" t="s">
        <v>104</v>
      </c>
      <c r="G412">
        <v>2</v>
      </c>
      <c r="H412">
        <f t="shared" si="6"/>
        <v>14</v>
      </c>
      <c r="I412">
        <v>0</v>
      </c>
    </row>
    <row r="413" spans="1:9" x14ac:dyDescent="0.3">
      <c r="A413" t="s">
        <v>8</v>
      </c>
      <c r="B413">
        <v>900182</v>
      </c>
      <c r="C413" t="s">
        <v>443</v>
      </c>
      <c r="E413">
        <v>900161</v>
      </c>
      <c r="F413" t="s">
        <v>46</v>
      </c>
      <c r="G413">
        <v>0</v>
      </c>
      <c r="H413">
        <f t="shared" si="6"/>
        <v>0</v>
      </c>
      <c r="I413">
        <v>0</v>
      </c>
    </row>
    <row r="414" spans="1:9" x14ac:dyDescent="0.3">
      <c r="A414" t="s">
        <v>8</v>
      </c>
      <c r="B414">
        <v>900161</v>
      </c>
      <c r="C414" t="s">
        <v>462</v>
      </c>
      <c r="E414">
        <v>103</v>
      </c>
      <c r="F414" t="s">
        <v>115</v>
      </c>
      <c r="G414">
        <v>0</v>
      </c>
      <c r="H414">
        <f t="shared" si="6"/>
        <v>0</v>
      </c>
      <c r="I414">
        <v>0</v>
      </c>
    </row>
    <row r="415" spans="1:9" x14ac:dyDescent="0.3">
      <c r="A415" t="s">
        <v>8</v>
      </c>
      <c r="B415">
        <v>900161</v>
      </c>
      <c r="E415">
        <v>24</v>
      </c>
      <c r="F415" t="s">
        <v>98</v>
      </c>
      <c r="G415">
        <v>1</v>
      </c>
      <c r="H415">
        <f t="shared" si="6"/>
        <v>7</v>
      </c>
      <c r="I415">
        <v>0</v>
      </c>
    </row>
    <row r="416" spans="1:9" x14ac:dyDescent="0.3">
      <c r="A416" t="s">
        <v>8</v>
      </c>
      <c r="B416">
        <v>900144</v>
      </c>
      <c r="E416">
        <v>900375</v>
      </c>
      <c r="F416" t="s">
        <v>103</v>
      </c>
      <c r="G416">
        <v>5</v>
      </c>
      <c r="H416">
        <f t="shared" si="6"/>
        <v>35</v>
      </c>
      <c r="I416">
        <v>0</v>
      </c>
    </row>
    <row r="417" spans="1:9" x14ac:dyDescent="0.3">
      <c r="A417" t="s">
        <v>8</v>
      </c>
      <c r="B417">
        <v>900144</v>
      </c>
      <c r="E417">
        <v>900168</v>
      </c>
      <c r="F417" t="s">
        <v>85</v>
      </c>
      <c r="G417">
        <v>1</v>
      </c>
      <c r="H417">
        <f t="shared" si="6"/>
        <v>7</v>
      </c>
      <c r="I417">
        <v>0</v>
      </c>
    </row>
    <row r="418" spans="1:9" x14ac:dyDescent="0.3">
      <c r="A418" t="s">
        <v>8</v>
      </c>
      <c r="B418">
        <v>900144</v>
      </c>
      <c r="E418">
        <v>900115</v>
      </c>
      <c r="F418" t="s">
        <v>87</v>
      </c>
      <c r="G418">
        <v>2</v>
      </c>
      <c r="H418">
        <f t="shared" si="6"/>
        <v>14</v>
      </c>
      <c r="I418">
        <v>0</v>
      </c>
    </row>
    <row r="419" spans="1:9" x14ac:dyDescent="0.3">
      <c r="A419" t="s">
        <v>8</v>
      </c>
      <c r="B419">
        <v>900144</v>
      </c>
      <c r="E419">
        <v>210</v>
      </c>
      <c r="F419" t="s">
        <v>88</v>
      </c>
      <c r="G419">
        <v>5</v>
      </c>
      <c r="H419">
        <f t="shared" si="6"/>
        <v>35</v>
      </c>
      <c r="I419">
        <v>0</v>
      </c>
    </row>
    <row r="420" spans="1:9" x14ac:dyDescent="0.3">
      <c r="A420" t="s">
        <v>8</v>
      </c>
      <c r="B420">
        <v>900125</v>
      </c>
      <c r="E420">
        <v>920004</v>
      </c>
      <c r="F420" t="s">
        <v>47</v>
      </c>
      <c r="G420">
        <v>0</v>
      </c>
      <c r="H420">
        <f t="shared" si="6"/>
        <v>0</v>
      </c>
      <c r="I420">
        <v>0</v>
      </c>
    </row>
    <row r="421" spans="1:9" x14ac:dyDescent="0.3">
      <c r="A421" t="s">
        <v>8</v>
      </c>
      <c r="B421">
        <v>98</v>
      </c>
      <c r="E421">
        <v>900144</v>
      </c>
      <c r="F421" t="s">
        <v>60</v>
      </c>
      <c r="G421">
        <v>0</v>
      </c>
      <c r="H421">
        <f t="shared" si="6"/>
        <v>0</v>
      </c>
      <c r="I421">
        <v>0</v>
      </c>
    </row>
    <row r="422" spans="1:9" x14ac:dyDescent="0.3">
      <c r="A422" t="s">
        <v>13</v>
      </c>
      <c r="B422">
        <v>133</v>
      </c>
      <c r="E422">
        <v>35</v>
      </c>
      <c r="F422" t="s">
        <v>18</v>
      </c>
      <c r="G422">
        <v>0</v>
      </c>
      <c r="H422">
        <f t="shared" si="6"/>
        <v>0</v>
      </c>
      <c r="I422">
        <v>0</v>
      </c>
    </row>
    <row r="423" spans="1:9" x14ac:dyDescent="0.3">
      <c r="A423" t="s">
        <v>8</v>
      </c>
      <c r="B423">
        <v>266723</v>
      </c>
      <c r="E423">
        <v>35</v>
      </c>
      <c r="F423" t="s">
        <v>18</v>
      </c>
      <c r="G423">
        <v>0</v>
      </c>
      <c r="H423">
        <f t="shared" si="6"/>
        <v>0</v>
      </c>
      <c r="I423">
        <v>0</v>
      </c>
    </row>
    <row r="424" spans="1:9" x14ac:dyDescent="0.3">
      <c r="A424" t="s">
        <v>8</v>
      </c>
      <c r="B424">
        <v>900125</v>
      </c>
      <c r="E424">
        <v>900165</v>
      </c>
      <c r="F424" t="s">
        <v>20</v>
      </c>
      <c r="G424">
        <v>0</v>
      </c>
      <c r="H424">
        <f t="shared" si="6"/>
        <v>0</v>
      </c>
      <c r="I424">
        <v>0</v>
      </c>
    </row>
    <row r="425" spans="1:9" x14ac:dyDescent="0.3">
      <c r="A425" t="s">
        <v>8</v>
      </c>
      <c r="B425">
        <v>269920</v>
      </c>
      <c r="E425">
        <v>910177</v>
      </c>
      <c r="F425" t="s">
        <v>16</v>
      </c>
      <c r="G425">
        <v>0</v>
      </c>
      <c r="H425">
        <f t="shared" si="6"/>
        <v>0</v>
      </c>
      <c r="I425">
        <v>0</v>
      </c>
    </row>
    <row r="426" spans="1:9" x14ac:dyDescent="0.3">
      <c r="A426" t="s">
        <v>8</v>
      </c>
      <c r="B426">
        <v>900125</v>
      </c>
      <c r="E426">
        <v>910173</v>
      </c>
      <c r="F426" t="s">
        <v>80</v>
      </c>
      <c r="G426">
        <v>1</v>
      </c>
      <c r="H426">
        <f t="shared" si="6"/>
        <v>7</v>
      </c>
      <c r="I426">
        <v>0</v>
      </c>
    </row>
    <row r="427" spans="1:9" x14ac:dyDescent="0.3">
      <c r="A427" t="s">
        <v>8</v>
      </c>
      <c r="B427">
        <v>900125</v>
      </c>
      <c r="E427">
        <v>900376</v>
      </c>
      <c r="F427" t="s">
        <v>69</v>
      </c>
      <c r="G427">
        <v>4</v>
      </c>
      <c r="H427">
        <f t="shared" si="6"/>
        <v>28</v>
      </c>
      <c r="I427">
        <v>0</v>
      </c>
    </row>
    <row r="428" spans="1:9" x14ac:dyDescent="0.3">
      <c r="A428" t="s">
        <v>8</v>
      </c>
      <c r="B428">
        <v>900125</v>
      </c>
      <c r="E428">
        <v>900170</v>
      </c>
      <c r="F428" t="s">
        <v>104</v>
      </c>
      <c r="G428">
        <v>1</v>
      </c>
      <c r="H428">
        <f t="shared" si="6"/>
        <v>7</v>
      </c>
      <c r="I428">
        <v>0</v>
      </c>
    </row>
    <row r="429" spans="1:9" x14ac:dyDescent="0.3">
      <c r="A429" t="s">
        <v>8</v>
      </c>
      <c r="B429">
        <v>900125</v>
      </c>
      <c r="E429">
        <v>900151</v>
      </c>
      <c r="F429" t="s">
        <v>86</v>
      </c>
      <c r="G429">
        <v>1</v>
      </c>
      <c r="H429">
        <f t="shared" si="6"/>
        <v>7</v>
      </c>
      <c r="I429">
        <v>0</v>
      </c>
    </row>
    <row r="430" spans="1:9" x14ac:dyDescent="0.3">
      <c r="A430" t="s">
        <v>8</v>
      </c>
      <c r="B430">
        <v>115</v>
      </c>
      <c r="E430">
        <v>900161</v>
      </c>
      <c r="F430" t="s">
        <v>46</v>
      </c>
      <c r="G430">
        <v>0</v>
      </c>
      <c r="H430">
        <f t="shared" si="6"/>
        <v>0</v>
      </c>
      <c r="I430">
        <v>0</v>
      </c>
    </row>
    <row r="431" spans="1:9" x14ac:dyDescent="0.3">
      <c r="A431" t="s">
        <v>8</v>
      </c>
      <c r="B431">
        <v>115</v>
      </c>
      <c r="E431">
        <v>900125</v>
      </c>
      <c r="F431" t="s">
        <v>66</v>
      </c>
      <c r="G431">
        <v>1</v>
      </c>
      <c r="H431">
        <f t="shared" si="6"/>
        <v>7</v>
      </c>
      <c r="I431">
        <v>0</v>
      </c>
    </row>
    <row r="432" spans="1:9" x14ac:dyDescent="0.3">
      <c r="A432" t="s">
        <v>8</v>
      </c>
      <c r="B432">
        <v>111</v>
      </c>
      <c r="E432">
        <v>910173</v>
      </c>
      <c r="F432" t="s">
        <v>80</v>
      </c>
      <c r="G432">
        <v>0</v>
      </c>
      <c r="H432">
        <f t="shared" si="6"/>
        <v>0</v>
      </c>
      <c r="I432">
        <v>0</v>
      </c>
    </row>
    <row r="433" spans="1:9" x14ac:dyDescent="0.3">
      <c r="A433" t="s">
        <v>8</v>
      </c>
      <c r="B433">
        <v>108</v>
      </c>
      <c r="E433">
        <v>920022</v>
      </c>
      <c r="F433" t="s">
        <v>31</v>
      </c>
      <c r="G433">
        <v>0</v>
      </c>
      <c r="H433">
        <f t="shared" si="6"/>
        <v>0</v>
      </c>
      <c r="I433">
        <v>0</v>
      </c>
    </row>
    <row r="434" spans="1:9" x14ac:dyDescent="0.3">
      <c r="A434" t="s">
        <v>8</v>
      </c>
      <c r="B434">
        <v>105</v>
      </c>
      <c r="E434">
        <v>910175</v>
      </c>
      <c r="F434" t="s">
        <v>9</v>
      </c>
      <c r="G434">
        <v>0</v>
      </c>
      <c r="H434">
        <f t="shared" si="6"/>
        <v>0</v>
      </c>
      <c r="I434">
        <v>0</v>
      </c>
    </row>
    <row r="435" spans="1:9" x14ac:dyDescent="0.3">
      <c r="A435" t="s">
        <v>13</v>
      </c>
      <c r="B435">
        <v>338</v>
      </c>
      <c r="E435">
        <v>330</v>
      </c>
      <c r="F435" t="s">
        <v>169</v>
      </c>
      <c r="G435">
        <v>0</v>
      </c>
      <c r="H435">
        <f t="shared" si="6"/>
        <v>0</v>
      </c>
      <c r="I435">
        <v>0</v>
      </c>
    </row>
    <row r="436" spans="1:9" x14ac:dyDescent="0.3">
      <c r="A436" t="s">
        <v>13</v>
      </c>
      <c r="B436">
        <v>112624</v>
      </c>
      <c r="E436">
        <v>257</v>
      </c>
      <c r="F436" t="s">
        <v>21</v>
      </c>
      <c r="G436">
        <v>10</v>
      </c>
      <c r="H436">
        <f t="shared" si="6"/>
        <v>70</v>
      </c>
      <c r="I436">
        <v>0</v>
      </c>
    </row>
    <row r="437" spans="1:9" x14ac:dyDescent="0.3">
      <c r="A437" t="s">
        <v>13</v>
      </c>
      <c r="B437">
        <v>112624</v>
      </c>
      <c r="E437">
        <v>69</v>
      </c>
      <c r="F437" t="s">
        <v>39</v>
      </c>
      <c r="G437">
        <v>11</v>
      </c>
      <c r="H437">
        <f t="shared" si="6"/>
        <v>77</v>
      </c>
      <c r="I437">
        <v>0</v>
      </c>
    </row>
    <row r="438" spans="1:9" x14ac:dyDescent="0.3">
      <c r="A438" t="s">
        <v>13</v>
      </c>
      <c r="B438">
        <v>27945</v>
      </c>
      <c r="E438">
        <v>900186</v>
      </c>
      <c r="F438" t="s">
        <v>15</v>
      </c>
      <c r="G438">
        <v>9</v>
      </c>
      <c r="H438">
        <f t="shared" si="6"/>
        <v>63</v>
      </c>
      <c r="I438">
        <v>0</v>
      </c>
    </row>
    <row r="439" spans="1:9" x14ac:dyDescent="0.3">
      <c r="A439" t="s">
        <v>13</v>
      </c>
      <c r="B439">
        <v>21153</v>
      </c>
      <c r="E439">
        <v>69</v>
      </c>
      <c r="F439" t="s">
        <v>39</v>
      </c>
      <c r="G439">
        <v>11</v>
      </c>
      <c r="H439">
        <f t="shared" si="6"/>
        <v>77</v>
      </c>
      <c r="I439">
        <v>0</v>
      </c>
    </row>
    <row r="440" spans="1:9" x14ac:dyDescent="0.3">
      <c r="A440" t="s">
        <v>13</v>
      </c>
      <c r="B440">
        <v>332</v>
      </c>
      <c r="E440">
        <v>69</v>
      </c>
      <c r="F440" t="s">
        <v>39</v>
      </c>
      <c r="G440">
        <v>11</v>
      </c>
      <c r="H440">
        <f t="shared" si="6"/>
        <v>77</v>
      </c>
      <c r="I440">
        <v>0</v>
      </c>
    </row>
    <row r="441" spans="1:9" x14ac:dyDescent="0.3">
      <c r="A441" t="s">
        <v>13</v>
      </c>
      <c r="B441">
        <v>280</v>
      </c>
      <c r="E441">
        <v>41</v>
      </c>
      <c r="F441" t="s">
        <v>23</v>
      </c>
      <c r="G441">
        <v>10</v>
      </c>
      <c r="H441">
        <f t="shared" si="6"/>
        <v>70</v>
      </c>
      <c r="I441">
        <v>0</v>
      </c>
    </row>
    <row r="442" spans="1:9" x14ac:dyDescent="0.3">
      <c r="A442" t="s">
        <v>13</v>
      </c>
      <c r="B442">
        <v>257</v>
      </c>
      <c r="E442">
        <v>920495</v>
      </c>
      <c r="F442" t="s">
        <v>52</v>
      </c>
      <c r="G442">
        <v>10</v>
      </c>
      <c r="H442">
        <f t="shared" si="6"/>
        <v>70</v>
      </c>
      <c r="I442">
        <v>0</v>
      </c>
    </row>
    <row r="443" spans="1:9" x14ac:dyDescent="0.3">
      <c r="A443" t="s">
        <v>13</v>
      </c>
      <c r="B443">
        <v>257</v>
      </c>
      <c r="E443">
        <v>189</v>
      </c>
      <c r="F443" t="s">
        <v>75</v>
      </c>
      <c r="G443">
        <v>8</v>
      </c>
      <c r="H443">
        <f t="shared" si="6"/>
        <v>56</v>
      </c>
      <c r="I443">
        <v>0</v>
      </c>
    </row>
    <row r="444" spans="1:9" x14ac:dyDescent="0.3">
      <c r="A444" t="s">
        <v>13</v>
      </c>
      <c r="B444">
        <v>230</v>
      </c>
      <c r="E444">
        <v>900151</v>
      </c>
      <c r="F444" t="s">
        <v>86</v>
      </c>
      <c r="G444">
        <v>11</v>
      </c>
      <c r="H444">
        <f t="shared" si="6"/>
        <v>77</v>
      </c>
      <c r="I444">
        <v>0</v>
      </c>
    </row>
    <row r="445" spans="1:9" x14ac:dyDescent="0.3">
      <c r="A445" t="s">
        <v>13</v>
      </c>
      <c r="B445">
        <v>227</v>
      </c>
      <c r="E445">
        <v>900191</v>
      </c>
      <c r="F445" t="s">
        <v>83</v>
      </c>
      <c r="G445">
        <v>12</v>
      </c>
      <c r="H445">
        <f t="shared" si="6"/>
        <v>84</v>
      </c>
      <c r="I445">
        <v>0</v>
      </c>
    </row>
    <row r="446" spans="1:9" x14ac:dyDescent="0.3">
      <c r="A446" t="s">
        <v>13</v>
      </c>
      <c r="B446">
        <v>226</v>
      </c>
      <c r="E446">
        <v>920495</v>
      </c>
      <c r="F446" t="s">
        <v>52</v>
      </c>
      <c r="G446">
        <v>10</v>
      </c>
      <c r="H446">
        <f t="shared" si="6"/>
        <v>70</v>
      </c>
      <c r="I446">
        <v>0</v>
      </c>
    </row>
    <row r="447" spans="1:9" x14ac:dyDescent="0.3">
      <c r="A447" t="s">
        <v>13</v>
      </c>
      <c r="B447">
        <v>226</v>
      </c>
      <c r="E447">
        <v>900171</v>
      </c>
      <c r="F447" t="s">
        <v>84</v>
      </c>
      <c r="G447">
        <v>12</v>
      </c>
      <c r="H447">
        <f t="shared" si="6"/>
        <v>84</v>
      </c>
      <c r="I447">
        <v>0</v>
      </c>
    </row>
    <row r="448" spans="1:9" x14ac:dyDescent="0.3">
      <c r="A448" t="s">
        <v>13</v>
      </c>
      <c r="B448">
        <v>222</v>
      </c>
      <c r="E448">
        <v>900185</v>
      </c>
      <c r="F448" t="s">
        <v>17</v>
      </c>
      <c r="G448">
        <v>8</v>
      </c>
      <c r="H448">
        <f t="shared" si="6"/>
        <v>56</v>
      </c>
      <c r="I448">
        <v>0</v>
      </c>
    </row>
    <row r="449" spans="1:9" x14ac:dyDescent="0.3">
      <c r="A449" t="s">
        <v>13</v>
      </c>
      <c r="B449">
        <v>220</v>
      </c>
      <c r="E449">
        <v>95106</v>
      </c>
      <c r="F449" t="s">
        <v>24</v>
      </c>
      <c r="G449">
        <v>7</v>
      </c>
      <c r="H449">
        <f t="shared" si="6"/>
        <v>49</v>
      </c>
      <c r="I449">
        <v>0</v>
      </c>
    </row>
    <row r="450" spans="1:9" x14ac:dyDescent="0.3">
      <c r="A450" t="s">
        <v>13</v>
      </c>
      <c r="B450">
        <v>207</v>
      </c>
      <c r="E450">
        <v>920022</v>
      </c>
      <c r="F450" t="s">
        <v>31</v>
      </c>
      <c r="G450">
        <v>5</v>
      </c>
      <c r="H450">
        <f t="shared" ref="H450:H513" si="7">G450*7</f>
        <v>35</v>
      </c>
      <c r="I450">
        <v>0</v>
      </c>
    </row>
    <row r="451" spans="1:9" x14ac:dyDescent="0.3">
      <c r="A451" t="s">
        <v>13</v>
      </c>
      <c r="B451">
        <v>207</v>
      </c>
      <c r="E451">
        <v>900168</v>
      </c>
      <c r="F451" t="s">
        <v>85</v>
      </c>
      <c r="G451">
        <v>8</v>
      </c>
      <c r="H451">
        <f t="shared" si="7"/>
        <v>56</v>
      </c>
      <c r="I451">
        <v>0</v>
      </c>
    </row>
    <row r="452" spans="1:9" x14ac:dyDescent="0.3">
      <c r="A452" t="s">
        <v>13</v>
      </c>
      <c r="B452">
        <v>207</v>
      </c>
      <c r="E452">
        <v>224</v>
      </c>
      <c r="F452" t="s">
        <v>34</v>
      </c>
      <c r="G452">
        <v>7</v>
      </c>
      <c r="H452">
        <f t="shared" si="7"/>
        <v>49</v>
      </c>
      <c r="I452">
        <v>0</v>
      </c>
    </row>
    <row r="453" spans="1:9" x14ac:dyDescent="0.3">
      <c r="A453" t="s">
        <v>8</v>
      </c>
      <c r="B453">
        <v>101</v>
      </c>
      <c r="E453">
        <v>900180</v>
      </c>
      <c r="F453" t="s">
        <v>62</v>
      </c>
      <c r="G453">
        <v>0</v>
      </c>
      <c r="H453">
        <f t="shared" si="7"/>
        <v>0</v>
      </c>
      <c r="I453">
        <v>0</v>
      </c>
    </row>
    <row r="454" spans="1:9" x14ac:dyDescent="0.3">
      <c r="A454" t="s">
        <v>8</v>
      </c>
      <c r="B454">
        <v>900182</v>
      </c>
      <c r="E454">
        <v>900383</v>
      </c>
      <c r="F454" t="s">
        <v>12</v>
      </c>
      <c r="G454">
        <v>2</v>
      </c>
      <c r="H454">
        <f t="shared" si="7"/>
        <v>14</v>
      </c>
      <c r="I454">
        <v>0</v>
      </c>
    </row>
    <row r="455" spans="1:9" x14ac:dyDescent="0.3">
      <c r="A455" t="s">
        <v>8</v>
      </c>
      <c r="B455">
        <v>900182</v>
      </c>
      <c r="E455">
        <v>900300</v>
      </c>
      <c r="F455" t="s">
        <v>82</v>
      </c>
      <c r="G455">
        <v>5</v>
      </c>
      <c r="H455">
        <f t="shared" si="7"/>
        <v>35</v>
      </c>
      <c r="I455">
        <v>0</v>
      </c>
    </row>
    <row r="456" spans="1:9" x14ac:dyDescent="0.3">
      <c r="A456" t="s">
        <v>8</v>
      </c>
      <c r="B456">
        <v>900182</v>
      </c>
      <c r="E456">
        <v>900168</v>
      </c>
      <c r="F456" t="s">
        <v>85</v>
      </c>
      <c r="G456">
        <v>1</v>
      </c>
      <c r="H456">
        <f t="shared" si="7"/>
        <v>7</v>
      </c>
      <c r="I456">
        <v>0</v>
      </c>
    </row>
    <row r="457" spans="1:9" x14ac:dyDescent="0.3">
      <c r="A457" t="s">
        <v>8</v>
      </c>
      <c r="B457">
        <v>900182</v>
      </c>
      <c r="E457">
        <v>900151</v>
      </c>
      <c r="F457" t="s">
        <v>86</v>
      </c>
      <c r="G457">
        <v>0</v>
      </c>
      <c r="H457">
        <f t="shared" si="7"/>
        <v>0</v>
      </c>
      <c r="I457">
        <v>0</v>
      </c>
    </row>
    <row r="458" spans="1:9" x14ac:dyDescent="0.3">
      <c r="A458" t="s">
        <v>8</v>
      </c>
      <c r="B458">
        <v>900182</v>
      </c>
      <c r="E458">
        <v>266723</v>
      </c>
      <c r="F458" t="s">
        <v>158</v>
      </c>
      <c r="G458">
        <v>0</v>
      </c>
      <c r="H458">
        <f t="shared" si="7"/>
        <v>0</v>
      </c>
      <c r="I458">
        <v>0</v>
      </c>
    </row>
    <row r="459" spans="1:9" x14ac:dyDescent="0.3">
      <c r="A459" t="s">
        <v>8</v>
      </c>
      <c r="B459">
        <v>900165</v>
      </c>
      <c r="E459">
        <v>900210</v>
      </c>
      <c r="F459" t="s">
        <v>36</v>
      </c>
      <c r="G459">
        <v>6</v>
      </c>
      <c r="H459">
        <f t="shared" si="7"/>
        <v>42</v>
      </c>
      <c r="I459">
        <v>0</v>
      </c>
    </row>
    <row r="460" spans="1:9" x14ac:dyDescent="0.3">
      <c r="A460" t="s">
        <v>13</v>
      </c>
      <c r="B460">
        <v>227</v>
      </c>
      <c r="E460">
        <v>920022</v>
      </c>
      <c r="F460" t="s">
        <v>31</v>
      </c>
      <c r="G460">
        <v>5</v>
      </c>
      <c r="H460">
        <f t="shared" si="7"/>
        <v>35</v>
      </c>
      <c r="I460">
        <v>0</v>
      </c>
    </row>
    <row r="461" spans="1:9" x14ac:dyDescent="0.3">
      <c r="A461" t="s">
        <v>13</v>
      </c>
      <c r="B461">
        <v>226</v>
      </c>
      <c r="E461">
        <v>920022</v>
      </c>
      <c r="F461" t="s">
        <v>31</v>
      </c>
      <c r="G461">
        <v>6</v>
      </c>
      <c r="H461">
        <f t="shared" si="7"/>
        <v>42</v>
      </c>
      <c r="I461">
        <v>0</v>
      </c>
    </row>
    <row r="462" spans="1:9" x14ac:dyDescent="0.3">
      <c r="A462" t="s">
        <v>13</v>
      </c>
      <c r="B462">
        <v>220</v>
      </c>
      <c r="E462">
        <v>900185</v>
      </c>
      <c r="F462" t="s">
        <v>17</v>
      </c>
      <c r="G462">
        <v>7</v>
      </c>
      <c r="H462">
        <f t="shared" si="7"/>
        <v>49</v>
      </c>
      <c r="I462">
        <v>0</v>
      </c>
    </row>
    <row r="463" spans="1:9" x14ac:dyDescent="0.3">
      <c r="A463" t="s">
        <v>13</v>
      </c>
      <c r="B463">
        <v>207</v>
      </c>
      <c r="E463">
        <v>920495</v>
      </c>
      <c r="F463" t="s">
        <v>52</v>
      </c>
      <c r="G463">
        <v>8</v>
      </c>
      <c r="H463">
        <f t="shared" si="7"/>
        <v>56</v>
      </c>
      <c r="I463">
        <v>0</v>
      </c>
    </row>
    <row r="464" spans="1:9" x14ac:dyDescent="0.3">
      <c r="A464" t="s">
        <v>13</v>
      </c>
      <c r="B464">
        <v>207</v>
      </c>
      <c r="E464">
        <v>900180</v>
      </c>
      <c r="F464" t="s">
        <v>62</v>
      </c>
      <c r="G464">
        <v>11</v>
      </c>
      <c r="H464">
        <f t="shared" si="7"/>
        <v>77</v>
      </c>
      <c r="I464">
        <v>0</v>
      </c>
    </row>
    <row r="465" spans="1:9" x14ac:dyDescent="0.3">
      <c r="A465" t="s">
        <v>13</v>
      </c>
      <c r="B465">
        <v>207</v>
      </c>
      <c r="E465">
        <v>95106</v>
      </c>
      <c r="F465" t="s">
        <v>24</v>
      </c>
      <c r="G465">
        <v>10</v>
      </c>
      <c r="H465">
        <f t="shared" si="7"/>
        <v>70</v>
      </c>
      <c r="I465">
        <v>0</v>
      </c>
    </row>
    <row r="466" spans="1:9" x14ac:dyDescent="0.3">
      <c r="A466" t="s">
        <v>13</v>
      </c>
      <c r="B466">
        <v>198</v>
      </c>
      <c r="E466">
        <v>900095</v>
      </c>
      <c r="F466" t="s">
        <v>48</v>
      </c>
      <c r="G466">
        <v>8</v>
      </c>
      <c r="H466">
        <f t="shared" si="7"/>
        <v>56</v>
      </c>
      <c r="I466">
        <v>0</v>
      </c>
    </row>
    <row r="467" spans="1:9" x14ac:dyDescent="0.3">
      <c r="A467" t="s">
        <v>8</v>
      </c>
      <c r="B467">
        <v>900301</v>
      </c>
      <c r="E467">
        <v>900301</v>
      </c>
      <c r="F467" t="s">
        <v>26</v>
      </c>
      <c r="G467">
        <v>0</v>
      </c>
      <c r="H467">
        <f t="shared" si="7"/>
        <v>0</v>
      </c>
      <c r="I467">
        <v>0</v>
      </c>
    </row>
    <row r="468" spans="1:9" x14ac:dyDescent="0.3">
      <c r="A468" t="s">
        <v>8</v>
      </c>
      <c r="B468">
        <v>900184</v>
      </c>
      <c r="E468">
        <v>900184</v>
      </c>
      <c r="F468" t="s">
        <v>43</v>
      </c>
      <c r="G468">
        <v>0</v>
      </c>
      <c r="H468">
        <f t="shared" si="7"/>
        <v>0</v>
      </c>
      <c r="I468">
        <v>0</v>
      </c>
    </row>
    <row r="469" spans="1:9" x14ac:dyDescent="0.3">
      <c r="A469" t="s">
        <v>8</v>
      </c>
      <c r="B469">
        <v>900165</v>
      </c>
      <c r="E469">
        <v>900165</v>
      </c>
      <c r="F469" t="s">
        <v>20</v>
      </c>
      <c r="G469">
        <v>0</v>
      </c>
      <c r="H469">
        <f t="shared" si="7"/>
        <v>0</v>
      </c>
      <c r="I469">
        <v>0</v>
      </c>
    </row>
    <row r="470" spans="1:9" x14ac:dyDescent="0.3">
      <c r="A470" t="s">
        <v>8</v>
      </c>
      <c r="B470">
        <v>900144</v>
      </c>
      <c r="E470">
        <v>900144</v>
      </c>
      <c r="F470" t="s">
        <v>60</v>
      </c>
      <c r="G470">
        <v>0</v>
      </c>
      <c r="H470">
        <f t="shared" si="7"/>
        <v>0</v>
      </c>
      <c r="I470">
        <v>0</v>
      </c>
    </row>
    <row r="471" spans="1:9" x14ac:dyDescent="0.3">
      <c r="A471" t="s">
        <v>13</v>
      </c>
      <c r="B471">
        <v>134</v>
      </c>
      <c r="E471">
        <v>900160</v>
      </c>
      <c r="F471" t="s">
        <v>19</v>
      </c>
      <c r="G471">
        <v>8</v>
      </c>
      <c r="H471">
        <f t="shared" si="7"/>
        <v>56</v>
      </c>
      <c r="I471">
        <v>0</v>
      </c>
    </row>
    <row r="472" spans="1:9" x14ac:dyDescent="0.3">
      <c r="A472" t="s">
        <v>8</v>
      </c>
      <c r="B472">
        <v>271604</v>
      </c>
      <c r="E472">
        <v>900191</v>
      </c>
      <c r="F472" t="s">
        <v>83</v>
      </c>
      <c r="G472">
        <v>1</v>
      </c>
      <c r="H472">
        <f t="shared" si="7"/>
        <v>7</v>
      </c>
      <c r="I472">
        <v>0</v>
      </c>
    </row>
    <row r="473" spans="1:9" x14ac:dyDescent="0.3">
      <c r="A473" t="s">
        <v>8</v>
      </c>
      <c r="B473">
        <v>255661</v>
      </c>
      <c r="E473">
        <v>910172</v>
      </c>
      <c r="F473" t="s">
        <v>93</v>
      </c>
      <c r="G473">
        <v>1</v>
      </c>
      <c r="H473">
        <f t="shared" si="7"/>
        <v>7</v>
      </c>
      <c r="I473">
        <v>0</v>
      </c>
    </row>
    <row r="474" spans="1:9" x14ac:dyDescent="0.3">
      <c r="A474" t="s">
        <v>8</v>
      </c>
      <c r="B474">
        <v>255661</v>
      </c>
      <c r="E474">
        <v>900191</v>
      </c>
      <c r="F474" t="s">
        <v>83</v>
      </c>
      <c r="G474">
        <v>1</v>
      </c>
      <c r="H474">
        <f t="shared" si="7"/>
        <v>7</v>
      </c>
      <c r="I474">
        <v>0</v>
      </c>
    </row>
    <row r="475" spans="1:9" x14ac:dyDescent="0.3">
      <c r="A475" t="s">
        <v>8</v>
      </c>
      <c r="B475">
        <v>280</v>
      </c>
      <c r="E475">
        <v>910175</v>
      </c>
      <c r="F475" t="s">
        <v>9</v>
      </c>
      <c r="G475">
        <v>0</v>
      </c>
      <c r="H475">
        <f t="shared" si="7"/>
        <v>0</v>
      </c>
      <c r="I475">
        <v>0</v>
      </c>
    </row>
    <row r="476" spans="1:9" x14ac:dyDescent="0.3">
      <c r="A476" t="s">
        <v>8</v>
      </c>
      <c r="B476">
        <v>158</v>
      </c>
      <c r="E476">
        <v>121</v>
      </c>
      <c r="F476" t="s">
        <v>64</v>
      </c>
      <c r="G476">
        <v>0</v>
      </c>
      <c r="H476">
        <f t="shared" si="7"/>
        <v>0</v>
      </c>
      <c r="I476">
        <v>0</v>
      </c>
    </row>
    <row r="477" spans="1:9" x14ac:dyDescent="0.3">
      <c r="A477" t="s">
        <v>8</v>
      </c>
      <c r="B477">
        <v>138</v>
      </c>
      <c r="E477">
        <v>95106</v>
      </c>
      <c r="F477" t="s">
        <v>24</v>
      </c>
      <c r="G477">
        <v>4</v>
      </c>
      <c r="H477">
        <f t="shared" si="7"/>
        <v>28</v>
      </c>
      <c r="I477">
        <v>0</v>
      </c>
    </row>
    <row r="478" spans="1:9" x14ac:dyDescent="0.3">
      <c r="A478" t="s">
        <v>8</v>
      </c>
      <c r="B478">
        <v>26</v>
      </c>
      <c r="E478">
        <v>900169</v>
      </c>
      <c r="F478" t="s">
        <v>132</v>
      </c>
      <c r="G478">
        <v>0</v>
      </c>
      <c r="H478">
        <f t="shared" si="7"/>
        <v>0</v>
      </c>
      <c r="I478">
        <v>0</v>
      </c>
    </row>
    <row r="479" spans="1:9" x14ac:dyDescent="0.3">
      <c r="A479" t="s">
        <v>8</v>
      </c>
      <c r="B479">
        <v>24</v>
      </c>
      <c r="E479">
        <v>253</v>
      </c>
      <c r="F479" t="s">
        <v>105</v>
      </c>
      <c r="G479">
        <v>0</v>
      </c>
      <c r="H479">
        <f t="shared" si="7"/>
        <v>0</v>
      </c>
      <c r="I479">
        <v>0</v>
      </c>
    </row>
    <row r="480" spans="1:9" x14ac:dyDescent="0.3">
      <c r="A480" t="s">
        <v>8</v>
      </c>
      <c r="B480">
        <v>269920</v>
      </c>
      <c r="E480">
        <v>121</v>
      </c>
      <c r="F480" t="s">
        <v>64</v>
      </c>
      <c r="G480">
        <v>0</v>
      </c>
      <c r="H480">
        <f t="shared" si="7"/>
        <v>0</v>
      </c>
      <c r="I480">
        <v>0</v>
      </c>
    </row>
    <row r="481" spans="1:9" x14ac:dyDescent="0.3">
      <c r="A481" t="s">
        <v>13</v>
      </c>
      <c r="B481">
        <v>21</v>
      </c>
      <c r="E481">
        <v>900210</v>
      </c>
      <c r="F481" t="s">
        <v>36</v>
      </c>
      <c r="G481">
        <v>8</v>
      </c>
      <c r="H481">
        <f t="shared" si="7"/>
        <v>56</v>
      </c>
      <c r="I481">
        <v>0</v>
      </c>
    </row>
    <row r="482" spans="1:9" x14ac:dyDescent="0.3">
      <c r="A482" t="s">
        <v>8</v>
      </c>
      <c r="B482">
        <v>115</v>
      </c>
      <c r="E482">
        <v>900144</v>
      </c>
      <c r="F482" t="s">
        <v>60</v>
      </c>
      <c r="G482">
        <v>0</v>
      </c>
      <c r="H482">
        <f t="shared" si="7"/>
        <v>0</v>
      </c>
      <c r="I482">
        <v>0</v>
      </c>
    </row>
    <row r="483" spans="1:9" x14ac:dyDescent="0.3">
      <c r="A483" t="s">
        <v>8</v>
      </c>
      <c r="B483">
        <v>262213</v>
      </c>
      <c r="E483">
        <v>900144</v>
      </c>
      <c r="F483" t="s">
        <v>60</v>
      </c>
      <c r="G483">
        <v>0</v>
      </c>
      <c r="H483">
        <f t="shared" si="7"/>
        <v>0</v>
      </c>
      <c r="I483">
        <v>0</v>
      </c>
    </row>
    <row r="484" spans="1:9" x14ac:dyDescent="0.3">
      <c r="A484" t="s">
        <v>8</v>
      </c>
      <c r="B484">
        <v>900165</v>
      </c>
      <c r="E484">
        <v>900144</v>
      </c>
      <c r="F484" t="s">
        <v>60</v>
      </c>
      <c r="G484">
        <v>0</v>
      </c>
      <c r="H484">
        <f t="shared" si="7"/>
        <v>0</v>
      </c>
      <c r="I484">
        <v>0</v>
      </c>
    </row>
    <row r="485" spans="1:9" x14ac:dyDescent="0.3">
      <c r="A485" t="s">
        <v>13</v>
      </c>
      <c r="B485">
        <v>150</v>
      </c>
      <c r="E485">
        <v>900151</v>
      </c>
      <c r="F485" t="s">
        <v>86</v>
      </c>
      <c r="G485">
        <v>1</v>
      </c>
      <c r="H485">
        <f t="shared" si="7"/>
        <v>7</v>
      </c>
      <c r="I485">
        <v>0</v>
      </c>
    </row>
    <row r="486" spans="1:9" x14ac:dyDescent="0.3">
      <c r="A486" t="s">
        <v>13</v>
      </c>
      <c r="B486">
        <v>150</v>
      </c>
      <c r="E486">
        <v>103</v>
      </c>
      <c r="F486" t="s">
        <v>115</v>
      </c>
      <c r="G486">
        <v>1</v>
      </c>
      <c r="H486">
        <f t="shared" si="7"/>
        <v>7</v>
      </c>
      <c r="I486">
        <v>0</v>
      </c>
    </row>
    <row r="487" spans="1:9" x14ac:dyDescent="0.3">
      <c r="A487" t="s">
        <v>8</v>
      </c>
      <c r="B487">
        <v>158</v>
      </c>
      <c r="E487">
        <v>900125</v>
      </c>
      <c r="F487" t="s">
        <v>66</v>
      </c>
      <c r="G487">
        <v>0</v>
      </c>
      <c r="H487">
        <f t="shared" si="7"/>
        <v>0</v>
      </c>
      <c r="I487">
        <v>0</v>
      </c>
    </row>
    <row r="488" spans="1:9" x14ac:dyDescent="0.3">
      <c r="A488" t="s">
        <v>8</v>
      </c>
      <c r="B488">
        <v>193</v>
      </c>
      <c r="E488">
        <v>900210</v>
      </c>
      <c r="F488" t="s">
        <v>36</v>
      </c>
      <c r="G488">
        <v>0</v>
      </c>
      <c r="H488">
        <f t="shared" si="7"/>
        <v>0</v>
      </c>
      <c r="I488">
        <v>0</v>
      </c>
    </row>
    <row r="489" spans="1:9" x14ac:dyDescent="0.3">
      <c r="A489" t="s">
        <v>8</v>
      </c>
      <c r="B489">
        <v>269845</v>
      </c>
      <c r="E489">
        <v>910173</v>
      </c>
      <c r="F489" t="s">
        <v>80</v>
      </c>
      <c r="G489">
        <v>1</v>
      </c>
      <c r="H489">
        <f t="shared" si="7"/>
        <v>7</v>
      </c>
      <c r="I489">
        <v>0</v>
      </c>
    </row>
    <row r="490" spans="1:9" x14ac:dyDescent="0.3">
      <c r="A490" t="s">
        <v>8</v>
      </c>
      <c r="B490">
        <v>269845</v>
      </c>
      <c r="E490">
        <v>900191</v>
      </c>
      <c r="F490" t="s">
        <v>83</v>
      </c>
      <c r="G490">
        <v>1</v>
      </c>
      <c r="H490">
        <f t="shared" si="7"/>
        <v>7</v>
      </c>
      <c r="I490">
        <v>0</v>
      </c>
    </row>
    <row r="491" spans="1:9" x14ac:dyDescent="0.3">
      <c r="A491" t="s">
        <v>8</v>
      </c>
      <c r="B491">
        <v>269845</v>
      </c>
      <c r="E491">
        <v>900183</v>
      </c>
      <c r="F491" t="s">
        <v>94</v>
      </c>
      <c r="G491">
        <v>1</v>
      </c>
      <c r="H491">
        <f t="shared" si="7"/>
        <v>7</v>
      </c>
      <c r="I491">
        <v>0</v>
      </c>
    </row>
    <row r="492" spans="1:9" x14ac:dyDescent="0.3">
      <c r="A492" t="s">
        <v>8</v>
      </c>
      <c r="B492">
        <v>276</v>
      </c>
      <c r="E492">
        <v>900125</v>
      </c>
      <c r="F492" t="s">
        <v>66</v>
      </c>
      <c r="G492">
        <v>0</v>
      </c>
      <c r="H492">
        <f t="shared" si="7"/>
        <v>0</v>
      </c>
      <c r="I492">
        <v>0</v>
      </c>
    </row>
    <row r="493" spans="1:9" x14ac:dyDescent="0.3">
      <c r="A493" t="s">
        <v>8</v>
      </c>
      <c r="B493">
        <v>267</v>
      </c>
      <c r="E493">
        <v>268</v>
      </c>
      <c r="F493" t="s">
        <v>187</v>
      </c>
      <c r="G493">
        <v>0</v>
      </c>
      <c r="H493">
        <f t="shared" si="7"/>
        <v>0</v>
      </c>
      <c r="I493">
        <v>0</v>
      </c>
    </row>
    <row r="494" spans="1:9" x14ac:dyDescent="0.3">
      <c r="A494" t="s">
        <v>8</v>
      </c>
      <c r="B494">
        <v>156</v>
      </c>
      <c r="E494">
        <v>900160</v>
      </c>
      <c r="F494" t="s">
        <v>19</v>
      </c>
      <c r="G494">
        <v>0</v>
      </c>
      <c r="H494">
        <f t="shared" si="7"/>
        <v>0</v>
      </c>
      <c r="I494">
        <v>0</v>
      </c>
    </row>
    <row r="495" spans="1:9" x14ac:dyDescent="0.3">
      <c r="A495" t="s">
        <v>8</v>
      </c>
      <c r="B495">
        <v>27137300</v>
      </c>
      <c r="E495">
        <v>27137300</v>
      </c>
      <c r="F495" t="s">
        <v>189</v>
      </c>
      <c r="G495">
        <v>0</v>
      </c>
      <c r="H495">
        <f t="shared" si="7"/>
        <v>0</v>
      </c>
      <c r="I495">
        <v>0</v>
      </c>
    </row>
    <row r="496" spans="1:9" x14ac:dyDescent="0.3">
      <c r="A496" t="s">
        <v>8</v>
      </c>
      <c r="B496">
        <v>900186</v>
      </c>
      <c r="E496">
        <v>900186</v>
      </c>
      <c r="F496" t="s">
        <v>15</v>
      </c>
      <c r="G496">
        <v>0</v>
      </c>
      <c r="H496">
        <f t="shared" si="7"/>
        <v>0</v>
      </c>
      <c r="I496">
        <v>0</v>
      </c>
    </row>
    <row r="497" spans="1:9" x14ac:dyDescent="0.3">
      <c r="A497" t="s">
        <v>8</v>
      </c>
      <c r="B497">
        <v>900161</v>
      </c>
      <c r="E497">
        <v>900161</v>
      </c>
      <c r="F497" t="s">
        <v>46</v>
      </c>
      <c r="G497">
        <v>0</v>
      </c>
      <c r="H497">
        <f t="shared" si="7"/>
        <v>0</v>
      </c>
      <c r="I497">
        <v>0</v>
      </c>
    </row>
    <row r="498" spans="1:9" x14ac:dyDescent="0.3">
      <c r="A498" t="s">
        <v>8</v>
      </c>
      <c r="B498">
        <v>900123</v>
      </c>
      <c r="E498">
        <v>900123</v>
      </c>
      <c r="F498" t="s">
        <v>141</v>
      </c>
      <c r="G498">
        <v>0</v>
      </c>
      <c r="H498">
        <f t="shared" si="7"/>
        <v>0</v>
      </c>
      <c r="I498">
        <v>0</v>
      </c>
    </row>
    <row r="499" spans="1:9" x14ac:dyDescent="0.3">
      <c r="A499" t="s">
        <v>8</v>
      </c>
      <c r="B499">
        <v>281</v>
      </c>
      <c r="E499">
        <v>281</v>
      </c>
      <c r="F499" t="s">
        <v>122</v>
      </c>
      <c r="G499">
        <v>0</v>
      </c>
      <c r="H499">
        <f t="shared" si="7"/>
        <v>0</v>
      </c>
      <c r="I499">
        <v>0</v>
      </c>
    </row>
    <row r="500" spans="1:9" x14ac:dyDescent="0.3">
      <c r="A500" t="s">
        <v>8</v>
      </c>
      <c r="B500">
        <v>900144</v>
      </c>
      <c r="E500">
        <v>920037</v>
      </c>
      <c r="F500" t="s">
        <v>190</v>
      </c>
      <c r="G500">
        <v>0</v>
      </c>
      <c r="H500">
        <f t="shared" si="7"/>
        <v>0</v>
      </c>
      <c r="I500">
        <v>0</v>
      </c>
    </row>
    <row r="501" spans="1:9" x14ac:dyDescent="0.3">
      <c r="A501" t="s">
        <v>8</v>
      </c>
      <c r="B501">
        <v>255661</v>
      </c>
      <c r="E501">
        <v>900167</v>
      </c>
      <c r="F501" t="s">
        <v>113</v>
      </c>
      <c r="G501">
        <v>1</v>
      </c>
      <c r="H501">
        <f t="shared" si="7"/>
        <v>7</v>
      </c>
      <c r="I501">
        <v>0</v>
      </c>
    </row>
    <row r="502" spans="1:9" x14ac:dyDescent="0.3">
      <c r="A502" t="s">
        <v>8</v>
      </c>
      <c r="B502">
        <v>112624</v>
      </c>
      <c r="E502">
        <v>910177</v>
      </c>
      <c r="F502" t="s">
        <v>16</v>
      </c>
      <c r="G502">
        <v>0</v>
      </c>
      <c r="H502">
        <f t="shared" si="7"/>
        <v>0</v>
      </c>
      <c r="I502">
        <v>0</v>
      </c>
    </row>
    <row r="503" spans="1:9" x14ac:dyDescent="0.3">
      <c r="A503" t="s">
        <v>8</v>
      </c>
      <c r="B503">
        <v>129</v>
      </c>
      <c r="E503">
        <v>900144</v>
      </c>
      <c r="F503" t="s">
        <v>60</v>
      </c>
      <c r="G503">
        <v>2</v>
      </c>
      <c r="H503">
        <f t="shared" si="7"/>
        <v>14</v>
      </c>
      <c r="I503">
        <v>0</v>
      </c>
    </row>
    <row r="504" spans="1:9" x14ac:dyDescent="0.3">
      <c r="A504" t="s">
        <v>8</v>
      </c>
      <c r="B504">
        <v>2801800</v>
      </c>
      <c r="E504">
        <v>2801800</v>
      </c>
      <c r="F504" t="s">
        <v>63</v>
      </c>
      <c r="G504">
        <v>0</v>
      </c>
      <c r="H504">
        <f t="shared" si="7"/>
        <v>0</v>
      </c>
      <c r="I504">
        <v>0</v>
      </c>
    </row>
    <row r="505" spans="1:9" x14ac:dyDescent="0.3">
      <c r="A505" t="s">
        <v>8</v>
      </c>
      <c r="B505">
        <v>2590706</v>
      </c>
      <c r="E505">
        <v>900125</v>
      </c>
      <c r="F505" t="s">
        <v>66</v>
      </c>
      <c r="G505">
        <v>0</v>
      </c>
      <c r="H505">
        <f t="shared" si="7"/>
        <v>0</v>
      </c>
      <c r="I505">
        <v>0</v>
      </c>
    </row>
    <row r="506" spans="1:9" x14ac:dyDescent="0.3">
      <c r="A506" t="s">
        <v>8</v>
      </c>
      <c r="B506">
        <v>255661</v>
      </c>
      <c r="E506">
        <v>123</v>
      </c>
      <c r="F506" t="s">
        <v>35</v>
      </c>
      <c r="G506">
        <v>7</v>
      </c>
      <c r="H506">
        <f t="shared" si="7"/>
        <v>49</v>
      </c>
      <c r="I506">
        <v>0</v>
      </c>
    </row>
    <row r="507" spans="1:9" x14ac:dyDescent="0.3">
      <c r="A507" t="s">
        <v>8</v>
      </c>
      <c r="B507">
        <v>92</v>
      </c>
      <c r="E507">
        <v>95106</v>
      </c>
      <c r="F507" t="s">
        <v>24</v>
      </c>
      <c r="G507">
        <v>0</v>
      </c>
      <c r="H507">
        <f t="shared" si="7"/>
        <v>0</v>
      </c>
      <c r="I507">
        <v>0</v>
      </c>
    </row>
    <row r="508" spans="1:9" x14ac:dyDescent="0.3">
      <c r="A508" t="s">
        <v>8</v>
      </c>
      <c r="B508">
        <v>68</v>
      </c>
      <c r="E508">
        <v>64</v>
      </c>
      <c r="F508" t="s">
        <v>73</v>
      </c>
      <c r="G508">
        <v>0</v>
      </c>
      <c r="H508">
        <f t="shared" si="7"/>
        <v>0</v>
      </c>
      <c r="I508">
        <v>0</v>
      </c>
    </row>
    <row r="509" spans="1:9" x14ac:dyDescent="0.3">
      <c r="A509" t="s">
        <v>13</v>
      </c>
      <c r="B509">
        <v>21</v>
      </c>
      <c r="E509">
        <v>900382</v>
      </c>
      <c r="F509" t="s">
        <v>81</v>
      </c>
      <c r="G509">
        <v>10</v>
      </c>
      <c r="H509">
        <f t="shared" si="7"/>
        <v>70</v>
      </c>
      <c r="I509">
        <v>0</v>
      </c>
    </row>
    <row r="510" spans="1:9" x14ac:dyDescent="0.3">
      <c r="A510" t="s">
        <v>8</v>
      </c>
      <c r="B510">
        <v>2801800</v>
      </c>
      <c r="E510">
        <v>910177</v>
      </c>
      <c r="F510" t="s">
        <v>16</v>
      </c>
      <c r="G510">
        <v>0</v>
      </c>
      <c r="H510">
        <f t="shared" si="7"/>
        <v>0</v>
      </c>
      <c r="I510">
        <v>0</v>
      </c>
    </row>
    <row r="511" spans="1:9" x14ac:dyDescent="0.3">
      <c r="A511" t="s">
        <v>8</v>
      </c>
      <c r="B511">
        <v>900182</v>
      </c>
      <c r="E511">
        <v>900210</v>
      </c>
      <c r="F511" t="s">
        <v>36</v>
      </c>
      <c r="G511">
        <v>2</v>
      </c>
      <c r="H511">
        <f t="shared" si="7"/>
        <v>14</v>
      </c>
      <c r="I511">
        <v>0</v>
      </c>
    </row>
    <row r="512" spans="1:9" x14ac:dyDescent="0.3">
      <c r="A512" t="s">
        <v>8</v>
      </c>
      <c r="B512">
        <v>900170</v>
      </c>
      <c r="E512">
        <v>900170</v>
      </c>
      <c r="F512" t="s">
        <v>104</v>
      </c>
      <c r="G512">
        <v>0</v>
      </c>
      <c r="H512">
        <f t="shared" si="7"/>
        <v>0</v>
      </c>
      <c r="I512">
        <v>0</v>
      </c>
    </row>
    <row r="513" spans="1:9" x14ac:dyDescent="0.3">
      <c r="A513" t="s">
        <v>8</v>
      </c>
      <c r="B513">
        <v>900165</v>
      </c>
      <c r="E513">
        <v>920004</v>
      </c>
      <c r="F513" t="s">
        <v>47</v>
      </c>
      <c r="G513">
        <v>0</v>
      </c>
      <c r="H513">
        <f t="shared" si="7"/>
        <v>0</v>
      </c>
      <c r="I513">
        <v>0</v>
      </c>
    </row>
    <row r="514" spans="1:9" x14ac:dyDescent="0.3">
      <c r="A514" t="s">
        <v>8</v>
      </c>
      <c r="B514">
        <v>900165</v>
      </c>
      <c r="E514">
        <v>910177</v>
      </c>
      <c r="F514" t="s">
        <v>16</v>
      </c>
      <c r="G514">
        <v>0</v>
      </c>
      <c r="H514">
        <f t="shared" ref="H514:H577" si="8">G514*7</f>
        <v>0</v>
      </c>
      <c r="I514">
        <v>0</v>
      </c>
    </row>
    <row r="515" spans="1:9" x14ac:dyDescent="0.3">
      <c r="A515" t="s">
        <v>8</v>
      </c>
      <c r="B515">
        <v>900165</v>
      </c>
      <c r="E515">
        <v>900382</v>
      </c>
      <c r="F515" t="s">
        <v>81</v>
      </c>
      <c r="G515">
        <v>1</v>
      </c>
      <c r="H515">
        <f t="shared" si="8"/>
        <v>7</v>
      </c>
      <c r="I515">
        <v>0</v>
      </c>
    </row>
    <row r="516" spans="1:9" x14ac:dyDescent="0.3">
      <c r="A516" t="s">
        <v>8</v>
      </c>
      <c r="B516">
        <v>900165</v>
      </c>
      <c r="E516">
        <v>900301</v>
      </c>
      <c r="F516" t="s">
        <v>26</v>
      </c>
      <c r="G516">
        <v>4</v>
      </c>
      <c r="H516">
        <f t="shared" si="8"/>
        <v>28</v>
      </c>
      <c r="I516">
        <v>0</v>
      </c>
    </row>
    <row r="517" spans="1:9" x14ac:dyDescent="0.3">
      <c r="A517" t="s">
        <v>8</v>
      </c>
      <c r="B517">
        <v>900165</v>
      </c>
      <c r="E517">
        <v>900191</v>
      </c>
      <c r="F517" t="s">
        <v>83</v>
      </c>
      <c r="G517">
        <v>0</v>
      </c>
      <c r="H517">
        <f t="shared" si="8"/>
        <v>0</v>
      </c>
      <c r="I517">
        <v>0</v>
      </c>
    </row>
    <row r="518" spans="1:9" x14ac:dyDescent="0.3">
      <c r="A518" t="s">
        <v>8</v>
      </c>
      <c r="B518">
        <v>900165</v>
      </c>
      <c r="E518">
        <v>900170</v>
      </c>
      <c r="F518" t="s">
        <v>104</v>
      </c>
      <c r="G518">
        <v>2</v>
      </c>
      <c r="H518">
        <f t="shared" si="8"/>
        <v>14</v>
      </c>
      <c r="I518">
        <v>0</v>
      </c>
    </row>
    <row r="519" spans="1:9" x14ac:dyDescent="0.3">
      <c r="A519" t="s">
        <v>8</v>
      </c>
      <c r="B519">
        <v>900165</v>
      </c>
      <c r="E519">
        <v>900162</v>
      </c>
      <c r="F519" t="s">
        <v>95</v>
      </c>
      <c r="G519">
        <v>0</v>
      </c>
      <c r="H519">
        <f t="shared" si="8"/>
        <v>0</v>
      </c>
      <c r="I519">
        <v>0</v>
      </c>
    </row>
    <row r="520" spans="1:9" x14ac:dyDescent="0.3">
      <c r="A520" t="s">
        <v>13</v>
      </c>
      <c r="B520">
        <v>133</v>
      </c>
      <c r="E520">
        <v>69</v>
      </c>
      <c r="F520" t="s">
        <v>39</v>
      </c>
      <c r="G520">
        <v>11</v>
      </c>
      <c r="H520">
        <f t="shared" si="8"/>
        <v>77</v>
      </c>
      <c r="I520">
        <v>0</v>
      </c>
    </row>
    <row r="521" spans="1:9" x14ac:dyDescent="0.3">
      <c r="A521" t="s">
        <v>13</v>
      </c>
      <c r="B521">
        <v>124</v>
      </c>
      <c r="E521">
        <v>920022</v>
      </c>
      <c r="F521" t="s">
        <v>31</v>
      </c>
      <c r="G521">
        <v>9</v>
      </c>
      <c r="H521">
        <f t="shared" si="8"/>
        <v>63</v>
      </c>
      <c r="I521">
        <v>0</v>
      </c>
    </row>
    <row r="522" spans="1:9" x14ac:dyDescent="0.3">
      <c r="A522" t="s">
        <v>8</v>
      </c>
      <c r="B522">
        <v>193</v>
      </c>
      <c r="E522">
        <v>900183</v>
      </c>
      <c r="F522" t="s">
        <v>94</v>
      </c>
      <c r="G522">
        <v>0</v>
      </c>
      <c r="H522">
        <f t="shared" si="8"/>
        <v>0</v>
      </c>
      <c r="I522">
        <v>0</v>
      </c>
    </row>
    <row r="523" spans="1:9" x14ac:dyDescent="0.3">
      <c r="A523" t="s">
        <v>8</v>
      </c>
      <c r="B523">
        <v>193</v>
      </c>
      <c r="E523">
        <v>900170</v>
      </c>
      <c r="F523" t="s">
        <v>104</v>
      </c>
      <c r="G523">
        <v>2</v>
      </c>
      <c r="H523">
        <f t="shared" si="8"/>
        <v>14</v>
      </c>
      <c r="I523">
        <v>0</v>
      </c>
    </row>
    <row r="524" spans="1:9" x14ac:dyDescent="0.3">
      <c r="A524" t="s">
        <v>8</v>
      </c>
      <c r="B524">
        <v>138</v>
      </c>
      <c r="E524">
        <v>900180</v>
      </c>
      <c r="F524" t="s">
        <v>62</v>
      </c>
      <c r="G524">
        <v>3</v>
      </c>
      <c r="H524">
        <f t="shared" si="8"/>
        <v>21</v>
      </c>
      <c r="I524">
        <v>0</v>
      </c>
    </row>
    <row r="525" spans="1:9" x14ac:dyDescent="0.3">
      <c r="A525" t="s">
        <v>8</v>
      </c>
      <c r="B525">
        <v>136</v>
      </c>
      <c r="E525">
        <v>910177</v>
      </c>
      <c r="F525" t="s">
        <v>16</v>
      </c>
      <c r="G525">
        <v>0</v>
      </c>
      <c r="H525">
        <f t="shared" si="8"/>
        <v>0</v>
      </c>
      <c r="I525">
        <v>0</v>
      </c>
    </row>
    <row r="526" spans="1:9" x14ac:dyDescent="0.3">
      <c r="A526" t="s">
        <v>8</v>
      </c>
      <c r="B526">
        <v>119</v>
      </c>
      <c r="E526">
        <v>920022</v>
      </c>
      <c r="F526" t="s">
        <v>31</v>
      </c>
      <c r="G526">
        <v>0</v>
      </c>
      <c r="H526">
        <f t="shared" si="8"/>
        <v>0</v>
      </c>
      <c r="I526">
        <v>0</v>
      </c>
    </row>
    <row r="527" spans="1:9" x14ac:dyDescent="0.3">
      <c r="A527" t="s">
        <v>8</v>
      </c>
      <c r="B527">
        <v>98</v>
      </c>
      <c r="E527">
        <v>910173</v>
      </c>
      <c r="F527" t="s">
        <v>80</v>
      </c>
      <c r="G527">
        <v>1</v>
      </c>
      <c r="H527">
        <f t="shared" si="8"/>
        <v>7</v>
      </c>
      <c r="I527">
        <v>0</v>
      </c>
    </row>
    <row r="528" spans="1:9" x14ac:dyDescent="0.3">
      <c r="A528" t="s">
        <v>8</v>
      </c>
      <c r="B528">
        <v>98</v>
      </c>
      <c r="E528">
        <v>900382</v>
      </c>
      <c r="F528" t="s">
        <v>81</v>
      </c>
      <c r="G528">
        <v>3</v>
      </c>
      <c r="H528">
        <f t="shared" si="8"/>
        <v>21</v>
      </c>
      <c r="I528">
        <v>0</v>
      </c>
    </row>
    <row r="529" spans="1:9" x14ac:dyDescent="0.3">
      <c r="A529" t="s">
        <v>8</v>
      </c>
      <c r="B529">
        <v>87</v>
      </c>
      <c r="E529">
        <v>900161</v>
      </c>
      <c r="F529" t="s">
        <v>46</v>
      </c>
      <c r="G529">
        <v>0</v>
      </c>
      <c r="H529">
        <f t="shared" si="8"/>
        <v>0</v>
      </c>
      <c r="I529">
        <v>0</v>
      </c>
    </row>
    <row r="530" spans="1:9" x14ac:dyDescent="0.3">
      <c r="A530" t="s">
        <v>8</v>
      </c>
      <c r="B530">
        <v>80</v>
      </c>
      <c r="E530">
        <v>900160</v>
      </c>
      <c r="F530" t="s">
        <v>19</v>
      </c>
      <c r="G530">
        <v>0</v>
      </c>
      <c r="H530">
        <f t="shared" si="8"/>
        <v>0</v>
      </c>
      <c r="I530">
        <v>0</v>
      </c>
    </row>
    <row r="531" spans="1:9" x14ac:dyDescent="0.3">
      <c r="A531" t="s">
        <v>8</v>
      </c>
      <c r="B531">
        <v>74</v>
      </c>
      <c r="E531">
        <v>910172</v>
      </c>
      <c r="F531" t="s">
        <v>93</v>
      </c>
      <c r="G531">
        <v>0</v>
      </c>
      <c r="H531">
        <f t="shared" si="8"/>
        <v>0</v>
      </c>
      <c r="I531">
        <v>0</v>
      </c>
    </row>
    <row r="532" spans="1:9" x14ac:dyDescent="0.3">
      <c r="A532" t="s">
        <v>8</v>
      </c>
      <c r="B532">
        <v>68</v>
      </c>
      <c r="E532">
        <v>7</v>
      </c>
      <c r="F532" t="s">
        <v>42</v>
      </c>
      <c r="G532">
        <v>7</v>
      </c>
      <c r="H532">
        <f t="shared" si="8"/>
        <v>49</v>
      </c>
      <c r="I532">
        <v>0</v>
      </c>
    </row>
    <row r="533" spans="1:9" x14ac:dyDescent="0.3">
      <c r="A533" t="s">
        <v>8</v>
      </c>
      <c r="B533">
        <v>47</v>
      </c>
      <c r="E533">
        <v>900125</v>
      </c>
      <c r="F533" t="s">
        <v>66</v>
      </c>
      <c r="G533">
        <v>2</v>
      </c>
      <c r="H533">
        <f t="shared" si="8"/>
        <v>14</v>
      </c>
      <c r="I533">
        <v>0</v>
      </c>
    </row>
    <row r="534" spans="1:9" x14ac:dyDescent="0.3">
      <c r="A534" t="s">
        <v>8</v>
      </c>
      <c r="B534">
        <v>29</v>
      </c>
      <c r="E534">
        <v>900180</v>
      </c>
      <c r="F534" t="s">
        <v>62</v>
      </c>
      <c r="G534">
        <v>0</v>
      </c>
      <c r="H534">
        <f t="shared" si="8"/>
        <v>0</v>
      </c>
      <c r="I534">
        <v>0</v>
      </c>
    </row>
    <row r="535" spans="1:9" x14ac:dyDescent="0.3">
      <c r="A535" t="s">
        <v>13</v>
      </c>
      <c r="B535">
        <v>21</v>
      </c>
      <c r="E535">
        <v>900170</v>
      </c>
      <c r="F535" t="s">
        <v>104</v>
      </c>
      <c r="G535">
        <v>6</v>
      </c>
      <c r="H535">
        <f t="shared" si="8"/>
        <v>42</v>
      </c>
      <c r="I535">
        <v>0</v>
      </c>
    </row>
    <row r="536" spans="1:9" x14ac:dyDescent="0.3">
      <c r="A536" t="s">
        <v>13</v>
      </c>
      <c r="B536">
        <v>21</v>
      </c>
      <c r="E536">
        <v>900160</v>
      </c>
      <c r="F536" t="s">
        <v>19</v>
      </c>
      <c r="G536">
        <v>12</v>
      </c>
      <c r="H536">
        <f t="shared" si="8"/>
        <v>84</v>
      </c>
      <c r="I536">
        <v>0</v>
      </c>
    </row>
    <row r="537" spans="1:9" x14ac:dyDescent="0.3">
      <c r="A537" t="s">
        <v>13</v>
      </c>
      <c r="B537">
        <v>21</v>
      </c>
      <c r="E537">
        <v>95106</v>
      </c>
      <c r="F537" t="s">
        <v>24</v>
      </c>
      <c r="G537">
        <v>11</v>
      </c>
      <c r="H537">
        <f t="shared" si="8"/>
        <v>77</v>
      </c>
      <c r="I537">
        <v>0</v>
      </c>
    </row>
    <row r="538" spans="1:9" x14ac:dyDescent="0.3">
      <c r="A538" t="s">
        <v>13</v>
      </c>
      <c r="B538">
        <v>12</v>
      </c>
      <c r="E538">
        <v>900210</v>
      </c>
      <c r="F538" t="s">
        <v>36</v>
      </c>
      <c r="G538">
        <v>9</v>
      </c>
      <c r="H538">
        <f t="shared" si="8"/>
        <v>63</v>
      </c>
      <c r="I538">
        <v>0</v>
      </c>
    </row>
    <row r="539" spans="1:9" x14ac:dyDescent="0.3">
      <c r="A539" t="s">
        <v>13</v>
      </c>
      <c r="B539">
        <v>12</v>
      </c>
      <c r="E539">
        <v>95106</v>
      </c>
      <c r="F539" t="s">
        <v>24</v>
      </c>
      <c r="G539">
        <v>8</v>
      </c>
      <c r="H539">
        <f t="shared" si="8"/>
        <v>56</v>
      </c>
      <c r="I539">
        <v>0</v>
      </c>
    </row>
    <row r="540" spans="1:9" x14ac:dyDescent="0.3">
      <c r="A540" t="s">
        <v>13</v>
      </c>
      <c r="B540">
        <v>9</v>
      </c>
      <c r="E540">
        <v>900186</v>
      </c>
      <c r="F540" t="s">
        <v>15</v>
      </c>
      <c r="G540">
        <v>16</v>
      </c>
      <c r="H540">
        <f t="shared" si="8"/>
        <v>112</v>
      </c>
      <c r="I540">
        <v>0</v>
      </c>
    </row>
    <row r="541" spans="1:9" x14ac:dyDescent="0.3">
      <c r="A541" t="s">
        <v>8</v>
      </c>
      <c r="B541">
        <v>79</v>
      </c>
      <c r="E541">
        <v>900144</v>
      </c>
      <c r="F541" t="s">
        <v>60</v>
      </c>
      <c r="G541">
        <v>0</v>
      </c>
      <c r="H541">
        <f t="shared" si="8"/>
        <v>0</v>
      </c>
      <c r="I541">
        <v>0</v>
      </c>
    </row>
    <row r="542" spans="1:9" x14ac:dyDescent="0.3">
      <c r="A542" t="s">
        <v>8</v>
      </c>
      <c r="B542">
        <v>283009</v>
      </c>
      <c r="E542">
        <v>900125</v>
      </c>
      <c r="F542" t="s">
        <v>66</v>
      </c>
      <c r="G542">
        <v>0</v>
      </c>
      <c r="H542">
        <f t="shared" si="8"/>
        <v>0</v>
      </c>
      <c r="I542">
        <v>0</v>
      </c>
    </row>
    <row r="543" spans="1:9" x14ac:dyDescent="0.3">
      <c r="A543" t="s">
        <v>8</v>
      </c>
      <c r="B543">
        <v>293330</v>
      </c>
      <c r="E543">
        <v>256</v>
      </c>
      <c r="F543" t="s">
        <v>68</v>
      </c>
      <c r="G543">
        <v>0</v>
      </c>
      <c r="H543">
        <f t="shared" si="8"/>
        <v>0</v>
      </c>
      <c r="I543">
        <v>0</v>
      </c>
    </row>
    <row r="544" spans="1:9" x14ac:dyDescent="0.3">
      <c r="A544" t="s">
        <v>8</v>
      </c>
      <c r="B544">
        <v>158</v>
      </c>
      <c r="E544">
        <v>256</v>
      </c>
      <c r="F544" t="s">
        <v>68</v>
      </c>
      <c r="G544">
        <v>0</v>
      </c>
      <c r="H544">
        <f t="shared" si="8"/>
        <v>0</v>
      </c>
      <c r="I544">
        <v>0</v>
      </c>
    </row>
    <row r="545" spans="1:9" x14ac:dyDescent="0.3">
      <c r="A545" t="s">
        <v>8</v>
      </c>
      <c r="B545">
        <v>133</v>
      </c>
      <c r="E545">
        <v>256</v>
      </c>
      <c r="F545" t="s">
        <v>68</v>
      </c>
      <c r="G545">
        <v>0</v>
      </c>
      <c r="H545">
        <f t="shared" si="8"/>
        <v>0</v>
      </c>
      <c r="I545">
        <v>0</v>
      </c>
    </row>
    <row r="546" spans="1:9" x14ac:dyDescent="0.3">
      <c r="A546" t="s">
        <v>8</v>
      </c>
      <c r="B546">
        <v>293330</v>
      </c>
      <c r="E546">
        <v>910177</v>
      </c>
      <c r="F546" t="s">
        <v>16</v>
      </c>
      <c r="G546">
        <v>0</v>
      </c>
      <c r="H546">
        <f t="shared" si="8"/>
        <v>0</v>
      </c>
      <c r="I546">
        <v>0</v>
      </c>
    </row>
    <row r="547" spans="1:9" x14ac:dyDescent="0.3">
      <c r="A547" t="s">
        <v>13</v>
      </c>
      <c r="B547">
        <v>9</v>
      </c>
      <c r="E547">
        <v>267</v>
      </c>
      <c r="F547" t="s">
        <v>100</v>
      </c>
      <c r="G547">
        <v>10</v>
      </c>
      <c r="H547">
        <f t="shared" si="8"/>
        <v>70</v>
      </c>
      <c r="I547">
        <v>0</v>
      </c>
    </row>
    <row r="548" spans="1:9" x14ac:dyDescent="0.3">
      <c r="A548" t="s">
        <v>13</v>
      </c>
      <c r="B548">
        <v>9</v>
      </c>
      <c r="E548">
        <v>69</v>
      </c>
      <c r="F548" t="s">
        <v>39</v>
      </c>
      <c r="G548">
        <v>10</v>
      </c>
      <c r="H548">
        <f t="shared" si="8"/>
        <v>70</v>
      </c>
      <c r="I548">
        <v>0</v>
      </c>
    </row>
    <row r="549" spans="1:9" x14ac:dyDescent="0.3">
      <c r="A549" t="s">
        <v>8</v>
      </c>
      <c r="B549">
        <v>29</v>
      </c>
      <c r="E549">
        <v>95106</v>
      </c>
      <c r="F549" t="s">
        <v>24</v>
      </c>
      <c r="G549">
        <v>0</v>
      </c>
      <c r="H549">
        <f t="shared" si="8"/>
        <v>0</v>
      </c>
      <c r="I549">
        <v>0</v>
      </c>
    </row>
    <row r="550" spans="1:9" x14ac:dyDescent="0.3">
      <c r="A550" t="s">
        <v>8</v>
      </c>
      <c r="B550">
        <v>21</v>
      </c>
      <c r="E550">
        <v>41</v>
      </c>
      <c r="F550" t="s">
        <v>23</v>
      </c>
      <c r="G550">
        <v>0</v>
      </c>
      <c r="H550">
        <f t="shared" si="8"/>
        <v>0</v>
      </c>
      <c r="I550">
        <v>0</v>
      </c>
    </row>
    <row r="551" spans="1:9" x14ac:dyDescent="0.3">
      <c r="A551" t="s">
        <v>13</v>
      </c>
      <c r="B551">
        <v>5</v>
      </c>
      <c r="E551">
        <v>900180</v>
      </c>
      <c r="F551" t="s">
        <v>62</v>
      </c>
      <c r="G551">
        <v>0</v>
      </c>
      <c r="H551">
        <f t="shared" si="8"/>
        <v>0</v>
      </c>
      <c r="I551">
        <v>0</v>
      </c>
    </row>
    <row r="552" spans="1:9" x14ac:dyDescent="0.3">
      <c r="A552" t="s">
        <v>8</v>
      </c>
      <c r="B552">
        <v>188</v>
      </c>
      <c r="E552">
        <v>900382</v>
      </c>
      <c r="F552" t="s">
        <v>81</v>
      </c>
      <c r="G552">
        <v>2</v>
      </c>
      <c r="H552">
        <f t="shared" si="8"/>
        <v>14</v>
      </c>
      <c r="I552">
        <v>0</v>
      </c>
    </row>
    <row r="553" spans="1:9" x14ac:dyDescent="0.3">
      <c r="A553" t="s">
        <v>8</v>
      </c>
      <c r="B553">
        <v>188</v>
      </c>
      <c r="E553">
        <v>900168</v>
      </c>
      <c r="F553" t="s">
        <v>85</v>
      </c>
      <c r="G553">
        <v>1</v>
      </c>
      <c r="H553">
        <f t="shared" si="8"/>
        <v>7</v>
      </c>
      <c r="I553">
        <v>0</v>
      </c>
    </row>
    <row r="554" spans="1:9" x14ac:dyDescent="0.3">
      <c r="A554" t="s">
        <v>8</v>
      </c>
      <c r="B554">
        <v>188</v>
      </c>
      <c r="E554">
        <v>900107</v>
      </c>
      <c r="F554" t="s">
        <v>114</v>
      </c>
      <c r="G554">
        <v>3</v>
      </c>
      <c r="H554">
        <f t="shared" si="8"/>
        <v>21</v>
      </c>
      <c r="I554">
        <v>0</v>
      </c>
    </row>
    <row r="555" spans="1:9" x14ac:dyDescent="0.3">
      <c r="A555" t="s">
        <v>8</v>
      </c>
      <c r="B555">
        <v>283009</v>
      </c>
      <c r="E555">
        <v>900182</v>
      </c>
      <c r="F555" t="s">
        <v>148</v>
      </c>
      <c r="G555">
        <v>0</v>
      </c>
      <c r="H555">
        <f t="shared" si="8"/>
        <v>0</v>
      </c>
      <c r="I555">
        <v>0</v>
      </c>
    </row>
    <row r="556" spans="1:9" x14ac:dyDescent="0.3">
      <c r="A556" t="s">
        <v>8</v>
      </c>
      <c r="B556">
        <v>282085</v>
      </c>
      <c r="E556">
        <v>900182</v>
      </c>
      <c r="F556" t="s">
        <v>148</v>
      </c>
      <c r="G556">
        <v>0</v>
      </c>
      <c r="H556">
        <f t="shared" si="8"/>
        <v>0</v>
      </c>
      <c r="I556">
        <v>0</v>
      </c>
    </row>
    <row r="557" spans="1:9" x14ac:dyDescent="0.3">
      <c r="A557" t="s">
        <v>8</v>
      </c>
      <c r="B557">
        <v>269845</v>
      </c>
      <c r="E557">
        <v>910172</v>
      </c>
      <c r="F557" t="s">
        <v>93</v>
      </c>
      <c r="G557">
        <v>1</v>
      </c>
      <c r="H557">
        <f t="shared" si="8"/>
        <v>7</v>
      </c>
      <c r="I557">
        <v>0</v>
      </c>
    </row>
    <row r="558" spans="1:9" x14ac:dyDescent="0.3">
      <c r="A558" t="s">
        <v>8</v>
      </c>
      <c r="B558">
        <v>269845</v>
      </c>
      <c r="E558">
        <v>900170</v>
      </c>
      <c r="F558" t="s">
        <v>104</v>
      </c>
      <c r="G558">
        <v>1</v>
      </c>
      <c r="H558">
        <f t="shared" si="8"/>
        <v>7</v>
      </c>
      <c r="I558">
        <v>0</v>
      </c>
    </row>
    <row r="559" spans="1:9" x14ac:dyDescent="0.3">
      <c r="A559" t="s">
        <v>8</v>
      </c>
      <c r="B559">
        <v>111361</v>
      </c>
      <c r="E559">
        <v>900144</v>
      </c>
      <c r="F559" t="s">
        <v>60</v>
      </c>
      <c r="G559">
        <v>0</v>
      </c>
      <c r="H559">
        <f t="shared" si="8"/>
        <v>0</v>
      </c>
      <c r="I559">
        <v>0</v>
      </c>
    </row>
    <row r="560" spans="1:9" x14ac:dyDescent="0.3">
      <c r="A560" t="s">
        <v>8</v>
      </c>
      <c r="B560">
        <v>193</v>
      </c>
      <c r="E560">
        <v>900169</v>
      </c>
      <c r="F560" t="s">
        <v>132</v>
      </c>
      <c r="G560">
        <v>0</v>
      </c>
      <c r="H560">
        <f t="shared" si="8"/>
        <v>0</v>
      </c>
      <c r="I560">
        <v>0</v>
      </c>
    </row>
    <row r="561" spans="1:9" x14ac:dyDescent="0.3">
      <c r="A561" t="s">
        <v>8</v>
      </c>
      <c r="B561">
        <v>269845</v>
      </c>
      <c r="E561">
        <v>123</v>
      </c>
      <c r="F561" t="s">
        <v>35</v>
      </c>
      <c r="G561">
        <v>7</v>
      </c>
      <c r="H561">
        <f t="shared" si="8"/>
        <v>49</v>
      </c>
      <c r="I561">
        <v>0</v>
      </c>
    </row>
    <row r="562" spans="1:9" x14ac:dyDescent="0.3">
      <c r="A562" t="s">
        <v>8</v>
      </c>
      <c r="B562">
        <v>193</v>
      </c>
      <c r="E562">
        <v>900162</v>
      </c>
      <c r="F562" t="s">
        <v>95</v>
      </c>
      <c r="G562">
        <v>0</v>
      </c>
      <c r="H562">
        <f t="shared" si="8"/>
        <v>0</v>
      </c>
      <c r="I562">
        <v>0</v>
      </c>
    </row>
    <row r="563" spans="1:9" x14ac:dyDescent="0.3">
      <c r="A563" t="s">
        <v>8</v>
      </c>
      <c r="B563">
        <v>193</v>
      </c>
      <c r="E563">
        <v>900160</v>
      </c>
      <c r="F563" t="s">
        <v>19</v>
      </c>
      <c r="G563">
        <v>0</v>
      </c>
      <c r="H563">
        <f t="shared" si="8"/>
        <v>0</v>
      </c>
      <c r="I563">
        <v>0</v>
      </c>
    </row>
    <row r="564" spans="1:9" x14ac:dyDescent="0.3">
      <c r="A564" t="s">
        <v>8</v>
      </c>
      <c r="B564">
        <v>193</v>
      </c>
      <c r="E564">
        <v>900151</v>
      </c>
      <c r="F564" t="s">
        <v>86</v>
      </c>
      <c r="G564">
        <v>0</v>
      </c>
      <c r="H564">
        <f t="shared" si="8"/>
        <v>0</v>
      </c>
      <c r="I564">
        <v>0</v>
      </c>
    </row>
    <row r="565" spans="1:9" x14ac:dyDescent="0.3">
      <c r="A565" t="s">
        <v>8</v>
      </c>
      <c r="B565">
        <v>27136700</v>
      </c>
      <c r="E565">
        <v>910175</v>
      </c>
      <c r="F565" t="s">
        <v>9</v>
      </c>
      <c r="G565">
        <v>0</v>
      </c>
      <c r="H565">
        <f t="shared" si="8"/>
        <v>0</v>
      </c>
      <c r="I565">
        <v>0</v>
      </c>
    </row>
    <row r="566" spans="1:9" x14ac:dyDescent="0.3">
      <c r="A566" t="s">
        <v>8</v>
      </c>
      <c r="B566">
        <v>79</v>
      </c>
      <c r="E566">
        <v>910177</v>
      </c>
      <c r="F566" t="s">
        <v>16</v>
      </c>
      <c r="G566">
        <v>0</v>
      </c>
      <c r="H566">
        <f t="shared" si="8"/>
        <v>0</v>
      </c>
      <c r="I566">
        <v>0</v>
      </c>
    </row>
    <row r="567" spans="1:9" x14ac:dyDescent="0.3">
      <c r="A567" t="s">
        <v>8</v>
      </c>
      <c r="B567">
        <v>79</v>
      </c>
      <c r="E567">
        <v>900165</v>
      </c>
      <c r="F567" t="s">
        <v>20</v>
      </c>
      <c r="G567">
        <v>0</v>
      </c>
      <c r="H567">
        <f t="shared" si="8"/>
        <v>0</v>
      </c>
      <c r="I567">
        <v>0</v>
      </c>
    </row>
    <row r="568" spans="1:9" x14ac:dyDescent="0.3">
      <c r="A568" t="s">
        <v>8</v>
      </c>
      <c r="B568">
        <v>78</v>
      </c>
      <c r="E568">
        <v>900123</v>
      </c>
      <c r="F568" t="s">
        <v>141</v>
      </c>
      <c r="G568">
        <v>1</v>
      </c>
      <c r="H568">
        <f t="shared" si="8"/>
        <v>7</v>
      </c>
      <c r="I568">
        <v>0</v>
      </c>
    </row>
    <row r="569" spans="1:9" x14ac:dyDescent="0.3">
      <c r="A569" t="s">
        <v>8</v>
      </c>
      <c r="B569">
        <v>900095</v>
      </c>
      <c r="E569">
        <v>900160</v>
      </c>
      <c r="F569" t="s">
        <v>19</v>
      </c>
      <c r="G569">
        <v>1</v>
      </c>
      <c r="H569">
        <f t="shared" si="8"/>
        <v>7</v>
      </c>
      <c r="I569">
        <v>0</v>
      </c>
    </row>
    <row r="570" spans="1:9" x14ac:dyDescent="0.3">
      <c r="A570" t="s">
        <v>8</v>
      </c>
      <c r="B570">
        <v>282085</v>
      </c>
      <c r="E570">
        <v>900161</v>
      </c>
      <c r="F570" t="s">
        <v>46</v>
      </c>
      <c r="G570">
        <v>0</v>
      </c>
      <c r="H570">
        <f t="shared" si="8"/>
        <v>0</v>
      </c>
      <c r="I570">
        <v>0</v>
      </c>
    </row>
    <row r="571" spans="1:9" x14ac:dyDescent="0.3">
      <c r="A571" t="s">
        <v>8</v>
      </c>
      <c r="B571">
        <v>269920</v>
      </c>
      <c r="E571">
        <v>256</v>
      </c>
      <c r="F571" t="s">
        <v>68</v>
      </c>
      <c r="G571">
        <v>0</v>
      </c>
      <c r="H571">
        <f t="shared" si="8"/>
        <v>0</v>
      </c>
      <c r="I571">
        <v>0</v>
      </c>
    </row>
    <row r="572" spans="1:9" x14ac:dyDescent="0.3">
      <c r="A572" t="s">
        <v>8</v>
      </c>
      <c r="B572">
        <v>266723</v>
      </c>
      <c r="E572">
        <v>267</v>
      </c>
      <c r="F572" t="s">
        <v>100</v>
      </c>
      <c r="G572">
        <v>12</v>
      </c>
      <c r="H572">
        <f t="shared" si="8"/>
        <v>84</v>
      </c>
      <c r="I572">
        <v>0</v>
      </c>
    </row>
    <row r="573" spans="1:9" x14ac:dyDescent="0.3">
      <c r="A573" t="s">
        <v>8</v>
      </c>
      <c r="B573">
        <v>266723</v>
      </c>
      <c r="E573">
        <v>69</v>
      </c>
      <c r="F573" t="s">
        <v>39</v>
      </c>
      <c r="G573">
        <v>12</v>
      </c>
      <c r="H573">
        <f t="shared" si="8"/>
        <v>84</v>
      </c>
      <c r="I573">
        <v>0</v>
      </c>
    </row>
    <row r="574" spans="1:9" x14ac:dyDescent="0.3">
      <c r="A574" t="s">
        <v>8</v>
      </c>
      <c r="B574">
        <v>229</v>
      </c>
      <c r="E574">
        <v>920495</v>
      </c>
      <c r="F574" t="s">
        <v>52</v>
      </c>
      <c r="G574">
        <v>0</v>
      </c>
      <c r="H574">
        <f t="shared" si="8"/>
        <v>0</v>
      </c>
      <c r="I574">
        <v>0</v>
      </c>
    </row>
    <row r="575" spans="1:9" x14ac:dyDescent="0.3">
      <c r="A575" t="s">
        <v>8</v>
      </c>
      <c r="B575">
        <v>138</v>
      </c>
      <c r="E575">
        <v>900160</v>
      </c>
      <c r="F575" t="s">
        <v>19</v>
      </c>
      <c r="G575">
        <v>6</v>
      </c>
      <c r="H575">
        <f t="shared" si="8"/>
        <v>42</v>
      </c>
      <c r="I575">
        <v>0</v>
      </c>
    </row>
    <row r="576" spans="1:9" x14ac:dyDescent="0.3">
      <c r="A576" t="s">
        <v>8</v>
      </c>
      <c r="B576">
        <v>136</v>
      </c>
      <c r="E576">
        <v>900125</v>
      </c>
      <c r="F576" t="s">
        <v>66</v>
      </c>
      <c r="G576">
        <v>1</v>
      </c>
      <c r="H576">
        <f t="shared" si="8"/>
        <v>7</v>
      </c>
      <c r="I576">
        <v>0</v>
      </c>
    </row>
    <row r="577" spans="1:9" x14ac:dyDescent="0.3">
      <c r="A577" t="s">
        <v>8</v>
      </c>
      <c r="B577">
        <v>134</v>
      </c>
      <c r="E577">
        <v>900167</v>
      </c>
      <c r="F577" t="s">
        <v>113</v>
      </c>
      <c r="G577">
        <v>0</v>
      </c>
      <c r="H577">
        <f t="shared" si="8"/>
        <v>0</v>
      </c>
      <c r="I577">
        <v>0</v>
      </c>
    </row>
    <row r="578" spans="1:9" x14ac:dyDescent="0.3">
      <c r="A578" t="s">
        <v>8</v>
      </c>
      <c r="B578">
        <v>134</v>
      </c>
      <c r="E578">
        <v>900144</v>
      </c>
      <c r="F578" t="s">
        <v>60</v>
      </c>
      <c r="G578">
        <v>2</v>
      </c>
      <c r="H578">
        <f t="shared" ref="H578:H641" si="9">G578*7</f>
        <v>14</v>
      </c>
      <c r="I578">
        <v>0</v>
      </c>
    </row>
    <row r="579" spans="1:9" x14ac:dyDescent="0.3">
      <c r="A579" t="s">
        <v>8</v>
      </c>
      <c r="B579">
        <v>133</v>
      </c>
      <c r="E579">
        <v>900161</v>
      </c>
      <c r="F579" t="s">
        <v>46</v>
      </c>
      <c r="G579">
        <v>0</v>
      </c>
      <c r="H579">
        <f t="shared" si="9"/>
        <v>0</v>
      </c>
      <c r="I579">
        <v>0</v>
      </c>
    </row>
    <row r="580" spans="1:9" x14ac:dyDescent="0.3">
      <c r="A580" t="s">
        <v>8</v>
      </c>
      <c r="B580">
        <v>133</v>
      </c>
      <c r="E580">
        <v>121</v>
      </c>
      <c r="F580" t="s">
        <v>64</v>
      </c>
      <c r="G580">
        <v>0</v>
      </c>
      <c r="H580">
        <f t="shared" si="9"/>
        <v>0</v>
      </c>
      <c r="I580">
        <v>0</v>
      </c>
    </row>
    <row r="581" spans="1:9" x14ac:dyDescent="0.3">
      <c r="A581" t="s">
        <v>8</v>
      </c>
      <c r="B581">
        <v>132</v>
      </c>
      <c r="E581">
        <v>900169</v>
      </c>
      <c r="F581" t="s">
        <v>132</v>
      </c>
      <c r="G581">
        <v>0</v>
      </c>
      <c r="H581">
        <f t="shared" si="9"/>
        <v>0</v>
      </c>
      <c r="I581">
        <v>0</v>
      </c>
    </row>
    <row r="582" spans="1:9" x14ac:dyDescent="0.3">
      <c r="A582" t="s">
        <v>8</v>
      </c>
      <c r="B582">
        <v>129</v>
      </c>
      <c r="E582">
        <v>910177</v>
      </c>
      <c r="F582" t="s">
        <v>16</v>
      </c>
      <c r="G582">
        <v>0</v>
      </c>
      <c r="H582">
        <f t="shared" si="9"/>
        <v>0</v>
      </c>
      <c r="I582">
        <v>0</v>
      </c>
    </row>
    <row r="583" spans="1:9" x14ac:dyDescent="0.3">
      <c r="A583" t="s">
        <v>8</v>
      </c>
      <c r="B583">
        <v>124</v>
      </c>
      <c r="E583">
        <v>900144</v>
      </c>
      <c r="F583" t="s">
        <v>60</v>
      </c>
      <c r="G583">
        <v>2</v>
      </c>
      <c r="H583">
        <f t="shared" si="9"/>
        <v>14</v>
      </c>
      <c r="I583">
        <v>0</v>
      </c>
    </row>
    <row r="584" spans="1:9" x14ac:dyDescent="0.3">
      <c r="A584" t="s">
        <v>8</v>
      </c>
      <c r="B584">
        <v>77</v>
      </c>
      <c r="E584">
        <v>900167</v>
      </c>
      <c r="F584" t="s">
        <v>113</v>
      </c>
      <c r="G584">
        <v>0</v>
      </c>
      <c r="H584">
        <f t="shared" si="9"/>
        <v>0</v>
      </c>
      <c r="I584">
        <v>0</v>
      </c>
    </row>
    <row r="585" spans="1:9" x14ac:dyDescent="0.3">
      <c r="A585" t="s">
        <v>8</v>
      </c>
      <c r="B585">
        <v>22</v>
      </c>
      <c r="E585">
        <v>900165</v>
      </c>
      <c r="F585" t="s">
        <v>20</v>
      </c>
      <c r="G585">
        <v>0</v>
      </c>
      <c r="H585">
        <f t="shared" si="9"/>
        <v>0</v>
      </c>
      <c r="I585">
        <v>0</v>
      </c>
    </row>
    <row r="586" spans="1:9" x14ac:dyDescent="0.3">
      <c r="A586" t="s">
        <v>13</v>
      </c>
      <c r="B586">
        <v>227</v>
      </c>
      <c r="E586">
        <v>900115</v>
      </c>
      <c r="F586" t="s">
        <v>87</v>
      </c>
      <c r="G586">
        <v>13</v>
      </c>
      <c r="H586">
        <f t="shared" si="9"/>
        <v>91</v>
      </c>
      <c r="I586">
        <v>0</v>
      </c>
    </row>
    <row r="587" spans="1:9" x14ac:dyDescent="0.3">
      <c r="A587" t="s">
        <v>13</v>
      </c>
      <c r="B587">
        <v>26</v>
      </c>
      <c r="E587">
        <v>900185</v>
      </c>
      <c r="F587" t="s">
        <v>17</v>
      </c>
      <c r="G587">
        <v>0</v>
      </c>
      <c r="H587">
        <f t="shared" si="9"/>
        <v>0</v>
      </c>
      <c r="I587">
        <v>0</v>
      </c>
    </row>
    <row r="588" spans="1:9" x14ac:dyDescent="0.3">
      <c r="A588" t="s">
        <v>13</v>
      </c>
      <c r="B588">
        <v>21</v>
      </c>
      <c r="E588">
        <v>900383</v>
      </c>
      <c r="F588" t="s">
        <v>12</v>
      </c>
      <c r="G588">
        <v>9</v>
      </c>
      <c r="H588">
        <f t="shared" si="9"/>
        <v>63</v>
      </c>
      <c r="I588">
        <v>0</v>
      </c>
    </row>
    <row r="589" spans="1:9" x14ac:dyDescent="0.3">
      <c r="A589" t="s">
        <v>13</v>
      </c>
      <c r="B589">
        <v>21</v>
      </c>
      <c r="E589">
        <v>900186</v>
      </c>
      <c r="F589" t="s">
        <v>15</v>
      </c>
      <c r="G589">
        <v>16</v>
      </c>
      <c r="H589">
        <f t="shared" si="9"/>
        <v>112</v>
      </c>
      <c r="I589">
        <v>0</v>
      </c>
    </row>
    <row r="590" spans="1:9" x14ac:dyDescent="0.3">
      <c r="A590" t="s">
        <v>13</v>
      </c>
      <c r="B590">
        <v>21</v>
      </c>
      <c r="E590">
        <v>900167</v>
      </c>
      <c r="F590" t="s">
        <v>113</v>
      </c>
      <c r="G590">
        <v>8</v>
      </c>
      <c r="H590">
        <f t="shared" si="9"/>
        <v>56</v>
      </c>
      <c r="I590">
        <v>0</v>
      </c>
    </row>
    <row r="591" spans="1:9" x14ac:dyDescent="0.3">
      <c r="A591" t="s">
        <v>13</v>
      </c>
      <c r="B591">
        <v>21</v>
      </c>
      <c r="E591">
        <v>900151</v>
      </c>
      <c r="F591" t="s">
        <v>86</v>
      </c>
      <c r="G591">
        <v>9</v>
      </c>
      <c r="H591">
        <f t="shared" si="9"/>
        <v>63</v>
      </c>
      <c r="I591">
        <v>0</v>
      </c>
    </row>
    <row r="592" spans="1:9" x14ac:dyDescent="0.3">
      <c r="A592" t="s">
        <v>13</v>
      </c>
      <c r="B592">
        <v>13</v>
      </c>
      <c r="E592">
        <v>900095</v>
      </c>
      <c r="F592" t="s">
        <v>48</v>
      </c>
      <c r="G592">
        <v>8</v>
      </c>
      <c r="H592">
        <f t="shared" si="9"/>
        <v>56</v>
      </c>
      <c r="I592">
        <v>0</v>
      </c>
    </row>
    <row r="593" spans="1:9" x14ac:dyDescent="0.3">
      <c r="A593" t="s">
        <v>13</v>
      </c>
      <c r="B593">
        <v>12</v>
      </c>
      <c r="E593">
        <v>900180</v>
      </c>
      <c r="F593" t="s">
        <v>62</v>
      </c>
      <c r="G593">
        <v>8</v>
      </c>
      <c r="H593">
        <f t="shared" si="9"/>
        <v>56</v>
      </c>
      <c r="I593">
        <v>0</v>
      </c>
    </row>
    <row r="594" spans="1:9" x14ac:dyDescent="0.3">
      <c r="A594" t="s">
        <v>13</v>
      </c>
      <c r="B594">
        <v>90</v>
      </c>
      <c r="E594">
        <v>900168</v>
      </c>
      <c r="F594" t="s">
        <v>85</v>
      </c>
      <c r="G594">
        <v>12</v>
      </c>
      <c r="H594">
        <f t="shared" si="9"/>
        <v>84</v>
      </c>
      <c r="I594">
        <v>0</v>
      </c>
    </row>
    <row r="595" spans="1:9" x14ac:dyDescent="0.3">
      <c r="A595" t="s">
        <v>8</v>
      </c>
      <c r="B595">
        <v>194</v>
      </c>
      <c r="E595">
        <v>900160</v>
      </c>
      <c r="F595" t="s">
        <v>19</v>
      </c>
      <c r="G595">
        <v>0</v>
      </c>
      <c r="H595">
        <f t="shared" si="9"/>
        <v>0</v>
      </c>
      <c r="I595">
        <v>0</v>
      </c>
    </row>
    <row r="596" spans="1:9" x14ac:dyDescent="0.3">
      <c r="A596" t="s">
        <v>8</v>
      </c>
      <c r="B596">
        <v>193</v>
      </c>
      <c r="E596">
        <v>910173</v>
      </c>
      <c r="F596" t="s">
        <v>80</v>
      </c>
      <c r="G596">
        <v>0</v>
      </c>
      <c r="H596">
        <f t="shared" si="9"/>
        <v>0</v>
      </c>
      <c r="I596">
        <v>0</v>
      </c>
    </row>
    <row r="597" spans="1:9" x14ac:dyDescent="0.3">
      <c r="A597" t="s">
        <v>8</v>
      </c>
      <c r="B597">
        <v>193</v>
      </c>
      <c r="E597">
        <v>900107</v>
      </c>
      <c r="F597" t="s">
        <v>114</v>
      </c>
      <c r="G597">
        <v>0</v>
      </c>
      <c r="H597">
        <f t="shared" si="9"/>
        <v>0</v>
      </c>
      <c r="I597">
        <v>0</v>
      </c>
    </row>
    <row r="598" spans="1:9" x14ac:dyDescent="0.3">
      <c r="A598" t="s">
        <v>8</v>
      </c>
      <c r="B598">
        <v>183</v>
      </c>
      <c r="E598">
        <v>900170</v>
      </c>
      <c r="F598" t="s">
        <v>104</v>
      </c>
      <c r="G598">
        <v>2</v>
      </c>
      <c r="H598">
        <f t="shared" si="9"/>
        <v>14</v>
      </c>
      <c r="I598">
        <v>0</v>
      </c>
    </row>
    <row r="599" spans="1:9" x14ac:dyDescent="0.3">
      <c r="A599" t="s">
        <v>8</v>
      </c>
      <c r="B599">
        <v>178</v>
      </c>
      <c r="E599">
        <v>920022</v>
      </c>
      <c r="F599" t="s">
        <v>31</v>
      </c>
      <c r="G599">
        <v>0</v>
      </c>
      <c r="H599">
        <f t="shared" si="9"/>
        <v>0</v>
      </c>
      <c r="I599">
        <v>0</v>
      </c>
    </row>
    <row r="600" spans="1:9" x14ac:dyDescent="0.3">
      <c r="A600" t="s">
        <v>8</v>
      </c>
      <c r="B600">
        <v>176</v>
      </c>
      <c r="E600">
        <v>42</v>
      </c>
      <c r="F600" t="s">
        <v>41</v>
      </c>
      <c r="G600">
        <v>0</v>
      </c>
      <c r="H600">
        <f t="shared" si="9"/>
        <v>0</v>
      </c>
      <c r="I600">
        <v>0</v>
      </c>
    </row>
    <row r="601" spans="1:9" x14ac:dyDescent="0.3">
      <c r="A601" t="s">
        <v>13</v>
      </c>
      <c r="B601">
        <v>41</v>
      </c>
      <c r="E601">
        <v>900144</v>
      </c>
      <c r="F601" t="s">
        <v>60</v>
      </c>
      <c r="G601">
        <v>0</v>
      </c>
      <c r="H601">
        <f t="shared" si="9"/>
        <v>0</v>
      </c>
      <c r="I601">
        <v>0</v>
      </c>
    </row>
    <row r="602" spans="1:9" x14ac:dyDescent="0.3">
      <c r="A602" t="s">
        <v>13</v>
      </c>
      <c r="B602">
        <v>221004</v>
      </c>
      <c r="E602">
        <v>35</v>
      </c>
      <c r="F602" t="s">
        <v>18</v>
      </c>
      <c r="G602">
        <v>0</v>
      </c>
      <c r="H602">
        <f t="shared" si="9"/>
        <v>0</v>
      </c>
      <c r="I602">
        <v>0</v>
      </c>
    </row>
    <row r="603" spans="1:9" x14ac:dyDescent="0.3">
      <c r="A603" t="s">
        <v>13</v>
      </c>
      <c r="B603">
        <v>52</v>
      </c>
      <c r="E603">
        <v>35</v>
      </c>
      <c r="F603" t="s">
        <v>18</v>
      </c>
      <c r="G603">
        <v>0</v>
      </c>
      <c r="H603">
        <f t="shared" si="9"/>
        <v>0</v>
      </c>
      <c r="I603">
        <v>0</v>
      </c>
    </row>
    <row r="604" spans="1:9" x14ac:dyDescent="0.3">
      <c r="A604" t="s">
        <v>13</v>
      </c>
      <c r="B604">
        <v>150</v>
      </c>
      <c r="E604">
        <v>900167</v>
      </c>
      <c r="F604" t="s">
        <v>113</v>
      </c>
      <c r="G604">
        <v>1</v>
      </c>
      <c r="H604">
        <f t="shared" si="9"/>
        <v>7</v>
      </c>
      <c r="I604">
        <v>0</v>
      </c>
    </row>
    <row r="605" spans="1:9" x14ac:dyDescent="0.3">
      <c r="A605" t="s">
        <v>8</v>
      </c>
      <c r="B605">
        <v>166</v>
      </c>
      <c r="E605">
        <v>900160</v>
      </c>
      <c r="F605" t="s">
        <v>19</v>
      </c>
      <c r="G605">
        <v>0</v>
      </c>
      <c r="H605">
        <f t="shared" si="9"/>
        <v>0</v>
      </c>
      <c r="I605">
        <v>0</v>
      </c>
    </row>
    <row r="606" spans="1:9" x14ac:dyDescent="0.3">
      <c r="A606" t="s">
        <v>8</v>
      </c>
      <c r="B606">
        <v>157</v>
      </c>
      <c r="E606">
        <v>900095</v>
      </c>
      <c r="F606" t="s">
        <v>48</v>
      </c>
      <c r="G606">
        <v>1</v>
      </c>
      <c r="H606">
        <f t="shared" si="9"/>
        <v>7</v>
      </c>
      <c r="I606">
        <v>0</v>
      </c>
    </row>
    <row r="607" spans="1:9" x14ac:dyDescent="0.3">
      <c r="A607" t="s">
        <v>8</v>
      </c>
      <c r="B607">
        <v>145</v>
      </c>
      <c r="E607">
        <v>920022</v>
      </c>
      <c r="F607" t="s">
        <v>31</v>
      </c>
      <c r="G607">
        <v>0</v>
      </c>
      <c r="H607">
        <f t="shared" si="9"/>
        <v>0</v>
      </c>
      <c r="I607">
        <v>0</v>
      </c>
    </row>
    <row r="608" spans="1:9" x14ac:dyDescent="0.3">
      <c r="A608" t="s">
        <v>8</v>
      </c>
      <c r="B608">
        <v>138</v>
      </c>
      <c r="E608">
        <v>920495</v>
      </c>
      <c r="F608" t="s">
        <v>52</v>
      </c>
      <c r="G608">
        <v>13</v>
      </c>
      <c r="H608">
        <f t="shared" si="9"/>
        <v>91</v>
      </c>
      <c r="I608">
        <v>0</v>
      </c>
    </row>
    <row r="609" spans="1:9" x14ac:dyDescent="0.3">
      <c r="A609" t="s">
        <v>8</v>
      </c>
      <c r="B609">
        <v>134</v>
      </c>
      <c r="E609">
        <v>910172</v>
      </c>
      <c r="F609" t="s">
        <v>93</v>
      </c>
      <c r="G609">
        <v>0</v>
      </c>
      <c r="H609">
        <f t="shared" si="9"/>
        <v>0</v>
      </c>
      <c r="I609">
        <v>0</v>
      </c>
    </row>
    <row r="610" spans="1:9" x14ac:dyDescent="0.3">
      <c r="A610" t="s">
        <v>8</v>
      </c>
      <c r="B610">
        <v>127</v>
      </c>
      <c r="E610">
        <v>900300</v>
      </c>
      <c r="F610" t="s">
        <v>82</v>
      </c>
      <c r="G610">
        <v>4</v>
      </c>
      <c r="H610">
        <f t="shared" si="9"/>
        <v>28</v>
      </c>
      <c r="I610">
        <v>0</v>
      </c>
    </row>
    <row r="611" spans="1:9" x14ac:dyDescent="0.3">
      <c r="A611" t="s">
        <v>8</v>
      </c>
      <c r="B611">
        <v>86</v>
      </c>
      <c r="E611">
        <v>910172</v>
      </c>
      <c r="F611" t="s">
        <v>93</v>
      </c>
      <c r="G611">
        <v>0</v>
      </c>
      <c r="H611">
        <f t="shared" si="9"/>
        <v>0</v>
      </c>
      <c r="I611">
        <v>0</v>
      </c>
    </row>
    <row r="612" spans="1:9" x14ac:dyDescent="0.3">
      <c r="A612" t="s">
        <v>13</v>
      </c>
      <c r="B612">
        <v>158</v>
      </c>
      <c r="E612">
        <v>900186</v>
      </c>
      <c r="F612" t="s">
        <v>15</v>
      </c>
      <c r="G612">
        <v>8</v>
      </c>
      <c r="H612">
        <f t="shared" si="9"/>
        <v>56</v>
      </c>
      <c r="I612">
        <v>0</v>
      </c>
    </row>
    <row r="613" spans="1:9" x14ac:dyDescent="0.3">
      <c r="A613" t="s">
        <v>13</v>
      </c>
      <c r="B613">
        <v>158</v>
      </c>
      <c r="E613">
        <v>267</v>
      </c>
      <c r="F613" t="s">
        <v>100</v>
      </c>
      <c r="G613">
        <v>11</v>
      </c>
      <c r="H613">
        <f t="shared" si="9"/>
        <v>77</v>
      </c>
      <c r="I613">
        <v>0</v>
      </c>
    </row>
    <row r="614" spans="1:9" x14ac:dyDescent="0.3">
      <c r="A614" t="s">
        <v>13</v>
      </c>
      <c r="B614">
        <v>158</v>
      </c>
      <c r="E614">
        <v>41</v>
      </c>
      <c r="F614" t="s">
        <v>23</v>
      </c>
      <c r="G614">
        <v>10</v>
      </c>
      <c r="H614">
        <f t="shared" si="9"/>
        <v>70</v>
      </c>
      <c r="I614">
        <v>0</v>
      </c>
    </row>
    <row r="615" spans="1:9" x14ac:dyDescent="0.3">
      <c r="A615" t="s">
        <v>13</v>
      </c>
      <c r="B615">
        <v>144</v>
      </c>
      <c r="E615">
        <v>920495</v>
      </c>
      <c r="F615" t="s">
        <v>52</v>
      </c>
      <c r="G615">
        <v>6</v>
      </c>
      <c r="H615">
        <f t="shared" si="9"/>
        <v>42</v>
      </c>
      <c r="I615">
        <v>0</v>
      </c>
    </row>
    <row r="616" spans="1:9" x14ac:dyDescent="0.3">
      <c r="A616" t="s">
        <v>13</v>
      </c>
      <c r="B616">
        <v>90</v>
      </c>
      <c r="E616">
        <v>900151</v>
      </c>
      <c r="F616" t="s">
        <v>86</v>
      </c>
      <c r="G616">
        <v>11</v>
      </c>
      <c r="H616">
        <f t="shared" si="9"/>
        <v>77</v>
      </c>
      <c r="I616">
        <v>0</v>
      </c>
    </row>
    <row r="617" spans="1:9" x14ac:dyDescent="0.3">
      <c r="A617" t="s">
        <v>13</v>
      </c>
      <c r="B617">
        <v>42065601</v>
      </c>
      <c r="E617">
        <v>900144</v>
      </c>
      <c r="F617" t="s">
        <v>60</v>
      </c>
      <c r="G617">
        <v>10</v>
      </c>
      <c r="H617">
        <f t="shared" si="9"/>
        <v>70</v>
      </c>
      <c r="I617">
        <v>0</v>
      </c>
    </row>
    <row r="618" spans="1:9" x14ac:dyDescent="0.3">
      <c r="A618" t="s">
        <v>13</v>
      </c>
      <c r="B618">
        <v>42065601</v>
      </c>
      <c r="E618">
        <v>337</v>
      </c>
      <c r="F618" t="s">
        <v>227</v>
      </c>
      <c r="G618">
        <v>2</v>
      </c>
      <c r="H618">
        <f t="shared" si="9"/>
        <v>14</v>
      </c>
      <c r="I618">
        <v>0</v>
      </c>
    </row>
    <row r="619" spans="1:9" x14ac:dyDescent="0.3">
      <c r="A619" t="s">
        <v>13</v>
      </c>
      <c r="B619">
        <v>42065601</v>
      </c>
      <c r="E619">
        <v>329</v>
      </c>
      <c r="F619" t="s">
        <v>228</v>
      </c>
      <c r="G619">
        <v>10</v>
      </c>
      <c r="H619">
        <f t="shared" si="9"/>
        <v>70</v>
      </c>
      <c r="I619">
        <v>0</v>
      </c>
    </row>
    <row r="620" spans="1:9" x14ac:dyDescent="0.3">
      <c r="A620" t="s">
        <v>13</v>
      </c>
      <c r="B620">
        <v>269920</v>
      </c>
      <c r="E620">
        <v>69</v>
      </c>
      <c r="F620" t="s">
        <v>39</v>
      </c>
      <c r="G620">
        <v>11</v>
      </c>
      <c r="H620">
        <f t="shared" si="9"/>
        <v>77</v>
      </c>
      <c r="I620">
        <v>0</v>
      </c>
    </row>
    <row r="621" spans="1:9" x14ac:dyDescent="0.3">
      <c r="A621" t="s">
        <v>13</v>
      </c>
      <c r="B621">
        <v>269845</v>
      </c>
      <c r="E621">
        <v>234</v>
      </c>
      <c r="F621" t="s">
        <v>70</v>
      </c>
      <c r="G621">
        <v>9</v>
      </c>
      <c r="H621">
        <f t="shared" si="9"/>
        <v>63</v>
      </c>
      <c r="I621">
        <v>0</v>
      </c>
    </row>
    <row r="622" spans="1:9" x14ac:dyDescent="0.3">
      <c r="A622" t="s">
        <v>13</v>
      </c>
      <c r="B622">
        <v>255661</v>
      </c>
      <c r="E622">
        <v>920022</v>
      </c>
      <c r="F622" t="s">
        <v>31</v>
      </c>
      <c r="G622">
        <v>8</v>
      </c>
      <c r="H622">
        <f t="shared" si="9"/>
        <v>56</v>
      </c>
      <c r="I622">
        <v>0</v>
      </c>
    </row>
    <row r="623" spans="1:9" x14ac:dyDescent="0.3">
      <c r="A623" t="s">
        <v>8</v>
      </c>
      <c r="B623" t="s">
        <v>229</v>
      </c>
      <c r="E623" t="s">
        <v>229</v>
      </c>
      <c r="F623" t="s">
        <v>230</v>
      </c>
      <c r="G623">
        <v>0</v>
      </c>
      <c r="H623">
        <f t="shared" si="9"/>
        <v>0</v>
      </c>
      <c r="I623">
        <v>0</v>
      </c>
    </row>
    <row r="624" spans="1:9" x14ac:dyDescent="0.3">
      <c r="A624" t="s">
        <v>13</v>
      </c>
      <c r="B624">
        <v>112624</v>
      </c>
      <c r="E624">
        <v>41</v>
      </c>
      <c r="F624" t="s">
        <v>23</v>
      </c>
      <c r="G624">
        <v>10</v>
      </c>
      <c r="H624">
        <f t="shared" si="9"/>
        <v>70</v>
      </c>
      <c r="I624">
        <v>0</v>
      </c>
    </row>
    <row r="625" spans="1:9" x14ac:dyDescent="0.3">
      <c r="A625" t="s">
        <v>13</v>
      </c>
      <c r="B625">
        <v>220</v>
      </c>
      <c r="E625">
        <v>900375</v>
      </c>
      <c r="F625" t="s">
        <v>103</v>
      </c>
      <c r="G625">
        <v>8</v>
      </c>
      <c r="H625">
        <f t="shared" si="9"/>
        <v>56</v>
      </c>
      <c r="I625">
        <v>0</v>
      </c>
    </row>
    <row r="626" spans="1:9" x14ac:dyDescent="0.3">
      <c r="A626" t="s">
        <v>13</v>
      </c>
      <c r="B626">
        <v>207</v>
      </c>
      <c r="E626">
        <v>910172</v>
      </c>
      <c r="F626" t="s">
        <v>93</v>
      </c>
      <c r="G626">
        <v>8</v>
      </c>
      <c r="H626">
        <f t="shared" si="9"/>
        <v>56</v>
      </c>
      <c r="I626">
        <v>0</v>
      </c>
    </row>
    <row r="627" spans="1:9" x14ac:dyDescent="0.3">
      <c r="A627" t="s">
        <v>13</v>
      </c>
      <c r="B627">
        <v>206</v>
      </c>
      <c r="E627">
        <v>900095</v>
      </c>
      <c r="F627" t="s">
        <v>48</v>
      </c>
      <c r="G627">
        <v>8</v>
      </c>
      <c r="H627">
        <f t="shared" si="9"/>
        <v>56</v>
      </c>
      <c r="I627">
        <v>0</v>
      </c>
    </row>
    <row r="628" spans="1:9" x14ac:dyDescent="0.3">
      <c r="A628" t="s">
        <v>13</v>
      </c>
      <c r="B628">
        <v>138</v>
      </c>
      <c r="E628">
        <v>900200</v>
      </c>
      <c r="F628" t="s">
        <v>112</v>
      </c>
      <c r="G628">
        <v>11</v>
      </c>
      <c r="H628">
        <f t="shared" si="9"/>
        <v>77</v>
      </c>
      <c r="I628">
        <v>0</v>
      </c>
    </row>
    <row r="629" spans="1:9" x14ac:dyDescent="0.3">
      <c r="A629" t="s">
        <v>13</v>
      </c>
      <c r="B629">
        <v>138</v>
      </c>
      <c r="E629">
        <v>900151</v>
      </c>
      <c r="F629" t="s">
        <v>86</v>
      </c>
      <c r="G629">
        <v>8</v>
      </c>
      <c r="H629">
        <f t="shared" si="9"/>
        <v>56</v>
      </c>
      <c r="I629">
        <v>0</v>
      </c>
    </row>
    <row r="630" spans="1:9" x14ac:dyDescent="0.3">
      <c r="A630" t="s">
        <v>13</v>
      </c>
      <c r="B630">
        <v>138</v>
      </c>
      <c r="E630">
        <v>41</v>
      </c>
      <c r="F630" t="s">
        <v>23</v>
      </c>
      <c r="G630">
        <v>11</v>
      </c>
      <c r="H630">
        <f t="shared" si="9"/>
        <v>77</v>
      </c>
      <c r="I630">
        <v>0</v>
      </c>
    </row>
    <row r="631" spans="1:9" x14ac:dyDescent="0.3">
      <c r="A631" t="s">
        <v>13</v>
      </c>
      <c r="B631">
        <v>90</v>
      </c>
      <c r="E631">
        <v>900210</v>
      </c>
      <c r="F631" t="s">
        <v>36</v>
      </c>
      <c r="G631">
        <v>15</v>
      </c>
      <c r="H631">
        <f t="shared" si="9"/>
        <v>105</v>
      </c>
      <c r="I631">
        <v>0</v>
      </c>
    </row>
    <row r="632" spans="1:9" x14ac:dyDescent="0.3">
      <c r="A632" t="s">
        <v>13</v>
      </c>
      <c r="B632">
        <v>90</v>
      </c>
      <c r="E632">
        <v>900107</v>
      </c>
      <c r="F632" t="s">
        <v>114</v>
      </c>
      <c r="G632">
        <v>12</v>
      </c>
      <c r="H632">
        <f t="shared" si="9"/>
        <v>84</v>
      </c>
      <c r="I632">
        <v>0</v>
      </c>
    </row>
    <row r="633" spans="1:9" x14ac:dyDescent="0.3">
      <c r="A633" t="s">
        <v>13</v>
      </c>
      <c r="B633">
        <v>41</v>
      </c>
      <c r="E633">
        <v>900186</v>
      </c>
      <c r="F633" t="s">
        <v>15</v>
      </c>
      <c r="G633">
        <v>16</v>
      </c>
      <c r="H633">
        <f t="shared" si="9"/>
        <v>112</v>
      </c>
      <c r="I633">
        <v>0</v>
      </c>
    </row>
    <row r="634" spans="1:9" x14ac:dyDescent="0.3">
      <c r="A634" t="s">
        <v>13</v>
      </c>
      <c r="B634">
        <v>21</v>
      </c>
      <c r="E634">
        <v>900375</v>
      </c>
      <c r="F634" t="s">
        <v>103</v>
      </c>
      <c r="G634">
        <v>11</v>
      </c>
      <c r="H634">
        <f t="shared" si="9"/>
        <v>77</v>
      </c>
      <c r="I634">
        <v>0</v>
      </c>
    </row>
    <row r="635" spans="1:9" x14ac:dyDescent="0.3">
      <c r="A635" t="s">
        <v>13</v>
      </c>
      <c r="B635">
        <v>21</v>
      </c>
      <c r="E635">
        <v>900300</v>
      </c>
      <c r="F635" t="s">
        <v>82</v>
      </c>
      <c r="G635">
        <v>12</v>
      </c>
      <c r="H635">
        <f t="shared" si="9"/>
        <v>84</v>
      </c>
      <c r="I635">
        <v>0</v>
      </c>
    </row>
    <row r="636" spans="1:9" x14ac:dyDescent="0.3">
      <c r="A636" t="s">
        <v>8</v>
      </c>
      <c r="B636">
        <v>191</v>
      </c>
      <c r="E636">
        <v>920022</v>
      </c>
      <c r="F636" t="s">
        <v>31</v>
      </c>
      <c r="G636">
        <v>0</v>
      </c>
      <c r="H636">
        <f t="shared" si="9"/>
        <v>0</v>
      </c>
      <c r="I636">
        <v>0</v>
      </c>
    </row>
    <row r="637" spans="1:9" x14ac:dyDescent="0.3">
      <c r="A637" t="s">
        <v>8</v>
      </c>
      <c r="B637">
        <v>12</v>
      </c>
      <c r="E637">
        <v>900383</v>
      </c>
      <c r="F637" t="s">
        <v>12</v>
      </c>
      <c r="G637">
        <v>2</v>
      </c>
      <c r="H637">
        <f t="shared" si="9"/>
        <v>14</v>
      </c>
      <c r="I637">
        <v>0</v>
      </c>
    </row>
    <row r="638" spans="1:9" x14ac:dyDescent="0.3">
      <c r="A638" t="s">
        <v>13</v>
      </c>
      <c r="B638">
        <v>21</v>
      </c>
      <c r="E638">
        <v>900180</v>
      </c>
      <c r="F638" t="s">
        <v>62</v>
      </c>
      <c r="G638">
        <v>12</v>
      </c>
      <c r="H638">
        <f t="shared" si="9"/>
        <v>84</v>
      </c>
      <c r="I638">
        <v>0</v>
      </c>
    </row>
    <row r="639" spans="1:9" x14ac:dyDescent="0.3">
      <c r="A639" t="s">
        <v>13</v>
      </c>
      <c r="B639">
        <v>90</v>
      </c>
      <c r="E639">
        <v>920022</v>
      </c>
      <c r="F639" t="s">
        <v>31</v>
      </c>
      <c r="G639">
        <v>6</v>
      </c>
      <c r="H639">
        <f t="shared" si="9"/>
        <v>42</v>
      </c>
      <c r="I639">
        <v>0</v>
      </c>
    </row>
    <row r="640" spans="1:9" x14ac:dyDescent="0.3">
      <c r="A640" t="s">
        <v>13</v>
      </c>
      <c r="B640">
        <v>90</v>
      </c>
      <c r="E640">
        <v>900300</v>
      </c>
      <c r="F640" t="s">
        <v>82</v>
      </c>
      <c r="G640">
        <v>12</v>
      </c>
      <c r="H640">
        <f t="shared" si="9"/>
        <v>84</v>
      </c>
      <c r="I640">
        <v>0</v>
      </c>
    </row>
    <row r="641" spans="1:9" x14ac:dyDescent="0.3">
      <c r="A641" t="s">
        <v>13</v>
      </c>
      <c r="B641">
        <v>88</v>
      </c>
      <c r="E641">
        <v>69</v>
      </c>
      <c r="F641" t="s">
        <v>39</v>
      </c>
      <c r="G641">
        <v>0</v>
      </c>
      <c r="H641">
        <f t="shared" si="9"/>
        <v>0</v>
      </c>
      <c r="I641">
        <v>0</v>
      </c>
    </row>
    <row r="642" spans="1:9" x14ac:dyDescent="0.3">
      <c r="A642" t="s">
        <v>13</v>
      </c>
      <c r="B642">
        <v>35</v>
      </c>
      <c r="E642">
        <v>900170</v>
      </c>
      <c r="F642" t="s">
        <v>104</v>
      </c>
      <c r="G642">
        <v>11</v>
      </c>
      <c r="H642">
        <f t="shared" ref="H642:H705" si="10">G642*7</f>
        <v>77</v>
      </c>
      <c r="I642">
        <v>0</v>
      </c>
    </row>
    <row r="643" spans="1:9" x14ac:dyDescent="0.3">
      <c r="A643" t="s">
        <v>13</v>
      </c>
      <c r="B643">
        <v>27</v>
      </c>
      <c r="E643">
        <v>95106</v>
      </c>
      <c r="F643" t="s">
        <v>24</v>
      </c>
      <c r="G643">
        <v>0</v>
      </c>
      <c r="H643">
        <f t="shared" si="10"/>
        <v>0</v>
      </c>
      <c r="I643">
        <v>0</v>
      </c>
    </row>
    <row r="644" spans="1:9" x14ac:dyDescent="0.3">
      <c r="A644" t="s">
        <v>13</v>
      </c>
      <c r="B644">
        <v>21</v>
      </c>
      <c r="E644">
        <v>910173</v>
      </c>
      <c r="F644" t="s">
        <v>80</v>
      </c>
      <c r="G644">
        <v>10</v>
      </c>
      <c r="H644">
        <f t="shared" si="10"/>
        <v>70</v>
      </c>
      <c r="I644">
        <v>0</v>
      </c>
    </row>
    <row r="645" spans="1:9" x14ac:dyDescent="0.3">
      <c r="A645" t="s">
        <v>8</v>
      </c>
      <c r="B645">
        <v>188</v>
      </c>
      <c r="E645">
        <v>900151</v>
      </c>
      <c r="F645" t="s">
        <v>86</v>
      </c>
      <c r="G645">
        <v>1</v>
      </c>
      <c r="H645">
        <f t="shared" si="10"/>
        <v>7</v>
      </c>
      <c r="I645">
        <v>0</v>
      </c>
    </row>
    <row r="646" spans="1:9" x14ac:dyDescent="0.3">
      <c r="A646" t="s">
        <v>8</v>
      </c>
      <c r="B646">
        <v>186</v>
      </c>
      <c r="E646">
        <v>900161</v>
      </c>
      <c r="F646" t="s">
        <v>46</v>
      </c>
      <c r="G646">
        <v>0</v>
      </c>
      <c r="H646">
        <f t="shared" si="10"/>
        <v>0</v>
      </c>
      <c r="I646">
        <v>0</v>
      </c>
    </row>
    <row r="647" spans="1:9" x14ac:dyDescent="0.3">
      <c r="A647" t="s">
        <v>8</v>
      </c>
      <c r="B647">
        <v>185</v>
      </c>
      <c r="E647">
        <v>900161</v>
      </c>
      <c r="F647" t="s">
        <v>46</v>
      </c>
      <c r="G647">
        <v>0</v>
      </c>
      <c r="H647">
        <f t="shared" si="10"/>
        <v>0</v>
      </c>
      <c r="I647">
        <v>0</v>
      </c>
    </row>
    <row r="648" spans="1:9" x14ac:dyDescent="0.3">
      <c r="A648" t="s">
        <v>8</v>
      </c>
      <c r="B648">
        <v>138</v>
      </c>
      <c r="E648">
        <v>900185</v>
      </c>
      <c r="F648" t="s">
        <v>17</v>
      </c>
      <c r="G648">
        <v>9</v>
      </c>
      <c r="H648">
        <f t="shared" si="10"/>
        <v>63</v>
      </c>
      <c r="I648">
        <v>0</v>
      </c>
    </row>
    <row r="649" spans="1:9" x14ac:dyDescent="0.3">
      <c r="A649" t="s">
        <v>8</v>
      </c>
      <c r="B649">
        <v>3</v>
      </c>
      <c r="E649">
        <v>900382</v>
      </c>
      <c r="F649" t="s">
        <v>81</v>
      </c>
      <c r="G649">
        <v>0</v>
      </c>
      <c r="H649">
        <f t="shared" si="10"/>
        <v>0</v>
      </c>
      <c r="I649">
        <v>0</v>
      </c>
    </row>
    <row r="650" spans="1:9" x14ac:dyDescent="0.3">
      <c r="A650" t="s">
        <v>8</v>
      </c>
      <c r="B650">
        <v>2</v>
      </c>
      <c r="E650">
        <v>900376</v>
      </c>
      <c r="F650" t="s">
        <v>69</v>
      </c>
      <c r="G650">
        <v>0</v>
      </c>
      <c r="H650">
        <f t="shared" si="10"/>
        <v>0</v>
      </c>
      <c r="I650">
        <v>0</v>
      </c>
    </row>
    <row r="651" spans="1:9" x14ac:dyDescent="0.3">
      <c r="A651" t="s">
        <v>8</v>
      </c>
      <c r="B651">
        <v>2</v>
      </c>
      <c r="E651">
        <v>900375</v>
      </c>
      <c r="F651" t="s">
        <v>103</v>
      </c>
      <c r="G651">
        <v>0</v>
      </c>
      <c r="H651">
        <f t="shared" si="10"/>
        <v>0</v>
      </c>
      <c r="I651">
        <v>0</v>
      </c>
    </row>
    <row r="652" spans="1:9" x14ac:dyDescent="0.3">
      <c r="A652" t="s">
        <v>8</v>
      </c>
      <c r="B652">
        <v>1</v>
      </c>
      <c r="E652">
        <v>900167</v>
      </c>
      <c r="F652" t="s">
        <v>113</v>
      </c>
      <c r="G652">
        <v>0</v>
      </c>
      <c r="H652">
        <f t="shared" si="10"/>
        <v>0</v>
      </c>
      <c r="I652">
        <v>0</v>
      </c>
    </row>
    <row r="653" spans="1:9" x14ac:dyDescent="0.3">
      <c r="A653" t="s">
        <v>13</v>
      </c>
      <c r="B653">
        <v>35</v>
      </c>
      <c r="E653">
        <v>900183</v>
      </c>
      <c r="F653" t="s">
        <v>94</v>
      </c>
      <c r="G653">
        <v>10</v>
      </c>
      <c r="H653">
        <f t="shared" si="10"/>
        <v>70</v>
      </c>
      <c r="I653">
        <v>0</v>
      </c>
    </row>
    <row r="654" spans="1:9" x14ac:dyDescent="0.3">
      <c r="A654" t="s">
        <v>8</v>
      </c>
      <c r="B654">
        <v>12</v>
      </c>
      <c r="E654">
        <v>900382</v>
      </c>
      <c r="F654" t="s">
        <v>81</v>
      </c>
      <c r="G654">
        <v>2</v>
      </c>
      <c r="H654">
        <f t="shared" si="10"/>
        <v>14</v>
      </c>
      <c r="I654">
        <v>0</v>
      </c>
    </row>
    <row r="655" spans="1:9" x14ac:dyDescent="0.3">
      <c r="A655" t="s">
        <v>8</v>
      </c>
      <c r="B655" t="s">
        <v>238</v>
      </c>
      <c r="E655" t="s">
        <v>240</v>
      </c>
      <c r="F655" t="s">
        <v>241</v>
      </c>
      <c r="G655">
        <v>1</v>
      </c>
      <c r="H655">
        <f t="shared" si="10"/>
        <v>7</v>
      </c>
      <c r="I655">
        <v>0</v>
      </c>
    </row>
    <row r="656" spans="1:9" x14ac:dyDescent="0.3">
      <c r="A656" t="s">
        <v>8</v>
      </c>
      <c r="B656" t="s">
        <v>242</v>
      </c>
      <c r="E656" t="s">
        <v>244</v>
      </c>
      <c r="F656" t="s">
        <v>245</v>
      </c>
      <c r="G656">
        <v>1</v>
      </c>
      <c r="H656">
        <f t="shared" si="10"/>
        <v>7</v>
      </c>
      <c r="I656">
        <v>0</v>
      </c>
    </row>
    <row r="657" spans="1:9" x14ac:dyDescent="0.3">
      <c r="A657" t="s">
        <v>8</v>
      </c>
      <c r="B657" t="s">
        <v>246</v>
      </c>
      <c r="E657" t="s">
        <v>248</v>
      </c>
      <c r="F657" t="s">
        <v>249</v>
      </c>
      <c r="G657">
        <v>1</v>
      </c>
      <c r="H657">
        <f t="shared" si="10"/>
        <v>7</v>
      </c>
      <c r="I657">
        <v>0</v>
      </c>
    </row>
    <row r="658" spans="1:9" x14ac:dyDescent="0.3">
      <c r="A658" t="s">
        <v>8</v>
      </c>
      <c r="B658" t="s">
        <v>246</v>
      </c>
      <c r="E658" t="s">
        <v>250</v>
      </c>
      <c r="F658" t="s">
        <v>251</v>
      </c>
      <c r="G658">
        <v>1</v>
      </c>
      <c r="H658">
        <f t="shared" si="10"/>
        <v>7</v>
      </c>
      <c r="I658">
        <v>0</v>
      </c>
    </row>
    <row r="659" spans="1:9" x14ac:dyDescent="0.3">
      <c r="A659" t="s">
        <v>8</v>
      </c>
      <c r="B659" t="s">
        <v>252</v>
      </c>
      <c r="E659" t="s">
        <v>252</v>
      </c>
      <c r="F659" t="s">
        <v>253</v>
      </c>
      <c r="G659">
        <v>0</v>
      </c>
      <c r="H659">
        <f t="shared" si="10"/>
        <v>0</v>
      </c>
      <c r="I659">
        <v>0</v>
      </c>
    </row>
    <row r="660" spans="1:9" x14ac:dyDescent="0.3">
      <c r="A660" t="s">
        <v>8</v>
      </c>
      <c r="B660">
        <v>12</v>
      </c>
      <c r="E660">
        <v>900300</v>
      </c>
      <c r="F660" t="s">
        <v>82</v>
      </c>
      <c r="G660">
        <v>4</v>
      </c>
      <c r="H660">
        <f t="shared" si="10"/>
        <v>28</v>
      </c>
      <c r="I660">
        <v>0</v>
      </c>
    </row>
    <row r="661" spans="1:9" x14ac:dyDescent="0.3">
      <c r="A661" t="s">
        <v>13</v>
      </c>
      <c r="B661">
        <v>21</v>
      </c>
      <c r="E661">
        <v>900144</v>
      </c>
      <c r="F661" t="s">
        <v>60</v>
      </c>
      <c r="G661">
        <v>6</v>
      </c>
      <c r="H661">
        <f t="shared" si="10"/>
        <v>42</v>
      </c>
      <c r="I661">
        <v>0</v>
      </c>
    </row>
    <row r="662" spans="1:9" x14ac:dyDescent="0.3">
      <c r="A662" t="s">
        <v>8</v>
      </c>
      <c r="B662">
        <v>256</v>
      </c>
      <c r="E662">
        <v>256</v>
      </c>
      <c r="F662" t="s">
        <v>68</v>
      </c>
      <c r="G662">
        <v>1</v>
      </c>
      <c r="H662">
        <f t="shared" si="10"/>
        <v>7</v>
      </c>
      <c r="I662">
        <v>0</v>
      </c>
    </row>
    <row r="663" spans="1:9" x14ac:dyDescent="0.3">
      <c r="A663" t="s">
        <v>8</v>
      </c>
      <c r="B663">
        <v>900165</v>
      </c>
      <c r="E663">
        <v>900119</v>
      </c>
      <c r="F663" t="s">
        <v>254</v>
      </c>
      <c r="G663">
        <v>1</v>
      </c>
      <c r="H663">
        <f t="shared" si="10"/>
        <v>7</v>
      </c>
      <c r="I663">
        <v>0</v>
      </c>
    </row>
    <row r="664" spans="1:9" x14ac:dyDescent="0.3">
      <c r="A664" t="s">
        <v>8</v>
      </c>
      <c r="B664">
        <v>900161</v>
      </c>
      <c r="E664">
        <v>900119</v>
      </c>
      <c r="F664" t="s">
        <v>254</v>
      </c>
      <c r="G664">
        <v>0</v>
      </c>
      <c r="H664">
        <f t="shared" si="10"/>
        <v>0</v>
      </c>
      <c r="I664">
        <v>0</v>
      </c>
    </row>
    <row r="665" spans="1:9" x14ac:dyDescent="0.3">
      <c r="A665" t="s">
        <v>8</v>
      </c>
      <c r="B665">
        <v>910177</v>
      </c>
      <c r="E665">
        <v>900117</v>
      </c>
      <c r="F665" t="s">
        <v>255</v>
      </c>
      <c r="G665">
        <v>0</v>
      </c>
      <c r="H665">
        <f t="shared" si="10"/>
        <v>0</v>
      </c>
      <c r="I665">
        <v>0</v>
      </c>
    </row>
    <row r="666" spans="1:9" x14ac:dyDescent="0.3">
      <c r="A666" t="s">
        <v>8</v>
      </c>
      <c r="B666" t="s">
        <v>256</v>
      </c>
      <c r="E666" t="s">
        <v>258</v>
      </c>
      <c r="F666" t="s">
        <v>259</v>
      </c>
      <c r="G666">
        <v>1</v>
      </c>
      <c r="H666">
        <f t="shared" si="10"/>
        <v>7</v>
      </c>
      <c r="I666">
        <v>0</v>
      </c>
    </row>
    <row r="667" spans="1:9" x14ac:dyDescent="0.3">
      <c r="A667" t="s">
        <v>8</v>
      </c>
      <c r="B667" t="s">
        <v>260</v>
      </c>
      <c r="E667" t="s">
        <v>260</v>
      </c>
      <c r="F667" t="s">
        <v>261</v>
      </c>
      <c r="G667">
        <v>0</v>
      </c>
      <c r="H667">
        <f t="shared" si="10"/>
        <v>0</v>
      </c>
      <c r="I667">
        <v>0</v>
      </c>
    </row>
    <row r="668" spans="1:9" x14ac:dyDescent="0.3">
      <c r="A668" t="s">
        <v>8</v>
      </c>
      <c r="B668" t="s">
        <v>262</v>
      </c>
      <c r="E668" t="s">
        <v>260</v>
      </c>
      <c r="F668" t="s">
        <v>261</v>
      </c>
      <c r="G668">
        <v>1</v>
      </c>
      <c r="H668">
        <f t="shared" si="10"/>
        <v>7</v>
      </c>
      <c r="I668">
        <v>0</v>
      </c>
    </row>
    <row r="669" spans="1:9" x14ac:dyDescent="0.3">
      <c r="A669" t="s">
        <v>8</v>
      </c>
      <c r="B669" t="s">
        <v>264</v>
      </c>
      <c r="E669" t="s">
        <v>266</v>
      </c>
      <c r="F669" t="s">
        <v>267</v>
      </c>
      <c r="G669">
        <v>1</v>
      </c>
      <c r="H669">
        <f t="shared" si="10"/>
        <v>7</v>
      </c>
      <c r="I669">
        <v>0</v>
      </c>
    </row>
    <row r="670" spans="1:9" x14ac:dyDescent="0.3">
      <c r="A670" t="s">
        <v>8</v>
      </c>
      <c r="B670" t="s">
        <v>268</v>
      </c>
      <c r="E670" t="s">
        <v>270</v>
      </c>
      <c r="F670" t="s">
        <v>271</v>
      </c>
      <c r="G670">
        <v>1</v>
      </c>
      <c r="H670">
        <f t="shared" si="10"/>
        <v>7</v>
      </c>
      <c r="I670">
        <v>0</v>
      </c>
    </row>
    <row r="671" spans="1:9" x14ac:dyDescent="0.3">
      <c r="A671" t="s">
        <v>8</v>
      </c>
      <c r="B671" t="s">
        <v>272</v>
      </c>
      <c r="E671" t="s">
        <v>270</v>
      </c>
      <c r="F671" t="s">
        <v>271</v>
      </c>
      <c r="G671">
        <v>1</v>
      </c>
      <c r="H671">
        <f t="shared" si="10"/>
        <v>7</v>
      </c>
      <c r="I671">
        <v>0</v>
      </c>
    </row>
    <row r="672" spans="1:9" x14ac:dyDescent="0.3">
      <c r="A672" t="s">
        <v>8</v>
      </c>
      <c r="B672" t="s">
        <v>274</v>
      </c>
      <c r="E672" t="s">
        <v>276</v>
      </c>
      <c r="F672" t="s">
        <v>277</v>
      </c>
      <c r="G672">
        <v>1</v>
      </c>
      <c r="H672">
        <f t="shared" si="10"/>
        <v>7</v>
      </c>
      <c r="I672">
        <v>0</v>
      </c>
    </row>
    <row r="673" spans="1:9" x14ac:dyDescent="0.3">
      <c r="A673" t="s">
        <v>8</v>
      </c>
      <c r="B673" t="s">
        <v>278</v>
      </c>
      <c r="E673" t="s">
        <v>280</v>
      </c>
      <c r="F673" t="s">
        <v>281</v>
      </c>
      <c r="G673">
        <v>1</v>
      </c>
      <c r="H673">
        <f t="shared" si="10"/>
        <v>7</v>
      </c>
      <c r="I673">
        <v>0</v>
      </c>
    </row>
    <row r="674" spans="1:9" x14ac:dyDescent="0.3">
      <c r="A674" t="s">
        <v>8</v>
      </c>
      <c r="B674" t="s">
        <v>280</v>
      </c>
      <c r="E674" t="s">
        <v>280</v>
      </c>
      <c r="F674" t="s">
        <v>281</v>
      </c>
      <c r="G674">
        <v>0</v>
      </c>
      <c r="H674">
        <f t="shared" si="10"/>
        <v>0</v>
      </c>
      <c r="I674">
        <v>0</v>
      </c>
    </row>
    <row r="675" spans="1:9" x14ac:dyDescent="0.3">
      <c r="A675" t="s">
        <v>8</v>
      </c>
      <c r="B675" t="s">
        <v>282</v>
      </c>
      <c r="E675" t="s">
        <v>284</v>
      </c>
      <c r="F675" t="s">
        <v>285</v>
      </c>
      <c r="G675">
        <v>1</v>
      </c>
      <c r="H675">
        <f t="shared" si="10"/>
        <v>7</v>
      </c>
      <c r="I675">
        <v>0</v>
      </c>
    </row>
    <row r="676" spans="1:9" x14ac:dyDescent="0.3">
      <c r="A676" t="s">
        <v>8</v>
      </c>
      <c r="B676" t="s">
        <v>286</v>
      </c>
      <c r="E676" t="s">
        <v>284</v>
      </c>
      <c r="F676" t="s">
        <v>285</v>
      </c>
      <c r="G676">
        <v>1</v>
      </c>
      <c r="H676">
        <f t="shared" si="10"/>
        <v>7</v>
      </c>
      <c r="I676">
        <v>0</v>
      </c>
    </row>
    <row r="677" spans="1:9" x14ac:dyDescent="0.3">
      <c r="A677" t="s">
        <v>8</v>
      </c>
      <c r="B677">
        <v>68</v>
      </c>
      <c r="E677">
        <v>57</v>
      </c>
      <c r="F677" t="s">
        <v>45</v>
      </c>
      <c r="G677">
        <v>7</v>
      </c>
      <c r="H677">
        <f t="shared" si="10"/>
        <v>49</v>
      </c>
      <c r="I677">
        <v>0</v>
      </c>
    </row>
    <row r="678" spans="1:9" x14ac:dyDescent="0.3">
      <c r="A678" t="s">
        <v>8</v>
      </c>
      <c r="B678">
        <v>55</v>
      </c>
      <c r="E678">
        <v>900180</v>
      </c>
      <c r="F678" t="s">
        <v>62</v>
      </c>
      <c r="G678">
        <v>0</v>
      </c>
      <c r="H678">
        <f t="shared" si="10"/>
        <v>0</v>
      </c>
      <c r="I678">
        <v>0</v>
      </c>
    </row>
    <row r="679" spans="1:9" x14ac:dyDescent="0.3">
      <c r="A679" t="s">
        <v>8</v>
      </c>
      <c r="B679">
        <v>281</v>
      </c>
      <c r="E679">
        <v>910177</v>
      </c>
      <c r="F679" t="s">
        <v>16</v>
      </c>
      <c r="G679">
        <v>0</v>
      </c>
      <c r="H679">
        <f t="shared" si="10"/>
        <v>0</v>
      </c>
      <c r="I679">
        <v>0</v>
      </c>
    </row>
    <row r="680" spans="1:9" x14ac:dyDescent="0.3">
      <c r="A680" t="s">
        <v>8</v>
      </c>
      <c r="B680">
        <v>267</v>
      </c>
      <c r="E680">
        <v>121</v>
      </c>
      <c r="F680" t="s">
        <v>64</v>
      </c>
      <c r="G680">
        <v>0</v>
      </c>
      <c r="H680">
        <f t="shared" si="10"/>
        <v>0</v>
      </c>
      <c r="I680">
        <v>0</v>
      </c>
    </row>
    <row r="681" spans="1:9" x14ac:dyDescent="0.3">
      <c r="A681" t="s">
        <v>13</v>
      </c>
      <c r="B681">
        <v>124</v>
      </c>
      <c r="E681">
        <v>900210</v>
      </c>
      <c r="F681" t="s">
        <v>36</v>
      </c>
      <c r="G681">
        <v>4</v>
      </c>
      <c r="H681">
        <f t="shared" si="10"/>
        <v>28</v>
      </c>
      <c r="I681">
        <v>0</v>
      </c>
    </row>
    <row r="682" spans="1:9" x14ac:dyDescent="0.3">
      <c r="A682" t="s">
        <v>8</v>
      </c>
      <c r="B682">
        <v>269845</v>
      </c>
      <c r="E682">
        <v>900168</v>
      </c>
      <c r="F682" t="s">
        <v>85</v>
      </c>
      <c r="G682">
        <v>1</v>
      </c>
      <c r="H682">
        <f t="shared" si="10"/>
        <v>7</v>
      </c>
      <c r="I682">
        <v>0</v>
      </c>
    </row>
    <row r="683" spans="1:9" x14ac:dyDescent="0.3">
      <c r="A683" t="s">
        <v>8</v>
      </c>
      <c r="B683">
        <v>124</v>
      </c>
      <c r="E683">
        <v>900170</v>
      </c>
      <c r="F683" t="s">
        <v>104</v>
      </c>
      <c r="G683">
        <v>2</v>
      </c>
      <c r="H683">
        <f t="shared" si="10"/>
        <v>14</v>
      </c>
      <c r="I683">
        <v>0</v>
      </c>
    </row>
    <row r="684" spans="1:9" x14ac:dyDescent="0.3">
      <c r="A684" t="s">
        <v>8</v>
      </c>
      <c r="B684">
        <v>124</v>
      </c>
      <c r="E684">
        <v>900162</v>
      </c>
      <c r="F684" t="s">
        <v>95</v>
      </c>
      <c r="G684">
        <v>0</v>
      </c>
      <c r="H684">
        <f t="shared" si="10"/>
        <v>0</v>
      </c>
      <c r="I684">
        <v>0</v>
      </c>
    </row>
    <row r="685" spans="1:9" x14ac:dyDescent="0.3">
      <c r="A685" t="s">
        <v>8</v>
      </c>
      <c r="B685">
        <v>124</v>
      </c>
      <c r="E685">
        <v>29836</v>
      </c>
      <c r="F685" t="s">
        <v>129</v>
      </c>
      <c r="G685">
        <v>0</v>
      </c>
      <c r="H685">
        <f t="shared" si="10"/>
        <v>0</v>
      </c>
      <c r="I685">
        <v>0</v>
      </c>
    </row>
    <row r="686" spans="1:9" x14ac:dyDescent="0.3">
      <c r="A686" t="s">
        <v>8</v>
      </c>
      <c r="B686">
        <v>124</v>
      </c>
      <c r="E686">
        <v>113</v>
      </c>
      <c r="F686" t="s">
        <v>161</v>
      </c>
      <c r="G686">
        <v>5</v>
      </c>
      <c r="H686">
        <f t="shared" si="10"/>
        <v>35</v>
      </c>
      <c r="I686">
        <v>0</v>
      </c>
    </row>
    <row r="687" spans="1:9" x14ac:dyDescent="0.3">
      <c r="A687" t="s">
        <v>8</v>
      </c>
      <c r="B687">
        <v>115</v>
      </c>
      <c r="E687">
        <v>910177</v>
      </c>
      <c r="F687" t="s">
        <v>16</v>
      </c>
      <c r="G687">
        <v>0</v>
      </c>
      <c r="H687">
        <f t="shared" si="10"/>
        <v>0</v>
      </c>
      <c r="I687">
        <v>0</v>
      </c>
    </row>
    <row r="688" spans="1:9" x14ac:dyDescent="0.3">
      <c r="A688" t="s">
        <v>8</v>
      </c>
      <c r="B688">
        <v>111</v>
      </c>
      <c r="E688">
        <v>920022</v>
      </c>
      <c r="F688" t="s">
        <v>31</v>
      </c>
      <c r="G688">
        <v>8</v>
      </c>
      <c r="H688">
        <f t="shared" si="10"/>
        <v>56</v>
      </c>
      <c r="I688">
        <v>0</v>
      </c>
    </row>
    <row r="689" spans="1:9" x14ac:dyDescent="0.3">
      <c r="A689" t="s">
        <v>8</v>
      </c>
      <c r="B689">
        <v>107</v>
      </c>
      <c r="E689">
        <v>900169</v>
      </c>
      <c r="F689" t="s">
        <v>132</v>
      </c>
      <c r="G689">
        <v>2</v>
      </c>
      <c r="H689">
        <f t="shared" si="10"/>
        <v>14</v>
      </c>
      <c r="I689">
        <v>0</v>
      </c>
    </row>
    <row r="690" spans="1:9" x14ac:dyDescent="0.3">
      <c r="A690" t="s">
        <v>8</v>
      </c>
      <c r="B690">
        <v>101</v>
      </c>
      <c r="E690">
        <v>900169</v>
      </c>
      <c r="F690" t="s">
        <v>132</v>
      </c>
      <c r="G690">
        <v>0</v>
      </c>
      <c r="H690">
        <f t="shared" si="10"/>
        <v>0</v>
      </c>
      <c r="I690">
        <v>0</v>
      </c>
    </row>
    <row r="691" spans="1:9" x14ac:dyDescent="0.3">
      <c r="A691" t="s">
        <v>8</v>
      </c>
      <c r="B691">
        <v>98</v>
      </c>
      <c r="E691">
        <v>900168</v>
      </c>
      <c r="F691" t="s">
        <v>85</v>
      </c>
      <c r="G691">
        <v>1</v>
      </c>
      <c r="H691">
        <f t="shared" si="10"/>
        <v>7</v>
      </c>
      <c r="I691">
        <v>0</v>
      </c>
    </row>
    <row r="692" spans="1:9" x14ac:dyDescent="0.3">
      <c r="A692" t="s">
        <v>8</v>
      </c>
      <c r="B692">
        <v>96</v>
      </c>
      <c r="E692">
        <v>910172</v>
      </c>
      <c r="F692" t="s">
        <v>93</v>
      </c>
      <c r="G692">
        <v>0</v>
      </c>
      <c r="H692">
        <f t="shared" si="10"/>
        <v>0</v>
      </c>
      <c r="I692">
        <v>0</v>
      </c>
    </row>
    <row r="693" spans="1:9" x14ac:dyDescent="0.3">
      <c r="A693" t="s">
        <v>8</v>
      </c>
      <c r="B693">
        <v>94</v>
      </c>
      <c r="E693">
        <v>920495</v>
      </c>
      <c r="F693" t="s">
        <v>52</v>
      </c>
      <c r="G693">
        <v>0</v>
      </c>
      <c r="H693">
        <f t="shared" si="10"/>
        <v>0</v>
      </c>
      <c r="I693">
        <v>0</v>
      </c>
    </row>
    <row r="694" spans="1:9" x14ac:dyDescent="0.3">
      <c r="A694" t="s">
        <v>8</v>
      </c>
      <c r="B694">
        <v>94</v>
      </c>
      <c r="E694">
        <v>900171</v>
      </c>
      <c r="F694" t="s">
        <v>84</v>
      </c>
      <c r="G694">
        <v>0</v>
      </c>
      <c r="H694">
        <f t="shared" si="10"/>
        <v>0</v>
      </c>
      <c r="I694">
        <v>0</v>
      </c>
    </row>
    <row r="695" spans="1:9" x14ac:dyDescent="0.3">
      <c r="A695" t="s">
        <v>8</v>
      </c>
      <c r="B695">
        <v>48</v>
      </c>
      <c r="E695">
        <v>910175</v>
      </c>
      <c r="F695" t="s">
        <v>9</v>
      </c>
      <c r="G695">
        <v>0</v>
      </c>
      <c r="H695">
        <f t="shared" si="10"/>
        <v>0</v>
      </c>
      <c r="I695">
        <v>0</v>
      </c>
    </row>
    <row r="696" spans="1:9" x14ac:dyDescent="0.3">
      <c r="A696" t="s">
        <v>8</v>
      </c>
      <c r="B696">
        <v>48</v>
      </c>
      <c r="E696">
        <v>900165</v>
      </c>
      <c r="F696" t="s">
        <v>20</v>
      </c>
      <c r="G696">
        <v>0</v>
      </c>
      <c r="H696">
        <f t="shared" si="10"/>
        <v>0</v>
      </c>
      <c r="I696">
        <v>0</v>
      </c>
    </row>
    <row r="697" spans="1:9" x14ac:dyDescent="0.3">
      <c r="A697" t="s">
        <v>8</v>
      </c>
      <c r="B697">
        <v>48</v>
      </c>
      <c r="E697">
        <v>900161</v>
      </c>
      <c r="F697" t="s">
        <v>46</v>
      </c>
      <c r="G697">
        <v>0</v>
      </c>
      <c r="H697">
        <f t="shared" si="10"/>
        <v>0</v>
      </c>
      <c r="I697">
        <v>0</v>
      </c>
    </row>
    <row r="698" spans="1:9" x14ac:dyDescent="0.3">
      <c r="A698" t="s">
        <v>8</v>
      </c>
      <c r="B698">
        <v>69</v>
      </c>
      <c r="E698">
        <v>69</v>
      </c>
      <c r="F698" t="s">
        <v>39</v>
      </c>
      <c r="G698">
        <v>0</v>
      </c>
      <c r="H698">
        <f t="shared" si="10"/>
        <v>0</v>
      </c>
      <c r="I698">
        <v>0</v>
      </c>
    </row>
    <row r="699" spans="1:9" x14ac:dyDescent="0.3">
      <c r="A699" t="s">
        <v>8</v>
      </c>
      <c r="B699">
        <v>900161</v>
      </c>
      <c r="E699">
        <v>221</v>
      </c>
      <c r="F699" t="s">
        <v>293</v>
      </c>
      <c r="G699">
        <v>1</v>
      </c>
      <c r="H699">
        <f t="shared" si="10"/>
        <v>7</v>
      </c>
      <c r="I699">
        <v>0</v>
      </c>
    </row>
    <row r="700" spans="1:9" x14ac:dyDescent="0.3">
      <c r="A700" t="s">
        <v>8</v>
      </c>
      <c r="B700">
        <v>900161</v>
      </c>
      <c r="E700">
        <v>52</v>
      </c>
      <c r="F700" t="s">
        <v>220</v>
      </c>
      <c r="G700">
        <v>0</v>
      </c>
      <c r="H700">
        <f t="shared" si="10"/>
        <v>0</v>
      </c>
      <c r="I700">
        <v>0</v>
      </c>
    </row>
    <row r="701" spans="1:9" x14ac:dyDescent="0.3">
      <c r="A701" t="s">
        <v>8</v>
      </c>
      <c r="B701">
        <v>900144</v>
      </c>
      <c r="E701">
        <v>122</v>
      </c>
      <c r="F701" t="s">
        <v>22</v>
      </c>
      <c r="G701">
        <v>8</v>
      </c>
      <c r="H701">
        <f t="shared" si="10"/>
        <v>56</v>
      </c>
      <c r="I701">
        <v>0</v>
      </c>
    </row>
    <row r="702" spans="1:9" x14ac:dyDescent="0.3">
      <c r="A702" t="s">
        <v>8</v>
      </c>
      <c r="B702">
        <v>900125</v>
      </c>
      <c r="E702">
        <v>910172</v>
      </c>
      <c r="F702" t="s">
        <v>93</v>
      </c>
      <c r="G702">
        <v>2</v>
      </c>
      <c r="H702">
        <f t="shared" si="10"/>
        <v>14</v>
      </c>
      <c r="I702">
        <v>0</v>
      </c>
    </row>
    <row r="703" spans="1:9" x14ac:dyDescent="0.3">
      <c r="A703" t="s">
        <v>8</v>
      </c>
      <c r="B703">
        <v>900125</v>
      </c>
      <c r="E703">
        <v>900123</v>
      </c>
      <c r="F703" t="s">
        <v>141</v>
      </c>
      <c r="G703">
        <v>0</v>
      </c>
      <c r="H703">
        <f t="shared" si="10"/>
        <v>0</v>
      </c>
      <c r="I703">
        <v>0</v>
      </c>
    </row>
    <row r="704" spans="1:9" x14ac:dyDescent="0.3">
      <c r="A704" t="s">
        <v>13</v>
      </c>
      <c r="B704">
        <v>12</v>
      </c>
      <c r="E704">
        <v>920059</v>
      </c>
      <c r="F704" t="s">
        <v>33</v>
      </c>
      <c r="G704">
        <v>9</v>
      </c>
      <c r="H704">
        <f t="shared" si="10"/>
        <v>63</v>
      </c>
      <c r="I704">
        <v>0</v>
      </c>
    </row>
    <row r="705" spans="1:9" x14ac:dyDescent="0.3">
      <c r="A705" t="s">
        <v>13</v>
      </c>
      <c r="B705">
        <v>12</v>
      </c>
      <c r="E705">
        <v>900160</v>
      </c>
      <c r="F705" t="s">
        <v>19</v>
      </c>
      <c r="G705">
        <v>8</v>
      </c>
      <c r="H705">
        <f t="shared" si="10"/>
        <v>56</v>
      </c>
      <c r="I705">
        <v>0</v>
      </c>
    </row>
    <row r="706" spans="1:9" x14ac:dyDescent="0.3">
      <c r="A706" t="s">
        <v>13</v>
      </c>
      <c r="B706">
        <v>9</v>
      </c>
      <c r="E706">
        <v>900301</v>
      </c>
      <c r="F706" t="s">
        <v>26</v>
      </c>
      <c r="G706">
        <v>8</v>
      </c>
      <c r="H706">
        <f t="shared" ref="H706:H769" si="11">G706*7</f>
        <v>56</v>
      </c>
      <c r="I706">
        <v>0</v>
      </c>
    </row>
    <row r="707" spans="1:9" x14ac:dyDescent="0.3">
      <c r="A707" t="s">
        <v>13</v>
      </c>
      <c r="B707">
        <v>9</v>
      </c>
      <c r="E707">
        <v>900161</v>
      </c>
      <c r="F707" t="s">
        <v>46</v>
      </c>
      <c r="G707">
        <v>10</v>
      </c>
      <c r="H707">
        <f t="shared" si="11"/>
        <v>70</v>
      </c>
      <c r="I707">
        <v>0</v>
      </c>
    </row>
    <row r="708" spans="1:9" x14ac:dyDescent="0.3">
      <c r="A708" t="s">
        <v>13</v>
      </c>
      <c r="B708">
        <v>9</v>
      </c>
      <c r="E708">
        <v>256</v>
      </c>
      <c r="F708" t="s">
        <v>68</v>
      </c>
      <c r="G708">
        <v>10</v>
      </c>
      <c r="H708">
        <f t="shared" si="11"/>
        <v>70</v>
      </c>
      <c r="I708">
        <v>0</v>
      </c>
    </row>
    <row r="709" spans="1:9" x14ac:dyDescent="0.3">
      <c r="A709" t="s">
        <v>8</v>
      </c>
      <c r="B709">
        <v>900125</v>
      </c>
      <c r="E709">
        <v>900115</v>
      </c>
      <c r="F709" t="s">
        <v>87</v>
      </c>
      <c r="G709">
        <v>1</v>
      </c>
      <c r="H709">
        <f t="shared" si="11"/>
        <v>7</v>
      </c>
      <c r="I709">
        <v>0</v>
      </c>
    </row>
    <row r="710" spans="1:9" x14ac:dyDescent="0.3">
      <c r="A710" t="s">
        <v>8</v>
      </c>
      <c r="B710">
        <v>900125</v>
      </c>
      <c r="E710">
        <v>113</v>
      </c>
      <c r="F710" t="s">
        <v>161</v>
      </c>
      <c r="G710">
        <v>3</v>
      </c>
      <c r="H710">
        <f t="shared" si="11"/>
        <v>21</v>
      </c>
      <c r="I710">
        <v>0</v>
      </c>
    </row>
    <row r="711" spans="1:9" x14ac:dyDescent="0.3">
      <c r="A711" t="s">
        <v>13</v>
      </c>
      <c r="B711">
        <v>27945</v>
      </c>
      <c r="E711">
        <v>41</v>
      </c>
      <c r="F711" t="s">
        <v>23</v>
      </c>
      <c r="G711">
        <v>9</v>
      </c>
      <c r="H711">
        <f t="shared" si="11"/>
        <v>63</v>
      </c>
      <c r="I711">
        <v>0</v>
      </c>
    </row>
    <row r="712" spans="1:9" x14ac:dyDescent="0.3">
      <c r="A712" t="s">
        <v>13</v>
      </c>
      <c r="B712">
        <v>195</v>
      </c>
      <c r="E712">
        <v>920495</v>
      </c>
      <c r="F712" t="s">
        <v>52</v>
      </c>
      <c r="G712">
        <v>0</v>
      </c>
      <c r="H712">
        <f t="shared" si="11"/>
        <v>0</v>
      </c>
      <c r="I712">
        <v>0</v>
      </c>
    </row>
    <row r="713" spans="1:9" x14ac:dyDescent="0.3">
      <c r="A713" t="s">
        <v>13</v>
      </c>
      <c r="B713">
        <v>186</v>
      </c>
      <c r="E713">
        <v>900095</v>
      </c>
      <c r="F713" t="s">
        <v>48</v>
      </c>
      <c r="G713">
        <v>8</v>
      </c>
      <c r="H713">
        <f t="shared" si="11"/>
        <v>56</v>
      </c>
      <c r="I713">
        <v>0</v>
      </c>
    </row>
    <row r="714" spans="1:9" x14ac:dyDescent="0.3">
      <c r="A714" t="s">
        <v>8</v>
      </c>
      <c r="B714">
        <v>23261013</v>
      </c>
      <c r="E714">
        <v>900144</v>
      </c>
      <c r="F714" t="s">
        <v>60</v>
      </c>
      <c r="G714">
        <v>0</v>
      </c>
      <c r="H714">
        <f t="shared" si="11"/>
        <v>0</v>
      </c>
      <c r="I714">
        <v>0</v>
      </c>
    </row>
    <row r="715" spans="1:9" x14ac:dyDescent="0.3">
      <c r="A715" t="s">
        <v>13</v>
      </c>
      <c r="B715">
        <v>9</v>
      </c>
      <c r="E715">
        <v>900144</v>
      </c>
      <c r="F715" t="s">
        <v>60</v>
      </c>
      <c r="G715">
        <v>0</v>
      </c>
      <c r="H715">
        <f t="shared" si="11"/>
        <v>0</v>
      </c>
      <c r="I715">
        <v>0</v>
      </c>
    </row>
    <row r="716" spans="1:9" x14ac:dyDescent="0.3">
      <c r="A716" t="s">
        <v>8</v>
      </c>
      <c r="B716">
        <v>900125</v>
      </c>
      <c r="E716">
        <v>900167</v>
      </c>
      <c r="F716" t="s">
        <v>113</v>
      </c>
      <c r="G716">
        <v>0</v>
      </c>
      <c r="H716">
        <f t="shared" si="11"/>
        <v>0</v>
      </c>
      <c r="I716">
        <v>0</v>
      </c>
    </row>
    <row r="717" spans="1:9" x14ac:dyDescent="0.3">
      <c r="A717" t="s">
        <v>13</v>
      </c>
      <c r="B717">
        <v>21153</v>
      </c>
      <c r="E717">
        <v>35</v>
      </c>
      <c r="F717" t="s">
        <v>18</v>
      </c>
      <c r="G717">
        <v>0</v>
      </c>
      <c r="H717">
        <f t="shared" si="11"/>
        <v>0</v>
      </c>
      <c r="I717">
        <v>0</v>
      </c>
    </row>
    <row r="718" spans="1:9" x14ac:dyDescent="0.3">
      <c r="A718" t="s">
        <v>13</v>
      </c>
      <c r="B718">
        <v>108</v>
      </c>
      <c r="E718">
        <v>3</v>
      </c>
      <c r="F718" t="s">
        <v>236</v>
      </c>
      <c r="G718">
        <v>12</v>
      </c>
      <c r="H718">
        <f t="shared" si="11"/>
        <v>84</v>
      </c>
      <c r="I718">
        <v>0</v>
      </c>
    </row>
    <row r="719" spans="1:9" x14ac:dyDescent="0.3">
      <c r="A719" t="s">
        <v>8</v>
      </c>
      <c r="B719">
        <v>900184</v>
      </c>
      <c r="E719">
        <v>900117</v>
      </c>
      <c r="F719" t="s">
        <v>255</v>
      </c>
      <c r="G719">
        <v>0</v>
      </c>
      <c r="H719">
        <f t="shared" si="11"/>
        <v>0</v>
      </c>
      <c r="I719">
        <v>0</v>
      </c>
    </row>
    <row r="720" spans="1:9" x14ac:dyDescent="0.3">
      <c r="A720" t="s">
        <v>8</v>
      </c>
      <c r="B720">
        <v>900165</v>
      </c>
      <c r="E720">
        <v>900118</v>
      </c>
      <c r="F720" t="s">
        <v>10</v>
      </c>
      <c r="G720">
        <v>1</v>
      </c>
      <c r="H720">
        <f t="shared" si="11"/>
        <v>7</v>
      </c>
      <c r="I720">
        <v>0</v>
      </c>
    </row>
    <row r="721" spans="1:9" x14ac:dyDescent="0.3">
      <c r="A721" t="s">
        <v>8</v>
      </c>
      <c r="B721">
        <v>900125</v>
      </c>
      <c r="E721">
        <v>900119</v>
      </c>
      <c r="F721" t="s">
        <v>254</v>
      </c>
      <c r="G721">
        <v>1</v>
      </c>
      <c r="H721">
        <f t="shared" si="11"/>
        <v>7</v>
      </c>
      <c r="I721">
        <v>0</v>
      </c>
    </row>
    <row r="722" spans="1:9" x14ac:dyDescent="0.3">
      <c r="A722" t="s">
        <v>8</v>
      </c>
      <c r="B722">
        <v>900161</v>
      </c>
      <c r="E722">
        <v>900117</v>
      </c>
      <c r="F722" t="s">
        <v>255</v>
      </c>
      <c r="G722">
        <v>0</v>
      </c>
      <c r="H722">
        <f t="shared" si="11"/>
        <v>0</v>
      </c>
      <c r="I722">
        <v>0</v>
      </c>
    </row>
    <row r="723" spans="1:9" x14ac:dyDescent="0.3">
      <c r="A723" t="s">
        <v>8</v>
      </c>
      <c r="B723">
        <v>900161</v>
      </c>
      <c r="E723">
        <v>900118</v>
      </c>
      <c r="F723" t="s">
        <v>10</v>
      </c>
      <c r="G723">
        <v>0</v>
      </c>
      <c r="H723">
        <f t="shared" si="11"/>
        <v>0</v>
      </c>
      <c r="I723">
        <v>0</v>
      </c>
    </row>
    <row r="724" spans="1:9" x14ac:dyDescent="0.3">
      <c r="A724" t="s">
        <v>8</v>
      </c>
      <c r="B724">
        <v>910177</v>
      </c>
      <c r="E724">
        <v>900119</v>
      </c>
      <c r="F724" t="s">
        <v>254</v>
      </c>
      <c r="G724">
        <v>0</v>
      </c>
      <c r="H724">
        <f t="shared" si="11"/>
        <v>0</v>
      </c>
      <c r="I724">
        <v>0</v>
      </c>
    </row>
    <row r="725" spans="1:9" x14ac:dyDescent="0.3">
      <c r="A725" t="s">
        <v>8</v>
      </c>
      <c r="B725">
        <v>263</v>
      </c>
      <c r="E725">
        <v>263</v>
      </c>
      <c r="F725" t="s">
        <v>296</v>
      </c>
      <c r="G725">
        <v>0</v>
      </c>
      <c r="H725">
        <f t="shared" si="11"/>
        <v>0</v>
      </c>
      <c r="I725">
        <v>0</v>
      </c>
    </row>
    <row r="726" spans="1:9" x14ac:dyDescent="0.3">
      <c r="A726" t="s">
        <v>8</v>
      </c>
      <c r="B726">
        <v>128</v>
      </c>
      <c r="E726">
        <v>20</v>
      </c>
      <c r="F726" t="s">
        <v>25</v>
      </c>
      <c r="G726">
        <v>4</v>
      </c>
      <c r="H726">
        <f t="shared" si="11"/>
        <v>28</v>
      </c>
      <c r="I726">
        <v>0</v>
      </c>
    </row>
    <row r="727" spans="1:9" x14ac:dyDescent="0.3">
      <c r="A727" t="s">
        <v>13</v>
      </c>
      <c r="B727">
        <v>108</v>
      </c>
      <c r="E727">
        <v>124</v>
      </c>
      <c r="F727" t="s">
        <v>151</v>
      </c>
      <c r="G727">
        <v>11</v>
      </c>
      <c r="H727">
        <f t="shared" si="11"/>
        <v>77</v>
      </c>
      <c r="I727">
        <v>0</v>
      </c>
    </row>
    <row r="728" spans="1:9" x14ac:dyDescent="0.3">
      <c r="A728" t="s">
        <v>13</v>
      </c>
      <c r="B728">
        <v>108</v>
      </c>
      <c r="E728">
        <v>900125</v>
      </c>
      <c r="F728" t="s">
        <v>66</v>
      </c>
      <c r="G728">
        <v>12</v>
      </c>
      <c r="H728">
        <f t="shared" si="11"/>
        <v>84</v>
      </c>
      <c r="I728">
        <v>0</v>
      </c>
    </row>
    <row r="729" spans="1:9" x14ac:dyDescent="0.3">
      <c r="A729" t="s">
        <v>8</v>
      </c>
      <c r="B729">
        <v>900184</v>
      </c>
      <c r="E729">
        <v>900119</v>
      </c>
      <c r="F729" t="s">
        <v>254</v>
      </c>
      <c r="G729">
        <v>0</v>
      </c>
      <c r="H729">
        <f t="shared" si="11"/>
        <v>0</v>
      </c>
      <c r="I729">
        <v>0</v>
      </c>
    </row>
    <row r="730" spans="1:9" x14ac:dyDescent="0.3">
      <c r="A730" t="s">
        <v>8</v>
      </c>
      <c r="B730">
        <v>900144</v>
      </c>
      <c r="E730">
        <v>900117</v>
      </c>
      <c r="F730" t="s">
        <v>255</v>
      </c>
      <c r="G730">
        <v>2</v>
      </c>
      <c r="H730">
        <f t="shared" si="11"/>
        <v>14</v>
      </c>
      <c r="I730">
        <v>0</v>
      </c>
    </row>
    <row r="731" spans="1:9" x14ac:dyDescent="0.3">
      <c r="A731" t="s">
        <v>8</v>
      </c>
      <c r="B731">
        <v>910175</v>
      </c>
      <c r="E731">
        <v>900119</v>
      </c>
      <c r="F731" t="s">
        <v>254</v>
      </c>
      <c r="G731">
        <v>0</v>
      </c>
      <c r="H731">
        <f t="shared" si="11"/>
        <v>0</v>
      </c>
      <c r="I731">
        <v>0</v>
      </c>
    </row>
    <row r="732" spans="1:9" x14ac:dyDescent="0.3">
      <c r="A732" t="s">
        <v>8</v>
      </c>
      <c r="B732">
        <v>910177</v>
      </c>
      <c r="E732">
        <v>900118</v>
      </c>
      <c r="F732" t="s">
        <v>10</v>
      </c>
      <c r="G732">
        <v>0</v>
      </c>
      <c r="H732">
        <f t="shared" si="11"/>
        <v>0</v>
      </c>
      <c r="I732">
        <v>0</v>
      </c>
    </row>
    <row r="733" spans="1:9" x14ac:dyDescent="0.3">
      <c r="A733" t="s">
        <v>8</v>
      </c>
      <c r="B733">
        <v>418545</v>
      </c>
      <c r="E733">
        <v>124</v>
      </c>
      <c r="F733" t="s">
        <v>151</v>
      </c>
      <c r="G733">
        <v>0</v>
      </c>
      <c r="H733">
        <f t="shared" si="11"/>
        <v>0</v>
      </c>
      <c r="I733">
        <v>0</v>
      </c>
    </row>
    <row r="734" spans="1:9" x14ac:dyDescent="0.3">
      <c r="A734" t="s">
        <v>8</v>
      </c>
      <c r="B734">
        <v>255</v>
      </c>
      <c r="E734">
        <v>900171</v>
      </c>
      <c r="F734" t="s">
        <v>84</v>
      </c>
      <c r="G734">
        <v>0</v>
      </c>
      <c r="H734">
        <f t="shared" si="11"/>
        <v>0</v>
      </c>
      <c r="I734">
        <v>0</v>
      </c>
    </row>
    <row r="735" spans="1:9" x14ac:dyDescent="0.3">
      <c r="A735" t="s">
        <v>13</v>
      </c>
      <c r="B735">
        <v>9500111</v>
      </c>
      <c r="E735">
        <v>84</v>
      </c>
      <c r="F735" t="s">
        <v>300</v>
      </c>
      <c r="G735">
        <v>6</v>
      </c>
      <c r="H735">
        <f t="shared" si="11"/>
        <v>42</v>
      </c>
      <c r="I735">
        <v>0</v>
      </c>
    </row>
    <row r="736" spans="1:9" x14ac:dyDescent="0.3">
      <c r="A736" t="s">
        <v>13</v>
      </c>
      <c r="B736">
        <v>108</v>
      </c>
      <c r="E736">
        <v>900162</v>
      </c>
      <c r="F736" t="s">
        <v>95</v>
      </c>
      <c r="G736">
        <v>11</v>
      </c>
      <c r="H736">
        <f t="shared" si="11"/>
        <v>77</v>
      </c>
      <c r="I736">
        <v>0</v>
      </c>
    </row>
    <row r="737" spans="1:9" x14ac:dyDescent="0.3">
      <c r="A737" t="s">
        <v>301</v>
      </c>
      <c r="B737">
        <v>900301</v>
      </c>
      <c r="E737">
        <v>900300</v>
      </c>
      <c r="F737" t="s">
        <v>82</v>
      </c>
      <c r="G737">
        <v>0</v>
      </c>
      <c r="H737">
        <f t="shared" si="11"/>
        <v>0</v>
      </c>
      <c r="I737">
        <v>0</v>
      </c>
    </row>
    <row r="738" spans="1:9" x14ac:dyDescent="0.3">
      <c r="A738" t="s">
        <v>13</v>
      </c>
      <c r="B738">
        <v>9500111</v>
      </c>
      <c r="E738">
        <v>95106</v>
      </c>
      <c r="F738" t="s">
        <v>24</v>
      </c>
      <c r="G738">
        <v>9</v>
      </c>
      <c r="H738">
        <f t="shared" si="11"/>
        <v>63</v>
      </c>
      <c r="I738">
        <v>0</v>
      </c>
    </row>
    <row r="739" spans="1:9" x14ac:dyDescent="0.3">
      <c r="A739" t="s">
        <v>8</v>
      </c>
      <c r="B739">
        <v>9500111</v>
      </c>
      <c r="E739">
        <v>900144</v>
      </c>
      <c r="F739" t="s">
        <v>60</v>
      </c>
      <c r="G739">
        <v>1</v>
      </c>
      <c r="H739">
        <f t="shared" si="11"/>
        <v>7</v>
      </c>
      <c r="I739">
        <v>0</v>
      </c>
    </row>
    <row r="740" spans="1:9" x14ac:dyDescent="0.3">
      <c r="A740" t="s">
        <v>8</v>
      </c>
      <c r="B740">
        <v>18</v>
      </c>
      <c r="E740">
        <v>18</v>
      </c>
      <c r="F740" t="s">
        <v>302</v>
      </c>
      <c r="G740">
        <v>0</v>
      </c>
      <c r="H740">
        <f t="shared" si="11"/>
        <v>0</v>
      </c>
      <c r="I740">
        <v>0</v>
      </c>
    </row>
    <row r="741" spans="1:9" x14ac:dyDescent="0.3">
      <c r="A741" t="s">
        <v>8</v>
      </c>
      <c r="B741">
        <v>9500111</v>
      </c>
      <c r="E741">
        <v>900167</v>
      </c>
      <c r="F741" t="s">
        <v>113</v>
      </c>
      <c r="G741">
        <v>0</v>
      </c>
      <c r="H741">
        <f t="shared" si="11"/>
        <v>0</v>
      </c>
      <c r="I741">
        <v>0</v>
      </c>
    </row>
    <row r="742" spans="1:9" x14ac:dyDescent="0.3">
      <c r="A742" t="s">
        <v>13</v>
      </c>
      <c r="B742">
        <v>108</v>
      </c>
      <c r="E742">
        <v>900144</v>
      </c>
      <c r="F742" t="s">
        <v>60</v>
      </c>
      <c r="G742">
        <v>12</v>
      </c>
      <c r="H742">
        <f t="shared" si="11"/>
        <v>84</v>
      </c>
      <c r="I742">
        <v>0</v>
      </c>
    </row>
    <row r="743" spans="1:9" x14ac:dyDescent="0.3">
      <c r="A743" t="s">
        <v>8</v>
      </c>
      <c r="B743">
        <v>18</v>
      </c>
      <c r="E743">
        <v>900185</v>
      </c>
      <c r="F743" t="s">
        <v>17</v>
      </c>
      <c r="G743">
        <v>0</v>
      </c>
      <c r="H743">
        <f t="shared" si="11"/>
        <v>0</v>
      </c>
      <c r="I743">
        <v>0</v>
      </c>
    </row>
    <row r="744" spans="1:9" x14ac:dyDescent="0.3">
      <c r="A744" t="s">
        <v>13</v>
      </c>
      <c r="B744">
        <v>9500111</v>
      </c>
      <c r="E744">
        <v>900160</v>
      </c>
      <c r="F744" t="s">
        <v>19</v>
      </c>
      <c r="G744">
        <v>9</v>
      </c>
      <c r="H744">
        <f t="shared" si="11"/>
        <v>63</v>
      </c>
      <c r="I744">
        <v>0</v>
      </c>
    </row>
    <row r="745" spans="1:9" x14ac:dyDescent="0.3">
      <c r="A745" t="s">
        <v>13</v>
      </c>
      <c r="B745">
        <v>108</v>
      </c>
      <c r="E745">
        <v>900170</v>
      </c>
      <c r="F745" t="s">
        <v>104</v>
      </c>
      <c r="G745">
        <v>12</v>
      </c>
      <c r="H745">
        <f t="shared" si="11"/>
        <v>84</v>
      </c>
      <c r="I745">
        <v>0</v>
      </c>
    </row>
    <row r="746" spans="1:9" x14ac:dyDescent="0.3">
      <c r="A746" t="s">
        <v>301</v>
      </c>
      <c r="B746">
        <v>900144</v>
      </c>
      <c r="E746">
        <v>900210</v>
      </c>
      <c r="F746" t="s">
        <v>36</v>
      </c>
      <c r="G746">
        <v>5</v>
      </c>
      <c r="H746">
        <f t="shared" si="11"/>
        <v>35</v>
      </c>
      <c r="I746">
        <v>0</v>
      </c>
    </row>
    <row r="747" spans="1:9" x14ac:dyDescent="0.3">
      <c r="A747" t="s">
        <v>8</v>
      </c>
      <c r="B747">
        <v>21</v>
      </c>
      <c r="E747">
        <v>21</v>
      </c>
      <c r="F747" t="s">
        <v>183</v>
      </c>
      <c r="G747">
        <v>0</v>
      </c>
      <c r="H747">
        <f t="shared" si="11"/>
        <v>0</v>
      </c>
      <c r="I747">
        <v>0</v>
      </c>
    </row>
    <row r="748" spans="1:9" x14ac:dyDescent="0.3">
      <c r="A748" t="s">
        <v>8</v>
      </c>
      <c r="B748">
        <v>900123</v>
      </c>
      <c r="E748">
        <v>362</v>
      </c>
      <c r="F748" t="s">
        <v>303</v>
      </c>
      <c r="G748">
        <v>1</v>
      </c>
      <c r="H748">
        <f t="shared" si="11"/>
        <v>7</v>
      </c>
      <c r="I748">
        <v>0</v>
      </c>
    </row>
    <row r="749" spans="1:9" x14ac:dyDescent="0.3">
      <c r="A749" t="s">
        <v>8</v>
      </c>
      <c r="B749">
        <v>41553400</v>
      </c>
      <c r="E749">
        <v>222</v>
      </c>
      <c r="F749" t="s">
        <v>127</v>
      </c>
      <c r="G749">
        <v>0</v>
      </c>
      <c r="H749">
        <f t="shared" si="11"/>
        <v>0</v>
      </c>
      <c r="I749">
        <v>0</v>
      </c>
    </row>
    <row r="750" spans="1:9" x14ac:dyDescent="0.3">
      <c r="A750" t="s">
        <v>8</v>
      </c>
      <c r="B750">
        <v>9500111</v>
      </c>
      <c r="E750">
        <v>362</v>
      </c>
      <c r="F750" t="s">
        <v>303</v>
      </c>
      <c r="G750">
        <v>1</v>
      </c>
      <c r="H750">
        <f t="shared" si="11"/>
        <v>7</v>
      </c>
      <c r="I750">
        <v>0</v>
      </c>
    </row>
    <row r="751" spans="1:9" x14ac:dyDescent="0.3">
      <c r="A751" t="s">
        <v>13</v>
      </c>
      <c r="B751">
        <v>176</v>
      </c>
      <c r="E751">
        <v>900210</v>
      </c>
      <c r="F751" t="s">
        <v>36</v>
      </c>
      <c r="G751">
        <v>8</v>
      </c>
      <c r="H751">
        <f t="shared" si="11"/>
        <v>56</v>
      </c>
      <c r="I751">
        <v>0</v>
      </c>
    </row>
    <row r="752" spans="1:9" x14ac:dyDescent="0.3">
      <c r="A752" t="s">
        <v>8</v>
      </c>
      <c r="B752">
        <v>418545</v>
      </c>
      <c r="E752">
        <v>900162</v>
      </c>
      <c r="F752" t="s">
        <v>95</v>
      </c>
      <c r="G752">
        <v>0</v>
      </c>
      <c r="H752">
        <f t="shared" si="11"/>
        <v>0</v>
      </c>
      <c r="I752">
        <v>0</v>
      </c>
    </row>
    <row r="753" spans="1:9" x14ac:dyDescent="0.3">
      <c r="A753" t="s">
        <v>8</v>
      </c>
      <c r="B753">
        <v>376</v>
      </c>
      <c r="E753">
        <v>95106</v>
      </c>
      <c r="F753" t="s">
        <v>24</v>
      </c>
      <c r="G753">
        <v>0</v>
      </c>
      <c r="H753">
        <f t="shared" si="11"/>
        <v>0</v>
      </c>
      <c r="I753">
        <v>0</v>
      </c>
    </row>
    <row r="754" spans="1:9" x14ac:dyDescent="0.3">
      <c r="A754" t="s">
        <v>13</v>
      </c>
      <c r="B754">
        <v>9500111</v>
      </c>
      <c r="E754">
        <v>900210</v>
      </c>
      <c r="F754" t="s">
        <v>36</v>
      </c>
      <c r="G754">
        <v>6</v>
      </c>
      <c r="H754">
        <f t="shared" si="11"/>
        <v>42</v>
      </c>
      <c r="I754">
        <v>0</v>
      </c>
    </row>
    <row r="755" spans="1:9" x14ac:dyDescent="0.3">
      <c r="A755" t="s">
        <v>13</v>
      </c>
      <c r="B755">
        <v>425378</v>
      </c>
      <c r="E755">
        <v>900210</v>
      </c>
      <c r="F755" t="s">
        <v>36</v>
      </c>
      <c r="G755">
        <v>10</v>
      </c>
      <c r="H755">
        <f t="shared" si="11"/>
        <v>70</v>
      </c>
      <c r="I755">
        <v>0</v>
      </c>
    </row>
    <row r="756" spans="1:9" x14ac:dyDescent="0.3">
      <c r="A756" t="s">
        <v>301</v>
      </c>
      <c r="B756">
        <v>161</v>
      </c>
      <c r="E756">
        <v>124</v>
      </c>
      <c r="F756" t="s">
        <v>151</v>
      </c>
      <c r="G756">
        <v>0</v>
      </c>
      <c r="H756">
        <f t="shared" si="11"/>
        <v>0</v>
      </c>
      <c r="I756">
        <v>0</v>
      </c>
    </row>
    <row r="757" spans="1:9" x14ac:dyDescent="0.3">
      <c r="A757" t="s">
        <v>8</v>
      </c>
      <c r="B757">
        <v>41553400</v>
      </c>
      <c r="E757">
        <v>900144</v>
      </c>
      <c r="F757" t="s">
        <v>60</v>
      </c>
      <c r="G757">
        <v>0</v>
      </c>
      <c r="H757">
        <f t="shared" si="11"/>
        <v>0</v>
      </c>
      <c r="I757">
        <v>0</v>
      </c>
    </row>
    <row r="758" spans="1:9" x14ac:dyDescent="0.3">
      <c r="A758" t="s">
        <v>13</v>
      </c>
      <c r="B758">
        <v>40477600</v>
      </c>
      <c r="E758">
        <v>900382</v>
      </c>
      <c r="F758" t="s">
        <v>81</v>
      </c>
      <c r="G758">
        <v>12</v>
      </c>
      <c r="H758">
        <f t="shared" si="11"/>
        <v>84</v>
      </c>
      <c r="I758">
        <v>0</v>
      </c>
    </row>
    <row r="759" spans="1:9" x14ac:dyDescent="0.3">
      <c r="A759" t="s">
        <v>8</v>
      </c>
      <c r="B759">
        <v>900161</v>
      </c>
      <c r="E759">
        <v>900383</v>
      </c>
      <c r="F759" t="s">
        <v>12</v>
      </c>
      <c r="G759">
        <v>2</v>
      </c>
      <c r="H759">
        <f t="shared" si="11"/>
        <v>14</v>
      </c>
      <c r="I759">
        <v>0</v>
      </c>
    </row>
    <row r="760" spans="1:9" x14ac:dyDescent="0.3">
      <c r="A760" t="s">
        <v>8</v>
      </c>
      <c r="B760">
        <v>99999995</v>
      </c>
      <c r="E760">
        <v>256</v>
      </c>
      <c r="F760" t="s">
        <v>68</v>
      </c>
      <c r="G760">
        <v>0</v>
      </c>
      <c r="H760">
        <f t="shared" si="11"/>
        <v>0</v>
      </c>
      <c r="I760">
        <v>0</v>
      </c>
    </row>
    <row r="761" spans="1:9" x14ac:dyDescent="0.3">
      <c r="A761" t="s">
        <v>8</v>
      </c>
      <c r="B761" t="s">
        <v>310</v>
      </c>
      <c r="E761" t="s">
        <v>310</v>
      </c>
      <c r="F761" t="s">
        <v>311</v>
      </c>
      <c r="G761">
        <v>0</v>
      </c>
      <c r="H761">
        <f t="shared" si="11"/>
        <v>0</v>
      </c>
      <c r="I761">
        <v>0</v>
      </c>
    </row>
    <row r="762" spans="1:9" x14ac:dyDescent="0.3">
      <c r="A762" t="s">
        <v>13</v>
      </c>
      <c r="B762">
        <v>40477600</v>
      </c>
      <c r="E762">
        <v>900383</v>
      </c>
      <c r="F762" t="s">
        <v>12</v>
      </c>
      <c r="G762">
        <v>12</v>
      </c>
      <c r="H762">
        <f t="shared" si="11"/>
        <v>84</v>
      </c>
      <c r="I762">
        <v>0</v>
      </c>
    </row>
    <row r="763" spans="1:9" x14ac:dyDescent="0.3">
      <c r="A763" t="s">
        <v>13</v>
      </c>
      <c r="B763">
        <v>40477600</v>
      </c>
      <c r="E763">
        <v>900170</v>
      </c>
      <c r="F763" t="s">
        <v>104</v>
      </c>
      <c r="G763">
        <v>12</v>
      </c>
      <c r="H763">
        <f t="shared" si="11"/>
        <v>84</v>
      </c>
      <c r="I763">
        <v>0</v>
      </c>
    </row>
    <row r="764" spans="1:9" x14ac:dyDescent="0.3">
      <c r="A764" t="s">
        <v>8</v>
      </c>
      <c r="B764">
        <v>161</v>
      </c>
      <c r="E764">
        <v>161</v>
      </c>
      <c r="F764" t="s">
        <v>307</v>
      </c>
      <c r="G764">
        <v>0</v>
      </c>
      <c r="H764">
        <f t="shared" si="11"/>
        <v>0</v>
      </c>
      <c r="I764">
        <v>0</v>
      </c>
    </row>
    <row r="765" spans="1:9" x14ac:dyDescent="0.3">
      <c r="A765" t="s">
        <v>8</v>
      </c>
      <c r="B765">
        <v>99999995</v>
      </c>
      <c r="E765">
        <v>35</v>
      </c>
      <c r="F765" t="s">
        <v>18</v>
      </c>
      <c r="G765">
        <v>0</v>
      </c>
      <c r="H765">
        <f t="shared" si="11"/>
        <v>0</v>
      </c>
      <c r="I765">
        <v>0</v>
      </c>
    </row>
    <row r="766" spans="1:9" x14ac:dyDescent="0.3">
      <c r="A766" t="s">
        <v>8</v>
      </c>
      <c r="B766">
        <v>84</v>
      </c>
      <c r="E766">
        <v>900210</v>
      </c>
      <c r="F766" t="s">
        <v>36</v>
      </c>
      <c r="G766">
        <v>0</v>
      </c>
      <c r="H766">
        <f t="shared" si="11"/>
        <v>0</v>
      </c>
      <c r="I766">
        <v>0</v>
      </c>
    </row>
    <row r="767" spans="1:9" x14ac:dyDescent="0.3">
      <c r="A767" t="s">
        <v>301</v>
      </c>
      <c r="B767">
        <v>161</v>
      </c>
      <c r="E767">
        <v>900191</v>
      </c>
      <c r="F767" t="s">
        <v>83</v>
      </c>
      <c r="G767">
        <v>0</v>
      </c>
      <c r="H767">
        <f t="shared" si="11"/>
        <v>0</v>
      </c>
      <c r="I767">
        <v>0</v>
      </c>
    </row>
    <row r="768" spans="1:9" x14ac:dyDescent="0.3">
      <c r="A768" t="s">
        <v>8</v>
      </c>
      <c r="B768">
        <v>96</v>
      </c>
      <c r="E768">
        <v>30</v>
      </c>
      <c r="F768" t="s">
        <v>312</v>
      </c>
      <c r="G768">
        <v>0</v>
      </c>
      <c r="H768">
        <f t="shared" si="11"/>
        <v>0</v>
      </c>
      <c r="I768">
        <v>0</v>
      </c>
    </row>
    <row r="769" spans="1:9" x14ac:dyDescent="0.3">
      <c r="A769" t="s">
        <v>8</v>
      </c>
      <c r="B769">
        <v>376</v>
      </c>
      <c r="E769">
        <v>900180</v>
      </c>
      <c r="F769" t="s">
        <v>62</v>
      </c>
      <c r="G769">
        <v>0</v>
      </c>
      <c r="H769">
        <f t="shared" si="11"/>
        <v>0</v>
      </c>
      <c r="I769">
        <v>0</v>
      </c>
    </row>
    <row r="770" spans="1:9" x14ac:dyDescent="0.3">
      <c r="A770" t="s">
        <v>8</v>
      </c>
      <c r="B770">
        <v>3</v>
      </c>
      <c r="E770">
        <v>900210</v>
      </c>
      <c r="F770" t="s">
        <v>36</v>
      </c>
      <c r="G770">
        <v>0</v>
      </c>
      <c r="H770">
        <f t="shared" ref="H770:H833" si="12">G770*7</f>
        <v>0</v>
      </c>
      <c r="I770">
        <v>0</v>
      </c>
    </row>
    <row r="771" spans="1:9" x14ac:dyDescent="0.3">
      <c r="A771" t="s">
        <v>8</v>
      </c>
      <c r="B771">
        <v>5</v>
      </c>
      <c r="E771">
        <v>900125</v>
      </c>
      <c r="F771" t="s">
        <v>66</v>
      </c>
      <c r="G771">
        <v>1</v>
      </c>
      <c r="H771">
        <f t="shared" si="12"/>
        <v>7</v>
      </c>
      <c r="I771">
        <v>0</v>
      </c>
    </row>
    <row r="772" spans="1:9" x14ac:dyDescent="0.3">
      <c r="A772" t="s">
        <v>8</v>
      </c>
      <c r="B772">
        <v>376</v>
      </c>
      <c r="E772">
        <v>900185</v>
      </c>
      <c r="F772" t="s">
        <v>17</v>
      </c>
      <c r="G772">
        <v>0</v>
      </c>
      <c r="H772">
        <f t="shared" si="12"/>
        <v>0</v>
      </c>
      <c r="I772">
        <v>0</v>
      </c>
    </row>
    <row r="773" spans="1:9" x14ac:dyDescent="0.3">
      <c r="A773" t="s">
        <v>8</v>
      </c>
      <c r="B773">
        <v>89206900</v>
      </c>
      <c r="E773">
        <v>376</v>
      </c>
      <c r="F773" t="s">
        <v>305</v>
      </c>
      <c r="G773">
        <v>0</v>
      </c>
      <c r="H773">
        <f t="shared" si="12"/>
        <v>0</v>
      </c>
      <c r="I773">
        <v>0</v>
      </c>
    </row>
    <row r="774" spans="1:9" x14ac:dyDescent="0.3">
      <c r="A774" t="s">
        <v>13</v>
      </c>
      <c r="B774">
        <v>900160</v>
      </c>
      <c r="E774">
        <v>900210</v>
      </c>
      <c r="F774" t="s">
        <v>36</v>
      </c>
      <c r="G774">
        <v>10</v>
      </c>
      <c r="H774">
        <f t="shared" si="12"/>
        <v>70</v>
      </c>
      <c r="I774">
        <v>0</v>
      </c>
    </row>
    <row r="775" spans="1:9" x14ac:dyDescent="0.3">
      <c r="A775" t="s">
        <v>13</v>
      </c>
      <c r="B775">
        <v>195</v>
      </c>
      <c r="E775">
        <v>900210</v>
      </c>
      <c r="F775" t="s">
        <v>36</v>
      </c>
      <c r="G775">
        <v>4</v>
      </c>
      <c r="H775">
        <f t="shared" si="12"/>
        <v>28</v>
      </c>
      <c r="I775">
        <v>0</v>
      </c>
    </row>
    <row r="776" spans="1:9" x14ac:dyDescent="0.3">
      <c r="A776" t="s">
        <v>8</v>
      </c>
      <c r="B776">
        <v>26630404</v>
      </c>
      <c r="E776">
        <v>259</v>
      </c>
      <c r="F776" t="s">
        <v>315</v>
      </c>
      <c r="G776">
        <v>0</v>
      </c>
      <c r="H776">
        <f t="shared" si="12"/>
        <v>0</v>
      </c>
      <c r="I776">
        <v>0</v>
      </c>
    </row>
    <row r="777" spans="1:9" x14ac:dyDescent="0.3">
      <c r="A777" t="s">
        <v>8</v>
      </c>
      <c r="B777">
        <v>26630404</v>
      </c>
      <c r="E777">
        <v>26630404</v>
      </c>
      <c r="F777" t="s">
        <v>314</v>
      </c>
      <c r="G777">
        <v>0</v>
      </c>
      <c r="H777">
        <f t="shared" si="12"/>
        <v>0</v>
      </c>
      <c r="I777">
        <v>0</v>
      </c>
    </row>
    <row r="778" spans="1:9" x14ac:dyDescent="0.3">
      <c r="A778" t="s">
        <v>8</v>
      </c>
      <c r="B778">
        <v>2870400</v>
      </c>
      <c r="E778">
        <v>910177</v>
      </c>
      <c r="F778" t="s">
        <v>16</v>
      </c>
      <c r="G778">
        <v>2</v>
      </c>
      <c r="H778">
        <f t="shared" si="12"/>
        <v>14</v>
      </c>
      <c r="I778">
        <v>0</v>
      </c>
    </row>
    <row r="779" spans="1:9" x14ac:dyDescent="0.3">
      <c r="A779" t="s">
        <v>8</v>
      </c>
      <c r="B779">
        <v>5</v>
      </c>
      <c r="E779">
        <v>5</v>
      </c>
      <c r="F779" t="s">
        <v>206</v>
      </c>
      <c r="G779">
        <v>0</v>
      </c>
      <c r="H779">
        <f t="shared" si="12"/>
        <v>0</v>
      </c>
      <c r="I779">
        <v>0</v>
      </c>
    </row>
    <row r="780" spans="1:9" x14ac:dyDescent="0.3">
      <c r="A780" t="s">
        <v>8</v>
      </c>
      <c r="B780">
        <v>5</v>
      </c>
      <c r="E780">
        <v>910173</v>
      </c>
      <c r="F780" t="s">
        <v>80</v>
      </c>
      <c r="G780">
        <v>0</v>
      </c>
      <c r="H780">
        <f t="shared" si="12"/>
        <v>0</v>
      </c>
      <c r="I780">
        <v>0</v>
      </c>
    </row>
    <row r="781" spans="1:9" x14ac:dyDescent="0.3">
      <c r="A781" t="s">
        <v>13</v>
      </c>
      <c r="B781">
        <v>5</v>
      </c>
      <c r="E781">
        <v>3</v>
      </c>
      <c r="F781" t="s">
        <v>236</v>
      </c>
      <c r="G781">
        <v>1</v>
      </c>
      <c r="H781">
        <f t="shared" si="12"/>
        <v>7</v>
      </c>
      <c r="I781">
        <v>0</v>
      </c>
    </row>
    <row r="782" spans="1:9" x14ac:dyDescent="0.3">
      <c r="A782" t="s">
        <v>8</v>
      </c>
      <c r="B782">
        <v>5</v>
      </c>
      <c r="E782">
        <v>900167</v>
      </c>
      <c r="F782" t="s">
        <v>113</v>
      </c>
      <c r="G782">
        <v>0</v>
      </c>
      <c r="H782">
        <f t="shared" si="12"/>
        <v>0</v>
      </c>
      <c r="I782">
        <v>0</v>
      </c>
    </row>
    <row r="783" spans="1:9" x14ac:dyDescent="0.3">
      <c r="A783" t="s">
        <v>8</v>
      </c>
      <c r="B783">
        <v>145</v>
      </c>
      <c r="E783">
        <v>145</v>
      </c>
      <c r="F783" t="s">
        <v>30</v>
      </c>
      <c r="G783">
        <v>0</v>
      </c>
      <c r="H783">
        <f t="shared" si="12"/>
        <v>0</v>
      </c>
      <c r="I783">
        <v>0</v>
      </c>
    </row>
    <row r="784" spans="1:9" x14ac:dyDescent="0.3">
      <c r="A784" t="s">
        <v>8</v>
      </c>
      <c r="B784">
        <v>24007700</v>
      </c>
      <c r="E784">
        <v>900171</v>
      </c>
      <c r="F784" t="s">
        <v>84</v>
      </c>
      <c r="G784">
        <v>1</v>
      </c>
      <c r="H784">
        <f t="shared" si="12"/>
        <v>7</v>
      </c>
      <c r="I784">
        <v>0</v>
      </c>
    </row>
    <row r="785" spans="1:9" x14ac:dyDescent="0.3">
      <c r="A785" t="s">
        <v>8</v>
      </c>
      <c r="B785">
        <v>23376100</v>
      </c>
      <c r="E785">
        <v>900144</v>
      </c>
      <c r="F785" t="s">
        <v>60</v>
      </c>
      <c r="G785">
        <v>2</v>
      </c>
      <c r="H785">
        <f t="shared" si="12"/>
        <v>14</v>
      </c>
      <c r="I785">
        <v>0</v>
      </c>
    </row>
    <row r="786" spans="1:9" x14ac:dyDescent="0.3">
      <c r="A786" t="s">
        <v>13</v>
      </c>
      <c r="B786">
        <v>5</v>
      </c>
      <c r="E786">
        <v>900382</v>
      </c>
      <c r="F786" t="s">
        <v>81</v>
      </c>
      <c r="G786">
        <v>1</v>
      </c>
      <c r="H786">
        <f t="shared" si="12"/>
        <v>7</v>
      </c>
      <c r="I786">
        <v>0</v>
      </c>
    </row>
    <row r="787" spans="1:9" x14ac:dyDescent="0.3">
      <c r="A787" t="s">
        <v>8</v>
      </c>
      <c r="B787">
        <v>5</v>
      </c>
      <c r="E787">
        <v>103</v>
      </c>
      <c r="F787" t="s">
        <v>115</v>
      </c>
      <c r="G787">
        <v>0</v>
      </c>
      <c r="H787">
        <f t="shared" si="12"/>
        <v>0</v>
      </c>
      <c r="I787">
        <v>0</v>
      </c>
    </row>
    <row r="788" spans="1:9" x14ac:dyDescent="0.3">
      <c r="A788" t="s">
        <v>8</v>
      </c>
      <c r="B788">
        <v>9500107</v>
      </c>
      <c r="E788">
        <v>910172</v>
      </c>
      <c r="F788" t="s">
        <v>93</v>
      </c>
      <c r="G788">
        <v>0</v>
      </c>
      <c r="H788">
        <f t="shared" si="12"/>
        <v>0</v>
      </c>
      <c r="I788">
        <v>0</v>
      </c>
    </row>
    <row r="789" spans="1:9" x14ac:dyDescent="0.3">
      <c r="A789" t="s">
        <v>13</v>
      </c>
      <c r="B789">
        <v>26630400</v>
      </c>
      <c r="E789">
        <v>124</v>
      </c>
      <c r="F789" t="s">
        <v>151</v>
      </c>
      <c r="G789">
        <v>10</v>
      </c>
      <c r="H789">
        <f t="shared" si="12"/>
        <v>70</v>
      </c>
      <c r="I789">
        <v>0</v>
      </c>
    </row>
    <row r="790" spans="1:9" x14ac:dyDescent="0.3">
      <c r="A790" t="s">
        <v>8</v>
      </c>
      <c r="B790">
        <v>344</v>
      </c>
      <c r="E790">
        <v>900171</v>
      </c>
      <c r="F790" t="s">
        <v>84</v>
      </c>
      <c r="G790">
        <v>0</v>
      </c>
      <c r="H790">
        <f t="shared" si="12"/>
        <v>0</v>
      </c>
      <c r="I790">
        <v>0</v>
      </c>
    </row>
    <row r="791" spans="1:9" x14ac:dyDescent="0.3">
      <c r="A791" t="s">
        <v>8</v>
      </c>
      <c r="B791">
        <v>329</v>
      </c>
      <c r="E791">
        <v>900382</v>
      </c>
      <c r="F791" t="s">
        <v>81</v>
      </c>
      <c r="G791">
        <v>1</v>
      </c>
      <c r="H791">
        <f t="shared" si="12"/>
        <v>7</v>
      </c>
      <c r="I791">
        <v>0</v>
      </c>
    </row>
    <row r="792" spans="1:9" x14ac:dyDescent="0.3">
      <c r="A792" t="s">
        <v>13</v>
      </c>
      <c r="B792">
        <v>900185</v>
      </c>
      <c r="E792">
        <v>191</v>
      </c>
      <c r="F792" t="s">
        <v>27</v>
      </c>
      <c r="G792">
        <v>8</v>
      </c>
      <c r="H792">
        <f t="shared" si="12"/>
        <v>56</v>
      </c>
      <c r="I792">
        <v>0</v>
      </c>
    </row>
    <row r="793" spans="1:9" x14ac:dyDescent="0.3">
      <c r="A793" t="s">
        <v>8</v>
      </c>
      <c r="B793">
        <v>51343</v>
      </c>
      <c r="E793">
        <v>183</v>
      </c>
      <c r="F793" t="s">
        <v>217</v>
      </c>
      <c r="G793">
        <v>0</v>
      </c>
      <c r="H793">
        <f t="shared" si="12"/>
        <v>0</v>
      </c>
      <c r="I793">
        <v>0</v>
      </c>
    </row>
    <row r="794" spans="1:9" x14ac:dyDescent="0.3">
      <c r="A794" t="s">
        <v>8</v>
      </c>
      <c r="B794">
        <v>96</v>
      </c>
      <c r="E794">
        <v>124</v>
      </c>
      <c r="F794" t="s">
        <v>151</v>
      </c>
      <c r="G794">
        <v>0</v>
      </c>
      <c r="H794">
        <f t="shared" si="12"/>
        <v>0</v>
      </c>
      <c r="I794">
        <v>0</v>
      </c>
    </row>
    <row r="795" spans="1:9" x14ac:dyDescent="0.3">
      <c r="A795" t="s">
        <v>8</v>
      </c>
      <c r="B795">
        <v>900161</v>
      </c>
      <c r="E795">
        <v>900382</v>
      </c>
      <c r="F795" t="s">
        <v>81</v>
      </c>
      <c r="G795">
        <v>2</v>
      </c>
      <c r="H795">
        <f t="shared" si="12"/>
        <v>14</v>
      </c>
      <c r="I795">
        <v>0</v>
      </c>
    </row>
    <row r="796" spans="1:9" x14ac:dyDescent="0.3">
      <c r="A796" t="s">
        <v>8</v>
      </c>
      <c r="B796">
        <v>115938</v>
      </c>
      <c r="E796">
        <v>115938</v>
      </c>
      <c r="F796" t="s">
        <v>109</v>
      </c>
      <c r="G796">
        <v>0</v>
      </c>
      <c r="H796">
        <f t="shared" si="12"/>
        <v>0</v>
      </c>
      <c r="I796">
        <v>0</v>
      </c>
    </row>
    <row r="797" spans="1:9" x14ac:dyDescent="0.3">
      <c r="A797" t="s">
        <v>8</v>
      </c>
      <c r="B797">
        <v>425378</v>
      </c>
      <c r="E797">
        <v>900180</v>
      </c>
      <c r="F797" t="s">
        <v>62</v>
      </c>
      <c r="G797">
        <v>0</v>
      </c>
      <c r="H797">
        <f t="shared" si="12"/>
        <v>0</v>
      </c>
      <c r="I797">
        <v>0</v>
      </c>
    </row>
    <row r="798" spans="1:9" x14ac:dyDescent="0.3">
      <c r="A798" t="s">
        <v>8</v>
      </c>
      <c r="B798">
        <v>96</v>
      </c>
      <c r="E798">
        <v>96</v>
      </c>
      <c r="F798" t="s">
        <v>290</v>
      </c>
      <c r="G798">
        <v>0</v>
      </c>
      <c r="H798">
        <f t="shared" si="12"/>
        <v>0</v>
      </c>
      <c r="I798">
        <v>0</v>
      </c>
    </row>
    <row r="799" spans="1:9" x14ac:dyDescent="0.3">
      <c r="A799" t="s">
        <v>8</v>
      </c>
      <c r="B799">
        <v>900165</v>
      </c>
      <c r="E799">
        <v>900183</v>
      </c>
      <c r="F799" t="s">
        <v>94</v>
      </c>
      <c r="G799">
        <v>0</v>
      </c>
      <c r="H799">
        <f t="shared" si="12"/>
        <v>0</v>
      </c>
      <c r="I799">
        <v>0</v>
      </c>
    </row>
    <row r="800" spans="1:9" x14ac:dyDescent="0.3">
      <c r="A800" t="s">
        <v>8</v>
      </c>
      <c r="B800">
        <v>900165</v>
      </c>
      <c r="E800">
        <v>900167</v>
      </c>
      <c r="F800" t="s">
        <v>113</v>
      </c>
      <c r="G800">
        <v>1</v>
      </c>
      <c r="H800">
        <f t="shared" si="12"/>
        <v>7</v>
      </c>
      <c r="I800">
        <v>0</v>
      </c>
    </row>
    <row r="801" spans="1:9" x14ac:dyDescent="0.3">
      <c r="A801" t="s">
        <v>8</v>
      </c>
      <c r="B801">
        <v>900165</v>
      </c>
      <c r="E801">
        <v>900151</v>
      </c>
      <c r="F801" t="s">
        <v>86</v>
      </c>
      <c r="G801">
        <v>0</v>
      </c>
      <c r="H801">
        <f t="shared" si="12"/>
        <v>0</v>
      </c>
      <c r="I801">
        <v>0</v>
      </c>
    </row>
    <row r="802" spans="1:9" x14ac:dyDescent="0.3">
      <c r="A802" t="s">
        <v>8</v>
      </c>
      <c r="B802">
        <v>900161</v>
      </c>
      <c r="E802">
        <v>210</v>
      </c>
      <c r="F802" t="s">
        <v>88</v>
      </c>
      <c r="G802">
        <v>4</v>
      </c>
      <c r="H802">
        <f t="shared" si="12"/>
        <v>28</v>
      </c>
      <c r="I802">
        <v>0</v>
      </c>
    </row>
    <row r="803" spans="1:9" x14ac:dyDescent="0.3">
      <c r="A803" t="s">
        <v>8</v>
      </c>
      <c r="B803">
        <v>900161</v>
      </c>
      <c r="E803">
        <v>168</v>
      </c>
      <c r="F803" t="s">
        <v>322</v>
      </c>
      <c r="G803">
        <v>0</v>
      </c>
      <c r="H803">
        <f t="shared" si="12"/>
        <v>0</v>
      </c>
      <c r="I803">
        <v>0</v>
      </c>
    </row>
    <row r="804" spans="1:9" x14ac:dyDescent="0.3">
      <c r="A804" t="s">
        <v>8</v>
      </c>
      <c r="B804">
        <v>900161</v>
      </c>
      <c r="E804">
        <v>113</v>
      </c>
      <c r="F804" t="s">
        <v>161</v>
      </c>
      <c r="G804">
        <v>4</v>
      </c>
      <c r="H804">
        <f t="shared" si="12"/>
        <v>28</v>
      </c>
      <c r="I804">
        <v>0</v>
      </c>
    </row>
    <row r="805" spans="1:9" x14ac:dyDescent="0.3">
      <c r="A805" t="s">
        <v>8</v>
      </c>
      <c r="B805">
        <v>900161</v>
      </c>
      <c r="E805">
        <v>62</v>
      </c>
      <c r="F805" t="s">
        <v>323</v>
      </c>
      <c r="G805">
        <v>0</v>
      </c>
      <c r="H805">
        <f t="shared" si="12"/>
        <v>0</v>
      </c>
      <c r="I805">
        <v>0</v>
      </c>
    </row>
    <row r="806" spans="1:9" x14ac:dyDescent="0.3">
      <c r="A806" t="s">
        <v>8</v>
      </c>
      <c r="B806">
        <v>900144</v>
      </c>
      <c r="E806">
        <v>910177</v>
      </c>
      <c r="F806" t="s">
        <v>16</v>
      </c>
      <c r="G806">
        <v>2</v>
      </c>
      <c r="H806">
        <f t="shared" si="12"/>
        <v>14</v>
      </c>
      <c r="I806">
        <v>0</v>
      </c>
    </row>
    <row r="807" spans="1:9" x14ac:dyDescent="0.3">
      <c r="A807" t="s">
        <v>8</v>
      </c>
      <c r="B807">
        <v>900144</v>
      </c>
      <c r="E807">
        <v>900200</v>
      </c>
      <c r="F807" t="s">
        <v>112</v>
      </c>
      <c r="G807">
        <v>5</v>
      </c>
      <c r="H807">
        <f t="shared" si="12"/>
        <v>35</v>
      </c>
      <c r="I807">
        <v>0</v>
      </c>
    </row>
    <row r="808" spans="1:9" x14ac:dyDescent="0.3">
      <c r="A808" t="s">
        <v>8</v>
      </c>
      <c r="B808">
        <v>900144</v>
      </c>
      <c r="E808">
        <v>900162</v>
      </c>
      <c r="F808" t="s">
        <v>95</v>
      </c>
      <c r="G808">
        <v>2</v>
      </c>
      <c r="H808">
        <f t="shared" si="12"/>
        <v>14</v>
      </c>
      <c r="I808">
        <v>0</v>
      </c>
    </row>
    <row r="809" spans="1:9" x14ac:dyDescent="0.3">
      <c r="A809" t="s">
        <v>8</v>
      </c>
      <c r="B809">
        <v>900144</v>
      </c>
      <c r="E809">
        <v>900161</v>
      </c>
      <c r="F809" t="s">
        <v>46</v>
      </c>
      <c r="G809">
        <v>2</v>
      </c>
      <c r="H809">
        <f t="shared" si="12"/>
        <v>14</v>
      </c>
      <c r="I809">
        <v>0</v>
      </c>
    </row>
    <row r="810" spans="1:9" x14ac:dyDescent="0.3">
      <c r="A810" t="s">
        <v>8</v>
      </c>
      <c r="B810">
        <v>900144</v>
      </c>
      <c r="E810">
        <v>253</v>
      </c>
      <c r="F810" t="s">
        <v>105</v>
      </c>
      <c r="G810">
        <v>2</v>
      </c>
      <c r="H810">
        <f t="shared" si="12"/>
        <v>14</v>
      </c>
      <c r="I810">
        <v>0</v>
      </c>
    </row>
    <row r="811" spans="1:9" x14ac:dyDescent="0.3">
      <c r="A811" t="s">
        <v>8</v>
      </c>
      <c r="B811">
        <v>900144</v>
      </c>
      <c r="E811">
        <v>39</v>
      </c>
      <c r="F811" t="s">
        <v>116</v>
      </c>
      <c r="G811">
        <v>5</v>
      </c>
      <c r="H811">
        <f t="shared" si="12"/>
        <v>35</v>
      </c>
      <c r="I811">
        <v>0</v>
      </c>
    </row>
    <row r="812" spans="1:9" x14ac:dyDescent="0.3">
      <c r="A812" t="s">
        <v>13</v>
      </c>
      <c r="B812">
        <v>124</v>
      </c>
      <c r="E812">
        <v>27</v>
      </c>
      <c r="F812" t="s">
        <v>233</v>
      </c>
      <c r="G812">
        <v>8</v>
      </c>
      <c r="H812">
        <f t="shared" si="12"/>
        <v>56</v>
      </c>
      <c r="I812">
        <v>0</v>
      </c>
    </row>
    <row r="813" spans="1:9" x14ac:dyDescent="0.3">
      <c r="A813" t="s">
        <v>8</v>
      </c>
      <c r="B813">
        <v>60317300</v>
      </c>
      <c r="E813">
        <v>900125</v>
      </c>
      <c r="F813" t="s">
        <v>66</v>
      </c>
      <c r="G813">
        <v>0</v>
      </c>
      <c r="H813">
        <f t="shared" si="12"/>
        <v>0</v>
      </c>
      <c r="I813">
        <v>0</v>
      </c>
    </row>
    <row r="814" spans="1:9" x14ac:dyDescent="0.3">
      <c r="A814" t="s">
        <v>8</v>
      </c>
      <c r="B814">
        <v>41553400</v>
      </c>
      <c r="E814">
        <v>41553400</v>
      </c>
      <c r="F814" t="s">
        <v>304</v>
      </c>
      <c r="G814">
        <v>0</v>
      </c>
      <c r="H814">
        <f t="shared" si="12"/>
        <v>0</v>
      </c>
      <c r="I814">
        <v>0</v>
      </c>
    </row>
    <row r="815" spans="1:9" x14ac:dyDescent="0.3">
      <c r="A815" t="s">
        <v>8</v>
      </c>
      <c r="B815">
        <v>900125</v>
      </c>
      <c r="E815">
        <v>910175</v>
      </c>
      <c r="F815" t="s">
        <v>9</v>
      </c>
      <c r="G815">
        <v>0</v>
      </c>
      <c r="H815">
        <f t="shared" si="12"/>
        <v>0</v>
      </c>
      <c r="I815">
        <v>0</v>
      </c>
    </row>
    <row r="816" spans="1:9" x14ac:dyDescent="0.3">
      <c r="A816" t="s">
        <v>8</v>
      </c>
      <c r="B816">
        <v>900144</v>
      </c>
      <c r="E816">
        <v>900125</v>
      </c>
      <c r="F816" t="s">
        <v>66</v>
      </c>
      <c r="G816">
        <v>0</v>
      </c>
      <c r="H816">
        <f t="shared" si="12"/>
        <v>0</v>
      </c>
      <c r="I816">
        <v>0</v>
      </c>
    </row>
    <row r="817" spans="1:9" x14ac:dyDescent="0.3">
      <c r="A817" t="s">
        <v>8</v>
      </c>
      <c r="B817">
        <v>40</v>
      </c>
      <c r="E817">
        <v>124</v>
      </c>
      <c r="F817" t="s">
        <v>151</v>
      </c>
      <c r="G817">
        <v>0</v>
      </c>
      <c r="H817">
        <f t="shared" si="12"/>
        <v>0</v>
      </c>
      <c r="I817">
        <v>0</v>
      </c>
    </row>
    <row r="818" spans="1:9" x14ac:dyDescent="0.3">
      <c r="A818" t="s">
        <v>8</v>
      </c>
      <c r="B818">
        <v>900165</v>
      </c>
      <c r="E818">
        <v>900115</v>
      </c>
      <c r="F818" t="s">
        <v>87</v>
      </c>
      <c r="G818">
        <v>1</v>
      </c>
      <c r="H818">
        <f t="shared" si="12"/>
        <v>7</v>
      </c>
      <c r="I818">
        <v>0</v>
      </c>
    </row>
    <row r="819" spans="1:9" x14ac:dyDescent="0.3">
      <c r="A819" t="s">
        <v>8</v>
      </c>
      <c r="B819">
        <v>900191</v>
      </c>
      <c r="E819">
        <v>41553400</v>
      </c>
      <c r="F819" t="s">
        <v>304</v>
      </c>
      <c r="G819">
        <v>0</v>
      </c>
      <c r="H819">
        <f t="shared" si="12"/>
        <v>0</v>
      </c>
      <c r="I819">
        <v>0</v>
      </c>
    </row>
    <row r="820" spans="1:9" x14ac:dyDescent="0.3">
      <c r="A820" t="s">
        <v>8</v>
      </c>
      <c r="B820">
        <v>60317300</v>
      </c>
      <c r="E820">
        <v>910177</v>
      </c>
      <c r="F820" t="s">
        <v>16</v>
      </c>
      <c r="G820">
        <v>0</v>
      </c>
      <c r="H820">
        <f t="shared" si="12"/>
        <v>0</v>
      </c>
      <c r="I820">
        <v>0</v>
      </c>
    </row>
    <row r="821" spans="1:9" x14ac:dyDescent="0.3">
      <c r="A821" t="s">
        <v>8</v>
      </c>
      <c r="B821">
        <v>41553400</v>
      </c>
      <c r="E821">
        <v>124</v>
      </c>
      <c r="F821" t="s">
        <v>151</v>
      </c>
      <c r="G821">
        <v>0</v>
      </c>
      <c r="H821">
        <f t="shared" si="12"/>
        <v>0</v>
      </c>
      <c r="I821">
        <v>0</v>
      </c>
    </row>
    <row r="822" spans="1:9" x14ac:dyDescent="0.3">
      <c r="A822" t="s">
        <v>8</v>
      </c>
      <c r="B822">
        <v>5</v>
      </c>
      <c r="E822">
        <v>124</v>
      </c>
      <c r="F822" t="s">
        <v>151</v>
      </c>
      <c r="G822">
        <v>0</v>
      </c>
      <c r="H822">
        <f t="shared" si="12"/>
        <v>0</v>
      </c>
      <c r="I822">
        <v>0</v>
      </c>
    </row>
    <row r="823" spans="1:9" x14ac:dyDescent="0.3">
      <c r="A823" t="s">
        <v>8</v>
      </c>
      <c r="B823">
        <v>41156800</v>
      </c>
      <c r="E823">
        <v>124</v>
      </c>
      <c r="F823" t="s">
        <v>151</v>
      </c>
      <c r="G823">
        <v>0</v>
      </c>
      <c r="H823">
        <f t="shared" si="12"/>
        <v>0</v>
      </c>
      <c r="I823">
        <v>0</v>
      </c>
    </row>
    <row r="824" spans="1:9" x14ac:dyDescent="0.3">
      <c r="A824" t="s">
        <v>13</v>
      </c>
      <c r="B824">
        <v>21</v>
      </c>
      <c r="E824">
        <v>900125</v>
      </c>
      <c r="F824" t="s">
        <v>66</v>
      </c>
      <c r="G824">
        <v>10</v>
      </c>
      <c r="H824">
        <f t="shared" si="12"/>
        <v>70</v>
      </c>
      <c r="I824">
        <v>0</v>
      </c>
    </row>
    <row r="825" spans="1:9" x14ac:dyDescent="0.3">
      <c r="A825" t="s">
        <v>8</v>
      </c>
      <c r="B825">
        <v>41553400</v>
      </c>
      <c r="E825">
        <v>900191</v>
      </c>
      <c r="F825" t="s">
        <v>83</v>
      </c>
      <c r="G825">
        <v>0</v>
      </c>
      <c r="H825">
        <f t="shared" si="12"/>
        <v>0</v>
      </c>
      <c r="I825">
        <v>0</v>
      </c>
    </row>
    <row r="826" spans="1:9" x14ac:dyDescent="0.3">
      <c r="A826" t="s">
        <v>8</v>
      </c>
      <c r="B826">
        <v>5</v>
      </c>
      <c r="E826">
        <v>129</v>
      </c>
      <c r="F826" t="s">
        <v>191</v>
      </c>
      <c r="G826">
        <v>0</v>
      </c>
      <c r="H826">
        <f t="shared" si="12"/>
        <v>0</v>
      </c>
      <c r="I826">
        <v>0</v>
      </c>
    </row>
    <row r="827" spans="1:9" x14ac:dyDescent="0.3">
      <c r="A827" t="s">
        <v>8</v>
      </c>
      <c r="B827">
        <v>900170</v>
      </c>
      <c r="E827">
        <v>900167</v>
      </c>
      <c r="F827" t="s">
        <v>113</v>
      </c>
      <c r="G827">
        <v>0</v>
      </c>
      <c r="H827">
        <f t="shared" si="12"/>
        <v>0</v>
      </c>
      <c r="I827">
        <v>0</v>
      </c>
    </row>
    <row r="828" spans="1:9" x14ac:dyDescent="0.3">
      <c r="A828" t="s">
        <v>8</v>
      </c>
      <c r="B828">
        <v>900165</v>
      </c>
      <c r="E828">
        <v>910175</v>
      </c>
      <c r="F828" t="s">
        <v>9</v>
      </c>
      <c r="G828">
        <v>0</v>
      </c>
      <c r="H828">
        <f t="shared" si="12"/>
        <v>0</v>
      </c>
      <c r="I828">
        <v>0</v>
      </c>
    </row>
    <row r="829" spans="1:9" x14ac:dyDescent="0.3">
      <c r="A829" t="s">
        <v>8</v>
      </c>
      <c r="B829">
        <v>900165</v>
      </c>
      <c r="E829">
        <v>900383</v>
      </c>
      <c r="F829" t="s">
        <v>12</v>
      </c>
      <c r="G829">
        <v>1</v>
      </c>
      <c r="H829">
        <f t="shared" si="12"/>
        <v>7</v>
      </c>
      <c r="I829">
        <v>0</v>
      </c>
    </row>
    <row r="830" spans="1:9" x14ac:dyDescent="0.3">
      <c r="A830" t="s">
        <v>8</v>
      </c>
      <c r="B830">
        <v>900165</v>
      </c>
      <c r="E830">
        <v>900375</v>
      </c>
      <c r="F830" t="s">
        <v>103</v>
      </c>
      <c r="G830">
        <v>12</v>
      </c>
      <c r="H830">
        <f t="shared" si="12"/>
        <v>84</v>
      </c>
      <c r="I830">
        <v>0</v>
      </c>
    </row>
    <row r="831" spans="1:9" x14ac:dyDescent="0.3">
      <c r="A831" t="s">
        <v>8</v>
      </c>
      <c r="B831">
        <v>900125</v>
      </c>
      <c r="E831">
        <v>900382</v>
      </c>
      <c r="F831" t="s">
        <v>81</v>
      </c>
      <c r="G831">
        <v>5</v>
      </c>
      <c r="H831">
        <f t="shared" si="12"/>
        <v>35</v>
      </c>
      <c r="I831">
        <v>0</v>
      </c>
    </row>
    <row r="832" spans="1:9" x14ac:dyDescent="0.3">
      <c r="A832" t="s">
        <v>8</v>
      </c>
      <c r="B832">
        <v>900125</v>
      </c>
      <c r="E832">
        <v>900301</v>
      </c>
      <c r="F832" t="s">
        <v>26</v>
      </c>
      <c r="G832">
        <v>2</v>
      </c>
      <c r="H832">
        <f t="shared" si="12"/>
        <v>14</v>
      </c>
      <c r="I832">
        <v>0</v>
      </c>
    </row>
    <row r="833" spans="1:9" x14ac:dyDescent="0.3">
      <c r="A833" t="s">
        <v>8</v>
      </c>
      <c r="B833">
        <v>900125</v>
      </c>
      <c r="E833">
        <v>900168</v>
      </c>
      <c r="F833" t="s">
        <v>85</v>
      </c>
      <c r="G833">
        <v>0</v>
      </c>
      <c r="H833">
        <f t="shared" si="12"/>
        <v>0</v>
      </c>
      <c r="I833">
        <v>0</v>
      </c>
    </row>
    <row r="834" spans="1:9" x14ac:dyDescent="0.3">
      <c r="A834" t="s">
        <v>8</v>
      </c>
      <c r="B834">
        <v>900125</v>
      </c>
      <c r="E834">
        <v>900162</v>
      </c>
      <c r="F834" t="s">
        <v>95</v>
      </c>
      <c r="G834">
        <v>1</v>
      </c>
      <c r="H834">
        <f t="shared" ref="H834:H897" si="13">G834*7</f>
        <v>7</v>
      </c>
      <c r="I834">
        <v>0</v>
      </c>
    </row>
    <row r="835" spans="1:9" x14ac:dyDescent="0.3">
      <c r="A835" t="s">
        <v>8</v>
      </c>
      <c r="B835">
        <v>900125</v>
      </c>
      <c r="E835">
        <v>900107</v>
      </c>
      <c r="F835" t="s">
        <v>114</v>
      </c>
      <c r="G835">
        <v>1</v>
      </c>
      <c r="H835">
        <f t="shared" si="13"/>
        <v>7</v>
      </c>
      <c r="I835">
        <v>0</v>
      </c>
    </row>
    <row r="836" spans="1:9" x14ac:dyDescent="0.3">
      <c r="A836" t="s">
        <v>8</v>
      </c>
      <c r="B836">
        <v>900125</v>
      </c>
      <c r="E836">
        <v>256</v>
      </c>
      <c r="F836" t="s">
        <v>68</v>
      </c>
      <c r="G836">
        <v>1</v>
      </c>
      <c r="H836">
        <f t="shared" si="13"/>
        <v>7</v>
      </c>
      <c r="I836">
        <v>0</v>
      </c>
    </row>
    <row r="837" spans="1:9" x14ac:dyDescent="0.3">
      <c r="A837" t="s">
        <v>8</v>
      </c>
      <c r="B837">
        <v>900125</v>
      </c>
      <c r="E837">
        <v>210</v>
      </c>
      <c r="F837" t="s">
        <v>88</v>
      </c>
      <c r="G837">
        <v>2</v>
      </c>
      <c r="H837">
        <f t="shared" si="13"/>
        <v>14</v>
      </c>
      <c r="I837">
        <v>0</v>
      </c>
    </row>
    <row r="838" spans="1:9" x14ac:dyDescent="0.3">
      <c r="A838" t="s">
        <v>8</v>
      </c>
      <c r="B838">
        <v>900125</v>
      </c>
      <c r="E838">
        <v>164</v>
      </c>
      <c r="F838" t="s">
        <v>162</v>
      </c>
      <c r="G838">
        <v>0</v>
      </c>
      <c r="H838">
        <f t="shared" si="13"/>
        <v>0</v>
      </c>
      <c r="I838">
        <v>0</v>
      </c>
    </row>
    <row r="839" spans="1:9" x14ac:dyDescent="0.3">
      <c r="A839" t="s">
        <v>8</v>
      </c>
      <c r="B839">
        <v>262213</v>
      </c>
      <c r="E839">
        <v>900161</v>
      </c>
      <c r="F839" t="s">
        <v>46</v>
      </c>
      <c r="G839">
        <v>1</v>
      </c>
      <c r="H839">
        <f t="shared" si="13"/>
        <v>7</v>
      </c>
      <c r="I839">
        <v>0</v>
      </c>
    </row>
    <row r="840" spans="1:9" x14ac:dyDescent="0.3">
      <c r="A840" t="s">
        <v>8</v>
      </c>
      <c r="B840">
        <v>75</v>
      </c>
      <c r="E840">
        <v>95106</v>
      </c>
      <c r="F840" t="s">
        <v>24</v>
      </c>
      <c r="G840">
        <v>0</v>
      </c>
      <c r="H840">
        <f t="shared" si="13"/>
        <v>0</v>
      </c>
      <c r="I840">
        <v>0</v>
      </c>
    </row>
    <row r="841" spans="1:9" x14ac:dyDescent="0.3">
      <c r="A841" t="s">
        <v>8</v>
      </c>
      <c r="B841">
        <v>69</v>
      </c>
      <c r="E841">
        <v>224</v>
      </c>
      <c r="F841" t="s">
        <v>34</v>
      </c>
      <c r="G841">
        <v>1</v>
      </c>
      <c r="H841">
        <f t="shared" si="13"/>
        <v>7</v>
      </c>
      <c r="I841">
        <v>0</v>
      </c>
    </row>
    <row r="842" spans="1:9" x14ac:dyDescent="0.3">
      <c r="A842" t="s">
        <v>13</v>
      </c>
      <c r="B842">
        <v>188</v>
      </c>
      <c r="E842">
        <v>920059</v>
      </c>
      <c r="F842" t="s">
        <v>33</v>
      </c>
      <c r="G842">
        <v>9</v>
      </c>
      <c r="H842">
        <f t="shared" si="13"/>
        <v>63</v>
      </c>
      <c r="I842">
        <v>0</v>
      </c>
    </row>
    <row r="843" spans="1:9" x14ac:dyDescent="0.3">
      <c r="A843" t="s">
        <v>13</v>
      </c>
      <c r="B843">
        <v>188</v>
      </c>
      <c r="E843">
        <v>900160</v>
      </c>
      <c r="F843" t="s">
        <v>19</v>
      </c>
      <c r="G843">
        <v>8</v>
      </c>
      <c r="H843">
        <f t="shared" si="13"/>
        <v>56</v>
      </c>
      <c r="I843">
        <v>0</v>
      </c>
    </row>
    <row r="844" spans="1:9" x14ac:dyDescent="0.3">
      <c r="A844" t="s">
        <v>8</v>
      </c>
      <c r="B844">
        <v>68</v>
      </c>
      <c r="E844">
        <v>65</v>
      </c>
      <c r="F844" t="s">
        <v>56</v>
      </c>
      <c r="G844">
        <v>1</v>
      </c>
      <c r="H844">
        <f t="shared" si="13"/>
        <v>7</v>
      </c>
      <c r="I844">
        <v>0</v>
      </c>
    </row>
    <row r="845" spans="1:9" x14ac:dyDescent="0.3">
      <c r="A845" t="s">
        <v>8</v>
      </c>
      <c r="B845">
        <v>473</v>
      </c>
      <c r="E845">
        <v>900168</v>
      </c>
      <c r="F845" t="s">
        <v>85</v>
      </c>
      <c r="G845">
        <v>0</v>
      </c>
      <c r="H845">
        <f t="shared" si="13"/>
        <v>0</v>
      </c>
      <c r="I845">
        <v>0</v>
      </c>
    </row>
    <row r="846" spans="1:9" x14ac:dyDescent="0.3">
      <c r="A846" t="s">
        <v>13</v>
      </c>
      <c r="B846">
        <v>21</v>
      </c>
      <c r="E846">
        <v>900168</v>
      </c>
      <c r="F846" t="s">
        <v>85</v>
      </c>
      <c r="G846">
        <v>10</v>
      </c>
      <c r="H846">
        <f t="shared" si="13"/>
        <v>70</v>
      </c>
      <c r="I846">
        <v>0</v>
      </c>
    </row>
    <row r="847" spans="1:9" x14ac:dyDescent="0.3">
      <c r="A847" t="s">
        <v>8</v>
      </c>
      <c r="B847">
        <v>900125</v>
      </c>
      <c r="E847">
        <v>900144</v>
      </c>
      <c r="F847" t="s">
        <v>60</v>
      </c>
      <c r="G847">
        <v>1</v>
      </c>
      <c r="H847">
        <f t="shared" si="13"/>
        <v>7</v>
      </c>
      <c r="I847">
        <v>0</v>
      </c>
    </row>
    <row r="848" spans="1:9" x14ac:dyDescent="0.3">
      <c r="A848" t="s">
        <v>8</v>
      </c>
      <c r="B848">
        <v>25725702</v>
      </c>
      <c r="E848">
        <v>6247</v>
      </c>
      <c r="F848" t="s">
        <v>329</v>
      </c>
      <c r="G848">
        <v>0</v>
      </c>
      <c r="H848">
        <f t="shared" si="13"/>
        <v>0</v>
      </c>
      <c r="I848">
        <v>0</v>
      </c>
    </row>
    <row r="849" spans="1:9" x14ac:dyDescent="0.3">
      <c r="A849" t="s">
        <v>8</v>
      </c>
      <c r="B849">
        <v>81</v>
      </c>
      <c r="E849">
        <v>900185</v>
      </c>
      <c r="F849" t="s">
        <v>17</v>
      </c>
      <c r="G849">
        <v>0</v>
      </c>
      <c r="H849">
        <f t="shared" si="13"/>
        <v>0</v>
      </c>
      <c r="I849">
        <v>0</v>
      </c>
    </row>
    <row r="850" spans="1:9" x14ac:dyDescent="0.3">
      <c r="A850" t="s">
        <v>13</v>
      </c>
      <c r="B850">
        <v>196</v>
      </c>
      <c r="E850">
        <v>900185</v>
      </c>
      <c r="F850" t="s">
        <v>17</v>
      </c>
      <c r="G850">
        <v>8</v>
      </c>
      <c r="H850">
        <f t="shared" si="13"/>
        <v>56</v>
      </c>
      <c r="I850">
        <v>0</v>
      </c>
    </row>
    <row r="851" spans="1:9" x14ac:dyDescent="0.3">
      <c r="A851" t="s">
        <v>8</v>
      </c>
      <c r="B851">
        <v>5</v>
      </c>
      <c r="E851">
        <v>900144</v>
      </c>
      <c r="F851" t="s">
        <v>60</v>
      </c>
      <c r="G851">
        <v>2</v>
      </c>
      <c r="H851">
        <f t="shared" si="13"/>
        <v>14</v>
      </c>
      <c r="I851">
        <v>0</v>
      </c>
    </row>
    <row r="852" spans="1:9" x14ac:dyDescent="0.3">
      <c r="A852" t="s">
        <v>8</v>
      </c>
      <c r="B852">
        <v>95</v>
      </c>
      <c r="E852">
        <v>28170</v>
      </c>
      <c r="F852" t="s">
        <v>130</v>
      </c>
      <c r="G852">
        <v>0</v>
      </c>
      <c r="H852">
        <f t="shared" si="13"/>
        <v>0</v>
      </c>
      <c r="I852">
        <v>0</v>
      </c>
    </row>
    <row r="853" spans="1:9" x14ac:dyDescent="0.3">
      <c r="A853" t="s">
        <v>8</v>
      </c>
      <c r="B853">
        <v>94</v>
      </c>
      <c r="E853">
        <v>910173</v>
      </c>
      <c r="F853" t="s">
        <v>80</v>
      </c>
      <c r="G853">
        <v>0</v>
      </c>
      <c r="H853">
        <f t="shared" si="13"/>
        <v>0</v>
      </c>
      <c r="I853">
        <v>0</v>
      </c>
    </row>
    <row r="854" spans="1:9" x14ac:dyDescent="0.3">
      <c r="A854" t="s">
        <v>8</v>
      </c>
      <c r="B854">
        <v>94</v>
      </c>
      <c r="E854">
        <v>900180</v>
      </c>
      <c r="F854" t="s">
        <v>62</v>
      </c>
      <c r="G854">
        <v>0</v>
      </c>
      <c r="H854">
        <f t="shared" si="13"/>
        <v>0</v>
      </c>
      <c r="I854">
        <v>0</v>
      </c>
    </row>
    <row r="855" spans="1:9" x14ac:dyDescent="0.3">
      <c r="A855" t="s">
        <v>8</v>
      </c>
      <c r="B855">
        <v>94</v>
      </c>
      <c r="E855">
        <v>900160</v>
      </c>
      <c r="F855" t="s">
        <v>19</v>
      </c>
      <c r="G855">
        <v>0</v>
      </c>
      <c r="H855">
        <f t="shared" si="13"/>
        <v>0</v>
      </c>
      <c r="I855">
        <v>0</v>
      </c>
    </row>
    <row r="856" spans="1:9" x14ac:dyDescent="0.3">
      <c r="A856" t="s">
        <v>8</v>
      </c>
      <c r="B856">
        <v>93</v>
      </c>
      <c r="E856">
        <v>95106</v>
      </c>
      <c r="F856" t="s">
        <v>24</v>
      </c>
      <c r="G856">
        <v>0</v>
      </c>
      <c r="H856">
        <f t="shared" si="13"/>
        <v>0</v>
      </c>
      <c r="I856">
        <v>0</v>
      </c>
    </row>
    <row r="857" spans="1:9" x14ac:dyDescent="0.3">
      <c r="A857" t="s">
        <v>8</v>
      </c>
      <c r="B857">
        <v>89</v>
      </c>
      <c r="E857">
        <v>41</v>
      </c>
      <c r="F857" t="s">
        <v>23</v>
      </c>
      <c r="G857">
        <v>1</v>
      </c>
      <c r="H857">
        <f t="shared" si="13"/>
        <v>7</v>
      </c>
      <c r="I857">
        <v>0</v>
      </c>
    </row>
    <row r="858" spans="1:9" x14ac:dyDescent="0.3">
      <c r="A858" t="s">
        <v>8</v>
      </c>
      <c r="B858">
        <v>75</v>
      </c>
      <c r="E858">
        <v>900160</v>
      </c>
      <c r="F858" t="s">
        <v>19</v>
      </c>
      <c r="G858">
        <v>0</v>
      </c>
      <c r="H858">
        <f t="shared" si="13"/>
        <v>0</v>
      </c>
      <c r="I858">
        <v>0</v>
      </c>
    </row>
    <row r="859" spans="1:9" x14ac:dyDescent="0.3">
      <c r="A859" t="s">
        <v>8</v>
      </c>
      <c r="B859">
        <v>70</v>
      </c>
      <c r="E859">
        <v>69</v>
      </c>
      <c r="F859" t="s">
        <v>39</v>
      </c>
      <c r="G859">
        <v>0</v>
      </c>
      <c r="H859">
        <f t="shared" si="13"/>
        <v>0</v>
      </c>
      <c r="I859">
        <v>0</v>
      </c>
    </row>
    <row r="860" spans="1:9" x14ac:dyDescent="0.3">
      <c r="A860" t="s">
        <v>8</v>
      </c>
      <c r="B860">
        <v>68</v>
      </c>
      <c r="E860">
        <v>224</v>
      </c>
      <c r="F860" t="s">
        <v>34</v>
      </c>
      <c r="G860">
        <v>1</v>
      </c>
      <c r="H860">
        <f t="shared" si="13"/>
        <v>7</v>
      </c>
      <c r="I860">
        <v>0</v>
      </c>
    </row>
    <row r="861" spans="1:9" x14ac:dyDescent="0.3">
      <c r="A861" t="s">
        <v>8</v>
      </c>
      <c r="B861">
        <v>68</v>
      </c>
      <c r="E861">
        <v>63</v>
      </c>
      <c r="F861" t="s">
        <v>40</v>
      </c>
      <c r="G861">
        <v>0</v>
      </c>
      <c r="H861">
        <f t="shared" si="13"/>
        <v>0</v>
      </c>
      <c r="I861">
        <v>0</v>
      </c>
    </row>
    <row r="862" spans="1:9" x14ac:dyDescent="0.3">
      <c r="A862" t="s">
        <v>13</v>
      </c>
      <c r="B862">
        <v>90</v>
      </c>
      <c r="E862">
        <v>910173</v>
      </c>
      <c r="F862" t="s">
        <v>80</v>
      </c>
      <c r="G862">
        <v>10</v>
      </c>
      <c r="H862">
        <f t="shared" si="13"/>
        <v>70</v>
      </c>
      <c r="I862">
        <v>0</v>
      </c>
    </row>
    <row r="863" spans="1:9" x14ac:dyDescent="0.3">
      <c r="A863" t="s">
        <v>13</v>
      </c>
      <c r="B863">
        <v>90</v>
      </c>
      <c r="E863">
        <v>910172</v>
      </c>
      <c r="F863" t="s">
        <v>93</v>
      </c>
      <c r="G863">
        <v>11</v>
      </c>
      <c r="H863">
        <f t="shared" si="13"/>
        <v>77</v>
      </c>
      <c r="I863">
        <v>0</v>
      </c>
    </row>
    <row r="864" spans="1:9" x14ac:dyDescent="0.3">
      <c r="A864" t="s">
        <v>13</v>
      </c>
      <c r="B864">
        <v>90</v>
      </c>
      <c r="E864">
        <v>900200</v>
      </c>
      <c r="F864" t="s">
        <v>112</v>
      </c>
      <c r="G864">
        <v>11</v>
      </c>
      <c r="H864">
        <f t="shared" si="13"/>
        <v>77</v>
      </c>
      <c r="I864">
        <v>0</v>
      </c>
    </row>
    <row r="865" spans="1:9" x14ac:dyDescent="0.3">
      <c r="A865" t="s">
        <v>8</v>
      </c>
      <c r="B865">
        <v>283009</v>
      </c>
      <c r="E865">
        <v>910177</v>
      </c>
      <c r="F865" t="s">
        <v>16</v>
      </c>
      <c r="G865">
        <v>0</v>
      </c>
      <c r="H865">
        <f t="shared" si="13"/>
        <v>0</v>
      </c>
      <c r="I865">
        <v>0</v>
      </c>
    </row>
    <row r="866" spans="1:9" x14ac:dyDescent="0.3">
      <c r="A866" t="s">
        <v>8</v>
      </c>
      <c r="B866">
        <v>255661</v>
      </c>
      <c r="E866">
        <v>900170</v>
      </c>
      <c r="F866" t="s">
        <v>104</v>
      </c>
      <c r="G866">
        <v>2</v>
      </c>
      <c r="H866">
        <f t="shared" si="13"/>
        <v>14</v>
      </c>
      <c r="I866">
        <v>0</v>
      </c>
    </row>
    <row r="867" spans="1:9" x14ac:dyDescent="0.3">
      <c r="A867" t="s">
        <v>8</v>
      </c>
      <c r="B867">
        <v>418545</v>
      </c>
      <c r="E867">
        <v>900168</v>
      </c>
      <c r="F867" t="s">
        <v>85</v>
      </c>
      <c r="G867">
        <v>0</v>
      </c>
      <c r="H867">
        <f t="shared" si="13"/>
        <v>0</v>
      </c>
      <c r="I867">
        <v>0</v>
      </c>
    </row>
    <row r="868" spans="1:9" x14ac:dyDescent="0.3">
      <c r="A868" t="s">
        <v>13</v>
      </c>
      <c r="B868">
        <v>40477600</v>
      </c>
      <c r="E868">
        <v>900169</v>
      </c>
      <c r="F868" t="s">
        <v>132</v>
      </c>
      <c r="G868">
        <v>10</v>
      </c>
      <c r="H868">
        <f t="shared" si="13"/>
        <v>70</v>
      </c>
      <c r="I868">
        <v>0</v>
      </c>
    </row>
    <row r="869" spans="1:9" x14ac:dyDescent="0.3">
      <c r="A869" t="s">
        <v>8</v>
      </c>
      <c r="B869">
        <v>191</v>
      </c>
      <c r="E869">
        <v>6247</v>
      </c>
      <c r="F869" t="s">
        <v>329</v>
      </c>
      <c r="G869">
        <v>0</v>
      </c>
      <c r="H869">
        <f t="shared" si="13"/>
        <v>0</v>
      </c>
      <c r="I869">
        <v>0</v>
      </c>
    </row>
    <row r="870" spans="1:9" x14ac:dyDescent="0.3">
      <c r="A870" t="s">
        <v>8</v>
      </c>
      <c r="B870">
        <v>78</v>
      </c>
      <c r="E870">
        <v>900144</v>
      </c>
      <c r="F870" t="s">
        <v>60</v>
      </c>
      <c r="G870">
        <v>0</v>
      </c>
      <c r="H870">
        <f t="shared" si="13"/>
        <v>0</v>
      </c>
      <c r="I870">
        <v>0</v>
      </c>
    </row>
    <row r="871" spans="1:9" x14ac:dyDescent="0.3">
      <c r="A871" t="s">
        <v>8</v>
      </c>
      <c r="B871">
        <v>78</v>
      </c>
      <c r="E871">
        <v>900125</v>
      </c>
      <c r="F871" t="s">
        <v>66</v>
      </c>
      <c r="G871">
        <v>0</v>
      </c>
      <c r="H871">
        <f t="shared" si="13"/>
        <v>0</v>
      </c>
      <c r="I871">
        <v>0</v>
      </c>
    </row>
    <row r="872" spans="1:9" x14ac:dyDescent="0.3">
      <c r="A872" t="s">
        <v>8</v>
      </c>
      <c r="B872">
        <v>228</v>
      </c>
      <c r="E872">
        <v>228</v>
      </c>
      <c r="F872" t="s">
        <v>126</v>
      </c>
      <c r="G872">
        <v>0</v>
      </c>
      <c r="H872">
        <f t="shared" si="13"/>
        <v>0</v>
      </c>
      <c r="I872">
        <v>0</v>
      </c>
    </row>
    <row r="873" spans="1:9" x14ac:dyDescent="0.3">
      <c r="A873" t="s">
        <v>8</v>
      </c>
      <c r="B873">
        <v>21153</v>
      </c>
      <c r="E873">
        <v>900125</v>
      </c>
      <c r="F873" t="s">
        <v>66</v>
      </c>
      <c r="G873">
        <v>0</v>
      </c>
      <c r="H873">
        <f t="shared" si="13"/>
        <v>0</v>
      </c>
      <c r="I873">
        <v>0</v>
      </c>
    </row>
    <row r="874" spans="1:9" x14ac:dyDescent="0.3">
      <c r="A874" t="s">
        <v>8</v>
      </c>
      <c r="B874">
        <v>266723</v>
      </c>
      <c r="E874">
        <v>256</v>
      </c>
      <c r="F874" t="s">
        <v>68</v>
      </c>
      <c r="G874">
        <v>0</v>
      </c>
      <c r="H874">
        <f t="shared" si="13"/>
        <v>0</v>
      </c>
      <c r="I874">
        <v>0</v>
      </c>
    </row>
    <row r="875" spans="1:9" x14ac:dyDescent="0.3">
      <c r="A875" t="s">
        <v>8</v>
      </c>
      <c r="B875">
        <v>23234500</v>
      </c>
      <c r="E875">
        <v>900125</v>
      </c>
      <c r="F875" t="s">
        <v>66</v>
      </c>
      <c r="G875">
        <v>0</v>
      </c>
      <c r="H875">
        <f t="shared" si="13"/>
        <v>0</v>
      </c>
      <c r="I875">
        <v>0</v>
      </c>
    </row>
    <row r="876" spans="1:9" x14ac:dyDescent="0.3">
      <c r="A876" t="s">
        <v>8</v>
      </c>
      <c r="B876">
        <v>96</v>
      </c>
      <c r="E876">
        <v>910173</v>
      </c>
      <c r="F876" t="s">
        <v>80</v>
      </c>
      <c r="G876">
        <v>0</v>
      </c>
      <c r="H876">
        <f t="shared" si="13"/>
        <v>0</v>
      </c>
      <c r="I876">
        <v>0</v>
      </c>
    </row>
    <row r="877" spans="1:9" x14ac:dyDescent="0.3">
      <c r="A877" t="s">
        <v>8</v>
      </c>
      <c r="B877">
        <v>95</v>
      </c>
      <c r="E877">
        <v>900191</v>
      </c>
      <c r="F877" t="s">
        <v>83</v>
      </c>
      <c r="G877">
        <v>0</v>
      </c>
      <c r="H877">
        <f t="shared" si="13"/>
        <v>0</v>
      </c>
      <c r="I877">
        <v>0</v>
      </c>
    </row>
    <row r="878" spans="1:9" x14ac:dyDescent="0.3">
      <c r="A878" t="s">
        <v>8</v>
      </c>
      <c r="B878">
        <v>67</v>
      </c>
      <c r="E878">
        <v>920022</v>
      </c>
      <c r="F878" t="s">
        <v>31</v>
      </c>
      <c r="G878">
        <v>0</v>
      </c>
      <c r="H878">
        <f t="shared" si="13"/>
        <v>0</v>
      </c>
      <c r="I878">
        <v>0</v>
      </c>
    </row>
    <row r="879" spans="1:9" x14ac:dyDescent="0.3">
      <c r="A879" t="s">
        <v>8</v>
      </c>
      <c r="B879">
        <v>52</v>
      </c>
      <c r="E879">
        <v>910177</v>
      </c>
      <c r="F879" t="s">
        <v>16</v>
      </c>
      <c r="G879">
        <v>1</v>
      </c>
      <c r="H879">
        <f t="shared" si="13"/>
        <v>7</v>
      </c>
      <c r="I879">
        <v>0</v>
      </c>
    </row>
    <row r="880" spans="1:9" x14ac:dyDescent="0.3">
      <c r="A880" t="s">
        <v>13</v>
      </c>
      <c r="B880">
        <v>193</v>
      </c>
      <c r="E880">
        <v>920022</v>
      </c>
      <c r="F880" t="s">
        <v>31</v>
      </c>
      <c r="G880">
        <v>0</v>
      </c>
      <c r="H880">
        <f t="shared" si="13"/>
        <v>0</v>
      </c>
      <c r="I880">
        <v>0</v>
      </c>
    </row>
    <row r="881" spans="1:9" x14ac:dyDescent="0.3">
      <c r="A881" t="s">
        <v>13</v>
      </c>
      <c r="B881">
        <v>188</v>
      </c>
      <c r="E881">
        <v>900180</v>
      </c>
      <c r="F881" t="s">
        <v>62</v>
      </c>
      <c r="G881">
        <v>8</v>
      </c>
      <c r="H881">
        <f t="shared" si="13"/>
        <v>56</v>
      </c>
      <c r="I881">
        <v>0</v>
      </c>
    </row>
    <row r="882" spans="1:9" x14ac:dyDescent="0.3">
      <c r="A882" t="s">
        <v>13</v>
      </c>
      <c r="B882">
        <v>184</v>
      </c>
      <c r="E882">
        <v>900095</v>
      </c>
      <c r="F882" t="s">
        <v>48</v>
      </c>
      <c r="G882">
        <v>8</v>
      </c>
      <c r="H882">
        <f t="shared" si="13"/>
        <v>56</v>
      </c>
      <c r="I882">
        <v>0</v>
      </c>
    </row>
    <row r="883" spans="1:9" x14ac:dyDescent="0.3">
      <c r="A883" t="s">
        <v>13</v>
      </c>
      <c r="B883">
        <v>176</v>
      </c>
      <c r="E883">
        <v>900160</v>
      </c>
      <c r="F883" t="s">
        <v>19</v>
      </c>
      <c r="G883">
        <v>14</v>
      </c>
      <c r="H883">
        <f t="shared" si="13"/>
        <v>98</v>
      </c>
      <c r="I883">
        <v>0</v>
      </c>
    </row>
    <row r="884" spans="1:9" x14ac:dyDescent="0.3">
      <c r="A884" t="s">
        <v>13</v>
      </c>
      <c r="B884">
        <v>158</v>
      </c>
      <c r="E884">
        <v>257</v>
      </c>
      <c r="F884" t="s">
        <v>21</v>
      </c>
      <c r="G884">
        <v>10</v>
      </c>
      <c r="H884">
        <f t="shared" si="13"/>
        <v>70</v>
      </c>
      <c r="I884">
        <v>0</v>
      </c>
    </row>
    <row r="885" spans="1:9" x14ac:dyDescent="0.3">
      <c r="A885" t="s">
        <v>13</v>
      </c>
      <c r="B885">
        <v>144</v>
      </c>
      <c r="E885">
        <v>920022</v>
      </c>
      <c r="F885" t="s">
        <v>31</v>
      </c>
      <c r="G885">
        <v>3</v>
      </c>
      <c r="H885">
        <f t="shared" si="13"/>
        <v>21</v>
      </c>
      <c r="I885">
        <v>0</v>
      </c>
    </row>
    <row r="886" spans="1:9" x14ac:dyDescent="0.3">
      <c r="A886" t="s">
        <v>13</v>
      </c>
      <c r="B886">
        <v>144</v>
      </c>
      <c r="E886">
        <v>224</v>
      </c>
      <c r="F886" t="s">
        <v>34</v>
      </c>
      <c r="G886">
        <v>6</v>
      </c>
      <c r="H886">
        <f t="shared" si="13"/>
        <v>42</v>
      </c>
      <c r="I886">
        <v>0</v>
      </c>
    </row>
    <row r="887" spans="1:9" x14ac:dyDescent="0.3">
      <c r="A887" t="s">
        <v>13</v>
      </c>
      <c r="B887">
        <v>138</v>
      </c>
      <c r="E887">
        <v>920022</v>
      </c>
      <c r="F887" t="s">
        <v>31</v>
      </c>
      <c r="G887">
        <v>12</v>
      </c>
      <c r="H887">
        <f t="shared" si="13"/>
        <v>84</v>
      </c>
      <c r="I887">
        <v>0</v>
      </c>
    </row>
    <row r="888" spans="1:9" x14ac:dyDescent="0.3">
      <c r="A888" t="s">
        <v>13</v>
      </c>
      <c r="B888">
        <v>138</v>
      </c>
      <c r="E888">
        <v>900191</v>
      </c>
      <c r="F888" t="s">
        <v>83</v>
      </c>
      <c r="G888">
        <v>8</v>
      </c>
      <c r="H888">
        <f t="shared" si="13"/>
        <v>56</v>
      </c>
      <c r="I888">
        <v>0</v>
      </c>
    </row>
    <row r="889" spans="1:9" x14ac:dyDescent="0.3">
      <c r="A889" t="s">
        <v>13</v>
      </c>
      <c r="B889">
        <v>138</v>
      </c>
      <c r="E889">
        <v>900107</v>
      </c>
      <c r="F889" t="s">
        <v>114</v>
      </c>
      <c r="G889">
        <v>11</v>
      </c>
      <c r="H889">
        <f t="shared" si="13"/>
        <v>77</v>
      </c>
      <c r="I889">
        <v>0</v>
      </c>
    </row>
    <row r="890" spans="1:9" x14ac:dyDescent="0.3">
      <c r="A890" t="s">
        <v>8</v>
      </c>
      <c r="B890">
        <v>52</v>
      </c>
      <c r="E890">
        <v>900151</v>
      </c>
      <c r="F890" t="s">
        <v>86</v>
      </c>
      <c r="G890">
        <v>0</v>
      </c>
      <c r="H890">
        <f t="shared" si="13"/>
        <v>0</v>
      </c>
      <c r="I890">
        <v>0</v>
      </c>
    </row>
    <row r="891" spans="1:9" x14ac:dyDescent="0.3">
      <c r="A891" t="s">
        <v>8</v>
      </c>
      <c r="B891">
        <v>52</v>
      </c>
      <c r="E891">
        <v>256</v>
      </c>
      <c r="F891" t="s">
        <v>68</v>
      </c>
      <c r="G891">
        <v>1</v>
      </c>
      <c r="H891">
        <f t="shared" si="13"/>
        <v>7</v>
      </c>
      <c r="I891">
        <v>0</v>
      </c>
    </row>
    <row r="892" spans="1:9" x14ac:dyDescent="0.3">
      <c r="A892" t="s">
        <v>8</v>
      </c>
      <c r="B892">
        <v>49</v>
      </c>
      <c r="E892">
        <v>900144</v>
      </c>
      <c r="F892" t="s">
        <v>60</v>
      </c>
      <c r="G892">
        <v>0</v>
      </c>
      <c r="H892">
        <f t="shared" si="13"/>
        <v>0</v>
      </c>
      <c r="I892">
        <v>0</v>
      </c>
    </row>
    <row r="893" spans="1:9" x14ac:dyDescent="0.3">
      <c r="A893" t="s">
        <v>13</v>
      </c>
      <c r="B893">
        <v>256</v>
      </c>
      <c r="E893">
        <v>123</v>
      </c>
      <c r="F893" t="s">
        <v>35</v>
      </c>
      <c r="G893">
        <v>12</v>
      </c>
      <c r="H893">
        <f t="shared" si="13"/>
        <v>84</v>
      </c>
      <c r="I893">
        <v>0</v>
      </c>
    </row>
    <row r="894" spans="1:9" x14ac:dyDescent="0.3">
      <c r="A894" t="s">
        <v>8</v>
      </c>
      <c r="B894">
        <v>900165</v>
      </c>
      <c r="E894">
        <v>920181</v>
      </c>
      <c r="F894" t="s">
        <v>340</v>
      </c>
      <c r="G894">
        <v>0</v>
      </c>
      <c r="H894">
        <f t="shared" si="13"/>
        <v>0</v>
      </c>
      <c r="I894">
        <v>0</v>
      </c>
    </row>
    <row r="895" spans="1:9" x14ac:dyDescent="0.3">
      <c r="A895" t="s">
        <v>13</v>
      </c>
      <c r="B895">
        <v>454</v>
      </c>
      <c r="E895">
        <v>900171</v>
      </c>
      <c r="F895" t="s">
        <v>84</v>
      </c>
      <c r="G895">
        <v>8</v>
      </c>
      <c r="H895">
        <f t="shared" si="13"/>
        <v>56</v>
      </c>
      <c r="I895">
        <v>0</v>
      </c>
    </row>
    <row r="896" spans="1:9" x14ac:dyDescent="0.3">
      <c r="A896" t="s">
        <v>8</v>
      </c>
      <c r="B896">
        <v>124</v>
      </c>
      <c r="E896">
        <v>6247</v>
      </c>
      <c r="F896" t="s">
        <v>329</v>
      </c>
      <c r="G896">
        <v>0</v>
      </c>
      <c r="H896">
        <f t="shared" si="13"/>
        <v>0</v>
      </c>
      <c r="I896">
        <v>0</v>
      </c>
    </row>
    <row r="897" spans="1:9" x14ac:dyDescent="0.3">
      <c r="A897" t="s">
        <v>13</v>
      </c>
      <c r="B897">
        <v>6247</v>
      </c>
      <c r="E897">
        <v>900160</v>
      </c>
      <c r="F897" t="s">
        <v>19</v>
      </c>
      <c r="G897">
        <v>7</v>
      </c>
      <c r="H897">
        <f t="shared" si="13"/>
        <v>49</v>
      </c>
      <c r="I897">
        <v>0</v>
      </c>
    </row>
    <row r="898" spans="1:9" x14ac:dyDescent="0.3">
      <c r="A898" t="s">
        <v>13</v>
      </c>
      <c r="B898">
        <v>158</v>
      </c>
      <c r="E898">
        <v>35</v>
      </c>
      <c r="F898" t="s">
        <v>18</v>
      </c>
      <c r="G898">
        <v>0</v>
      </c>
      <c r="H898">
        <f t="shared" ref="H898:H961" si="14">G898*7</f>
        <v>0</v>
      </c>
      <c r="I898">
        <v>0</v>
      </c>
    </row>
    <row r="899" spans="1:9" x14ac:dyDescent="0.3">
      <c r="A899" t="s">
        <v>8</v>
      </c>
      <c r="B899">
        <v>42529900</v>
      </c>
      <c r="E899">
        <v>900125</v>
      </c>
      <c r="F899" t="s">
        <v>66</v>
      </c>
      <c r="G899">
        <v>1</v>
      </c>
      <c r="H899">
        <f t="shared" si="14"/>
        <v>7</v>
      </c>
      <c r="I899">
        <v>0</v>
      </c>
    </row>
    <row r="900" spans="1:9" x14ac:dyDescent="0.3">
      <c r="A900" t="s">
        <v>8</v>
      </c>
      <c r="B900">
        <v>228</v>
      </c>
      <c r="E900">
        <v>900185</v>
      </c>
      <c r="F900" t="s">
        <v>17</v>
      </c>
      <c r="G900">
        <v>0</v>
      </c>
      <c r="H900">
        <f t="shared" si="14"/>
        <v>0</v>
      </c>
      <c r="I900">
        <v>0</v>
      </c>
    </row>
    <row r="901" spans="1:9" x14ac:dyDescent="0.3">
      <c r="A901" t="s">
        <v>8</v>
      </c>
      <c r="B901">
        <v>900125</v>
      </c>
      <c r="E901">
        <v>42529900</v>
      </c>
      <c r="F901" t="s">
        <v>342</v>
      </c>
      <c r="G901">
        <v>1</v>
      </c>
      <c r="H901">
        <f t="shared" si="14"/>
        <v>7</v>
      </c>
      <c r="I901">
        <v>0</v>
      </c>
    </row>
    <row r="902" spans="1:9" x14ac:dyDescent="0.3">
      <c r="A902" t="s">
        <v>8</v>
      </c>
      <c r="B902">
        <v>900123</v>
      </c>
      <c r="E902">
        <v>900167</v>
      </c>
      <c r="F902" t="s">
        <v>113</v>
      </c>
      <c r="G902">
        <v>0</v>
      </c>
      <c r="H902">
        <f t="shared" si="14"/>
        <v>0</v>
      </c>
      <c r="I902">
        <v>0</v>
      </c>
    </row>
    <row r="903" spans="1:9" x14ac:dyDescent="0.3">
      <c r="A903" t="s">
        <v>8</v>
      </c>
      <c r="B903">
        <v>272944</v>
      </c>
      <c r="E903">
        <v>900180</v>
      </c>
      <c r="F903" t="s">
        <v>62</v>
      </c>
      <c r="G903">
        <v>0</v>
      </c>
      <c r="H903">
        <f t="shared" si="14"/>
        <v>0</v>
      </c>
      <c r="I903">
        <v>0</v>
      </c>
    </row>
    <row r="904" spans="1:9" x14ac:dyDescent="0.3">
      <c r="A904" t="s">
        <v>8</v>
      </c>
      <c r="B904">
        <v>900165</v>
      </c>
      <c r="E904">
        <v>920005</v>
      </c>
      <c r="F904" t="s">
        <v>344</v>
      </c>
      <c r="G904">
        <v>1</v>
      </c>
      <c r="H904">
        <f t="shared" si="14"/>
        <v>7</v>
      </c>
      <c r="I904">
        <v>0</v>
      </c>
    </row>
    <row r="905" spans="1:9" x14ac:dyDescent="0.3">
      <c r="A905" t="s">
        <v>8</v>
      </c>
      <c r="B905">
        <v>3</v>
      </c>
      <c r="E905">
        <v>3</v>
      </c>
      <c r="F905" t="s">
        <v>236</v>
      </c>
      <c r="G905">
        <v>0</v>
      </c>
      <c r="H905">
        <f t="shared" si="14"/>
        <v>0</v>
      </c>
      <c r="I905">
        <v>0</v>
      </c>
    </row>
    <row r="906" spans="1:9" x14ac:dyDescent="0.3">
      <c r="A906" t="s">
        <v>8</v>
      </c>
      <c r="B906">
        <v>900125</v>
      </c>
      <c r="E906">
        <v>23234500</v>
      </c>
      <c r="F906" t="s">
        <v>336</v>
      </c>
      <c r="G906">
        <v>0</v>
      </c>
      <c r="H906">
        <f t="shared" si="14"/>
        <v>0</v>
      </c>
      <c r="I906">
        <v>0</v>
      </c>
    </row>
    <row r="907" spans="1:9" x14ac:dyDescent="0.3">
      <c r="A907" t="s">
        <v>13</v>
      </c>
      <c r="B907">
        <v>42065601</v>
      </c>
      <c r="E907">
        <v>900170</v>
      </c>
      <c r="F907" t="s">
        <v>104</v>
      </c>
      <c r="G907">
        <v>10</v>
      </c>
      <c r="H907">
        <f t="shared" si="14"/>
        <v>70</v>
      </c>
      <c r="I907">
        <v>0</v>
      </c>
    </row>
    <row r="908" spans="1:9" x14ac:dyDescent="0.3">
      <c r="A908" t="s">
        <v>8</v>
      </c>
      <c r="B908">
        <v>272944</v>
      </c>
      <c r="E908">
        <v>272944</v>
      </c>
      <c r="F908" t="s">
        <v>343</v>
      </c>
      <c r="G908">
        <v>0</v>
      </c>
      <c r="H908">
        <f t="shared" si="14"/>
        <v>0</v>
      </c>
      <c r="I908">
        <v>0</v>
      </c>
    </row>
    <row r="909" spans="1:9" x14ac:dyDescent="0.3">
      <c r="A909" t="s">
        <v>8</v>
      </c>
      <c r="B909">
        <v>272944</v>
      </c>
      <c r="E909">
        <v>95106</v>
      </c>
      <c r="F909" t="s">
        <v>24</v>
      </c>
      <c r="G909">
        <v>0</v>
      </c>
      <c r="H909">
        <f t="shared" si="14"/>
        <v>0</v>
      </c>
      <c r="I909">
        <v>0</v>
      </c>
    </row>
    <row r="910" spans="1:9" x14ac:dyDescent="0.3">
      <c r="A910" t="s">
        <v>8</v>
      </c>
      <c r="B910">
        <v>900144</v>
      </c>
      <c r="E910">
        <v>900106</v>
      </c>
      <c r="F910" t="s">
        <v>96</v>
      </c>
      <c r="G910">
        <v>2</v>
      </c>
      <c r="H910">
        <f t="shared" si="14"/>
        <v>14</v>
      </c>
      <c r="I910">
        <v>0</v>
      </c>
    </row>
    <row r="911" spans="1:9" x14ac:dyDescent="0.3">
      <c r="A911" t="s">
        <v>8</v>
      </c>
      <c r="B911">
        <v>900144</v>
      </c>
      <c r="E911">
        <v>920004</v>
      </c>
      <c r="F911" t="s">
        <v>47</v>
      </c>
      <c r="G911">
        <v>2</v>
      </c>
      <c r="H911">
        <f t="shared" si="14"/>
        <v>14</v>
      </c>
      <c r="I911">
        <v>0</v>
      </c>
    </row>
    <row r="912" spans="1:9" x14ac:dyDescent="0.3">
      <c r="A912" t="s">
        <v>8</v>
      </c>
      <c r="B912">
        <v>26</v>
      </c>
      <c r="E912">
        <v>26</v>
      </c>
      <c r="F912" t="s">
        <v>182</v>
      </c>
      <c r="G912">
        <v>0</v>
      </c>
      <c r="H912">
        <f t="shared" si="14"/>
        <v>0</v>
      </c>
      <c r="I912">
        <v>0</v>
      </c>
    </row>
    <row r="913" spans="1:9" x14ac:dyDescent="0.3">
      <c r="A913" t="s">
        <v>8</v>
      </c>
      <c r="B913">
        <v>81</v>
      </c>
      <c r="E913">
        <v>81</v>
      </c>
      <c r="F913" t="s">
        <v>330</v>
      </c>
      <c r="G913">
        <v>0</v>
      </c>
      <c r="H913">
        <f t="shared" si="14"/>
        <v>0</v>
      </c>
      <c r="I913">
        <v>0</v>
      </c>
    </row>
    <row r="914" spans="1:9" x14ac:dyDescent="0.3">
      <c r="A914" t="s">
        <v>8</v>
      </c>
      <c r="B914">
        <v>2683900</v>
      </c>
      <c r="E914">
        <v>220</v>
      </c>
      <c r="F914" t="s">
        <v>28</v>
      </c>
      <c r="G914">
        <v>0</v>
      </c>
      <c r="H914">
        <f t="shared" si="14"/>
        <v>0</v>
      </c>
      <c r="I914">
        <v>0</v>
      </c>
    </row>
    <row r="915" spans="1:9" x14ac:dyDescent="0.3">
      <c r="A915" t="s">
        <v>8</v>
      </c>
      <c r="B915">
        <v>272944</v>
      </c>
      <c r="E915">
        <v>900185</v>
      </c>
      <c r="F915" t="s">
        <v>17</v>
      </c>
      <c r="G915">
        <v>0</v>
      </c>
      <c r="H915">
        <f t="shared" si="14"/>
        <v>0</v>
      </c>
      <c r="I915">
        <v>0</v>
      </c>
    </row>
    <row r="916" spans="1:9" x14ac:dyDescent="0.3">
      <c r="A916" t="s">
        <v>8</v>
      </c>
      <c r="B916">
        <v>51343</v>
      </c>
      <c r="E916">
        <v>900125</v>
      </c>
      <c r="F916" t="s">
        <v>66</v>
      </c>
      <c r="G916">
        <v>1</v>
      </c>
      <c r="H916">
        <f t="shared" si="14"/>
        <v>7</v>
      </c>
      <c r="I916">
        <v>0</v>
      </c>
    </row>
    <row r="917" spans="1:9" x14ac:dyDescent="0.3">
      <c r="A917" t="s">
        <v>8</v>
      </c>
      <c r="B917">
        <v>6247</v>
      </c>
      <c r="E917">
        <v>900171</v>
      </c>
      <c r="F917" t="s">
        <v>84</v>
      </c>
      <c r="G917">
        <v>0</v>
      </c>
      <c r="H917">
        <f t="shared" si="14"/>
        <v>0</v>
      </c>
      <c r="I917">
        <v>0</v>
      </c>
    </row>
    <row r="918" spans="1:9" x14ac:dyDescent="0.3">
      <c r="A918" t="s">
        <v>13</v>
      </c>
      <c r="B918">
        <v>393</v>
      </c>
      <c r="E918">
        <v>900191</v>
      </c>
      <c r="F918" t="s">
        <v>83</v>
      </c>
      <c r="G918">
        <v>10</v>
      </c>
      <c r="H918">
        <f t="shared" si="14"/>
        <v>70</v>
      </c>
      <c r="I918">
        <v>0</v>
      </c>
    </row>
    <row r="919" spans="1:9" x14ac:dyDescent="0.3">
      <c r="A919" t="s">
        <v>13</v>
      </c>
      <c r="B919">
        <v>176</v>
      </c>
      <c r="E919">
        <v>900107</v>
      </c>
      <c r="F919" t="s">
        <v>114</v>
      </c>
      <c r="G919">
        <v>12</v>
      </c>
      <c r="H919">
        <f t="shared" si="14"/>
        <v>84</v>
      </c>
      <c r="I919">
        <v>0</v>
      </c>
    </row>
    <row r="920" spans="1:9" x14ac:dyDescent="0.3">
      <c r="A920" t="s">
        <v>13</v>
      </c>
      <c r="B920">
        <v>900095</v>
      </c>
      <c r="E920">
        <v>95106</v>
      </c>
      <c r="F920" t="s">
        <v>24</v>
      </c>
      <c r="G920">
        <v>2</v>
      </c>
      <c r="H920">
        <f t="shared" si="14"/>
        <v>14</v>
      </c>
      <c r="I920">
        <v>0</v>
      </c>
    </row>
    <row r="921" spans="1:9" x14ac:dyDescent="0.3">
      <c r="A921" t="s">
        <v>13</v>
      </c>
      <c r="B921">
        <v>42065601</v>
      </c>
      <c r="E921">
        <v>900168</v>
      </c>
      <c r="F921" t="s">
        <v>85</v>
      </c>
      <c r="G921">
        <v>10</v>
      </c>
      <c r="H921">
        <f t="shared" si="14"/>
        <v>70</v>
      </c>
      <c r="I921">
        <v>0</v>
      </c>
    </row>
    <row r="922" spans="1:9" x14ac:dyDescent="0.3">
      <c r="A922" t="s">
        <v>8</v>
      </c>
      <c r="B922">
        <v>900095</v>
      </c>
      <c r="E922">
        <v>900180</v>
      </c>
      <c r="F922" t="s">
        <v>62</v>
      </c>
      <c r="G922">
        <v>2</v>
      </c>
      <c r="H922">
        <f t="shared" si="14"/>
        <v>14</v>
      </c>
      <c r="I922">
        <v>0</v>
      </c>
    </row>
    <row r="923" spans="1:9" x14ac:dyDescent="0.3">
      <c r="A923" t="s">
        <v>13</v>
      </c>
      <c r="B923">
        <v>900095</v>
      </c>
      <c r="E923">
        <v>57</v>
      </c>
      <c r="F923" t="s">
        <v>45</v>
      </c>
      <c r="G923">
        <v>5</v>
      </c>
      <c r="H923">
        <f t="shared" si="14"/>
        <v>35</v>
      </c>
      <c r="I923">
        <v>0</v>
      </c>
    </row>
    <row r="924" spans="1:9" x14ac:dyDescent="0.3">
      <c r="A924" t="s">
        <v>13</v>
      </c>
      <c r="B924">
        <v>40477600</v>
      </c>
      <c r="E924">
        <v>42</v>
      </c>
      <c r="F924" t="s">
        <v>41</v>
      </c>
      <c r="G924">
        <v>10</v>
      </c>
      <c r="H924">
        <f t="shared" si="14"/>
        <v>70</v>
      </c>
      <c r="I924">
        <v>0</v>
      </c>
    </row>
    <row r="925" spans="1:9" x14ac:dyDescent="0.3">
      <c r="A925" t="s">
        <v>13</v>
      </c>
      <c r="B925">
        <v>6247</v>
      </c>
      <c r="E925">
        <v>95106</v>
      </c>
      <c r="F925" t="s">
        <v>24</v>
      </c>
      <c r="G925">
        <v>7</v>
      </c>
      <c r="H925">
        <f t="shared" si="14"/>
        <v>49</v>
      </c>
      <c r="I925">
        <v>0</v>
      </c>
    </row>
    <row r="926" spans="1:9" x14ac:dyDescent="0.3">
      <c r="A926" t="s">
        <v>8</v>
      </c>
      <c r="B926">
        <v>6247</v>
      </c>
      <c r="E926">
        <v>900162</v>
      </c>
      <c r="F926" t="s">
        <v>95</v>
      </c>
      <c r="G926">
        <v>0</v>
      </c>
      <c r="H926">
        <f t="shared" si="14"/>
        <v>0</v>
      </c>
      <c r="I926">
        <v>0</v>
      </c>
    </row>
    <row r="927" spans="1:9" x14ac:dyDescent="0.3">
      <c r="A927" t="s">
        <v>8</v>
      </c>
      <c r="B927">
        <v>900123</v>
      </c>
      <c r="E927">
        <v>910175</v>
      </c>
      <c r="F927" t="s">
        <v>9</v>
      </c>
      <c r="G927">
        <v>0</v>
      </c>
      <c r="H927">
        <f t="shared" si="14"/>
        <v>0</v>
      </c>
      <c r="I927">
        <v>0</v>
      </c>
    </row>
    <row r="928" spans="1:9" x14ac:dyDescent="0.3">
      <c r="A928" t="s">
        <v>8</v>
      </c>
      <c r="B928">
        <v>283009</v>
      </c>
      <c r="E928">
        <v>900144</v>
      </c>
      <c r="F928" t="s">
        <v>60</v>
      </c>
      <c r="G928">
        <v>0</v>
      </c>
      <c r="H928">
        <f t="shared" si="14"/>
        <v>0</v>
      </c>
      <c r="I928">
        <v>0</v>
      </c>
    </row>
    <row r="929" spans="1:9" x14ac:dyDescent="0.3">
      <c r="A929" t="s">
        <v>8</v>
      </c>
      <c r="B929">
        <v>900182</v>
      </c>
      <c r="E929">
        <v>900125</v>
      </c>
      <c r="F929" t="s">
        <v>66</v>
      </c>
      <c r="G929">
        <v>0</v>
      </c>
      <c r="H929">
        <f t="shared" si="14"/>
        <v>0</v>
      </c>
      <c r="I929">
        <v>0</v>
      </c>
    </row>
    <row r="930" spans="1:9" x14ac:dyDescent="0.3">
      <c r="A930" t="s">
        <v>8</v>
      </c>
      <c r="B930">
        <v>392</v>
      </c>
      <c r="E930">
        <v>910172</v>
      </c>
      <c r="F930" t="s">
        <v>93</v>
      </c>
      <c r="G930">
        <v>0</v>
      </c>
      <c r="H930">
        <f t="shared" si="14"/>
        <v>0</v>
      </c>
      <c r="I930">
        <v>0</v>
      </c>
    </row>
    <row r="931" spans="1:9" x14ac:dyDescent="0.3">
      <c r="A931" t="s">
        <v>8</v>
      </c>
      <c r="B931">
        <v>281280</v>
      </c>
      <c r="E931">
        <v>910177</v>
      </c>
      <c r="F931" t="s">
        <v>16</v>
      </c>
      <c r="G931">
        <v>0</v>
      </c>
      <c r="H931">
        <f t="shared" si="14"/>
        <v>0</v>
      </c>
      <c r="I931">
        <v>0</v>
      </c>
    </row>
    <row r="932" spans="1:9" x14ac:dyDescent="0.3">
      <c r="A932" t="s">
        <v>8</v>
      </c>
      <c r="B932">
        <v>293330</v>
      </c>
      <c r="E932">
        <v>900125</v>
      </c>
      <c r="F932" t="s">
        <v>66</v>
      </c>
      <c r="G932">
        <v>0</v>
      </c>
      <c r="H932">
        <f t="shared" si="14"/>
        <v>0</v>
      </c>
      <c r="I932">
        <v>0</v>
      </c>
    </row>
    <row r="933" spans="1:9" x14ac:dyDescent="0.3">
      <c r="A933" t="s">
        <v>301</v>
      </c>
      <c r="B933">
        <v>900125</v>
      </c>
      <c r="E933">
        <v>900210</v>
      </c>
      <c r="F933" t="s">
        <v>36</v>
      </c>
      <c r="G933">
        <v>6</v>
      </c>
      <c r="H933">
        <f t="shared" si="14"/>
        <v>42</v>
      </c>
      <c r="I933">
        <v>0</v>
      </c>
    </row>
    <row r="934" spans="1:9" x14ac:dyDescent="0.3">
      <c r="A934" t="s">
        <v>13</v>
      </c>
      <c r="B934">
        <v>124</v>
      </c>
      <c r="E934">
        <v>900160</v>
      </c>
      <c r="F934" t="s">
        <v>19</v>
      </c>
      <c r="G934">
        <v>8</v>
      </c>
      <c r="H934">
        <f t="shared" si="14"/>
        <v>56</v>
      </c>
      <c r="I934">
        <v>0</v>
      </c>
    </row>
    <row r="935" spans="1:9" x14ac:dyDescent="0.3">
      <c r="A935" t="s">
        <v>13</v>
      </c>
      <c r="B935">
        <v>109</v>
      </c>
      <c r="E935">
        <v>900095</v>
      </c>
      <c r="F935" t="s">
        <v>48</v>
      </c>
      <c r="G935">
        <v>16</v>
      </c>
      <c r="H935">
        <f t="shared" si="14"/>
        <v>112</v>
      </c>
      <c r="I935">
        <v>0</v>
      </c>
    </row>
    <row r="936" spans="1:9" x14ac:dyDescent="0.3">
      <c r="A936" t="s">
        <v>13</v>
      </c>
      <c r="B936">
        <v>102</v>
      </c>
      <c r="E936">
        <v>224</v>
      </c>
      <c r="F936" t="s">
        <v>34</v>
      </c>
      <c r="G936">
        <v>2</v>
      </c>
      <c r="H936">
        <f t="shared" si="14"/>
        <v>14</v>
      </c>
      <c r="I936">
        <v>0</v>
      </c>
    </row>
    <row r="937" spans="1:9" x14ac:dyDescent="0.3">
      <c r="A937" t="s">
        <v>8</v>
      </c>
      <c r="B937">
        <v>47</v>
      </c>
      <c r="E937">
        <v>910177</v>
      </c>
      <c r="F937" t="s">
        <v>16</v>
      </c>
      <c r="G937">
        <v>0</v>
      </c>
      <c r="H937">
        <f t="shared" si="14"/>
        <v>0</v>
      </c>
      <c r="I937">
        <v>0</v>
      </c>
    </row>
    <row r="938" spans="1:9" x14ac:dyDescent="0.3">
      <c r="A938" t="s">
        <v>8</v>
      </c>
      <c r="B938">
        <v>31</v>
      </c>
      <c r="E938">
        <v>900169</v>
      </c>
      <c r="F938" t="s">
        <v>132</v>
      </c>
      <c r="G938">
        <v>0</v>
      </c>
      <c r="H938">
        <f t="shared" si="14"/>
        <v>0</v>
      </c>
      <c r="I938">
        <v>0</v>
      </c>
    </row>
    <row r="939" spans="1:9" x14ac:dyDescent="0.3">
      <c r="A939" t="s">
        <v>8</v>
      </c>
      <c r="B939">
        <v>13</v>
      </c>
      <c r="E939">
        <v>900161</v>
      </c>
      <c r="F939" t="s">
        <v>46</v>
      </c>
      <c r="G939">
        <v>2</v>
      </c>
      <c r="H939">
        <f t="shared" si="14"/>
        <v>14</v>
      </c>
      <c r="I939">
        <v>0</v>
      </c>
    </row>
    <row r="940" spans="1:9" x14ac:dyDescent="0.3">
      <c r="A940" t="s">
        <v>8</v>
      </c>
      <c r="B940">
        <v>2590706</v>
      </c>
      <c r="E940">
        <v>910177</v>
      </c>
      <c r="F940" t="s">
        <v>16</v>
      </c>
      <c r="G940">
        <v>0</v>
      </c>
      <c r="H940">
        <f t="shared" si="14"/>
        <v>0</v>
      </c>
      <c r="I940">
        <v>0</v>
      </c>
    </row>
    <row r="941" spans="1:9" x14ac:dyDescent="0.3">
      <c r="A941" t="s">
        <v>8</v>
      </c>
      <c r="B941">
        <v>900182</v>
      </c>
      <c r="E941">
        <v>910177</v>
      </c>
      <c r="F941" t="s">
        <v>16</v>
      </c>
      <c r="G941">
        <v>0</v>
      </c>
      <c r="H941">
        <f t="shared" si="14"/>
        <v>0</v>
      </c>
      <c r="I941">
        <v>0</v>
      </c>
    </row>
    <row r="942" spans="1:9" x14ac:dyDescent="0.3">
      <c r="A942" t="s">
        <v>8</v>
      </c>
      <c r="B942">
        <v>900182</v>
      </c>
      <c r="E942">
        <v>900167</v>
      </c>
      <c r="F942" t="s">
        <v>113</v>
      </c>
      <c r="G942">
        <v>1</v>
      </c>
      <c r="H942">
        <f t="shared" si="14"/>
        <v>7</v>
      </c>
      <c r="I942">
        <v>0</v>
      </c>
    </row>
    <row r="943" spans="1:9" x14ac:dyDescent="0.3">
      <c r="A943" t="s">
        <v>8</v>
      </c>
      <c r="B943">
        <v>900123</v>
      </c>
      <c r="E943">
        <v>900382</v>
      </c>
      <c r="F943" t="s">
        <v>81</v>
      </c>
      <c r="G943">
        <v>5</v>
      </c>
      <c r="H943">
        <f t="shared" si="14"/>
        <v>35</v>
      </c>
      <c r="I943">
        <v>0</v>
      </c>
    </row>
    <row r="944" spans="1:9" x14ac:dyDescent="0.3">
      <c r="A944" t="s">
        <v>8</v>
      </c>
      <c r="B944">
        <v>900123</v>
      </c>
      <c r="E944">
        <v>900191</v>
      </c>
      <c r="F944" t="s">
        <v>83</v>
      </c>
      <c r="G944">
        <v>1</v>
      </c>
      <c r="H944">
        <f t="shared" si="14"/>
        <v>7</v>
      </c>
      <c r="I944">
        <v>0</v>
      </c>
    </row>
    <row r="945" spans="1:9" x14ac:dyDescent="0.3">
      <c r="A945" t="s">
        <v>8</v>
      </c>
      <c r="B945">
        <v>900123</v>
      </c>
      <c r="E945">
        <v>900168</v>
      </c>
      <c r="F945" t="s">
        <v>85</v>
      </c>
      <c r="G945">
        <v>0</v>
      </c>
      <c r="H945">
        <f t="shared" si="14"/>
        <v>0</v>
      </c>
      <c r="I945">
        <v>0</v>
      </c>
    </row>
    <row r="946" spans="1:9" x14ac:dyDescent="0.3">
      <c r="A946" t="s">
        <v>8</v>
      </c>
      <c r="B946">
        <v>900123</v>
      </c>
      <c r="E946">
        <v>900162</v>
      </c>
      <c r="F946" t="s">
        <v>95</v>
      </c>
      <c r="G946">
        <v>1</v>
      </c>
      <c r="H946">
        <f t="shared" si="14"/>
        <v>7</v>
      </c>
      <c r="I946">
        <v>0</v>
      </c>
    </row>
    <row r="947" spans="1:9" x14ac:dyDescent="0.3">
      <c r="A947" t="s">
        <v>8</v>
      </c>
      <c r="B947">
        <v>900123</v>
      </c>
      <c r="E947">
        <v>900125</v>
      </c>
      <c r="F947" t="s">
        <v>66</v>
      </c>
      <c r="G947">
        <v>0</v>
      </c>
      <c r="H947">
        <f t="shared" si="14"/>
        <v>0</v>
      </c>
      <c r="I947">
        <v>0</v>
      </c>
    </row>
    <row r="948" spans="1:9" x14ac:dyDescent="0.3">
      <c r="A948" t="s">
        <v>8</v>
      </c>
      <c r="B948">
        <v>900123</v>
      </c>
      <c r="E948">
        <v>900115</v>
      </c>
      <c r="F948" t="s">
        <v>87</v>
      </c>
      <c r="G948">
        <v>1</v>
      </c>
      <c r="H948">
        <f t="shared" si="14"/>
        <v>7</v>
      </c>
      <c r="I948">
        <v>0</v>
      </c>
    </row>
    <row r="949" spans="1:9" x14ac:dyDescent="0.3">
      <c r="A949" t="s">
        <v>8</v>
      </c>
      <c r="B949">
        <v>900123</v>
      </c>
      <c r="E949">
        <v>253</v>
      </c>
      <c r="F949" t="s">
        <v>105</v>
      </c>
      <c r="G949">
        <v>1</v>
      </c>
      <c r="H949">
        <f t="shared" si="14"/>
        <v>7</v>
      </c>
      <c r="I949">
        <v>0</v>
      </c>
    </row>
    <row r="950" spans="1:9" x14ac:dyDescent="0.3">
      <c r="A950" t="s">
        <v>8</v>
      </c>
      <c r="B950">
        <v>900123</v>
      </c>
      <c r="E950">
        <v>201</v>
      </c>
      <c r="F950" t="s">
        <v>90</v>
      </c>
      <c r="G950">
        <v>1</v>
      </c>
      <c r="H950">
        <f t="shared" si="14"/>
        <v>7</v>
      </c>
      <c r="I950">
        <v>0</v>
      </c>
    </row>
    <row r="951" spans="1:9" x14ac:dyDescent="0.3">
      <c r="A951" t="s">
        <v>8</v>
      </c>
      <c r="B951">
        <v>900123</v>
      </c>
      <c r="E951">
        <v>24</v>
      </c>
      <c r="F951" t="s">
        <v>98</v>
      </c>
      <c r="G951">
        <v>1</v>
      </c>
      <c r="H951">
        <f t="shared" si="14"/>
        <v>7</v>
      </c>
      <c r="I951">
        <v>0</v>
      </c>
    </row>
    <row r="952" spans="1:9" x14ac:dyDescent="0.3">
      <c r="A952" t="s">
        <v>8</v>
      </c>
      <c r="B952">
        <v>900115</v>
      </c>
      <c r="E952">
        <v>900376</v>
      </c>
      <c r="F952" t="s">
        <v>69</v>
      </c>
      <c r="G952">
        <v>8</v>
      </c>
      <c r="H952">
        <f t="shared" si="14"/>
        <v>56</v>
      </c>
      <c r="I952">
        <v>0</v>
      </c>
    </row>
    <row r="953" spans="1:9" x14ac:dyDescent="0.3">
      <c r="A953" t="s">
        <v>8</v>
      </c>
      <c r="B953">
        <v>900095</v>
      </c>
      <c r="E953">
        <v>900185</v>
      </c>
      <c r="F953" t="s">
        <v>17</v>
      </c>
      <c r="G953">
        <v>1</v>
      </c>
      <c r="H953">
        <f t="shared" si="14"/>
        <v>7</v>
      </c>
      <c r="I953">
        <v>0</v>
      </c>
    </row>
    <row r="954" spans="1:9" x14ac:dyDescent="0.3">
      <c r="A954" t="s">
        <v>8</v>
      </c>
      <c r="B954">
        <v>283009</v>
      </c>
      <c r="E954">
        <v>910172</v>
      </c>
      <c r="F954" t="s">
        <v>93</v>
      </c>
      <c r="G954">
        <v>0</v>
      </c>
      <c r="H954">
        <f t="shared" si="14"/>
        <v>0</v>
      </c>
      <c r="I954">
        <v>0</v>
      </c>
    </row>
    <row r="955" spans="1:9" x14ac:dyDescent="0.3">
      <c r="A955" t="s">
        <v>8</v>
      </c>
      <c r="B955">
        <v>426729</v>
      </c>
      <c r="E955">
        <v>900183</v>
      </c>
      <c r="F955" t="s">
        <v>94</v>
      </c>
      <c r="G955">
        <v>1</v>
      </c>
      <c r="H955">
        <f t="shared" si="14"/>
        <v>7</v>
      </c>
      <c r="I955">
        <v>0</v>
      </c>
    </row>
    <row r="956" spans="1:9" x14ac:dyDescent="0.3">
      <c r="A956" t="s">
        <v>8</v>
      </c>
      <c r="B956">
        <v>115938</v>
      </c>
      <c r="E956">
        <v>900161</v>
      </c>
      <c r="F956" t="s">
        <v>46</v>
      </c>
      <c r="G956">
        <v>0</v>
      </c>
      <c r="H956">
        <f t="shared" si="14"/>
        <v>0</v>
      </c>
      <c r="I956">
        <v>0</v>
      </c>
    </row>
    <row r="957" spans="1:9" x14ac:dyDescent="0.3">
      <c r="A957" t="s">
        <v>13</v>
      </c>
      <c r="B957">
        <v>6247</v>
      </c>
      <c r="E957">
        <v>900185</v>
      </c>
      <c r="F957" t="s">
        <v>17</v>
      </c>
      <c r="G957">
        <v>7</v>
      </c>
      <c r="H957">
        <f t="shared" si="14"/>
        <v>49</v>
      </c>
      <c r="I957">
        <v>0</v>
      </c>
    </row>
    <row r="958" spans="1:9" x14ac:dyDescent="0.3">
      <c r="A958" t="s">
        <v>8</v>
      </c>
      <c r="B958">
        <v>6247</v>
      </c>
      <c r="E958">
        <v>900169</v>
      </c>
      <c r="F958" t="s">
        <v>132</v>
      </c>
      <c r="G958">
        <v>0</v>
      </c>
      <c r="H958">
        <f t="shared" si="14"/>
        <v>0</v>
      </c>
      <c r="I958">
        <v>0</v>
      </c>
    </row>
    <row r="959" spans="1:9" x14ac:dyDescent="0.3">
      <c r="A959" t="s">
        <v>13</v>
      </c>
      <c r="B959">
        <v>2801800</v>
      </c>
      <c r="E959">
        <v>900383</v>
      </c>
      <c r="F959" t="s">
        <v>12</v>
      </c>
      <c r="G959">
        <v>0</v>
      </c>
      <c r="H959">
        <f t="shared" si="14"/>
        <v>0</v>
      </c>
      <c r="I959">
        <v>0</v>
      </c>
    </row>
    <row r="960" spans="1:9" x14ac:dyDescent="0.3">
      <c r="A960" t="s">
        <v>8</v>
      </c>
      <c r="B960">
        <v>299756</v>
      </c>
      <c r="E960">
        <v>299756</v>
      </c>
      <c r="F960" t="s">
        <v>352</v>
      </c>
      <c r="G960">
        <v>0</v>
      </c>
      <c r="H960">
        <f t="shared" si="14"/>
        <v>0</v>
      </c>
      <c r="I960">
        <v>0</v>
      </c>
    </row>
    <row r="961" spans="1:9" x14ac:dyDescent="0.3">
      <c r="A961" t="s">
        <v>8</v>
      </c>
      <c r="B961">
        <v>262213</v>
      </c>
      <c r="E961">
        <v>910177</v>
      </c>
      <c r="F961" t="s">
        <v>16</v>
      </c>
      <c r="G961">
        <v>0</v>
      </c>
      <c r="H961">
        <f t="shared" si="14"/>
        <v>0</v>
      </c>
      <c r="I961">
        <v>0</v>
      </c>
    </row>
    <row r="962" spans="1:9" x14ac:dyDescent="0.3">
      <c r="A962" t="s">
        <v>8</v>
      </c>
      <c r="B962">
        <v>21153</v>
      </c>
      <c r="E962">
        <v>910177</v>
      </c>
      <c r="F962" t="s">
        <v>16</v>
      </c>
      <c r="G962">
        <v>0</v>
      </c>
      <c r="H962">
        <f t="shared" ref="H962:H1025" si="15">G962*7</f>
        <v>0</v>
      </c>
      <c r="I962">
        <v>0</v>
      </c>
    </row>
    <row r="963" spans="1:9" x14ac:dyDescent="0.3">
      <c r="A963" t="s">
        <v>8</v>
      </c>
      <c r="B963">
        <v>28254</v>
      </c>
      <c r="E963">
        <v>910177</v>
      </c>
      <c r="F963" t="s">
        <v>16</v>
      </c>
      <c r="G963">
        <v>0</v>
      </c>
      <c r="H963">
        <f t="shared" si="15"/>
        <v>0</v>
      </c>
      <c r="I963">
        <v>0</v>
      </c>
    </row>
    <row r="964" spans="1:9" x14ac:dyDescent="0.3">
      <c r="A964" t="s">
        <v>8</v>
      </c>
      <c r="B964">
        <v>28254</v>
      </c>
      <c r="E964">
        <v>900125</v>
      </c>
      <c r="F964" t="s">
        <v>66</v>
      </c>
      <c r="G964">
        <v>0</v>
      </c>
      <c r="H964">
        <f t="shared" si="15"/>
        <v>0</v>
      </c>
      <c r="I964">
        <v>0</v>
      </c>
    </row>
    <row r="965" spans="1:9" x14ac:dyDescent="0.3">
      <c r="A965" t="s">
        <v>8</v>
      </c>
      <c r="B965">
        <v>266723</v>
      </c>
      <c r="E965">
        <v>910177</v>
      </c>
      <c r="F965" t="s">
        <v>16</v>
      </c>
      <c r="G965">
        <v>0</v>
      </c>
      <c r="H965">
        <f t="shared" si="15"/>
        <v>0</v>
      </c>
      <c r="I965">
        <v>0</v>
      </c>
    </row>
    <row r="966" spans="1:9" x14ac:dyDescent="0.3">
      <c r="A966" t="s">
        <v>8</v>
      </c>
      <c r="B966">
        <v>253892</v>
      </c>
      <c r="E966">
        <v>910177</v>
      </c>
      <c r="F966" t="s">
        <v>16</v>
      </c>
      <c r="G966">
        <v>0</v>
      </c>
      <c r="H966">
        <f t="shared" si="15"/>
        <v>0</v>
      </c>
      <c r="I966">
        <v>0</v>
      </c>
    </row>
    <row r="967" spans="1:9" x14ac:dyDescent="0.3">
      <c r="A967" t="s">
        <v>8</v>
      </c>
      <c r="B967">
        <v>900184</v>
      </c>
      <c r="E967">
        <v>900115</v>
      </c>
      <c r="F967" t="s">
        <v>87</v>
      </c>
      <c r="G967">
        <v>0</v>
      </c>
      <c r="H967">
        <f t="shared" si="15"/>
        <v>0</v>
      </c>
      <c r="I967">
        <v>0</v>
      </c>
    </row>
    <row r="968" spans="1:9" x14ac:dyDescent="0.3">
      <c r="A968" t="s">
        <v>8</v>
      </c>
      <c r="B968">
        <v>18</v>
      </c>
      <c r="E968">
        <v>900180</v>
      </c>
      <c r="F968" t="s">
        <v>62</v>
      </c>
      <c r="G968">
        <v>0</v>
      </c>
      <c r="H968">
        <f t="shared" si="15"/>
        <v>0</v>
      </c>
      <c r="I968">
        <v>0</v>
      </c>
    </row>
    <row r="969" spans="1:9" x14ac:dyDescent="0.3">
      <c r="A969" t="s">
        <v>8</v>
      </c>
      <c r="B969">
        <v>18</v>
      </c>
      <c r="E969">
        <v>95106</v>
      </c>
      <c r="F969" t="s">
        <v>24</v>
      </c>
      <c r="G969">
        <v>0</v>
      </c>
      <c r="H969">
        <f t="shared" si="15"/>
        <v>0</v>
      </c>
      <c r="I969">
        <v>0</v>
      </c>
    </row>
    <row r="970" spans="1:9" x14ac:dyDescent="0.3">
      <c r="A970" t="s">
        <v>8</v>
      </c>
      <c r="B970">
        <v>900180</v>
      </c>
      <c r="E970">
        <v>920205</v>
      </c>
      <c r="F970" t="s">
        <v>117</v>
      </c>
      <c r="G970">
        <v>0</v>
      </c>
      <c r="H970">
        <f t="shared" si="15"/>
        <v>0</v>
      </c>
      <c r="I970">
        <v>0</v>
      </c>
    </row>
    <row r="971" spans="1:9" x14ac:dyDescent="0.3">
      <c r="A971" t="s">
        <v>8</v>
      </c>
      <c r="B971">
        <v>269845</v>
      </c>
      <c r="E971">
        <v>900167</v>
      </c>
      <c r="F971" t="s">
        <v>113</v>
      </c>
      <c r="G971">
        <v>1</v>
      </c>
      <c r="H971">
        <f t="shared" si="15"/>
        <v>7</v>
      </c>
      <c r="I971">
        <v>0</v>
      </c>
    </row>
    <row r="972" spans="1:9" x14ac:dyDescent="0.3">
      <c r="A972" t="s">
        <v>8</v>
      </c>
      <c r="B972">
        <v>269845</v>
      </c>
      <c r="E972">
        <v>900151</v>
      </c>
      <c r="F972" t="s">
        <v>86</v>
      </c>
      <c r="G972">
        <v>1</v>
      </c>
      <c r="H972">
        <f t="shared" si="15"/>
        <v>7</v>
      </c>
      <c r="I972">
        <v>0</v>
      </c>
    </row>
    <row r="973" spans="1:9" x14ac:dyDescent="0.3">
      <c r="A973" t="s">
        <v>8</v>
      </c>
      <c r="B973">
        <v>269845</v>
      </c>
      <c r="E973">
        <v>201</v>
      </c>
      <c r="F973" t="s">
        <v>90</v>
      </c>
      <c r="G973">
        <v>1</v>
      </c>
      <c r="H973">
        <f t="shared" si="15"/>
        <v>7</v>
      </c>
      <c r="I973">
        <v>0</v>
      </c>
    </row>
    <row r="974" spans="1:9" x14ac:dyDescent="0.3">
      <c r="A974" t="s">
        <v>8</v>
      </c>
      <c r="B974">
        <v>266723</v>
      </c>
      <c r="E974">
        <v>900125</v>
      </c>
      <c r="F974" t="s">
        <v>66</v>
      </c>
      <c r="G974">
        <v>0</v>
      </c>
      <c r="H974">
        <f t="shared" si="15"/>
        <v>0</v>
      </c>
      <c r="I974">
        <v>0</v>
      </c>
    </row>
    <row r="975" spans="1:9" x14ac:dyDescent="0.3">
      <c r="A975" t="s">
        <v>8</v>
      </c>
      <c r="B975">
        <v>266723</v>
      </c>
      <c r="E975">
        <v>121</v>
      </c>
      <c r="F975" t="s">
        <v>64</v>
      </c>
      <c r="G975">
        <v>1</v>
      </c>
      <c r="H975">
        <f t="shared" si="15"/>
        <v>7</v>
      </c>
      <c r="I975">
        <v>0</v>
      </c>
    </row>
    <row r="976" spans="1:9" x14ac:dyDescent="0.3">
      <c r="A976" t="s">
        <v>8</v>
      </c>
      <c r="B976">
        <v>255661</v>
      </c>
      <c r="E976">
        <v>910173</v>
      </c>
      <c r="F976" t="s">
        <v>80</v>
      </c>
      <c r="G976">
        <v>1</v>
      </c>
      <c r="H976">
        <f t="shared" si="15"/>
        <v>7</v>
      </c>
      <c r="I976">
        <v>0</v>
      </c>
    </row>
    <row r="977" spans="1:9" x14ac:dyDescent="0.3">
      <c r="A977" t="s">
        <v>8</v>
      </c>
      <c r="B977">
        <v>255661</v>
      </c>
      <c r="E977">
        <v>900183</v>
      </c>
      <c r="F977" t="s">
        <v>94</v>
      </c>
      <c r="G977">
        <v>1</v>
      </c>
      <c r="H977">
        <f t="shared" si="15"/>
        <v>7</v>
      </c>
      <c r="I977">
        <v>0</v>
      </c>
    </row>
    <row r="978" spans="1:9" x14ac:dyDescent="0.3">
      <c r="A978" t="s">
        <v>8</v>
      </c>
      <c r="B978">
        <v>255661</v>
      </c>
      <c r="E978">
        <v>201</v>
      </c>
      <c r="F978" t="s">
        <v>90</v>
      </c>
      <c r="G978">
        <v>2</v>
      </c>
      <c r="H978">
        <f t="shared" si="15"/>
        <v>14</v>
      </c>
      <c r="I978">
        <v>0</v>
      </c>
    </row>
    <row r="979" spans="1:9" x14ac:dyDescent="0.3">
      <c r="A979" t="s">
        <v>8</v>
      </c>
      <c r="B979">
        <v>115938</v>
      </c>
      <c r="E979">
        <v>900144</v>
      </c>
      <c r="F979" t="s">
        <v>60</v>
      </c>
      <c r="G979">
        <v>1</v>
      </c>
      <c r="H979">
        <f t="shared" si="15"/>
        <v>7</v>
      </c>
      <c r="I979">
        <v>0</v>
      </c>
    </row>
    <row r="980" spans="1:9" x14ac:dyDescent="0.3">
      <c r="A980" t="s">
        <v>8</v>
      </c>
      <c r="B980">
        <v>112624</v>
      </c>
      <c r="E980">
        <v>900125</v>
      </c>
      <c r="F980" t="s">
        <v>66</v>
      </c>
      <c r="G980">
        <v>1</v>
      </c>
      <c r="H980">
        <f t="shared" si="15"/>
        <v>7</v>
      </c>
      <c r="I980">
        <v>0</v>
      </c>
    </row>
    <row r="981" spans="1:9" x14ac:dyDescent="0.3">
      <c r="A981" t="s">
        <v>8</v>
      </c>
      <c r="B981">
        <v>27945</v>
      </c>
      <c r="E981">
        <v>900301</v>
      </c>
      <c r="F981" t="s">
        <v>26</v>
      </c>
      <c r="G981">
        <v>5</v>
      </c>
      <c r="H981">
        <f t="shared" si="15"/>
        <v>35</v>
      </c>
      <c r="I981">
        <v>0</v>
      </c>
    </row>
    <row r="982" spans="1:9" x14ac:dyDescent="0.3">
      <c r="A982" t="s">
        <v>8</v>
      </c>
      <c r="B982">
        <v>27945</v>
      </c>
      <c r="E982">
        <v>239377</v>
      </c>
      <c r="F982" t="s">
        <v>49</v>
      </c>
      <c r="G982">
        <v>7</v>
      </c>
      <c r="H982">
        <f t="shared" si="15"/>
        <v>49</v>
      </c>
      <c r="I982">
        <v>0</v>
      </c>
    </row>
    <row r="983" spans="1:9" x14ac:dyDescent="0.3">
      <c r="A983" t="s">
        <v>8</v>
      </c>
      <c r="B983">
        <v>21153</v>
      </c>
      <c r="E983">
        <v>121</v>
      </c>
      <c r="F983" t="s">
        <v>64</v>
      </c>
      <c r="G983">
        <v>0</v>
      </c>
      <c r="H983">
        <f t="shared" si="15"/>
        <v>0</v>
      </c>
      <c r="I983">
        <v>0</v>
      </c>
    </row>
    <row r="984" spans="1:9" x14ac:dyDescent="0.3">
      <c r="A984" t="s">
        <v>8</v>
      </c>
      <c r="B984">
        <v>280</v>
      </c>
      <c r="E984">
        <v>900165</v>
      </c>
      <c r="F984" t="s">
        <v>20</v>
      </c>
      <c r="G984">
        <v>0</v>
      </c>
      <c r="H984">
        <f t="shared" si="15"/>
        <v>0</v>
      </c>
      <c r="I984">
        <v>0</v>
      </c>
    </row>
    <row r="985" spans="1:9" x14ac:dyDescent="0.3">
      <c r="A985" t="s">
        <v>8</v>
      </c>
      <c r="B985">
        <v>900165</v>
      </c>
      <c r="E985">
        <v>910173</v>
      </c>
      <c r="F985" t="s">
        <v>80</v>
      </c>
      <c r="G985">
        <v>0</v>
      </c>
      <c r="H985">
        <f t="shared" si="15"/>
        <v>0</v>
      </c>
      <c r="I985">
        <v>0</v>
      </c>
    </row>
    <row r="986" spans="1:9" x14ac:dyDescent="0.3">
      <c r="A986" t="s">
        <v>8</v>
      </c>
      <c r="B986">
        <v>900165</v>
      </c>
      <c r="E986">
        <v>910172</v>
      </c>
      <c r="F986" t="s">
        <v>93</v>
      </c>
      <c r="G986">
        <v>0</v>
      </c>
      <c r="H986">
        <f t="shared" si="15"/>
        <v>0</v>
      </c>
      <c r="I986">
        <v>0</v>
      </c>
    </row>
    <row r="987" spans="1:9" x14ac:dyDescent="0.3">
      <c r="A987" t="s">
        <v>8</v>
      </c>
      <c r="B987">
        <v>900165</v>
      </c>
      <c r="E987">
        <v>900376</v>
      </c>
      <c r="F987" t="s">
        <v>69</v>
      </c>
      <c r="G987">
        <v>8</v>
      </c>
      <c r="H987">
        <f t="shared" si="15"/>
        <v>56</v>
      </c>
      <c r="I987">
        <v>0</v>
      </c>
    </row>
    <row r="988" spans="1:9" x14ac:dyDescent="0.3">
      <c r="A988" t="s">
        <v>8</v>
      </c>
      <c r="B988">
        <v>271604</v>
      </c>
      <c r="E988">
        <v>910172</v>
      </c>
      <c r="F988" t="s">
        <v>93</v>
      </c>
      <c r="G988">
        <v>1</v>
      </c>
      <c r="H988">
        <f t="shared" si="15"/>
        <v>7</v>
      </c>
      <c r="I988">
        <v>0</v>
      </c>
    </row>
    <row r="989" spans="1:9" x14ac:dyDescent="0.3">
      <c r="A989" t="s">
        <v>8</v>
      </c>
      <c r="B989">
        <v>271604</v>
      </c>
      <c r="E989">
        <v>900171</v>
      </c>
      <c r="F989" t="s">
        <v>84</v>
      </c>
      <c r="G989">
        <v>1</v>
      </c>
      <c r="H989">
        <f t="shared" si="15"/>
        <v>7</v>
      </c>
      <c r="I989">
        <v>0</v>
      </c>
    </row>
    <row r="990" spans="1:9" x14ac:dyDescent="0.3">
      <c r="A990" t="s">
        <v>13</v>
      </c>
      <c r="B990">
        <v>269845</v>
      </c>
      <c r="E990">
        <v>900383</v>
      </c>
      <c r="F990" t="s">
        <v>12</v>
      </c>
      <c r="G990">
        <v>2</v>
      </c>
      <c r="H990">
        <f t="shared" si="15"/>
        <v>14</v>
      </c>
      <c r="I990">
        <v>0</v>
      </c>
    </row>
    <row r="991" spans="1:9" x14ac:dyDescent="0.3">
      <c r="A991" t="s">
        <v>8</v>
      </c>
      <c r="B991">
        <v>266304</v>
      </c>
      <c r="E991">
        <v>266304</v>
      </c>
      <c r="F991" t="s">
        <v>354</v>
      </c>
      <c r="G991">
        <v>0</v>
      </c>
      <c r="H991">
        <f t="shared" si="15"/>
        <v>0</v>
      </c>
      <c r="I991">
        <v>0</v>
      </c>
    </row>
    <row r="992" spans="1:9" x14ac:dyDescent="0.3">
      <c r="A992" t="s">
        <v>8</v>
      </c>
      <c r="B992">
        <v>9500112</v>
      </c>
      <c r="E992">
        <v>900168</v>
      </c>
      <c r="F992" t="s">
        <v>85</v>
      </c>
      <c r="G992">
        <v>0</v>
      </c>
      <c r="H992">
        <f t="shared" si="15"/>
        <v>0</v>
      </c>
      <c r="I992">
        <v>0</v>
      </c>
    </row>
    <row r="993" spans="1:9" x14ac:dyDescent="0.3">
      <c r="A993" t="s">
        <v>13</v>
      </c>
      <c r="B993">
        <v>2801800</v>
      </c>
      <c r="E993">
        <v>3</v>
      </c>
      <c r="F993" t="s">
        <v>236</v>
      </c>
      <c r="G993">
        <v>0</v>
      </c>
      <c r="H993">
        <f t="shared" si="15"/>
        <v>0</v>
      </c>
      <c r="I993">
        <v>0</v>
      </c>
    </row>
    <row r="994" spans="1:9" x14ac:dyDescent="0.3">
      <c r="A994" t="s">
        <v>8</v>
      </c>
      <c r="B994">
        <v>280</v>
      </c>
      <c r="E994">
        <v>900144</v>
      </c>
      <c r="F994" t="s">
        <v>60</v>
      </c>
      <c r="G994">
        <v>0</v>
      </c>
      <c r="H994">
        <f t="shared" si="15"/>
        <v>0</v>
      </c>
      <c r="I994">
        <v>0</v>
      </c>
    </row>
    <row r="995" spans="1:9" x14ac:dyDescent="0.3">
      <c r="A995" t="s">
        <v>8</v>
      </c>
      <c r="B995">
        <v>281</v>
      </c>
      <c r="E995">
        <v>900125</v>
      </c>
      <c r="F995" t="s">
        <v>66</v>
      </c>
      <c r="G995">
        <v>0</v>
      </c>
      <c r="H995">
        <f t="shared" si="15"/>
        <v>0</v>
      </c>
      <c r="I995">
        <v>0</v>
      </c>
    </row>
    <row r="996" spans="1:9" x14ac:dyDescent="0.3">
      <c r="A996" t="s">
        <v>8</v>
      </c>
      <c r="B996">
        <v>391</v>
      </c>
      <c r="E996">
        <v>920022</v>
      </c>
      <c r="F996" t="s">
        <v>31</v>
      </c>
      <c r="G996">
        <v>0</v>
      </c>
      <c r="H996">
        <f t="shared" si="15"/>
        <v>0</v>
      </c>
      <c r="I996">
        <v>0</v>
      </c>
    </row>
    <row r="997" spans="1:9" x14ac:dyDescent="0.3">
      <c r="A997" t="s">
        <v>8</v>
      </c>
      <c r="B997">
        <v>299756</v>
      </c>
      <c r="E997">
        <v>30</v>
      </c>
      <c r="F997" t="s">
        <v>312</v>
      </c>
      <c r="G997">
        <v>0</v>
      </c>
      <c r="H997">
        <f t="shared" si="15"/>
        <v>0</v>
      </c>
      <c r="I997">
        <v>0</v>
      </c>
    </row>
    <row r="998" spans="1:9" x14ac:dyDescent="0.3">
      <c r="A998" t="s">
        <v>8</v>
      </c>
      <c r="B998">
        <v>129</v>
      </c>
      <c r="E998">
        <v>900125</v>
      </c>
      <c r="F998" t="s">
        <v>66</v>
      </c>
      <c r="G998">
        <v>1</v>
      </c>
      <c r="H998">
        <f t="shared" si="15"/>
        <v>7</v>
      </c>
      <c r="I998">
        <v>0</v>
      </c>
    </row>
    <row r="999" spans="1:9" x14ac:dyDescent="0.3">
      <c r="A999" t="s">
        <v>8</v>
      </c>
      <c r="B999">
        <v>41</v>
      </c>
      <c r="E999">
        <v>920495</v>
      </c>
      <c r="F999" t="s">
        <v>52</v>
      </c>
      <c r="G999">
        <v>0</v>
      </c>
      <c r="H999">
        <f t="shared" si="15"/>
        <v>0</v>
      </c>
      <c r="I999">
        <v>0</v>
      </c>
    </row>
    <row r="1000" spans="1:9" x14ac:dyDescent="0.3">
      <c r="A1000" t="s">
        <v>8</v>
      </c>
      <c r="B1000">
        <v>41</v>
      </c>
      <c r="E1000">
        <v>143</v>
      </c>
      <c r="F1000" t="s">
        <v>54</v>
      </c>
      <c r="G1000">
        <v>4</v>
      </c>
      <c r="H1000">
        <f t="shared" si="15"/>
        <v>28</v>
      </c>
      <c r="I1000">
        <v>0</v>
      </c>
    </row>
    <row r="1001" spans="1:9" x14ac:dyDescent="0.3">
      <c r="A1001" t="s">
        <v>8</v>
      </c>
      <c r="B1001">
        <v>31</v>
      </c>
      <c r="E1001">
        <v>910173</v>
      </c>
      <c r="F1001" t="s">
        <v>80</v>
      </c>
      <c r="G1001">
        <v>0</v>
      </c>
      <c r="H1001">
        <f t="shared" si="15"/>
        <v>0</v>
      </c>
      <c r="I1001">
        <v>0</v>
      </c>
    </row>
    <row r="1002" spans="1:9" x14ac:dyDescent="0.3">
      <c r="A1002" t="s">
        <v>8</v>
      </c>
      <c r="B1002">
        <v>30</v>
      </c>
      <c r="E1002">
        <v>910172</v>
      </c>
      <c r="F1002" t="s">
        <v>93</v>
      </c>
      <c r="G1002">
        <v>0</v>
      </c>
      <c r="H1002">
        <f t="shared" si="15"/>
        <v>0</v>
      </c>
      <c r="I1002">
        <v>0</v>
      </c>
    </row>
    <row r="1003" spans="1:9" x14ac:dyDescent="0.3">
      <c r="A1003" t="s">
        <v>8</v>
      </c>
      <c r="B1003">
        <v>29</v>
      </c>
      <c r="E1003">
        <v>900160</v>
      </c>
      <c r="F1003" t="s">
        <v>19</v>
      </c>
      <c r="G1003">
        <v>0</v>
      </c>
      <c r="H1003">
        <f t="shared" si="15"/>
        <v>0</v>
      </c>
      <c r="I1003">
        <v>0</v>
      </c>
    </row>
    <row r="1004" spans="1:9" x14ac:dyDescent="0.3">
      <c r="A1004" t="s">
        <v>8</v>
      </c>
      <c r="B1004">
        <v>28</v>
      </c>
      <c r="E1004">
        <v>900160</v>
      </c>
      <c r="F1004" t="s">
        <v>19</v>
      </c>
      <c r="G1004">
        <v>0</v>
      </c>
      <c r="H1004">
        <f t="shared" si="15"/>
        <v>0</v>
      </c>
      <c r="I1004">
        <v>0</v>
      </c>
    </row>
    <row r="1005" spans="1:9" x14ac:dyDescent="0.3">
      <c r="A1005" t="s">
        <v>8</v>
      </c>
      <c r="B1005">
        <v>26</v>
      </c>
      <c r="E1005">
        <v>900162</v>
      </c>
      <c r="F1005" t="s">
        <v>95</v>
      </c>
      <c r="G1005">
        <v>0</v>
      </c>
      <c r="H1005">
        <f t="shared" si="15"/>
        <v>0</v>
      </c>
      <c r="I1005">
        <v>0</v>
      </c>
    </row>
    <row r="1006" spans="1:9" x14ac:dyDescent="0.3">
      <c r="A1006" t="s">
        <v>8</v>
      </c>
      <c r="B1006">
        <v>22</v>
      </c>
      <c r="E1006">
        <v>910172</v>
      </c>
      <c r="F1006" t="s">
        <v>93</v>
      </c>
      <c r="G1006">
        <v>0</v>
      </c>
      <c r="H1006">
        <f t="shared" si="15"/>
        <v>0</v>
      </c>
      <c r="I1006">
        <v>0</v>
      </c>
    </row>
    <row r="1007" spans="1:9" x14ac:dyDescent="0.3">
      <c r="A1007" t="s">
        <v>8</v>
      </c>
      <c r="B1007">
        <v>20</v>
      </c>
      <c r="E1007">
        <v>900300</v>
      </c>
      <c r="F1007" t="s">
        <v>82</v>
      </c>
      <c r="G1007">
        <v>0</v>
      </c>
      <c r="H1007">
        <f t="shared" si="15"/>
        <v>0</v>
      </c>
      <c r="I1007">
        <v>0</v>
      </c>
    </row>
    <row r="1008" spans="1:9" x14ac:dyDescent="0.3">
      <c r="A1008" t="s">
        <v>8</v>
      </c>
      <c r="B1008">
        <v>18</v>
      </c>
      <c r="E1008">
        <v>900160</v>
      </c>
      <c r="F1008" t="s">
        <v>19</v>
      </c>
      <c r="G1008">
        <v>0</v>
      </c>
      <c r="H1008">
        <f t="shared" si="15"/>
        <v>0</v>
      </c>
      <c r="I1008">
        <v>0</v>
      </c>
    </row>
    <row r="1009" spans="1:9" x14ac:dyDescent="0.3">
      <c r="A1009" t="s">
        <v>8</v>
      </c>
      <c r="B1009">
        <v>16</v>
      </c>
      <c r="E1009">
        <v>910175</v>
      </c>
      <c r="F1009" t="s">
        <v>9</v>
      </c>
      <c r="G1009">
        <v>0</v>
      </c>
      <c r="H1009">
        <f t="shared" si="15"/>
        <v>0</v>
      </c>
      <c r="I1009">
        <v>0</v>
      </c>
    </row>
    <row r="1010" spans="1:9" x14ac:dyDescent="0.3">
      <c r="A1010" t="s">
        <v>8</v>
      </c>
      <c r="B1010">
        <v>900161</v>
      </c>
      <c r="E1010">
        <v>910173</v>
      </c>
      <c r="F1010" t="s">
        <v>80</v>
      </c>
      <c r="G1010">
        <v>1</v>
      </c>
      <c r="H1010">
        <f t="shared" si="15"/>
        <v>7</v>
      </c>
      <c r="I1010">
        <v>0</v>
      </c>
    </row>
    <row r="1011" spans="1:9" x14ac:dyDescent="0.3">
      <c r="A1011" t="s">
        <v>8</v>
      </c>
      <c r="B1011">
        <v>900161</v>
      </c>
      <c r="E1011">
        <v>900301</v>
      </c>
      <c r="F1011" t="s">
        <v>26</v>
      </c>
      <c r="G1011">
        <v>4</v>
      </c>
      <c r="H1011">
        <f t="shared" si="15"/>
        <v>28</v>
      </c>
      <c r="I1011">
        <v>0</v>
      </c>
    </row>
    <row r="1012" spans="1:9" x14ac:dyDescent="0.3">
      <c r="A1012" t="s">
        <v>8</v>
      </c>
      <c r="B1012">
        <v>900161</v>
      </c>
      <c r="E1012">
        <v>900300</v>
      </c>
      <c r="F1012" t="s">
        <v>82</v>
      </c>
      <c r="G1012">
        <v>4</v>
      </c>
      <c r="H1012">
        <f t="shared" si="15"/>
        <v>28</v>
      </c>
      <c r="I1012">
        <v>0</v>
      </c>
    </row>
    <row r="1013" spans="1:9" x14ac:dyDescent="0.3">
      <c r="A1013" t="s">
        <v>8</v>
      </c>
      <c r="B1013">
        <v>900161</v>
      </c>
      <c r="E1013">
        <v>900183</v>
      </c>
      <c r="F1013" t="s">
        <v>94</v>
      </c>
      <c r="G1013">
        <v>0</v>
      </c>
      <c r="H1013">
        <f t="shared" si="15"/>
        <v>0</v>
      </c>
      <c r="I1013">
        <v>0</v>
      </c>
    </row>
    <row r="1014" spans="1:9" x14ac:dyDescent="0.3">
      <c r="A1014" t="s">
        <v>8</v>
      </c>
      <c r="B1014">
        <v>900161</v>
      </c>
      <c r="E1014">
        <v>28170</v>
      </c>
      <c r="F1014" t="s">
        <v>130</v>
      </c>
      <c r="G1014">
        <v>0</v>
      </c>
      <c r="H1014">
        <f t="shared" si="15"/>
        <v>0</v>
      </c>
      <c r="I1014">
        <v>0</v>
      </c>
    </row>
    <row r="1015" spans="1:9" x14ac:dyDescent="0.3">
      <c r="A1015" t="s">
        <v>8</v>
      </c>
      <c r="B1015">
        <v>900161</v>
      </c>
      <c r="E1015">
        <v>281</v>
      </c>
      <c r="F1015" t="s">
        <v>122</v>
      </c>
      <c r="G1015">
        <v>0</v>
      </c>
      <c r="H1015">
        <f t="shared" si="15"/>
        <v>0</v>
      </c>
      <c r="I1015">
        <v>0</v>
      </c>
    </row>
    <row r="1016" spans="1:9" x14ac:dyDescent="0.3">
      <c r="A1016" t="s">
        <v>8</v>
      </c>
      <c r="B1016">
        <v>900161</v>
      </c>
      <c r="E1016">
        <v>199</v>
      </c>
      <c r="F1016" t="s">
        <v>97</v>
      </c>
      <c r="G1016">
        <v>4</v>
      </c>
      <c r="H1016">
        <f t="shared" si="15"/>
        <v>28</v>
      </c>
      <c r="I1016">
        <v>0</v>
      </c>
    </row>
    <row r="1017" spans="1:9" x14ac:dyDescent="0.3">
      <c r="A1017" t="s">
        <v>8</v>
      </c>
      <c r="B1017">
        <v>900144</v>
      </c>
      <c r="E1017">
        <v>920038</v>
      </c>
      <c r="F1017" t="s">
        <v>358</v>
      </c>
      <c r="G1017">
        <v>0</v>
      </c>
      <c r="H1017">
        <f t="shared" si="15"/>
        <v>0</v>
      </c>
      <c r="I1017">
        <v>0</v>
      </c>
    </row>
    <row r="1018" spans="1:9" x14ac:dyDescent="0.3">
      <c r="A1018" t="s">
        <v>8</v>
      </c>
      <c r="B1018">
        <v>27945</v>
      </c>
      <c r="E1018">
        <v>910177</v>
      </c>
      <c r="F1018" t="s">
        <v>16</v>
      </c>
      <c r="G1018">
        <v>0</v>
      </c>
      <c r="H1018">
        <f t="shared" si="15"/>
        <v>0</v>
      </c>
      <c r="I1018">
        <v>0</v>
      </c>
    </row>
    <row r="1019" spans="1:9" x14ac:dyDescent="0.3">
      <c r="A1019" t="s">
        <v>8</v>
      </c>
      <c r="B1019">
        <v>27945</v>
      </c>
      <c r="E1019">
        <v>900125</v>
      </c>
      <c r="F1019" t="s">
        <v>66</v>
      </c>
      <c r="G1019">
        <v>2</v>
      </c>
      <c r="H1019">
        <f t="shared" si="15"/>
        <v>14</v>
      </c>
      <c r="I1019">
        <v>0</v>
      </c>
    </row>
    <row r="1020" spans="1:9" x14ac:dyDescent="0.3">
      <c r="A1020" t="s">
        <v>8</v>
      </c>
      <c r="B1020">
        <v>11455</v>
      </c>
      <c r="E1020">
        <v>910177</v>
      </c>
      <c r="F1020" t="s">
        <v>16</v>
      </c>
      <c r="G1020">
        <v>0</v>
      </c>
      <c r="H1020">
        <f t="shared" si="15"/>
        <v>0</v>
      </c>
      <c r="I1020">
        <v>0</v>
      </c>
    </row>
    <row r="1021" spans="1:9" x14ac:dyDescent="0.3">
      <c r="A1021" t="s">
        <v>8</v>
      </c>
      <c r="B1021">
        <v>337</v>
      </c>
      <c r="E1021">
        <v>920022</v>
      </c>
      <c r="F1021" t="s">
        <v>31</v>
      </c>
      <c r="G1021">
        <v>0</v>
      </c>
      <c r="H1021">
        <f t="shared" si="15"/>
        <v>0</v>
      </c>
      <c r="I1021">
        <v>0</v>
      </c>
    </row>
    <row r="1022" spans="1:9" x14ac:dyDescent="0.3">
      <c r="A1022" t="s">
        <v>8</v>
      </c>
      <c r="B1022">
        <v>332</v>
      </c>
      <c r="E1022">
        <v>900125</v>
      </c>
      <c r="F1022" t="s">
        <v>66</v>
      </c>
      <c r="G1022">
        <v>0</v>
      </c>
      <c r="H1022">
        <f t="shared" si="15"/>
        <v>0</v>
      </c>
      <c r="I1022">
        <v>0</v>
      </c>
    </row>
    <row r="1023" spans="1:9" x14ac:dyDescent="0.3">
      <c r="A1023" t="s">
        <v>8</v>
      </c>
      <c r="B1023">
        <v>331</v>
      </c>
      <c r="E1023">
        <v>900125</v>
      </c>
      <c r="F1023" t="s">
        <v>66</v>
      </c>
      <c r="G1023">
        <v>0</v>
      </c>
      <c r="H1023">
        <f t="shared" si="15"/>
        <v>0</v>
      </c>
      <c r="I1023">
        <v>0</v>
      </c>
    </row>
    <row r="1024" spans="1:9" x14ac:dyDescent="0.3">
      <c r="A1024" t="s">
        <v>8</v>
      </c>
      <c r="B1024">
        <v>329</v>
      </c>
      <c r="E1024">
        <v>910172</v>
      </c>
      <c r="F1024" t="s">
        <v>93</v>
      </c>
      <c r="G1024">
        <v>0</v>
      </c>
      <c r="H1024">
        <f t="shared" si="15"/>
        <v>0</v>
      </c>
      <c r="I1024">
        <v>0</v>
      </c>
    </row>
    <row r="1025" spans="1:9" x14ac:dyDescent="0.3">
      <c r="A1025" t="s">
        <v>8</v>
      </c>
      <c r="B1025">
        <v>279</v>
      </c>
      <c r="E1025">
        <v>910177</v>
      </c>
      <c r="F1025" t="s">
        <v>16</v>
      </c>
      <c r="G1025">
        <v>1</v>
      </c>
      <c r="H1025">
        <f t="shared" si="15"/>
        <v>7</v>
      </c>
      <c r="I1025">
        <v>0</v>
      </c>
    </row>
    <row r="1026" spans="1:9" x14ac:dyDescent="0.3">
      <c r="A1026" t="s">
        <v>8</v>
      </c>
      <c r="B1026">
        <v>20963</v>
      </c>
      <c r="E1026">
        <v>910177</v>
      </c>
      <c r="F1026" t="s">
        <v>16</v>
      </c>
      <c r="G1026">
        <v>0</v>
      </c>
      <c r="H1026">
        <f t="shared" ref="H1026:H1089" si="16">G1026*7</f>
        <v>0</v>
      </c>
      <c r="I1026">
        <v>0</v>
      </c>
    </row>
    <row r="1027" spans="1:9" x14ac:dyDescent="0.3">
      <c r="A1027" t="s">
        <v>8</v>
      </c>
      <c r="B1027">
        <v>11455</v>
      </c>
      <c r="E1027">
        <v>900161</v>
      </c>
      <c r="F1027" t="s">
        <v>46</v>
      </c>
      <c r="G1027">
        <v>0</v>
      </c>
      <c r="H1027">
        <f t="shared" si="16"/>
        <v>0</v>
      </c>
      <c r="I1027">
        <v>0</v>
      </c>
    </row>
    <row r="1028" spans="1:9" x14ac:dyDescent="0.3">
      <c r="A1028" t="s">
        <v>8</v>
      </c>
      <c r="B1028">
        <v>332</v>
      </c>
      <c r="E1028">
        <v>256</v>
      </c>
      <c r="F1028" t="s">
        <v>68</v>
      </c>
      <c r="G1028">
        <v>1</v>
      </c>
      <c r="H1028">
        <f t="shared" si="16"/>
        <v>7</v>
      </c>
      <c r="I1028">
        <v>0</v>
      </c>
    </row>
    <row r="1029" spans="1:9" x14ac:dyDescent="0.3">
      <c r="A1029" t="s">
        <v>8</v>
      </c>
      <c r="B1029">
        <v>330</v>
      </c>
      <c r="E1029">
        <v>900170</v>
      </c>
      <c r="F1029" t="s">
        <v>104</v>
      </c>
      <c r="G1029">
        <v>0</v>
      </c>
      <c r="H1029">
        <f t="shared" si="16"/>
        <v>0</v>
      </c>
      <c r="I1029">
        <v>0</v>
      </c>
    </row>
    <row r="1030" spans="1:9" x14ac:dyDescent="0.3">
      <c r="A1030" t="s">
        <v>8</v>
      </c>
      <c r="B1030">
        <v>280</v>
      </c>
      <c r="E1030">
        <v>910177</v>
      </c>
      <c r="F1030" t="s">
        <v>16</v>
      </c>
      <c r="G1030">
        <v>0</v>
      </c>
      <c r="H1030">
        <f t="shared" si="16"/>
        <v>0</v>
      </c>
      <c r="I1030">
        <v>0</v>
      </c>
    </row>
    <row r="1031" spans="1:9" x14ac:dyDescent="0.3">
      <c r="A1031" t="s">
        <v>8</v>
      </c>
      <c r="B1031">
        <v>910177</v>
      </c>
      <c r="E1031">
        <v>910177</v>
      </c>
      <c r="F1031" t="s">
        <v>16</v>
      </c>
      <c r="G1031">
        <v>0</v>
      </c>
      <c r="H1031">
        <f t="shared" si="16"/>
        <v>0</v>
      </c>
      <c r="I1031">
        <v>0</v>
      </c>
    </row>
    <row r="1032" spans="1:9" x14ac:dyDescent="0.3">
      <c r="A1032" t="s">
        <v>8</v>
      </c>
      <c r="B1032">
        <v>910175</v>
      </c>
      <c r="E1032">
        <v>910175</v>
      </c>
      <c r="F1032" t="s">
        <v>9</v>
      </c>
      <c r="G1032">
        <v>0</v>
      </c>
      <c r="H1032">
        <f t="shared" si="16"/>
        <v>0</v>
      </c>
      <c r="I1032">
        <v>0</v>
      </c>
    </row>
    <row r="1033" spans="1:9" x14ac:dyDescent="0.3">
      <c r="A1033" t="s">
        <v>13</v>
      </c>
      <c r="B1033">
        <v>269845</v>
      </c>
      <c r="E1033">
        <v>900382</v>
      </c>
      <c r="F1033" t="s">
        <v>81</v>
      </c>
      <c r="G1033">
        <v>2</v>
      </c>
      <c r="H1033">
        <f t="shared" si="16"/>
        <v>14</v>
      </c>
      <c r="I1033">
        <v>0</v>
      </c>
    </row>
    <row r="1034" spans="1:9" x14ac:dyDescent="0.3">
      <c r="A1034" t="s">
        <v>13</v>
      </c>
      <c r="B1034">
        <v>266304</v>
      </c>
      <c r="E1034">
        <v>900191</v>
      </c>
      <c r="F1034" t="s">
        <v>83</v>
      </c>
      <c r="G1034">
        <v>11</v>
      </c>
      <c r="H1034">
        <f t="shared" si="16"/>
        <v>77</v>
      </c>
      <c r="I1034">
        <v>0</v>
      </c>
    </row>
    <row r="1035" spans="1:9" x14ac:dyDescent="0.3">
      <c r="A1035" t="s">
        <v>13</v>
      </c>
      <c r="B1035">
        <v>150</v>
      </c>
      <c r="E1035">
        <v>900383</v>
      </c>
      <c r="F1035" t="s">
        <v>12</v>
      </c>
      <c r="G1035">
        <v>1</v>
      </c>
      <c r="H1035">
        <f t="shared" si="16"/>
        <v>7</v>
      </c>
      <c r="I1035">
        <v>0</v>
      </c>
    </row>
    <row r="1036" spans="1:9" x14ac:dyDescent="0.3">
      <c r="A1036" t="s">
        <v>8</v>
      </c>
      <c r="B1036">
        <v>190</v>
      </c>
      <c r="E1036">
        <v>920022</v>
      </c>
      <c r="F1036" t="s">
        <v>31</v>
      </c>
      <c r="G1036">
        <v>0</v>
      </c>
      <c r="H1036">
        <f t="shared" si="16"/>
        <v>0</v>
      </c>
      <c r="I1036">
        <v>0</v>
      </c>
    </row>
    <row r="1037" spans="1:9" x14ac:dyDescent="0.3">
      <c r="A1037" t="s">
        <v>13</v>
      </c>
      <c r="B1037">
        <v>2801800</v>
      </c>
      <c r="E1037">
        <v>84</v>
      </c>
      <c r="F1037" t="s">
        <v>300</v>
      </c>
      <c r="G1037">
        <v>0</v>
      </c>
      <c r="H1037">
        <f t="shared" si="16"/>
        <v>0</v>
      </c>
      <c r="I1037">
        <v>0</v>
      </c>
    </row>
    <row r="1038" spans="1:9" x14ac:dyDescent="0.3">
      <c r="A1038" t="s">
        <v>8</v>
      </c>
      <c r="B1038">
        <v>21153</v>
      </c>
      <c r="E1038">
        <v>257</v>
      </c>
      <c r="F1038" t="s">
        <v>21</v>
      </c>
      <c r="G1038">
        <v>0</v>
      </c>
      <c r="H1038">
        <f t="shared" si="16"/>
        <v>0</v>
      </c>
      <c r="I1038">
        <v>0</v>
      </c>
    </row>
    <row r="1039" spans="1:9" x14ac:dyDescent="0.3">
      <c r="A1039" t="s">
        <v>8</v>
      </c>
      <c r="B1039">
        <v>124</v>
      </c>
      <c r="E1039">
        <v>41264800</v>
      </c>
      <c r="F1039" t="s">
        <v>363</v>
      </c>
      <c r="G1039">
        <v>0</v>
      </c>
      <c r="H1039">
        <f t="shared" si="16"/>
        <v>0</v>
      </c>
      <c r="I1039">
        <v>0</v>
      </c>
    </row>
    <row r="1040" spans="1:9" x14ac:dyDescent="0.3">
      <c r="A1040" t="s">
        <v>13</v>
      </c>
      <c r="B1040">
        <v>259</v>
      </c>
      <c r="E1040">
        <v>3</v>
      </c>
      <c r="F1040" t="s">
        <v>236</v>
      </c>
      <c r="G1040">
        <v>1</v>
      </c>
      <c r="H1040">
        <f t="shared" si="16"/>
        <v>7</v>
      </c>
      <c r="I1040">
        <v>0</v>
      </c>
    </row>
    <row r="1041" spans="1:9" x14ac:dyDescent="0.3">
      <c r="A1041" t="s">
        <v>8</v>
      </c>
      <c r="B1041">
        <v>333</v>
      </c>
      <c r="E1041">
        <v>329</v>
      </c>
      <c r="F1041" t="s">
        <v>228</v>
      </c>
      <c r="G1041">
        <v>0</v>
      </c>
      <c r="H1041">
        <f t="shared" si="16"/>
        <v>0</v>
      </c>
      <c r="I1041">
        <v>0</v>
      </c>
    </row>
    <row r="1042" spans="1:9" x14ac:dyDescent="0.3">
      <c r="A1042" t="s">
        <v>13</v>
      </c>
      <c r="B1042">
        <v>40477600</v>
      </c>
      <c r="E1042">
        <v>57</v>
      </c>
      <c r="F1042" t="s">
        <v>45</v>
      </c>
      <c r="G1042">
        <v>7</v>
      </c>
      <c r="H1042">
        <f t="shared" si="16"/>
        <v>49</v>
      </c>
      <c r="I1042">
        <v>0</v>
      </c>
    </row>
    <row r="1043" spans="1:9" x14ac:dyDescent="0.3">
      <c r="A1043" t="s">
        <v>13</v>
      </c>
      <c r="B1043">
        <v>900165</v>
      </c>
      <c r="E1043">
        <v>463</v>
      </c>
      <c r="F1043" t="s">
        <v>365</v>
      </c>
      <c r="G1043">
        <v>11</v>
      </c>
      <c r="H1043">
        <f t="shared" si="16"/>
        <v>77</v>
      </c>
      <c r="I1043">
        <v>0</v>
      </c>
    </row>
    <row r="1044" spans="1:9" x14ac:dyDescent="0.3">
      <c r="A1044" t="s">
        <v>8</v>
      </c>
      <c r="B1044">
        <v>418545</v>
      </c>
      <c r="E1044">
        <v>418545</v>
      </c>
      <c r="F1044" t="s">
        <v>298</v>
      </c>
      <c r="G1044">
        <v>0</v>
      </c>
      <c r="H1044">
        <f t="shared" si="16"/>
        <v>0</v>
      </c>
      <c r="I1044">
        <v>0</v>
      </c>
    </row>
    <row r="1045" spans="1:9" x14ac:dyDescent="0.3">
      <c r="A1045" t="s">
        <v>13</v>
      </c>
      <c r="B1045">
        <v>9500106</v>
      </c>
      <c r="E1045">
        <v>84</v>
      </c>
      <c r="F1045" t="s">
        <v>300</v>
      </c>
      <c r="G1045">
        <v>2</v>
      </c>
      <c r="H1045">
        <f t="shared" si="16"/>
        <v>14</v>
      </c>
      <c r="I1045">
        <v>0</v>
      </c>
    </row>
    <row r="1046" spans="1:9" x14ac:dyDescent="0.3">
      <c r="A1046" t="s">
        <v>13</v>
      </c>
      <c r="B1046">
        <v>900125</v>
      </c>
      <c r="E1046">
        <v>81</v>
      </c>
      <c r="F1046" t="s">
        <v>330</v>
      </c>
      <c r="G1046">
        <v>9</v>
      </c>
      <c r="H1046">
        <f t="shared" si="16"/>
        <v>63</v>
      </c>
      <c r="I1046">
        <v>0</v>
      </c>
    </row>
    <row r="1047" spans="1:9" x14ac:dyDescent="0.3">
      <c r="A1047" t="s">
        <v>8</v>
      </c>
      <c r="B1047">
        <v>274</v>
      </c>
      <c r="E1047">
        <v>900125</v>
      </c>
      <c r="F1047" t="s">
        <v>66</v>
      </c>
      <c r="G1047">
        <v>0</v>
      </c>
      <c r="H1047">
        <f t="shared" si="16"/>
        <v>0</v>
      </c>
      <c r="I1047">
        <v>0</v>
      </c>
    </row>
    <row r="1048" spans="1:9" x14ac:dyDescent="0.3">
      <c r="A1048" t="s">
        <v>8</v>
      </c>
      <c r="B1048">
        <v>80</v>
      </c>
      <c r="E1048">
        <v>93</v>
      </c>
      <c r="F1048" t="s">
        <v>333</v>
      </c>
      <c r="G1048">
        <v>0</v>
      </c>
      <c r="H1048">
        <f t="shared" si="16"/>
        <v>0</v>
      </c>
      <c r="I1048">
        <v>0</v>
      </c>
    </row>
    <row r="1049" spans="1:9" x14ac:dyDescent="0.3">
      <c r="A1049" t="s">
        <v>13</v>
      </c>
      <c r="B1049">
        <v>129</v>
      </c>
      <c r="E1049">
        <v>3</v>
      </c>
      <c r="F1049" t="s">
        <v>236</v>
      </c>
      <c r="G1049">
        <v>1</v>
      </c>
      <c r="H1049">
        <f t="shared" si="16"/>
        <v>7</v>
      </c>
      <c r="I1049">
        <v>0</v>
      </c>
    </row>
    <row r="1050" spans="1:9" x14ac:dyDescent="0.3">
      <c r="A1050" t="s">
        <v>8</v>
      </c>
      <c r="B1050">
        <v>900125</v>
      </c>
      <c r="E1050">
        <v>900125</v>
      </c>
      <c r="F1050" t="s">
        <v>66</v>
      </c>
      <c r="G1050">
        <v>0</v>
      </c>
      <c r="H1050">
        <f t="shared" si="16"/>
        <v>0</v>
      </c>
      <c r="I1050">
        <v>0</v>
      </c>
    </row>
    <row r="1051" spans="1:9" x14ac:dyDescent="0.3">
      <c r="A1051" t="s">
        <v>8</v>
      </c>
      <c r="B1051">
        <v>900095</v>
      </c>
      <c r="E1051">
        <v>900095</v>
      </c>
      <c r="F1051" t="s">
        <v>48</v>
      </c>
      <c r="G1051">
        <v>0</v>
      </c>
      <c r="H1051">
        <f t="shared" si="16"/>
        <v>0</v>
      </c>
      <c r="I1051">
        <v>0</v>
      </c>
    </row>
    <row r="1052" spans="1:9" x14ac:dyDescent="0.3">
      <c r="A1052" t="s">
        <v>8</v>
      </c>
      <c r="B1052">
        <v>293330</v>
      </c>
      <c r="E1052">
        <v>293330</v>
      </c>
      <c r="F1052" t="s">
        <v>205</v>
      </c>
      <c r="G1052">
        <v>0</v>
      </c>
      <c r="H1052">
        <f t="shared" si="16"/>
        <v>0</v>
      </c>
      <c r="I1052">
        <v>0</v>
      </c>
    </row>
    <row r="1053" spans="1:9" x14ac:dyDescent="0.3">
      <c r="A1053" t="s">
        <v>8</v>
      </c>
      <c r="B1053">
        <v>253892</v>
      </c>
      <c r="E1053">
        <v>253892</v>
      </c>
      <c r="F1053" t="s">
        <v>111</v>
      </c>
      <c r="G1053">
        <v>0</v>
      </c>
      <c r="H1053">
        <f t="shared" si="16"/>
        <v>0</v>
      </c>
      <c r="I1053">
        <v>0</v>
      </c>
    </row>
    <row r="1054" spans="1:9" x14ac:dyDescent="0.3">
      <c r="A1054" t="s">
        <v>8</v>
      </c>
      <c r="B1054">
        <v>280</v>
      </c>
      <c r="E1054">
        <v>280</v>
      </c>
      <c r="F1054" t="s">
        <v>172</v>
      </c>
      <c r="G1054">
        <v>0</v>
      </c>
      <c r="H1054">
        <f t="shared" si="16"/>
        <v>0</v>
      </c>
      <c r="I1054">
        <v>0</v>
      </c>
    </row>
    <row r="1055" spans="1:9" x14ac:dyDescent="0.3">
      <c r="A1055" t="s">
        <v>8</v>
      </c>
      <c r="B1055">
        <v>243</v>
      </c>
      <c r="E1055">
        <v>243</v>
      </c>
      <c r="F1055" t="s">
        <v>138</v>
      </c>
      <c r="G1055">
        <v>0</v>
      </c>
      <c r="H1055">
        <f t="shared" si="16"/>
        <v>0</v>
      </c>
      <c r="I1055">
        <v>0</v>
      </c>
    </row>
    <row r="1056" spans="1:9" x14ac:dyDescent="0.3">
      <c r="A1056" t="s">
        <v>8</v>
      </c>
      <c r="B1056">
        <v>48</v>
      </c>
      <c r="E1056">
        <v>48</v>
      </c>
      <c r="F1056" t="s">
        <v>292</v>
      </c>
      <c r="G1056">
        <v>0</v>
      </c>
      <c r="H1056">
        <f t="shared" si="16"/>
        <v>0</v>
      </c>
      <c r="I1056">
        <v>0</v>
      </c>
    </row>
    <row r="1057" spans="1:9" x14ac:dyDescent="0.3">
      <c r="A1057" t="s">
        <v>8</v>
      </c>
      <c r="B1057">
        <v>280</v>
      </c>
      <c r="E1057">
        <v>900125</v>
      </c>
      <c r="F1057" t="s">
        <v>66</v>
      </c>
      <c r="G1057">
        <v>1</v>
      </c>
      <c r="H1057">
        <f t="shared" si="16"/>
        <v>7</v>
      </c>
      <c r="I1057">
        <v>0</v>
      </c>
    </row>
    <row r="1058" spans="1:9" x14ac:dyDescent="0.3">
      <c r="A1058" t="s">
        <v>8</v>
      </c>
      <c r="B1058">
        <v>276</v>
      </c>
      <c r="E1058">
        <v>900161</v>
      </c>
      <c r="F1058" t="s">
        <v>46</v>
      </c>
      <c r="G1058">
        <v>1</v>
      </c>
      <c r="H1058">
        <f t="shared" si="16"/>
        <v>7</v>
      </c>
      <c r="I1058">
        <v>0</v>
      </c>
    </row>
    <row r="1059" spans="1:9" x14ac:dyDescent="0.3">
      <c r="A1059" t="s">
        <v>8</v>
      </c>
      <c r="B1059">
        <v>267</v>
      </c>
      <c r="E1059">
        <v>69</v>
      </c>
      <c r="F1059" t="s">
        <v>39</v>
      </c>
      <c r="G1059">
        <v>0</v>
      </c>
      <c r="H1059">
        <f t="shared" si="16"/>
        <v>0</v>
      </c>
      <c r="I1059">
        <v>0</v>
      </c>
    </row>
    <row r="1060" spans="1:9" x14ac:dyDescent="0.3">
      <c r="A1060" t="s">
        <v>8</v>
      </c>
      <c r="B1060">
        <v>223</v>
      </c>
      <c r="E1060">
        <v>910177</v>
      </c>
      <c r="F1060" t="s">
        <v>16</v>
      </c>
      <c r="G1060">
        <v>1</v>
      </c>
      <c r="H1060">
        <f t="shared" si="16"/>
        <v>7</v>
      </c>
      <c r="I1060">
        <v>0</v>
      </c>
    </row>
    <row r="1061" spans="1:9" x14ac:dyDescent="0.3">
      <c r="A1061" t="s">
        <v>8</v>
      </c>
      <c r="B1061">
        <v>212</v>
      </c>
      <c r="E1061">
        <v>910175</v>
      </c>
      <c r="F1061" t="s">
        <v>9</v>
      </c>
      <c r="G1061">
        <v>0</v>
      </c>
      <c r="H1061">
        <f t="shared" si="16"/>
        <v>0</v>
      </c>
      <c r="I1061">
        <v>0</v>
      </c>
    </row>
    <row r="1062" spans="1:9" x14ac:dyDescent="0.3">
      <c r="A1062" t="s">
        <v>8</v>
      </c>
      <c r="B1062">
        <v>211</v>
      </c>
      <c r="E1062">
        <v>900170</v>
      </c>
      <c r="F1062" t="s">
        <v>104</v>
      </c>
      <c r="G1062">
        <v>0</v>
      </c>
      <c r="H1062">
        <f t="shared" si="16"/>
        <v>0</v>
      </c>
      <c r="I1062">
        <v>0</v>
      </c>
    </row>
    <row r="1063" spans="1:9" x14ac:dyDescent="0.3">
      <c r="A1063" t="s">
        <v>8</v>
      </c>
      <c r="B1063">
        <v>198</v>
      </c>
      <c r="E1063">
        <v>910175</v>
      </c>
      <c r="F1063" t="s">
        <v>9</v>
      </c>
      <c r="G1063">
        <v>0</v>
      </c>
      <c r="H1063">
        <f t="shared" si="16"/>
        <v>0</v>
      </c>
      <c r="I1063">
        <v>0</v>
      </c>
    </row>
    <row r="1064" spans="1:9" x14ac:dyDescent="0.3">
      <c r="A1064" t="s">
        <v>8</v>
      </c>
      <c r="B1064">
        <v>195</v>
      </c>
      <c r="E1064">
        <v>900144</v>
      </c>
      <c r="F1064" t="s">
        <v>60</v>
      </c>
      <c r="G1064">
        <v>0</v>
      </c>
      <c r="H1064">
        <f t="shared" si="16"/>
        <v>0</v>
      </c>
      <c r="I1064">
        <v>0</v>
      </c>
    </row>
    <row r="1065" spans="1:9" x14ac:dyDescent="0.3">
      <c r="A1065" t="s">
        <v>8</v>
      </c>
      <c r="B1065">
        <v>193</v>
      </c>
      <c r="E1065">
        <v>920495</v>
      </c>
      <c r="F1065" t="s">
        <v>52</v>
      </c>
      <c r="G1065">
        <v>0</v>
      </c>
      <c r="H1065">
        <f t="shared" si="16"/>
        <v>0</v>
      </c>
      <c r="I1065">
        <v>0</v>
      </c>
    </row>
    <row r="1066" spans="1:9" x14ac:dyDescent="0.3">
      <c r="A1066" t="s">
        <v>13</v>
      </c>
      <c r="B1066">
        <v>90</v>
      </c>
      <c r="E1066">
        <v>900170</v>
      </c>
      <c r="F1066" t="s">
        <v>104</v>
      </c>
      <c r="G1066">
        <v>11</v>
      </c>
      <c r="H1066">
        <f t="shared" si="16"/>
        <v>77</v>
      </c>
      <c r="I1066">
        <v>0</v>
      </c>
    </row>
    <row r="1067" spans="1:9" x14ac:dyDescent="0.3">
      <c r="A1067" t="s">
        <v>13</v>
      </c>
      <c r="B1067">
        <v>90</v>
      </c>
      <c r="E1067">
        <v>900160</v>
      </c>
      <c r="F1067" t="s">
        <v>19</v>
      </c>
      <c r="G1067">
        <v>12</v>
      </c>
      <c r="H1067">
        <f t="shared" si="16"/>
        <v>84</v>
      </c>
      <c r="I1067">
        <v>0</v>
      </c>
    </row>
    <row r="1068" spans="1:9" x14ac:dyDescent="0.3">
      <c r="A1068" t="s">
        <v>13</v>
      </c>
      <c r="B1068">
        <v>90</v>
      </c>
      <c r="E1068">
        <v>95106</v>
      </c>
      <c r="F1068" t="s">
        <v>24</v>
      </c>
      <c r="G1068">
        <v>12</v>
      </c>
      <c r="H1068">
        <f t="shared" si="16"/>
        <v>84</v>
      </c>
      <c r="I1068">
        <v>0</v>
      </c>
    </row>
    <row r="1069" spans="1:9" x14ac:dyDescent="0.3">
      <c r="A1069" t="s">
        <v>13</v>
      </c>
      <c r="B1069">
        <v>90</v>
      </c>
      <c r="E1069">
        <v>224</v>
      </c>
      <c r="F1069" t="s">
        <v>34</v>
      </c>
      <c r="G1069">
        <v>6</v>
      </c>
      <c r="H1069">
        <f t="shared" si="16"/>
        <v>42</v>
      </c>
      <c r="I1069">
        <v>0</v>
      </c>
    </row>
    <row r="1070" spans="1:9" x14ac:dyDescent="0.3">
      <c r="A1070" t="s">
        <v>13</v>
      </c>
      <c r="B1070">
        <v>76</v>
      </c>
      <c r="E1070">
        <v>900186</v>
      </c>
      <c r="F1070" t="s">
        <v>15</v>
      </c>
      <c r="G1070">
        <v>8</v>
      </c>
      <c r="H1070">
        <f t="shared" si="16"/>
        <v>56</v>
      </c>
      <c r="I1070">
        <v>0</v>
      </c>
    </row>
    <row r="1071" spans="1:9" x14ac:dyDescent="0.3">
      <c r="A1071" t="s">
        <v>13</v>
      </c>
      <c r="B1071">
        <v>76</v>
      </c>
      <c r="E1071">
        <v>41</v>
      </c>
      <c r="F1071" t="s">
        <v>23</v>
      </c>
      <c r="G1071">
        <v>8</v>
      </c>
      <c r="H1071">
        <f t="shared" si="16"/>
        <v>56</v>
      </c>
      <c r="I1071">
        <v>0</v>
      </c>
    </row>
    <row r="1072" spans="1:9" x14ac:dyDescent="0.3">
      <c r="A1072" t="s">
        <v>8</v>
      </c>
      <c r="B1072">
        <v>193</v>
      </c>
      <c r="E1072">
        <v>910172</v>
      </c>
      <c r="F1072" t="s">
        <v>93</v>
      </c>
      <c r="G1072">
        <v>0</v>
      </c>
      <c r="H1072">
        <f t="shared" si="16"/>
        <v>0</v>
      </c>
      <c r="I1072">
        <v>0</v>
      </c>
    </row>
    <row r="1073" spans="1:9" x14ac:dyDescent="0.3">
      <c r="A1073" t="s">
        <v>8</v>
      </c>
      <c r="B1073">
        <v>193</v>
      </c>
      <c r="E1073">
        <v>900376</v>
      </c>
      <c r="F1073" t="s">
        <v>69</v>
      </c>
      <c r="G1073">
        <v>0</v>
      </c>
      <c r="H1073">
        <f t="shared" si="16"/>
        <v>0</v>
      </c>
      <c r="I1073">
        <v>0</v>
      </c>
    </row>
    <row r="1074" spans="1:9" x14ac:dyDescent="0.3">
      <c r="A1074" t="s">
        <v>13</v>
      </c>
      <c r="B1074">
        <v>108</v>
      </c>
      <c r="E1074">
        <v>910173</v>
      </c>
      <c r="F1074" t="s">
        <v>80</v>
      </c>
      <c r="G1074">
        <v>11</v>
      </c>
      <c r="H1074">
        <f t="shared" si="16"/>
        <v>77</v>
      </c>
      <c r="I1074">
        <v>0</v>
      </c>
    </row>
    <row r="1075" spans="1:9" x14ac:dyDescent="0.3">
      <c r="A1075" t="s">
        <v>13</v>
      </c>
      <c r="B1075">
        <v>900125</v>
      </c>
      <c r="E1075">
        <v>463</v>
      </c>
      <c r="F1075" t="s">
        <v>365</v>
      </c>
      <c r="G1075">
        <v>11</v>
      </c>
      <c r="H1075">
        <f t="shared" si="16"/>
        <v>77</v>
      </c>
      <c r="I1075">
        <v>0</v>
      </c>
    </row>
    <row r="1076" spans="1:9" x14ac:dyDescent="0.3">
      <c r="A1076" t="s">
        <v>13</v>
      </c>
      <c r="B1076">
        <v>900165</v>
      </c>
      <c r="E1076">
        <v>900186</v>
      </c>
      <c r="F1076" t="s">
        <v>15</v>
      </c>
      <c r="G1076">
        <v>8</v>
      </c>
      <c r="H1076">
        <f t="shared" si="16"/>
        <v>56</v>
      </c>
      <c r="I1076">
        <v>0</v>
      </c>
    </row>
    <row r="1077" spans="1:9" x14ac:dyDescent="0.3">
      <c r="A1077" t="s">
        <v>8</v>
      </c>
      <c r="B1077">
        <v>51343</v>
      </c>
      <c r="E1077">
        <v>900162</v>
      </c>
      <c r="F1077" t="s">
        <v>95</v>
      </c>
      <c r="G1077">
        <v>0</v>
      </c>
      <c r="H1077">
        <f t="shared" si="16"/>
        <v>0</v>
      </c>
      <c r="I1077">
        <v>0</v>
      </c>
    </row>
    <row r="1078" spans="1:9" x14ac:dyDescent="0.3">
      <c r="A1078" t="s">
        <v>13</v>
      </c>
      <c r="B1078">
        <v>80</v>
      </c>
      <c r="E1078">
        <v>84</v>
      </c>
      <c r="F1078" t="s">
        <v>300</v>
      </c>
      <c r="G1078">
        <v>8</v>
      </c>
      <c r="H1078">
        <f t="shared" si="16"/>
        <v>56</v>
      </c>
      <c r="I1078">
        <v>0</v>
      </c>
    </row>
    <row r="1079" spans="1:9" x14ac:dyDescent="0.3">
      <c r="A1079" t="s">
        <v>13</v>
      </c>
      <c r="B1079">
        <v>41</v>
      </c>
      <c r="E1079">
        <v>910175</v>
      </c>
      <c r="F1079" t="s">
        <v>9</v>
      </c>
      <c r="G1079">
        <v>0</v>
      </c>
      <c r="H1079">
        <f t="shared" si="16"/>
        <v>0</v>
      </c>
      <c r="I1079">
        <v>0</v>
      </c>
    </row>
    <row r="1080" spans="1:9" x14ac:dyDescent="0.3">
      <c r="A1080" t="s">
        <v>13</v>
      </c>
      <c r="B1080">
        <v>76</v>
      </c>
      <c r="E1080">
        <v>35</v>
      </c>
      <c r="F1080" t="s">
        <v>18</v>
      </c>
      <c r="G1080">
        <v>0</v>
      </c>
      <c r="H1080">
        <f t="shared" si="16"/>
        <v>0</v>
      </c>
      <c r="I1080">
        <v>0</v>
      </c>
    </row>
    <row r="1081" spans="1:9" x14ac:dyDescent="0.3">
      <c r="A1081" t="s">
        <v>8</v>
      </c>
      <c r="B1081">
        <v>288575</v>
      </c>
      <c r="E1081">
        <v>288575</v>
      </c>
      <c r="F1081" t="s">
        <v>371</v>
      </c>
      <c r="G1081">
        <v>0</v>
      </c>
      <c r="H1081">
        <f t="shared" si="16"/>
        <v>0</v>
      </c>
      <c r="I1081">
        <v>0</v>
      </c>
    </row>
    <row r="1082" spans="1:9" x14ac:dyDescent="0.3">
      <c r="A1082" t="s">
        <v>8</v>
      </c>
      <c r="B1082">
        <v>129</v>
      </c>
      <c r="E1082">
        <v>900160</v>
      </c>
      <c r="F1082" t="s">
        <v>19</v>
      </c>
      <c r="G1082">
        <v>0</v>
      </c>
      <c r="H1082">
        <f t="shared" si="16"/>
        <v>0</v>
      </c>
      <c r="I1082">
        <v>0</v>
      </c>
    </row>
    <row r="1083" spans="1:9" x14ac:dyDescent="0.3">
      <c r="A1083" t="s">
        <v>8</v>
      </c>
      <c r="B1083">
        <v>142</v>
      </c>
      <c r="E1083">
        <v>900376</v>
      </c>
      <c r="F1083" t="s">
        <v>69</v>
      </c>
      <c r="G1083">
        <v>0</v>
      </c>
      <c r="H1083">
        <f t="shared" si="16"/>
        <v>0</v>
      </c>
      <c r="I1083">
        <v>0</v>
      </c>
    </row>
    <row r="1084" spans="1:9" x14ac:dyDescent="0.3">
      <c r="A1084" t="s">
        <v>8</v>
      </c>
      <c r="B1084">
        <v>124</v>
      </c>
      <c r="E1084">
        <v>900168</v>
      </c>
      <c r="F1084" t="s">
        <v>85</v>
      </c>
      <c r="G1084">
        <v>1</v>
      </c>
      <c r="H1084">
        <f t="shared" si="16"/>
        <v>7</v>
      </c>
      <c r="I1084">
        <v>0</v>
      </c>
    </row>
    <row r="1085" spans="1:9" x14ac:dyDescent="0.3">
      <c r="A1085" t="s">
        <v>8</v>
      </c>
      <c r="B1085">
        <v>124</v>
      </c>
      <c r="E1085">
        <v>201</v>
      </c>
      <c r="F1085" t="s">
        <v>90</v>
      </c>
      <c r="G1085">
        <v>0</v>
      </c>
      <c r="H1085">
        <f t="shared" si="16"/>
        <v>0</v>
      </c>
      <c r="I1085">
        <v>0</v>
      </c>
    </row>
    <row r="1086" spans="1:9" x14ac:dyDescent="0.3">
      <c r="A1086" t="s">
        <v>8</v>
      </c>
      <c r="B1086">
        <v>121</v>
      </c>
      <c r="E1086">
        <v>232</v>
      </c>
      <c r="F1086" t="s">
        <v>373</v>
      </c>
      <c r="G1086">
        <v>0</v>
      </c>
      <c r="H1086">
        <f t="shared" si="16"/>
        <v>0</v>
      </c>
      <c r="I1086">
        <v>0</v>
      </c>
    </row>
    <row r="1087" spans="1:9" x14ac:dyDescent="0.3">
      <c r="A1087" t="s">
        <v>8</v>
      </c>
      <c r="B1087">
        <v>116</v>
      </c>
      <c r="E1087">
        <v>900180</v>
      </c>
      <c r="F1087" t="s">
        <v>62</v>
      </c>
      <c r="G1087">
        <v>0</v>
      </c>
      <c r="H1087">
        <f t="shared" si="16"/>
        <v>0</v>
      </c>
      <c r="I1087">
        <v>0</v>
      </c>
    </row>
    <row r="1088" spans="1:9" x14ac:dyDescent="0.3">
      <c r="A1088" t="s">
        <v>8</v>
      </c>
      <c r="B1088">
        <v>109</v>
      </c>
      <c r="E1088">
        <v>41</v>
      </c>
      <c r="F1088" t="s">
        <v>23</v>
      </c>
      <c r="G1088">
        <v>1</v>
      </c>
      <c r="H1088">
        <f t="shared" si="16"/>
        <v>7</v>
      </c>
      <c r="I1088">
        <v>0</v>
      </c>
    </row>
    <row r="1089" spans="1:9" x14ac:dyDescent="0.3">
      <c r="A1089" t="s">
        <v>8</v>
      </c>
      <c r="B1089">
        <v>105</v>
      </c>
      <c r="E1089">
        <v>900165</v>
      </c>
      <c r="F1089" t="s">
        <v>20</v>
      </c>
      <c r="G1089">
        <v>0</v>
      </c>
      <c r="H1089">
        <f t="shared" si="16"/>
        <v>0</v>
      </c>
      <c r="I1089">
        <v>0</v>
      </c>
    </row>
    <row r="1090" spans="1:9" x14ac:dyDescent="0.3">
      <c r="A1090" t="s">
        <v>8</v>
      </c>
      <c r="B1090">
        <v>98</v>
      </c>
      <c r="E1090">
        <v>900383</v>
      </c>
      <c r="F1090" t="s">
        <v>12</v>
      </c>
      <c r="G1090">
        <v>3</v>
      </c>
      <c r="H1090">
        <f t="shared" ref="H1090:H1153" si="17">G1090*7</f>
        <v>21</v>
      </c>
      <c r="I1090">
        <v>0</v>
      </c>
    </row>
    <row r="1091" spans="1:9" x14ac:dyDescent="0.3">
      <c r="A1091" t="s">
        <v>8</v>
      </c>
      <c r="B1091">
        <v>98</v>
      </c>
      <c r="E1091">
        <v>900107</v>
      </c>
      <c r="F1091" t="s">
        <v>114</v>
      </c>
      <c r="G1091">
        <v>3</v>
      </c>
      <c r="H1091">
        <f t="shared" si="17"/>
        <v>21</v>
      </c>
      <c r="I1091">
        <v>0</v>
      </c>
    </row>
    <row r="1092" spans="1:9" x14ac:dyDescent="0.3">
      <c r="A1092" t="s">
        <v>8</v>
      </c>
      <c r="B1092">
        <v>95</v>
      </c>
      <c r="E1092">
        <v>900171</v>
      </c>
      <c r="F1092" t="s">
        <v>84</v>
      </c>
      <c r="G1092">
        <v>0</v>
      </c>
      <c r="H1092">
        <f t="shared" si="17"/>
        <v>0</v>
      </c>
      <c r="I1092">
        <v>0</v>
      </c>
    </row>
    <row r="1093" spans="1:9" x14ac:dyDescent="0.3">
      <c r="A1093" t="s">
        <v>13</v>
      </c>
      <c r="B1093">
        <v>52</v>
      </c>
      <c r="E1093">
        <v>267</v>
      </c>
      <c r="F1093" t="s">
        <v>100</v>
      </c>
      <c r="G1093">
        <v>11</v>
      </c>
      <c r="H1093">
        <f t="shared" si="17"/>
        <v>77</v>
      </c>
      <c r="I1093">
        <v>0</v>
      </c>
    </row>
    <row r="1094" spans="1:9" x14ac:dyDescent="0.3">
      <c r="A1094" t="s">
        <v>13</v>
      </c>
      <c r="B1094">
        <v>52</v>
      </c>
      <c r="E1094">
        <v>69</v>
      </c>
      <c r="F1094" t="s">
        <v>39</v>
      </c>
      <c r="G1094">
        <v>11</v>
      </c>
      <c r="H1094">
        <f t="shared" si="17"/>
        <v>77</v>
      </c>
      <c r="I1094">
        <v>0</v>
      </c>
    </row>
    <row r="1095" spans="1:9" x14ac:dyDescent="0.3">
      <c r="A1095" t="s">
        <v>13</v>
      </c>
      <c r="B1095">
        <v>41</v>
      </c>
      <c r="E1095">
        <v>900161</v>
      </c>
      <c r="F1095" t="s">
        <v>46</v>
      </c>
      <c r="G1095">
        <v>8</v>
      </c>
      <c r="H1095">
        <f t="shared" si="17"/>
        <v>56</v>
      </c>
      <c r="I1095">
        <v>0</v>
      </c>
    </row>
    <row r="1096" spans="1:9" x14ac:dyDescent="0.3">
      <c r="A1096" t="s">
        <v>13</v>
      </c>
      <c r="B1096">
        <v>41</v>
      </c>
      <c r="E1096">
        <v>41</v>
      </c>
      <c r="F1096" t="s">
        <v>23</v>
      </c>
      <c r="G1096">
        <v>0</v>
      </c>
      <c r="H1096">
        <f t="shared" si="17"/>
        <v>0</v>
      </c>
      <c r="I1096">
        <v>0</v>
      </c>
    </row>
    <row r="1097" spans="1:9" x14ac:dyDescent="0.3">
      <c r="A1097" t="s">
        <v>13</v>
      </c>
      <c r="B1097">
        <v>35</v>
      </c>
      <c r="E1097">
        <v>900191</v>
      </c>
      <c r="F1097" t="s">
        <v>83</v>
      </c>
      <c r="G1097">
        <v>11</v>
      </c>
      <c r="H1097">
        <f t="shared" si="17"/>
        <v>77</v>
      </c>
      <c r="I1097">
        <v>0</v>
      </c>
    </row>
    <row r="1098" spans="1:9" x14ac:dyDescent="0.3">
      <c r="A1098" t="s">
        <v>13</v>
      </c>
      <c r="B1098">
        <v>35</v>
      </c>
      <c r="E1098">
        <v>900160</v>
      </c>
      <c r="F1098" t="s">
        <v>19</v>
      </c>
      <c r="G1098">
        <v>10</v>
      </c>
      <c r="H1098">
        <f t="shared" si="17"/>
        <v>70</v>
      </c>
      <c r="I1098">
        <v>0</v>
      </c>
    </row>
    <row r="1099" spans="1:9" x14ac:dyDescent="0.3">
      <c r="A1099" t="s">
        <v>8</v>
      </c>
      <c r="B1099">
        <v>94</v>
      </c>
      <c r="E1099">
        <v>900383</v>
      </c>
      <c r="F1099" t="s">
        <v>12</v>
      </c>
      <c r="G1099">
        <v>0</v>
      </c>
      <c r="H1099">
        <f t="shared" si="17"/>
        <v>0</v>
      </c>
      <c r="I1099">
        <v>0</v>
      </c>
    </row>
    <row r="1100" spans="1:9" x14ac:dyDescent="0.3">
      <c r="A1100" t="s">
        <v>8</v>
      </c>
      <c r="B1100">
        <v>87</v>
      </c>
      <c r="E1100">
        <v>910175</v>
      </c>
      <c r="F1100" t="s">
        <v>9</v>
      </c>
      <c r="G1100">
        <v>0</v>
      </c>
      <c r="H1100">
        <f t="shared" si="17"/>
        <v>0</v>
      </c>
      <c r="I1100">
        <v>0</v>
      </c>
    </row>
    <row r="1101" spans="1:9" x14ac:dyDescent="0.3">
      <c r="A1101" t="s">
        <v>8</v>
      </c>
      <c r="B1101">
        <v>68</v>
      </c>
      <c r="E1101">
        <v>231</v>
      </c>
      <c r="F1101" t="s">
        <v>71</v>
      </c>
      <c r="G1101">
        <v>1</v>
      </c>
      <c r="H1101">
        <f t="shared" si="17"/>
        <v>7</v>
      </c>
      <c r="I1101">
        <v>0</v>
      </c>
    </row>
    <row r="1102" spans="1:9" x14ac:dyDescent="0.3">
      <c r="A1102" t="s">
        <v>8</v>
      </c>
      <c r="B1102">
        <v>41565300</v>
      </c>
      <c r="E1102">
        <v>41565300</v>
      </c>
      <c r="F1102" t="s">
        <v>375</v>
      </c>
      <c r="G1102">
        <v>0</v>
      </c>
      <c r="H1102">
        <f t="shared" si="17"/>
        <v>0</v>
      </c>
      <c r="I1102">
        <v>0</v>
      </c>
    </row>
    <row r="1103" spans="1:9" x14ac:dyDescent="0.3">
      <c r="A1103" t="s">
        <v>8</v>
      </c>
      <c r="B1103">
        <v>40909900</v>
      </c>
      <c r="E1103">
        <v>40909900</v>
      </c>
      <c r="F1103" t="s">
        <v>376</v>
      </c>
      <c r="G1103">
        <v>0</v>
      </c>
      <c r="H1103">
        <f t="shared" si="17"/>
        <v>0</v>
      </c>
      <c r="I1103">
        <v>0</v>
      </c>
    </row>
    <row r="1104" spans="1:9" x14ac:dyDescent="0.3">
      <c r="A1104" t="s">
        <v>8</v>
      </c>
      <c r="B1104">
        <v>9500106</v>
      </c>
      <c r="E1104">
        <v>900162</v>
      </c>
      <c r="F1104" t="s">
        <v>95</v>
      </c>
      <c r="G1104">
        <v>0</v>
      </c>
      <c r="H1104">
        <f t="shared" si="17"/>
        <v>0</v>
      </c>
      <c r="I1104">
        <v>0</v>
      </c>
    </row>
    <row r="1105" spans="1:9" x14ac:dyDescent="0.3">
      <c r="A1105" t="s">
        <v>8</v>
      </c>
      <c r="B1105">
        <v>463</v>
      </c>
      <c r="E1105">
        <v>170</v>
      </c>
      <c r="F1105" t="s">
        <v>37</v>
      </c>
      <c r="G1105">
        <v>0</v>
      </c>
      <c r="H1105">
        <f t="shared" si="17"/>
        <v>0</v>
      </c>
      <c r="I1105">
        <v>0</v>
      </c>
    </row>
    <row r="1106" spans="1:9" x14ac:dyDescent="0.3">
      <c r="A1106" t="s">
        <v>8</v>
      </c>
      <c r="B1106">
        <v>418545</v>
      </c>
      <c r="E1106">
        <v>900191</v>
      </c>
      <c r="F1106" t="s">
        <v>83</v>
      </c>
      <c r="G1106">
        <v>0</v>
      </c>
      <c r="H1106">
        <f t="shared" si="17"/>
        <v>0</v>
      </c>
      <c r="I1106">
        <v>0</v>
      </c>
    </row>
    <row r="1107" spans="1:9" x14ac:dyDescent="0.3">
      <c r="A1107" t="s">
        <v>8</v>
      </c>
      <c r="B1107">
        <v>51343</v>
      </c>
      <c r="E1107">
        <v>51343</v>
      </c>
      <c r="F1107" t="s">
        <v>321</v>
      </c>
      <c r="G1107">
        <v>0</v>
      </c>
      <c r="H1107">
        <f t="shared" si="17"/>
        <v>0</v>
      </c>
      <c r="I1107">
        <v>0</v>
      </c>
    </row>
    <row r="1108" spans="1:9" x14ac:dyDescent="0.3">
      <c r="A1108" t="s">
        <v>8</v>
      </c>
      <c r="B1108">
        <v>5</v>
      </c>
      <c r="E1108">
        <v>900162</v>
      </c>
      <c r="F1108" t="s">
        <v>95</v>
      </c>
      <c r="G1108">
        <v>0</v>
      </c>
      <c r="H1108">
        <f t="shared" si="17"/>
        <v>0</v>
      </c>
      <c r="I1108">
        <v>0</v>
      </c>
    </row>
    <row r="1109" spans="1:9" x14ac:dyDescent="0.3">
      <c r="A1109" t="s">
        <v>8</v>
      </c>
      <c r="B1109">
        <v>457</v>
      </c>
      <c r="E1109">
        <v>900169</v>
      </c>
      <c r="F1109" t="s">
        <v>132</v>
      </c>
      <c r="G1109">
        <v>0</v>
      </c>
      <c r="H1109">
        <f t="shared" si="17"/>
        <v>0</v>
      </c>
      <c r="I1109">
        <v>0</v>
      </c>
    </row>
    <row r="1110" spans="1:9" x14ac:dyDescent="0.3">
      <c r="A1110" t="s">
        <v>13</v>
      </c>
      <c r="B1110">
        <v>222</v>
      </c>
      <c r="E1110">
        <v>84</v>
      </c>
      <c r="F1110" t="s">
        <v>300</v>
      </c>
      <c r="G1110">
        <v>2</v>
      </c>
      <c r="H1110">
        <f t="shared" si="17"/>
        <v>14</v>
      </c>
      <c r="I1110">
        <v>0</v>
      </c>
    </row>
    <row r="1111" spans="1:9" x14ac:dyDescent="0.3">
      <c r="A1111" t="s">
        <v>13</v>
      </c>
      <c r="B1111">
        <v>96</v>
      </c>
      <c r="E1111">
        <v>900383</v>
      </c>
      <c r="F1111" t="s">
        <v>12</v>
      </c>
      <c r="G1111">
        <v>0</v>
      </c>
      <c r="H1111">
        <f t="shared" si="17"/>
        <v>0</v>
      </c>
      <c r="I1111">
        <v>0</v>
      </c>
    </row>
    <row r="1112" spans="1:9" x14ac:dyDescent="0.3">
      <c r="A1112" t="s">
        <v>13</v>
      </c>
      <c r="B1112">
        <v>40477600</v>
      </c>
      <c r="E1112">
        <v>900180</v>
      </c>
      <c r="F1112" t="s">
        <v>62</v>
      </c>
      <c r="G1112">
        <v>7</v>
      </c>
      <c r="H1112">
        <f t="shared" si="17"/>
        <v>49</v>
      </c>
      <c r="I1112">
        <v>0</v>
      </c>
    </row>
    <row r="1113" spans="1:9" x14ac:dyDescent="0.3">
      <c r="A1113" t="s">
        <v>8</v>
      </c>
      <c r="B1113">
        <v>279</v>
      </c>
      <c r="E1113">
        <v>900125</v>
      </c>
      <c r="F1113" t="s">
        <v>66</v>
      </c>
      <c r="G1113">
        <v>0</v>
      </c>
      <c r="H1113">
        <f t="shared" si="17"/>
        <v>0</v>
      </c>
      <c r="I1113">
        <v>0</v>
      </c>
    </row>
    <row r="1114" spans="1:9" x14ac:dyDescent="0.3">
      <c r="A1114" t="s">
        <v>8</v>
      </c>
      <c r="B1114">
        <v>55</v>
      </c>
      <c r="E1114">
        <v>55</v>
      </c>
      <c r="F1114" t="s">
        <v>288</v>
      </c>
      <c r="G1114">
        <v>0</v>
      </c>
      <c r="H1114">
        <f t="shared" si="17"/>
        <v>0</v>
      </c>
      <c r="I1114">
        <v>0</v>
      </c>
    </row>
    <row r="1115" spans="1:9" x14ac:dyDescent="0.3">
      <c r="A1115" t="s">
        <v>8</v>
      </c>
      <c r="B1115">
        <v>11455</v>
      </c>
      <c r="E1115">
        <v>256</v>
      </c>
      <c r="F1115" t="s">
        <v>68</v>
      </c>
      <c r="G1115">
        <v>0</v>
      </c>
      <c r="H1115">
        <f t="shared" si="17"/>
        <v>0</v>
      </c>
      <c r="I1115">
        <v>0</v>
      </c>
    </row>
    <row r="1116" spans="1:9" x14ac:dyDescent="0.3">
      <c r="A1116" t="s">
        <v>8</v>
      </c>
      <c r="B1116">
        <v>288575</v>
      </c>
      <c r="E1116">
        <v>900160</v>
      </c>
      <c r="F1116" t="s">
        <v>19</v>
      </c>
      <c r="G1116">
        <v>0</v>
      </c>
      <c r="H1116">
        <f t="shared" si="17"/>
        <v>0</v>
      </c>
      <c r="I1116">
        <v>0</v>
      </c>
    </row>
    <row r="1117" spans="1:9" x14ac:dyDescent="0.3">
      <c r="A1117" t="s">
        <v>13</v>
      </c>
      <c r="B1117">
        <v>129</v>
      </c>
      <c r="E1117">
        <v>900382</v>
      </c>
      <c r="F1117" t="s">
        <v>81</v>
      </c>
      <c r="G1117">
        <v>1</v>
      </c>
      <c r="H1117">
        <f t="shared" si="17"/>
        <v>7</v>
      </c>
      <c r="I1117">
        <v>0</v>
      </c>
    </row>
    <row r="1118" spans="1:9" x14ac:dyDescent="0.3">
      <c r="A1118" t="s">
        <v>8</v>
      </c>
      <c r="B1118">
        <v>80</v>
      </c>
      <c r="E1118">
        <v>80</v>
      </c>
      <c r="F1118" t="s">
        <v>198</v>
      </c>
      <c r="G1118">
        <v>0</v>
      </c>
      <c r="H1118">
        <f t="shared" si="17"/>
        <v>0</v>
      </c>
      <c r="I1118">
        <v>0</v>
      </c>
    </row>
    <row r="1119" spans="1:9" x14ac:dyDescent="0.3">
      <c r="A1119" t="s">
        <v>8</v>
      </c>
      <c r="B1119">
        <v>28254</v>
      </c>
      <c r="E1119">
        <v>256</v>
      </c>
      <c r="F1119" t="s">
        <v>68</v>
      </c>
      <c r="G1119">
        <v>1</v>
      </c>
      <c r="H1119">
        <f t="shared" si="17"/>
        <v>7</v>
      </c>
      <c r="I1119">
        <v>0</v>
      </c>
    </row>
    <row r="1120" spans="1:9" x14ac:dyDescent="0.3">
      <c r="A1120" t="s">
        <v>8</v>
      </c>
      <c r="B1120">
        <v>27945</v>
      </c>
      <c r="E1120">
        <v>900144</v>
      </c>
      <c r="F1120" t="s">
        <v>60</v>
      </c>
      <c r="G1120">
        <v>3</v>
      </c>
      <c r="H1120">
        <f t="shared" si="17"/>
        <v>21</v>
      </c>
      <c r="I1120">
        <v>0</v>
      </c>
    </row>
    <row r="1121" spans="1:9" x14ac:dyDescent="0.3">
      <c r="A1121" t="s">
        <v>8</v>
      </c>
      <c r="B1121">
        <v>21153</v>
      </c>
      <c r="E1121">
        <v>256</v>
      </c>
      <c r="F1121" t="s">
        <v>68</v>
      </c>
      <c r="G1121">
        <v>1</v>
      </c>
      <c r="H1121">
        <f t="shared" si="17"/>
        <v>7</v>
      </c>
      <c r="I1121">
        <v>0</v>
      </c>
    </row>
    <row r="1122" spans="1:9" x14ac:dyDescent="0.3">
      <c r="A1122" t="s">
        <v>8</v>
      </c>
      <c r="B1122">
        <v>20963</v>
      </c>
      <c r="E1122">
        <v>900161</v>
      </c>
      <c r="F1122" t="s">
        <v>46</v>
      </c>
      <c r="G1122">
        <v>0</v>
      </c>
      <c r="H1122">
        <f t="shared" si="17"/>
        <v>0</v>
      </c>
      <c r="I1122">
        <v>0</v>
      </c>
    </row>
    <row r="1123" spans="1:9" x14ac:dyDescent="0.3">
      <c r="A1123" t="s">
        <v>8</v>
      </c>
      <c r="B1123">
        <v>332</v>
      </c>
      <c r="E1123">
        <v>910177</v>
      </c>
      <c r="F1123" t="s">
        <v>16</v>
      </c>
      <c r="G1123">
        <v>1</v>
      </c>
      <c r="H1123">
        <f t="shared" si="17"/>
        <v>7</v>
      </c>
      <c r="I1123">
        <v>0</v>
      </c>
    </row>
    <row r="1124" spans="1:9" x14ac:dyDescent="0.3">
      <c r="A1124" t="s">
        <v>8</v>
      </c>
      <c r="B1124">
        <v>331</v>
      </c>
      <c r="E1124">
        <v>910177</v>
      </c>
      <c r="F1124" t="s">
        <v>16</v>
      </c>
      <c r="G1124">
        <v>0</v>
      </c>
      <c r="H1124">
        <f t="shared" si="17"/>
        <v>0</v>
      </c>
      <c r="I1124">
        <v>0</v>
      </c>
    </row>
    <row r="1125" spans="1:9" x14ac:dyDescent="0.3">
      <c r="A1125" t="s">
        <v>8</v>
      </c>
      <c r="B1125">
        <v>329</v>
      </c>
      <c r="E1125">
        <v>910173</v>
      </c>
      <c r="F1125" t="s">
        <v>80</v>
      </c>
      <c r="G1125">
        <v>0</v>
      </c>
      <c r="H1125">
        <f t="shared" si="17"/>
        <v>0</v>
      </c>
      <c r="I1125">
        <v>0</v>
      </c>
    </row>
    <row r="1126" spans="1:9" x14ac:dyDescent="0.3">
      <c r="A1126" t="s">
        <v>8</v>
      </c>
      <c r="B1126">
        <v>274</v>
      </c>
      <c r="E1126">
        <v>910177</v>
      </c>
      <c r="F1126" t="s">
        <v>16</v>
      </c>
      <c r="G1126">
        <v>0</v>
      </c>
      <c r="H1126">
        <f t="shared" si="17"/>
        <v>0</v>
      </c>
      <c r="I1126">
        <v>0</v>
      </c>
    </row>
    <row r="1127" spans="1:9" x14ac:dyDescent="0.3">
      <c r="A1127" t="s">
        <v>8</v>
      </c>
      <c r="B1127">
        <v>212</v>
      </c>
      <c r="E1127">
        <v>900161</v>
      </c>
      <c r="F1127" t="s">
        <v>46</v>
      </c>
      <c r="G1127">
        <v>0</v>
      </c>
      <c r="H1127">
        <f t="shared" si="17"/>
        <v>0</v>
      </c>
      <c r="I1127">
        <v>0</v>
      </c>
    </row>
    <row r="1128" spans="1:9" x14ac:dyDescent="0.3">
      <c r="A1128" t="s">
        <v>8</v>
      </c>
      <c r="B1128">
        <v>206</v>
      </c>
      <c r="E1128">
        <v>900161</v>
      </c>
      <c r="F1128" t="s">
        <v>46</v>
      </c>
      <c r="G1128">
        <v>0</v>
      </c>
      <c r="H1128">
        <f t="shared" si="17"/>
        <v>0</v>
      </c>
      <c r="I1128">
        <v>0</v>
      </c>
    </row>
    <row r="1129" spans="1:9" x14ac:dyDescent="0.3">
      <c r="A1129" t="s">
        <v>8</v>
      </c>
      <c r="B1129">
        <v>198</v>
      </c>
      <c r="E1129">
        <v>900161</v>
      </c>
      <c r="F1129" t="s">
        <v>46</v>
      </c>
      <c r="G1129">
        <v>0</v>
      </c>
      <c r="H1129">
        <f t="shared" si="17"/>
        <v>0</v>
      </c>
      <c r="I1129">
        <v>0</v>
      </c>
    </row>
    <row r="1130" spans="1:9" x14ac:dyDescent="0.3">
      <c r="A1130" t="s">
        <v>8</v>
      </c>
      <c r="B1130">
        <v>194</v>
      </c>
      <c r="E1130">
        <v>900180</v>
      </c>
      <c r="F1130" t="s">
        <v>62</v>
      </c>
      <c r="G1130">
        <v>0</v>
      </c>
      <c r="H1130">
        <f t="shared" si="17"/>
        <v>0</v>
      </c>
      <c r="I1130">
        <v>0</v>
      </c>
    </row>
    <row r="1131" spans="1:9" x14ac:dyDescent="0.3">
      <c r="A1131" t="s">
        <v>8</v>
      </c>
      <c r="B1131">
        <v>193</v>
      </c>
      <c r="E1131">
        <v>920059</v>
      </c>
      <c r="F1131" t="s">
        <v>33</v>
      </c>
      <c r="G1131">
        <v>0</v>
      </c>
      <c r="H1131">
        <f t="shared" si="17"/>
        <v>0</v>
      </c>
      <c r="I1131">
        <v>0</v>
      </c>
    </row>
    <row r="1132" spans="1:9" x14ac:dyDescent="0.3">
      <c r="A1132" t="s">
        <v>8</v>
      </c>
      <c r="B1132">
        <v>193</v>
      </c>
      <c r="E1132">
        <v>900383</v>
      </c>
      <c r="F1132" t="s">
        <v>12</v>
      </c>
      <c r="G1132">
        <v>0</v>
      </c>
      <c r="H1132">
        <f t="shared" si="17"/>
        <v>0</v>
      </c>
      <c r="I1132">
        <v>0</v>
      </c>
    </row>
    <row r="1133" spans="1:9" x14ac:dyDescent="0.3">
      <c r="A1133" t="s">
        <v>8</v>
      </c>
      <c r="B1133">
        <v>193</v>
      </c>
      <c r="E1133">
        <v>900375</v>
      </c>
      <c r="F1133" t="s">
        <v>103</v>
      </c>
      <c r="G1133">
        <v>0</v>
      </c>
      <c r="H1133">
        <f t="shared" si="17"/>
        <v>0</v>
      </c>
      <c r="I1133">
        <v>0</v>
      </c>
    </row>
    <row r="1134" spans="1:9" x14ac:dyDescent="0.3">
      <c r="A1134" t="s">
        <v>8</v>
      </c>
      <c r="B1134">
        <v>193</v>
      </c>
      <c r="E1134">
        <v>900191</v>
      </c>
      <c r="F1134" t="s">
        <v>83</v>
      </c>
      <c r="G1134">
        <v>0</v>
      </c>
      <c r="H1134">
        <f t="shared" si="17"/>
        <v>0</v>
      </c>
      <c r="I1134">
        <v>0</v>
      </c>
    </row>
    <row r="1135" spans="1:9" x14ac:dyDescent="0.3">
      <c r="A1135" t="s">
        <v>8</v>
      </c>
      <c r="B1135">
        <v>193</v>
      </c>
      <c r="E1135">
        <v>900180</v>
      </c>
      <c r="F1135" t="s">
        <v>62</v>
      </c>
      <c r="G1135">
        <v>0</v>
      </c>
      <c r="H1135">
        <f t="shared" si="17"/>
        <v>0</v>
      </c>
      <c r="I1135">
        <v>0</v>
      </c>
    </row>
    <row r="1136" spans="1:9" x14ac:dyDescent="0.3">
      <c r="A1136" t="s">
        <v>8</v>
      </c>
      <c r="B1136">
        <v>134</v>
      </c>
      <c r="E1136">
        <v>900168</v>
      </c>
      <c r="F1136" t="s">
        <v>85</v>
      </c>
      <c r="G1136">
        <v>0</v>
      </c>
      <c r="H1136">
        <f t="shared" si="17"/>
        <v>0</v>
      </c>
      <c r="I1136">
        <v>0</v>
      </c>
    </row>
    <row r="1137" spans="1:9" x14ac:dyDescent="0.3">
      <c r="A1137" t="s">
        <v>13</v>
      </c>
      <c r="B1137">
        <v>244186</v>
      </c>
      <c r="E1137">
        <v>259</v>
      </c>
      <c r="F1137" t="s">
        <v>315</v>
      </c>
      <c r="G1137">
        <v>12</v>
      </c>
      <c r="H1137">
        <f t="shared" si="17"/>
        <v>84</v>
      </c>
      <c r="I1137">
        <v>0</v>
      </c>
    </row>
    <row r="1138" spans="1:9" x14ac:dyDescent="0.3">
      <c r="A1138" t="s">
        <v>13</v>
      </c>
      <c r="B1138">
        <v>910177</v>
      </c>
      <c r="E1138">
        <v>463</v>
      </c>
      <c r="F1138" t="s">
        <v>365</v>
      </c>
      <c r="G1138">
        <v>11</v>
      </c>
      <c r="H1138">
        <f t="shared" si="17"/>
        <v>77</v>
      </c>
      <c r="I1138">
        <v>0</v>
      </c>
    </row>
    <row r="1139" spans="1:9" x14ac:dyDescent="0.3">
      <c r="A1139" t="s">
        <v>8</v>
      </c>
      <c r="B1139">
        <v>96</v>
      </c>
      <c r="E1139">
        <v>900162</v>
      </c>
      <c r="F1139" t="s">
        <v>95</v>
      </c>
      <c r="G1139">
        <v>0</v>
      </c>
      <c r="H1139">
        <f t="shared" si="17"/>
        <v>0</v>
      </c>
      <c r="I1139">
        <v>0</v>
      </c>
    </row>
    <row r="1140" spans="1:9" x14ac:dyDescent="0.3">
      <c r="A1140" t="s">
        <v>13</v>
      </c>
      <c r="B1140">
        <v>454</v>
      </c>
      <c r="E1140">
        <v>900169</v>
      </c>
      <c r="F1140" t="s">
        <v>132</v>
      </c>
      <c r="G1140">
        <v>8</v>
      </c>
      <c r="H1140">
        <f t="shared" si="17"/>
        <v>56</v>
      </c>
      <c r="I1140">
        <v>0</v>
      </c>
    </row>
    <row r="1141" spans="1:9" x14ac:dyDescent="0.3">
      <c r="A1141" t="s">
        <v>8</v>
      </c>
      <c r="B1141">
        <v>900161</v>
      </c>
      <c r="E1141">
        <v>910175</v>
      </c>
      <c r="F1141" t="s">
        <v>9</v>
      </c>
      <c r="G1141">
        <v>0</v>
      </c>
      <c r="H1141">
        <f t="shared" si="17"/>
        <v>0</v>
      </c>
      <c r="I1141">
        <v>0</v>
      </c>
    </row>
    <row r="1142" spans="1:9" x14ac:dyDescent="0.3">
      <c r="A1142" t="s">
        <v>13</v>
      </c>
      <c r="B1142">
        <v>41</v>
      </c>
      <c r="E1142">
        <v>257</v>
      </c>
      <c r="F1142" t="s">
        <v>21</v>
      </c>
      <c r="G1142">
        <v>0</v>
      </c>
      <c r="H1142">
        <f t="shared" si="17"/>
        <v>0</v>
      </c>
      <c r="I1142">
        <v>0</v>
      </c>
    </row>
    <row r="1143" spans="1:9" x14ac:dyDescent="0.3">
      <c r="A1143" t="s">
        <v>8</v>
      </c>
      <c r="B1143">
        <v>9500106</v>
      </c>
      <c r="E1143">
        <v>900125</v>
      </c>
      <c r="F1143" t="s">
        <v>66</v>
      </c>
      <c r="G1143">
        <v>1</v>
      </c>
      <c r="H1143">
        <f t="shared" si="17"/>
        <v>7</v>
      </c>
      <c r="I1143">
        <v>0</v>
      </c>
    </row>
    <row r="1144" spans="1:9" x14ac:dyDescent="0.3">
      <c r="A1144" t="s">
        <v>8</v>
      </c>
      <c r="B1144">
        <v>920059</v>
      </c>
      <c r="E1144">
        <v>920059</v>
      </c>
      <c r="F1144" t="s">
        <v>33</v>
      </c>
      <c r="G1144">
        <v>0</v>
      </c>
      <c r="H1144">
        <f t="shared" si="17"/>
        <v>0</v>
      </c>
      <c r="I1144">
        <v>0</v>
      </c>
    </row>
    <row r="1145" spans="1:9" x14ac:dyDescent="0.3">
      <c r="A1145" t="s">
        <v>13</v>
      </c>
      <c r="B1145">
        <v>124</v>
      </c>
      <c r="E1145">
        <v>900180</v>
      </c>
      <c r="F1145" t="s">
        <v>62</v>
      </c>
      <c r="G1145">
        <v>8</v>
      </c>
      <c r="H1145">
        <f t="shared" si="17"/>
        <v>56</v>
      </c>
      <c r="I1145">
        <v>0</v>
      </c>
    </row>
    <row r="1146" spans="1:9" x14ac:dyDescent="0.3">
      <c r="A1146" t="s">
        <v>13</v>
      </c>
      <c r="B1146">
        <v>106</v>
      </c>
      <c r="E1146">
        <v>41</v>
      </c>
      <c r="F1146" t="s">
        <v>23</v>
      </c>
      <c r="G1146">
        <v>4</v>
      </c>
      <c r="H1146">
        <f t="shared" si="17"/>
        <v>28</v>
      </c>
      <c r="I1146">
        <v>0</v>
      </c>
    </row>
    <row r="1147" spans="1:9" x14ac:dyDescent="0.3">
      <c r="A1147" t="s">
        <v>13</v>
      </c>
      <c r="B1147">
        <v>90</v>
      </c>
      <c r="E1147">
        <v>920495</v>
      </c>
      <c r="F1147" t="s">
        <v>52</v>
      </c>
      <c r="G1147">
        <v>6</v>
      </c>
      <c r="H1147">
        <f t="shared" si="17"/>
        <v>42</v>
      </c>
      <c r="I1147">
        <v>0</v>
      </c>
    </row>
    <row r="1148" spans="1:9" x14ac:dyDescent="0.3">
      <c r="A1148" t="s">
        <v>13</v>
      </c>
      <c r="B1148">
        <v>90</v>
      </c>
      <c r="E1148">
        <v>900185</v>
      </c>
      <c r="F1148" t="s">
        <v>17</v>
      </c>
      <c r="G1148">
        <v>12</v>
      </c>
      <c r="H1148">
        <f t="shared" si="17"/>
        <v>84</v>
      </c>
      <c r="I1148">
        <v>0</v>
      </c>
    </row>
    <row r="1149" spans="1:9" x14ac:dyDescent="0.3">
      <c r="A1149" t="s">
        <v>13</v>
      </c>
      <c r="B1149">
        <v>90</v>
      </c>
      <c r="E1149">
        <v>900180</v>
      </c>
      <c r="F1149" t="s">
        <v>62</v>
      </c>
      <c r="G1149">
        <v>12</v>
      </c>
      <c r="H1149">
        <f t="shared" si="17"/>
        <v>84</v>
      </c>
      <c r="I1149">
        <v>0</v>
      </c>
    </row>
    <row r="1150" spans="1:9" x14ac:dyDescent="0.3">
      <c r="A1150" t="s">
        <v>13</v>
      </c>
      <c r="B1150">
        <v>90</v>
      </c>
      <c r="E1150">
        <v>900167</v>
      </c>
      <c r="F1150" t="s">
        <v>113</v>
      </c>
      <c r="G1150">
        <v>11</v>
      </c>
      <c r="H1150">
        <f t="shared" si="17"/>
        <v>77</v>
      </c>
      <c r="I1150">
        <v>0</v>
      </c>
    </row>
    <row r="1151" spans="1:9" x14ac:dyDescent="0.3">
      <c r="A1151" t="s">
        <v>8</v>
      </c>
      <c r="B1151">
        <v>900165</v>
      </c>
      <c r="E1151">
        <v>900106</v>
      </c>
      <c r="F1151" t="s">
        <v>96</v>
      </c>
      <c r="G1151">
        <v>0</v>
      </c>
      <c r="H1151">
        <f t="shared" si="17"/>
        <v>0</v>
      </c>
      <c r="I1151">
        <v>0</v>
      </c>
    </row>
    <row r="1152" spans="1:9" x14ac:dyDescent="0.3">
      <c r="A1152" t="s">
        <v>8</v>
      </c>
      <c r="B1152">
        <v>900165</v>
      </c>
      <c r="E1152">
        <v>253</v>
      </c>
      <c r="F1152" t="s">
        <v>105</v>
      </c>
      <c r="G1152">
        <v>0</v>
      </c>
      <c r="H1152">
        <f t="shared" si="17"/>
        <v>0</v>
      </c>
      <c r="I1152">
        <v>0</v>
      </c>
    </row>
    <row r="1153" spans="1:9" x14ac:dyDescent="0.3">
      <c r="A1153" t="s">
        <v>8</v>
      </c>
      <c r="B1153">
        <v>900165</v>
      </c>
      <c r="E1153">
        <v>121</v>
      </c>
      <c r="F1153" t="s">
        <v>64</v>
      </c>
      <c r="G1153">
        <v>0</v>
      </c>
      <c r="H1153">
        <f t="shared" si="17"/>
        <v>0</v>
      </c>
      <c r="I1153">
        <v>0</v>
      </c>
    </row>
    <row r="1154" spans="1:9" x14ac:dyDescent="0.3">
      <c r="A1154" t="s">
        <v>8</v>
      </c>
      <c r="B1154">
        <v>900165</v>
      </c>
      <c r="E1154">
        <v>39</v>
      </c>
      <c r="F1154" t="s">
        <v>116</v>
      </c>
      <c r="G1154">
        <v>6</v>
      </c>
      <c r="H1154">
        <f t="shared" ref="H1154:H1217" si="18">G1154*7</f>
        <v>42</v>
      </c>
      <c r="I1154">
        <v>0</v>
      </c>
    </row>
    <row r="1155" spans="1:9" x14ac:dyDescent="0.3">
      <c r="A1155" t="s">
        <v>8</v>
      </c>
      <c r="B1155">
        <v>900161</v>
      </c>
      <c r="E1155">
        <v>920004</v>
      </c>
      <c r="F1155" t="s">
        <v>47</v>
      </c>
      <c r="G1155">
        <v>0</v>
      </c>
      <c r="H1155">
        <f t="shared" si="18"/>
        <v>0</v>
      </c>
      <c r="I1155">
        <v>0</v>
      </c>
    </row>
    <row r="1156" spans="1:9" x14ac:dyDescent="0.3">
      <c r="A1156" t="s">
        <v>8</v>
      </c>
      <c r="B1156">
        <v>900125</v>
      </c>
      <c r="E1156">
        <v>900375</v>
      </c>
      <c r="F1156" t="s">
        <v>103</v>
      </c>
      <c r="G1156">
        <v>4</v>
      </c>
      <c r="H1156">
        <f t="shared" si="18"/>
        <v>28</v>
      </c>
      <c r="I1156">
        <v>0</v>
      </c>
    </row>
    <row r="1157" spans="1:9" x14ac:dyDescent="0.3">
      <c r="A1157" t="s">
        <v>13</v>
      </c>
      <c r="B1157">
        <v>9500106</v>
      </c>
      <c r="E1157">
        <v>3</v>
      </c>
      <c r="F1157" t="s">
        <v>236</v>
      </c>
      <c r="G1157">
        <v>2</v>
      </c>
      <c r="H1157">
        <f t="shared" si="18"/>
        <v>14</v>
      </c>
      <c r="I1157">
        <v>0</v>
      </c>
    </row>
    <row r="1158" spans="1:9" x14ac:dyDescent="0.3">
      <c r="A1158" t="s">
        <v>8</v>
      </c>
      <c r="B1158">
        <v>94</v>
      </c>
      <c r="E1158">
        <v>900167</v>
      </c>
      <c r="F1158" t="s">
        <v>113</v>
      </c>
      <c r="G1158">
        <v>0</v>
      </c>
      <c r="H1158">
        <f t="shared" si="18"/>
        <v>0</v>
      </c>
      <c r="I1158">
        <v>0</v>
      </c>
    </row>
    <row r="1159" spans="1:9" x14ac:dyDescent="0.3">
      <c r="A1159" t="s">
        <v>8</v>
      </c>
      <c r="B1159">
        <v>2819800</v>
      </c>
      <c r="E1159">
        <v>86</v>
      </c>
      <c r="F1159" t="s">
        <v>224</v>
      </c>
      <c r="G1159">
        <v>0</v>
      </c>
      <c r="H1159">
        <f t="shared" si="18"/>
        <v>0</v>
      </c>
      <c r="I1159">
        <v>0</v>
      </c>
    </row>
    <row r="1160" spans="1:9" x14ac:dyDescent="0.3">
      <c r="A1160" t="s">
        <v>301</v>
      </c>
      <c r="B1160">
        <v>900125</v>
      </c>
      <c r="E1160">
        <v>3</v>
      </c>
      <c r="F1160" t="s">
        <v>236</v>
      </c>
      <c r="G1160">
        <v>6</v>
      </c>
      <c r="H1160">
        <f t="shared" si="18"/>
        <v>42</v>
      </c>
      <c r="I1160">
        <v>0</v>
      </c>
    </row>
    <row r="1161" spans="1:9" x14ac:dyDescent="0.3">
      <c r="A1161" t="s">
        <v>8</v>
      </c>
      <c r="B1161">
        <v>129</v>
      </c>
      <c r="E1161">
        <v>129</v>
      </c>
      <c r="F1161" t="s">
        <v>191</v>
      </c>
      <c r="G1161">
        <v>0</v>
      </c>
      <c r="H1161">
        <f t="shared" si="18"/>
        <v>0</v>
      </c>
      <c r="I1161">
        <v>0</v>
      </c>
    </row>
    <row r="1162" spans="1:9" x14ac:dyDescent="0.3">
      <c r="A1162" t="s">
        <v>8</v>
      </c>
      <c r="B1162">
        <v>900161</v>
      </c>
      <c r="E1162">
        <v>910172</v>
      </c>
      <c r="F1162" t="s">
        <v>93</v>
      </c>
      <c r="G1162">
        <v>1</v>
      </c>
      <c r="H1162">
        <f t="shared" si="18"/>
        <v>7</v>
      </c>
      <c r="I1162">
        <v>0</v>
      </c>
    </row>
    <row r="1163" spans="1:9" x14ac:dyDescent="0.3">
      <c r="A1163" t="s">
        <v>8</v>
      </c>
      <c r="B1163">
        <v>900125</v>
      </c>
      <c r="E1163">
        <v>900191</v>
      </c>
      <c r="F1163" t="s">
        <v>83</v>
      </c>
      <c r="G1163">
        <v>1</v>
      </c>
      <c r="H1163">
        <f t="shared" si="18"/>
        <v>7</v>
      </c>
      <c r="I1163">
        <v>0</v>
      </c>
    </row>
    <row r="1164" spans="1:9" x14ac:dyDescent="0.3">
      <c r="A1164" t="s">
        <v>8</v>
      </c>
      <c r="B1164">
        <v>900125</v>
      </c>
      <c r="E1164">
        <v>900157</v>
      </c>
      <c r="F1164" t="s">
        <v>381</v>
      </c>
      <c r="G1164">
        <v>0</v>
      </c>
      <c r="H1164">
        <f t="shared" si="18"/>
        <v>0</v>
      </c>
      <c r="I1164">
        <v>0</v>
      </c>
    </row>
    <row r="1165" spans="1:9" x14ac:dyDescent="0.3">
      <c r="A1165" t="s">
        <v>13</v>
      </c>
      <c r="B1165">
        <v>87</v>
      </c>
      <c r="E1165">
        <v>900095</v>
      </c>
      <c r="F1165" t="s">
        <v>48</v>
      </c>
      <c r="G1165">
        <v>8</v>
      </c>
      <c r="H1165">
        <f t="shared" si="18"/>
        <v>56</v>
      </c>
      <c r="I1165">
        <v>0</v>
      </c>
    </row>
    <row r="1166" spans="1:9" x14ac:dyDescent="0.3">
      <c r="A1166" t="s">
        <v>13</v>
      </c>
      <c r="B1166">
        <v>41</v>
      </c>
      <c r="E1166">
        <v>910177</v>
      </c>
      <c r="F1166" t="s">
        <v>16</v>
      </c>
      <c r="G1166">
        <v>8</v>
      </c>
      <c r="H1166">
        <f t="shared" si="18"/>
        <v>56</v>
      </c>
      <c r="I1166">
        <v>0</v>
      </c>
    </row>
    <row r="1167" spans="1:9" x14ac:dyDescent="0.3">
      <c r="A1167" t="s">
        <v>13</v>
      </c>
      <c r="B1167">
        <v>41</v>
      </c>
      <c r="E1167">
        <v>900165</v>
      </c>
      <c r="F1167" t="s">
        <v>20</v>
      </c>
      <c r="G1167">
        <v>8</v>
      </c>
      <c r="H1167">
        <f t="shared" si="18"/>
        <v>56</v>
      </c>
      <c r="I1167">
        <v>0</v>
      </c>
    </row>
    <row r="1168" spans="1:9" x14ac:dyDescent="0.3">
      <c r="A1168" t="s">
        <v>13</v>
      </c>
      <c r="B1168">
        <v>35</v>
      </c>
      <c r="E1168">
        <v>900383</v>
      </c>
      <c r="F1168" t="s">
        <v>12</v>
      </c>
      <c r="G1168">
        <v>11</v>
      </c>
      <c r="H1168">
        <f t="shared" si="18"/>
        <v>77</v>
      </c>
      <c r="I1168">
        <v>0</v>
      </c>
    </row>
    <row r="1169" spans="1:9" x14ac:dyDescent="0.3">
      <c r="A1169" t="s">
        <v>13</v>
      </c>
      <c r="B1169">
        <v>35</v>
      </c>
      <c r="E1169">
        <v>900107</v>
      </c>
      <c r="F1169" t="s">
        <v>114</v>
      </c>
      <c r="G1169">
        <v>15</v>
      </c>
      <c r="H1169">
        <f t="shared" si="18"/>
        <v>105</v>
      </c>
      <c r="I1169">
        <v>0</v>
      </c>
    </row>
    <row r="1170" spans="1:9" x14ac:dyDescent="0.3">
      <c r="A1170" t="s">
        <v>8</v>
      </c>
      <c r="B1170">
        <v>134</v>
      </c>
      <c r="E1170">
        <v>920022</v>
      </c>
      <c r="F1170" t="s">
        <v>31</v>
      </c>
      <c r="G1170">
        <v>0</v>
      </c>
      <c r="H1170">
        <f t="shared" si="18"/>
        <v>0</v>
      </c>
      <c r="I1170">
        <v>0</v>
      </c>
    </row>
    <row r="1171" spans="1:9" x14ac:dyDescent="0.3">
      <c r="A1171" t="s">
        <v>8</v>
      </c>
      <c r="B1171">
        <v>134</v>
      </c>
      <c r="E1171">
        <v>900210</v>
      </c>
      <c r="F1171" t="s">
        <v>36</v>
      </c>
      <c r="G1171">
        <v>6</v>
      </c>
      <c r="H1171">
        <f t="shared" si="18"/>
        <v>42</v>
      </c>
      <c r="I1171">
        <v>0</v>
      </c>
    </row>
    <row r="1172" spans="1:9" x14ac:dyDescent="0.3">
      <c r="A1172" t="s">
        <v>8</v>
      </c>
      <c r="B1172">
        <v>124</v>
      </c>
      <c r="E1172">
        <v>28170</v>
      </c>
      <c r="F1172" t="s">
        <v>130</v>
      </c>
      <c r="G1172">
        <v>0</v>
      </c>
      <c r="H1172">
        <f t="shared" si="18"/>
        <v>0</v>
      </c>
      <c r="I1172">
        <v>0</v>
      </c>
    </row>
    <row r="1173" spans="1:9" x14ac:dyDescent="0.3">
      <c r="A1173" t="s">
        <v>13</v>
      </c>
      <c r="B1173">
        <v>21</v>
      </c>
      <c r="E1173">
        <v>920059</v>
      </c>
      <c r="F1173" t="s">
        <v>33</v>
      </c>
      <c r="G1173">
        <v>10</v>
      </c>
      <c r="H1173">
        <f t="shared" si="18"/>
        <v>70</v>
      </c>
      <c r="I1173">
        <v>0</v>
      </c>
    </row>
    <row r="1174" spans="1:9" x14ac:dyDescent="0.3">
      <c r="A1174" t="s">
        <v>8</v>
      </c>
      <c r="B1174">
        <v>124</v>
      </c>
      <c r="E1174">
        <v>103</v>
      </c>
      <c r="F1174" t="s">
        <v>115</v>
      </c>
      <c r="G1174">
        <v>0</v>
      </c>
      <c r="H1174">
        <f t="shared" si="18"/>
        <v>0</v>
      </c>
      <c r="I1174">
        <v>0</v>
      </c>
    </row>
    <row r="1175" spans="1:9" x14ac:dyDescent="0.3">
      <c r="A1175" t="s">
        <v>8</v>
      </c>
      <c r="B1175">
        <v>120</v>
      </c>
      <c r="E1175">
        <v>95106</v>
      </c>
      <c r="F1175" t="s">
        <v>24</v>
      </c>
      <c r="G1175">
        <v>0</v>
      </c>
      <c r="H1175">
        <f t="shared" si="18"/>
        <v>0</v>
      </c>
      <c r="I1175">
        <v>0</v>
      </c>
    </row>
    <row r="1176" spans="1:9" x14ac:dyDescent="0.3">
      <c r="A1176" t="s">
        <v>8</v>
      </c>
      <c r="B1176">
        <v>94</v>
      </c>
      <c r="E1176">
        <v>900162</v>
      </c>
      <c r="F1176" t="s">
        <v>95</v>
      </c>
      <c r="G1176">
        <v>0</v>
      </c>
      <c r="H1176">
        <f t="shared" si="18"/>
        <v>0</v>
      </c>
      <c r="I1176">
        <v>0</v>
      </c>
    </row>
    <row r="1177" spans="1:9" x14ac:dyDescent="0.3">
      <c r="A1177" t="s">
        <v>8</v>
      </c>
      <c r="B1177">
        <v>76</v>
      </c>
      <c r="E1177">
        <v>900144</v>
      </c>
      <c r="F1177" t="s">
        <v>60</v>
      </c>
      <c r="G1177">
        <v>0</v>
      </c>
      <c r="H1177">
        <f t="shared" si="18"/>
        <v>0</v>
      </c>
      <c r="I1177">
        <v>0</v>
      </c>
    </row>
    <row r="1178" spans="1:9" x14ac:dyDescent="0.3">
      <c r="A1178" t="s">
        <v>8</v>
      </c>
      <c r="B1178">
        <v>55</v>
      </c>
      <c r="E1178">
        <v>900160</v>
      </c>
      <c r="F1178" t="s">
        <v>19</v>
      </c>
      <c r="G1178">
        <v>0</v>
      </c>
      <c r="H1178">
        <f t="shared" si="18"/>
        <v>0</v>
      </c>
      <c r="I1178">
        <v>0</v>
      </c>
    </row>
    <row r="1179" spans="1:9" x14ac:dyDescent="0.3">
      <c r="A1179" t="s">
        <v>13</v>
      </c>
      <c r="B1179">
        <v>244186</v>
      </c>
      <c r="E1179">
        <v>910172</v>
      </c>
      <c r="F1179" t="s">
        <v>93</v>
      </c>
      <c r="G1179">
        <v>12</v>
      </c>
      <c r="H1179">
        <f t="shared" si="18"/>
        <v>84</v>
      </c>
      <c r="I1179">
        <v>0</v>
      </c>
    </row>
    <row r="1180" spans="1:9" x14ac:dyDescent="0.3">
      <c r="A1180" t="s">
        <v>8</v>
      </c>
      <c r="B1180">
        <v>900184</v>
      </c>
      <c r="E1180">
        <v>920005</v>
      </c>
      <c r="F1180" t="s">
        <v>344</v>
      </c>
      <c r="G1180">
        <v>0</v>
      </c>
      <c r="H1180">
        <f t="shared" si="18"/>
        <v>0</v>
      </c>
      <c r="I1180">
        <v>0</v>
      </c>
    </row>
    <row r="1181" spans="1:9" x14ac:dyDescent="0.3">
      <c r="A1181" t="s">
        <v>13</v>
      </c>
      <c r="B1181">
        <v>108</v>
      </c>
      <c r="E1181">
        <v>900191</v>
      </c>
      <c r="F1181" t="s">
        <v>83</v>
      </c>
      <c r="G1181">
        <v>11</v>
      </c>
      <c r="H1181">
        <f t="shared" si="18"/>
        <v>77</v>
      </c>
      <c r="I1181">
        <v>0</v>
      </c>
    </row>
    <row r="1182" spans="1:9" x14ac:dyDescent="0.3">
      <c r="A1182" t="s">
        <v>13</v>
      </c>
      <c r="B1182">
        <v>40477600</v>
      </c>
      <c r="E1182">
        <v>170</v>
      </c>
      <c r="F1182" t="s">
        <v>37</v>
      </c>
      <c r="G1182">
        <v>7</v>
      </c>
      <c r="H1182">
        <f t="shared" si="18"/>
        <v>49</v>
      </c>
      <c r="I1182">
        <v>0</v>
      </c>
    </row>
    <row r="1183" spans="1:9" x14ac:dyDescent="0.3">
      <c r="A1183" t="s">
        <v>8</v>
      </c>
      <c r="B1183">
        <v>52</v>
      </c>
      <c r="E1183">
        <v>900162</v>
      </c>
      <c r="F1183" t="s">
        <v>95</v>
      </c>
      <c r="G1183">
        <v>0</v>
      </c>
      <c r="H1183">
        <f t="shared" si="18"/>
        <v>0</v>
      </c>
      <c r="I1183">
        <v>0</v>
      </c>
    </row>
    <row r="1184" spans="1:9" x14ac:dyDescent="0.3">
      <c r="A1184" t="s">
        <v>8</v>
      </c>
      <c r="B1184">
        <v>134</v>
      </c>
      <c r="E1184">
        <v>362</v>
      </c>
      <c r="F1184" t="s">
        <v>303</v>
      </c>
      <c r="G1184">
        <v>2</v>
      </c>
      <c r="H1184">
        <f t="shared" si="18"/>
        <v>14</v>
      </c>
      <c r="I1184">
        <v>0</v>
      </c>
    </row>
    <row r="1185" spans="1:9" x14ac:dyDescent="0.3">
      <c r="A1185" t="s">
        <v>8</v>
      </c>
      <c r="B1185">
        <v>48</v>
      </c>
      <c r="E1185">
        <v>900125</v>
      </c>
      <c r="F1185" t="s">
        <v>66</v>
      </c>
      <c r="G1185">
        <v>0</v>
      </c>
      <c r="H1185">
        <f t="shared" si="18"/>
        <v>0</v>
      </c>
      <c r="I1185">
        <v>0</v>
      </c>
    </row>
    <row r="1186" spans="1:9" x14ac:dyDescent="0.3">
      <c r="A1186" t="s">
        <v>8</v>
      </c>
      <c r="B1186">
        <v>52</v>
      </c>
      <c r="E1186">
        <v>121</v>
      </c>
      <c r="F1186" t="s">
        <v>64</v>
      </c>
      <c r="G1186">
        <v>1</v>
      </c>
      <c r="H1186">
        <f t="shared" si="18"/>
        <v>7</v>
      </c>
      <c r="I1186">
        <v>0</v>
      </c>
    </row>
    <row r="1187" spans="1:9" x14ac:dyDescent="0.3">
      <c r="A1187" t="s">
        <v>8</v>
      </c>
      <c r="B1187">
        <v>41</v>
      </c>
      <c r="E1187">
        <v>167</v>
      </c>
      <c r="F1187" t="s">
        <v>44</v>
      </c>
      <c r="G1187">
        <v>0</v>
      </c>
      <c r="H1187">
        <f t="shared" si="18"/>
        <v>0</v>
      </c>
      <c r="I1187">
        <v>0</v>
      </c>
    </row>
    <row r="1188" spans="1:9" x14ac:dyDescent="0.3">
      <c r="A1188" t="s">
        <v>8</v>
      </c>
      <c r="B1188">
        <v>193</v>
      </c>
      <c r="E1188">
        <v>900382</v>
      </c>
      <c r="F1188" t="s">
        <v>81</v>
      </c>
      <c r="G1188">
        <v>0</v>
      </c>
      <c r="H1188">
        <f t="shared" si="18"/>
        <v>0</v>
      </c>
      <c r="I1188">
        <v>0</v>
      </c>
    </row>
    <row r="1189" spans="1:9" x14ac:dyDescent="0.3">
      <c r="A1189" t="s">
        <v>8</v>
      </c>
      <c r="B1189">
        <v>193</v>
      </c>
      <c r="E1189">
        <v>900300</v>
      </c>
      <c r="F1189" t="s">
        <v>82</v>
      </c>
      <c r="G1189">
        <v>0</v>
      </c>
      <c r="H1189">
        <f t="shared" si="18"/>
        <v>0</v>
      </c>
      <c r="I1189">
        <v>0</v>
      </c>
    </row>
    <row r="1190" spans="1:9" x14ac:dyDescent="0.3">
      <c r="A1190" t="s">
        <v>8</v>
      </c>
      <c r="B1190">
        <v>193</v>
      </c>
      <c r="E1190">
        <v>900185</v>
      </c>
      <c r="F1190" t="s">
        <v>17</v>
      </c>
      <c r="G1190">
        <v>0</v>
      </c>
      <c r="H1190">
        <f t="shared" si="18"/>
        <v>0</v>
      </c>
      <c r="I1190">
        <v>0</v>
      </c>
    </row>
    <row r="1191" spans="1:9" x14ac:dyDescent="0.3">
      <c r="A1191" t="s">
        <v>8</v>
      </c>
      <c r="B1191">
        <v>193</v>
      </c>
      <c r="E1191">
        <v>900171</v>
      </c>
      <c r="F1191" t="s">
        <v>84</v>
      </c>
      <c r="G1191">
        <v>0</v>
      </c>
      <c r="H1191">
        <f t="shared" si="18"/>
        <v>0</v>
      </c>
      <c r="I1191">
        <v>0</v>
      </c>
    </row>
    <row r="1192" spans="1:9" x14ac:dyDescent="0.3">
      <c r="A1192" t="s">
        <v>8</v>
      </c>
      <c r="B1192">
        <v>193</v>
      </c>
      <c r="E1192">
        <v>900168</v>
      </c>
      <c r="F1192" t="s">
        <v>85</v>
      </c>
      <c r="G1192">
        <v>1</v>
      </c>
      <c r="H1192">
        <f t="shared" si="18"/>
        <v>7</v>
      </c>
      <c r="I1192">
        <v>0</v>
      </c>
    </row>
    <row r="1193" spans="1:9" x14ac:dyDescent="0.3">
      <c r="A1193" t="s">
        <v>8</v>
      </c>
      <c r="B1193">
        <v>127</v>
      </c>
      <c r="E1193">
        <v>910172</v>
      </c>
      <c r="F1193" t="s">
        <v>93</v>
      </c>
      <c r="G1193">
        <v>0</v>
      </c>
      <c r="H1193">
        <f t="shared" si="18"/>
        <v>0</v>
      </c>
      <c r="I1193">
        <v>0</v>
      </c>
    </row>
    <row r="1194" spans="1:9" x14ac:dyDescent="0.3">
      <c r="A1194" t="s">
        <v>13</v>
      </c>
      <c r="B1194">
        <v>900125</v>
      </c>
      <c r="E1194">
        <v>55</v>
      </c>
      <c r="F1194" t="s">
        <v>288</v>
      </c>
      <c r="G1194">
        <v>9</v>
      </c>
      <c r="H1194">
        <f t="shared" si="18"/>
        <v>63</v>
      </c>
      <c r="I1194">
        <v>0</v>
      </c>
    </row>
    <row r="1195" spans="1:9" x14ac:dyDescent="0.3">
      <c r="A1195" t="s">
        <v>8</v>
      </c>
      <c r="B1195">
        <v>229</v>
      </c>
      <c r="E1195">
        <v>229</v>
      </c>
      <c r="F1195" t="s">
        <v>139</v>
      </c>
      <c r="G1195">
        <v>0</v>
      </c>
      <c r="H1195">
        <f t="shared" si="18"/>
        <v>0</v>
      </c>
      <c r="I1195">
        <v>0</v>
      </c>
    </row>
    <row r="1196" spans="1:9" x14ac:dyDescent="0.3">
      <c r="A1196" t="s">
        <v>8</v>
      </c>
      <c r="B1196">
        <v>920495</v>
      </c>
      <c r="E1196">
        <v>920495</v>
      </c>
      <c r="F1196" t="s">
        <v>52</v>
      </c>
      <c r="G1196">
        <v>0</v>
      </c>
      <c r="H1196">
        <f t="shared" si="18"/>
        <v>0</v>
      </c>
      <c r="I1196">
        <v>0</v>
      </c>
    </row>
    <row r="1197" spans="1:9" x14ac:dyDescent="0.3">
      <c r="A1197" t="s">
        <v>8</v>
      </c>
      <c r="B1197">
        <v>55</v>
      </c>
      <c r="E1197">
        <v>900185</v>
      </c>
      <c r="F1197" t="s">
        <v>17</v>
      </c>
      <c r="G1197">
        <v>0</v>
      </c>
      <c r="H1197">
        <f t="shared" si="18"/>
        <v>0</v>
      </c>
      <c r="I1197">
        <v>0</v>
      </c>
    </row>
    <row r="1198" spans="1:9" x14ac:dyDescent="0.3">
      <c r="A1198" t="s">
        <v>13</v>
      </c>
      <c r="B1198">
        <v>9500106</v>
      </c>
      <c r="E1198">
        <v>93</v>
      </c>
      <c r="F1198" t="s">
        <v>333</v>
      </c>
      <c r="G1198">
        <v>8</v>
      </c>
      <c r="H1198">
        <f t="shared" si="18"/>
        <v>56</v>
      </c>
      <c r="I1198">
        <v>0</v>
      </c>
    </row>
    <row r="1199" spans="1:9" x14ac:dyDescent="0.3">
      <c r="A1199" t="s">
        <v>8</v>
      </c>
      <c r="B1199">
        <v>86</v>
      </c>
      <c r="E1199">
        <v>30</v>
      </c>
      <c r="F1199" t="s">
        <v>312</v>
      </c>
      <c r="G1199">
        <v>0</v>
      </c>
      <c r="H1199">
        <f t="shared" si="18"/>
        <v>0</v>
      </c>
      <c r="I1199">
        <v>0</v>
      </c>
    </row>
    <row r="1200" spans="1:9" x14ac:dyDescent="0.3">
      <c r="A1200" t="s">
        <v>8</v>
      </c>
      <c r="B1200">
        <v>9500106</v>
      </c>
      <c r="E1200">
        <v>910172</v>
      </c>
      <c r="F1200" t="s">
        <v>93</v>
      </c>
      <c r="G1200">
        <v>0</v>
      </c>
      <c r="H1200">
        <f t="shared" si="18"/>
        <v>0</v>
      </c>
      <c r="I1200">
        <v>0</v>
      </c>
    </row>
    <row r="1201" spans="1:9" x14ac:dyDescent="0.3">
      <c r="A1201" t="s">
        <v>8</v>
      </c>
      <c r="B1201">
        <v>379</v>
      </c>
      <c r="E1201">
        <v>9500106</v>
      </c>
      <c r="F1201" t="s">
        <v>366</v>
      </c>
      <c r="G1201">
        <v>0</v>
      </c>
      <c r="H1201">
        <f t="shared" si="18"/>
        <v>0</v>
      </c>
      <c r="I1201">
        <v>0</v>
      </c>
    </row>
    <row r="1202" spans="1:9" x14ac:dyDescent="0.3">
      <c r="A1202" t="s">
        <v>8</v>
      </c>
      <c r="B1202">
        <v>900107</v>
      </c>
      <c r="E1202">
        <v>900107</v>
      </c>
      <c r="F1202" t="s">
        <v>114</v>
      </c>
      <c r="G1202">
        <v>0</v>
      </c>
      <c r="H1202">
        <f t="shared" si="18"/>
        <v>0</v>
      </c>
      <c r="I1202">
        <v>0</v>
      </c>
    </row>
    <row r="1203" spans="1:9" x14ac:dyDescent="0.3">
      <c r="A1203" t="s">
        <v>8</v>
      </c>
      <c r="B1203">
        <v>127</v>
      </c>
      <c r="E1203">
        <v>900168</v>
      </c>
      <c r="F1203" t="s">
        <v>85</v>
      </c>
      <c r="G1203">
        <v>1</v>
      </c>
      <c r="H1203">
        <f t="shared" si="18"/>
        <v>7</v>
      </c>
      <c r="I1203">
        <v>0</v>
      </c>
    </row>
    <row r="1204" spans="1:9" x14ac:dyDescent="0.3">
      <c r="A1204" t="s">
        <v>8</v>
      </c>
      <c r="B1204">
        <v>127</v>
      </c>
      <c r="E1204">
        <v>900162</v>
      </c>
      <c r="F1204" t="s">
        <v>95</v>
      </c>
      <c r="G1204">
        <v>0</v>
      </c>
      <c r="H1204">
        <f t="shared" si="18"/>
        <v>0</v>
      </c>
      <c r="I1204">
        <v>0</v>
      </c>
    </row>
    <row r="1205" spans="1:9" x14ac:dyDescent="0.3">
      <c r="A1205" t="s">
        <v>8</v>
      </c>
      <c r="B1205">
        <v>192</v>
      </c>
      <c r="E1205">
        <v>900180</v>
      </c>
      <c r="F1205" t="s">
        <v>62</v>
      </c>
      <c r="G1205">
        <v>0</v>
      </c>
      <c r="H1205">
        <f t="shared" si="18"/>
        <v>0</v>
      </c>
      <c r="I1205">
        <v>0</v>
      </c>
    </row>
    <row r="1206" spans="1:9" x14ac:dyDescent="0.3">
      <c r="A1206" t="s">
        <v>8</v>
      </c>
      <c r="B1206">
        <v>191</v>
      </c>
      <c r="E1206">
        <v>900185</v>
      </c>
      <c r="F1206" t="s">
        <v>17</v>
      </c>
      <c r="G1206">
        <v>0</v>
      </c>
      <c r="H1206">
        <f t="shared" si="18"/>
        <v>0</v>
      </c>
      <c r="I1206">
        <v>0</v>
      </c>
    </row>
    <row r="1207" spans="1:9" x14ac:dyDescent="0.3">
      <c r="A1207" t="s">
        <v>8</v>
      </c>
      <c r="B1207">
        <v>126</v>
      </c>
      <c r="E1207">
        <v>920005</v>
      </c>
      <c r="F1207" t="s">
        <v>344</v>
      </c>
      <c r="G1207">
        <v>0</v>
      </c>
      <c r="H1207">
        <f t="shared" si="18"/>
        <v>0</v>
      </c>
      <c r="I1207">
        <v>0</v>
      </c>
    </row>
    <row r="1208" spans="1:9" x14ac:dyDescent="0.3">
      <c r="A1208" t="s">
        <v>8</v>
      </c>
      <c r="B1208">
        <v>126</v>
      </c>
      <c r="E1208">
        <v>910173</v>
      </c>
      <c r="F1208" t="s">
        <v>80</v>
      </c>
      <c r="G1208">
        <v>0</v>
      </c>
      <c r="H1208">
        <f t="shared" si="18"/>
        <v>0</v>
      </c>
      <c r="I1208">
        <v>0</v>
      </c>
    </row>
    <row r="1209" spans="1:9" x14ac:dyDescent="0.3">
      <c r="A1209" t="s">
        <v>8</v>
      </c>
      <c r="B1209">
        <v>126</v>
      </c>
      <c r="E1209">
        <v>900170</v>
      </c>
      <c r="F1209" t="s">
        <v>104</v>
      </c>
      <c r="G1209">
        <v>0</v>
      </c>
      <c r="H1209">
        <f t="shared" si="18"/>
        <v>0</v>
      </c>
      <c r="I1209">
        <v>0</v>
      </c>
    </row>
    <row r="1210" spans="1:9" x14ac:dyDescent="0.3">
      <c r="A1210" t="s">
        <v>8</v>
      </c>
      <c r="B1210">
        <v>126</v>
      </c>
      <c r="E1210">
        <v>900167</v>
      </c>
      <c r="F1210" t="s">
        <v>113</v>
      </c>
      <c r="G1210">
        <v>0</v>
      </c>
      <c r="H1210">
        <f t="shared" si="18"/>
        <v>0</v>
      </c>
      <c r="I1210">
        <v>0</v>
      </c>
    </row>
    <row r="1211" spans="1:9" x14ac:dyDescent="0.3">
      <c r="A1211" t="s">
        <v>8</v>
      </c>
      <c r="B1211">
        <v>124</v>
      </c>
      <c r="E1211">
        <v>164</v>
      </c>
      <c r="F1211" t="s">
        <v>162</v>
      </c>
      <c r="G1211">
        <v>0</v>
      </c>
      <c r="H1211">
        <f t="shared" si="18"/>
        <v>0</v>
      </c>
      <c r="I1211">
        <v>0</v>
      </c>
    </row>
    <row r="1212" spans="1:9" x14ac:dyDescent="0.3">
      <c r="A1212" t="s">
        <v>13</v>
      </c>
      <c r="B1212">
        <v>3</v>
      </c>
      <c r="E1212">
        <v>900180</v>
      </c>
      <c r="F1212" t="s">
        <v>62</v>
      </c>
      <c r="G1212">
        <v>8</v>
      </c>
      <c r="H1212">
        <f t="shared" si="18"/>
        <v>56</v>
      </c>
      <c r="I1212">
        <v>0</v>
      </c>
    </row>
    <row r="1213" spans="1:9" x14ac:dyDescent="0.3">
      <c r="A1213" t="s">
        <v>8</v>
      </c>
      <c r="B1213">
        <v>41565300</v>
      </c>
      <c r="E1213">
        <v>910175</v>
      </c>
      <c r="F1213" t="s">
        <v>9</v>
      </c>
      <c r="G1213">
        <v>0</v>
      </c>
      <c r="H1213">
        <f t="shared" si="18"/>
        <v>0</v>
      </c>
      <c r="I1213">
        <v>0</v>
      </c>
    </row>
    <row r="1214" spans="1:9" x14ac:dyDescent="0.3">
      <c r="A1214" t="s">
        <v>8</v>
      </c>
      <c r="B1214">
        <v>40909900</v>
      </c>
      <c r="E1214">
        <v>900165</v>
      </c>
      <c r="F1214" t="s">
        <v>20</v>
      </c>
      <c r="G1214">
        <v>0</v>
      </c>
      <c r="H1214">
        <f t="shared" si="18"/>
        <v>0</v>
      </c>
      <c r="I1214">
        <v>0</v>
      </c>
    </row>
    <row r="1215" spans="1:9" x14ac:dyDescent="0.3">
      <c r="A1215" t="s">
        <v>8</v>
      </c>
      <c r="B1215">
        <v>40145700</v>
      </c>
      <c r="E1215">
        <v>900165</v>
      </c>
      <c r="F1215" t="s">
        <v>20</v>
      </c>
      <c r="G1215">
        <v>0</v>
      </c>
      <c r="H1215">
        <f t="shared" si="18"/>
        <v>0</v>
      </c>
      <c r="I1215">
        <v>0</v>
      </c>
    </row>
    <row r="1216" spans="1:9" x14ac:dyDescent="0.3">
      <c r="A1216" t="s">
        <v>8</v>
      </c>
      <c r="B1216">
        <v>27137300</v>
      </c>
      <c r="E1216">
        <v>900161</v>
      </c>
      <c r="F1216" t="s">
        <v>46</v>
      </c>
      <c r="G1216">
        <v>0</v>
      </c>
      <c r="H1216">
        <f t="shared" si="18"/>
        <v>0</v>
      </c>
      <c r="I1216">
        <v>0</v>
      </c>
    </row>
    <row r="1217" spans="1:9" x14ac:dyDescent="0.3">
      <c r="A1217" t="s">
        <v>8</v>
      </c>
      <c r="B1217">
        <v>27137200</v>
      </c>
      <c r="E1217">
        <v>900161</v>
      </c>
      <c r="F1217" t="s">
        <v>46</v>
      </c>
      <c r="G1217">
        <v>0</v>
      </c>
      <c r="H1217">
        <f t="shared" si="18"/>
        <v>0</v>
      </c>
      <c r="I1217">
        <v>0</v>
      </c>
    </row>
    <row r="1218" spans="1:9" x14ac:dyDescent="0.3">
      <c r="A1218" t="s">
        <v>8</v>
      </c>
      <c r="B1218">
        <v>2822500</v>
      </c>
      <c r="E1218">
        <v>900161</v>
      </c>
      <c r="F1218" t="s">
        <v>46</v>
      </c>
      <c r="G1218">
        <v>0</v>
      </c>
      <c r="H1218">
        <f t="shared" ref="H1218:H1281" si="19">G1218*7</f>
        <v>0</v>
      </c>
      <c r="I1218">
        <v>0</v>
      </c>
    </row>
    <row r="1219" spans="1:9" x14ac:dyDescent="0.3">
      <c r="A1219" t="s">
        <v>8</v>
      </c>
      <c r="B1219">
        <v>900182</v>
      </c>
      <c r="E1219">
        <v>900115</v>
      </c>
      <c r="F1219" t="s">
        <v>87</v>
      </c>
      <c r="G1219">
        <v>0</v>
      </c>
      <c r="H1219">
        <f t="shared" si="19"/>
        <v>0</v>
      </c>
      <c r="I1219">
        <v>0</v>
      </c>
    </row>
    <row r="1220" spans="1:9" x14ac:dyDescent="0.3">
      <c r="A1220" t="s">
        <v>8</v>
      </c>
      <c r="B1220">
        <v>900165</v>
      </c>
      <c r="E1220">
        <v>900300</v>
      </c>
      <c r="F1220" t="s">
        <v>82</v>
      </c>
      <c r="G1220">
        <v>4</v>
      </c>
      <c r="H1220">
        <f t="shared" si="19"/>
        <v>28</v>
      </c>
      <c r="I1220">
        <v>0</v>
      </c>
    </row>
    <row r="1221" spans="1:9" x14ac:dyDescent="0.3">
      <c r="A1221" t="s">
        <v>8</v>
      </c>
      <c r="B1221">
        <v>900165</v>
      </c>
      <c r="E1221">
        <v>256</v>
      </c>
      <c r="F1221" t="s">
        <v>68</v>
      </c>
      <c r="G1221">
        <v>2</v>
      </c>
      <c r="H1221">
        <f t="shared" si="19"/>
        <v>14</v>
      </c>
      <c r="I1221">
        <v>0</v>
      </c>
    </row>
    <row r="1222" spans="1:9" x14ac:dyDescent="0.3">
      <c r="A1222" t="s">
        <v>8</v>
      </c>
      <c r="B1222">
        <v>900165</v>
      </c>
      <c r="E1222">
        <v>900161</v>
      </c>
      <c r="F1222" t="s">
        <v>46</v>
      </c>
      <c r="G1222">
        <v>0</v>
      </c>
      <c r="H1222">
        <f t="shared" si="19"/>
        <v>0</v>
      </c>
      <c r="I1222">
        <v>0</v>
      </c>
    </row>
    <row r="1223" spans="1:9" x14ac:dyDescent="0.3">
      <c r="A1223" t="s">
        <v>8</v>
      </c>
      <c r="B1223">
        <v>900165</v>
      </c>
      <c r="E1223">
        <v>900107</v>
      </c>
      <c r="F1223" t="s">
        <v>114</v>
      </c>
      <c r="G1223">
        <v>4</v>
      </c>
      <c r="H1223">
        <f t="shared" si="19"/>
        <v>28</v>
      </c>
      <c r="I1223">
        <v>0</v>
      </c>
    </row>
    <row r="1224" spans="1:9" x14ac:dyDescent="0.3">
      <c r="A1224" t="s">
        <v>8</v>
      </c>
      <c r="B1224">
        <v>900165</v>
      </c>
      <c r="E1224">
        <v>113</v>
      </c>
      <c r="F1224" t="s">
        <v>161</v>
      </c>
      <c r="G1224">
        <v>4</v>
      </c>
      <c r="H1224">
        <f t="shared" si="19"/>
        <v>28</v>
      </c>
      <c r="I1224">
        <v>0</v>
      </c>
    </row>
    <row r="1225" spans="1:9" x14ac:dyDescent="0.3">
      <c r="A1225" t="s">
        <v>8</v>
      </c>
      <c r="B1225">
        <v>900165</v>
      </c>
      <c r="E1225">
        <v>24</v>
      </c>
      <c r="F1225" t="s">
        <v>98</v>
      </c>
      <c r="G1225">
        <v>0</v>
      </c>
      <c r="H1225">
        <f t="shared" si="19"/>
        <v>0</v>
      </c>
      <c r="I1225">
        <v>0</v>
      </c>
    </row>
    <row r="1226" spans="1:9" x14ac:dyDescent="0.3">
      <c r="A1226" t="s">
        <v>8</v>
      </c>
      <c r="B1226">
        <v>900165</v>
      </c>
      <c r="E1226">
        <v>201</v>
      </c>
      <c r="F1226" t="s">
        <v>90</v>
      </c>
      <c r="G1226">
        <v>1</v>
      </c>
      <c r="H1226">
        <f t="shared" si="19"/>
        <v>7</v>
      </c>
      <c r="I1226">
        <v>0</v>
      </c>
    </row>
    <row r="1227" spans="1:9" x14ac:dyDescent="0.3">
      <c r="A1227" t="s">
        <v>8</v>
      </c>
      <c r="B1227">
        <v>244186</v>
      </c>
      <c r="E1227">
        <v>244186</v>
      </c>
      <c r="F1227" t="s">
        <v>378</v>
      </c>
      <c r="G1227">
        <v>0</v>
      </c>
      <c r="H1227">
        <f t="shared" si="19"/>
        <v>0</v>
      </c>
      <c r="I1227">
        <v>0</v>
      </c>
    </row>
    <row r="1228" spans="1:9" x14ac:dyDescent="0.3">
      <c r="A1228" t="s">
        <v>8</v>
      </c>
      <c r="B1228">
        <v>910175</v>
      </c>
      <c r="E1228">
        <v>920005</v>
      </c>
      <c r="F1228" t="s">
        <v>344</v>
      </c>
      <c r="G1228">
        <v>0</v>
      </c>
      <c r="H1228">
        <f t="shared" si="19"/>
        <v>0</v>
      </c>
      <c r="I1228">
        <v>0</v>
      </c>
    </row>
    <row r="1229" spans="1:9" x14ac:dyDescent="0.3">
      <c r="A1229" t="s">
        <v>301</v>
      </c>
      <c r="B1229">
        <v>259</v>
      </c>
      <c r="E1229">
        <v>84</v>
      </c>
      <c r="F1229" t="s">
        <v>300</v>
      </c>
      <c r="G1229">
        <v>1</v>
      </c>
      <c r="H1229">
        <f t="shared" si="19"/>
        <v>7</v>
      </c>
      <c r="I1229">
        <v>0</v>
      </c>
    </row>
    <row r="1230" spans="1:9" x14ac:dyDescent="0.3">
      <c r="A1230" t="s">
        <v>8</v>
      </c>
      <c r="B1230">
        <v>25725701</v>
      </c>
      <c r="E1230">
        <v>94</v>
      </c>
      <c r="F1230" t="s">
        <v>291</v>
      </c>
      <c r="G1230">
        <v>0</v>
      </c>
      <c r="H1230">
        <f t="shared" si="19"/>
        <v>0</v>
      </c>
      <c r="I1230">
        <v>0</v>
      </c>
    </row>
    <row r="1231" spans="1:9" x14ac:dyDescent="0.3">
      <c r="A1231" t="s">
        <v>8</v>
      </c>
      <c r="B1231">
        <v>41156800</v>
      </c>
      <c r="E1231">
        <v>900144</v>
      </c>
      <c r="F1231" t="s">
        <v>60</v>
      </c>
      <c r="G1231">
        <v>0</v>
      </c>
      <c r="H1231">
        <f t="shared" si="19"/>
        <v>0</v>
      </c>
      <c r="I1231">
        <v>0</v>
      </c>
    </row>
    <row r="1232" spans="1:9" x14ac:dyDescent="0.3">
      <c r="A1232" t="s">
        <v>13</v>
      </c>
      <c r="B1232">
        <v>900186</v>
      </c>
      <c r="E1232">
        <v>900125</v>
      </c>
      <c r="F1232" t="s">
        <v>66</v>
      </c>
      <c r="G1232">
        <v>0</v>
      </c>
      <c r="H1232">
        <f t="shared" si="19"/>
        <v>0</v>
      </c>
      <c r="I1232">
        <v>0</v>
      </c>
    </row>
    <row r="1233" spans="1:9" x14ac:dyDescent="0.3">
      <c r="A1233" t="s">
        <v>8</v>
      </c>
      <c r="B1233">
        <v>9500107</v>
      </c>
      <c r="E1233">
        <v>362</v>
      </c>
      <c r="F1233" t="s">
        <v>303</v>
      </c>
      <c r="G1233">
        <v>2</v>
      </c>
      <c r="H1233">
        <f t="shared" si="19"/>
        <v>14</v>
      </c>
      <c r="I1233">
        <v>0</v>
      </c>
    </row>
    <row r="1234" spans="1:9" x14ac:dyDescent="0.3">
      <c r="A1234" t="s">
        <v>8</v>
      </c>
      <c r="B1234">
        <v>128</v>
      </c>
      <c r="E1234">
        <v>910173</v>
      </c>
      <c r="F1234" t="s">
        <v>80</v>
      </c>
      <c r="G1234">
        <v>0</v>
      </c>
      <c r="H1234">
        <f t="shared" si="19"/>
        <v>0</v>
      </c>
      <c r="I1234">
        <v>0</v>
      </c>
    </row>
    <row r="1235" spans="1:9" x14ac:dyDescent="0.3">
      <c r="A1235" t="s">
        <v>8</v>
      </c>
      <c r="B1235">
        <v>900165</v>
      </c>
      <c r="E1235">
        <v>900125</v>
      </c>
      <c r="F1235" t="s">
        <v>66</v>
      </c>
      <c r="G1235">
        <v>0</v>
      </c>
      <c r="H1235">
        <f t="shared" si="19"/>
        <v>0</v>
      </c>
      <c r="I1235">
        <v>0</v>
      </c>
    </row>
    <row r="1236" spans="1:9" x14ac:dyDescent="0.3">
      <c r="A1236" t="s">
        <v>8</v>
      </c>
      <c r="B1236">
        <v>900165</v>
      </c>
      <c r="E1236">
        <v>900168</v>
      </c>
      <c r="F1236" t="s">
        <v>85</v>
      </c>
      <c r="G1236">
        <v>0</v>
      </c>
      <c r="H1236">
        <f t="shared" si="19"/>
        <v>0</v>
      </c>
      <c r="I1236">
        <v>0</v>
      </c>
    </row>
    <row r="1237" spans="1:9" x14ac:dyDescent="0.3">
      <c r="A1237" t="s">
        <v>8</v>
      </c>
      <c r="B1237">
        <v>9500106</v>
      </c>
      <c r="E1237">
        <v>220</v>
      </c>
      <c r="F1237" t="s">
        <v>28</v>
      </c>
      <c r="G1237">
        <v>0</v>
      </c>
      <c r="H1237">
        <f t="shared" si="19"/>
        <v>0</v>
      </c>
      <c r="I1237">
        <v>0</v>
      </c>
    </row>
    <row r="1238" spans="1:9" x14ac:dyDescent="0.3">
      <c r="A1238" t="s">
        <v>13</v>
      </c>
      <c r="B1238">
        <v>94</v>
      </c>
      <c r="E1238">
        <v>3</v>
      </c>
      <c r="F1238" t="s">
        <v>236</v>
      </c>
      <c r="G1238">
        <v>0</v>
      </c>
      <c r="H1238">
        <f t="shared" si="19"/>
        <v>0</v>
      </c>
      <c r="I1238">
        <v>0</v>
      </c>
    </row>
    <row r="1239" spans="1:9" x14ac:dyDescent="0.3">
      <c r="A1239" t="s">
        <v>8</v>
      </c>
      <c r="B1239">
        <v>2819800</v>
      </c>
      <c r="E1239">
        <v>124</v>
      </c>
      <c r="F1239" t="s">
        <v>151</v>
      </c>
      <c r="G1239">
        <v>0</v>
      </c>
      <c r="H1239">
        <f t="shared" si="19"/>
        <v>0</v>
      </c>
      <c r="I1239">
        <v>0</v>
      </c>
    </row>
    <row r="1240" spans="1:9" x14ac:dyDescent="0.3">
      <c r="A1240" t="s">
        <v>8</v>
      </c>
      <c r="B1240">
        <v>9500106</v>
      </c>
      <c r="E1240">
        <v>259</v>
      </c>
      <c r="F1240" t="s">
        <v>315</v>
      </c>
      <c r="G1240">
        <v>0</v>
      </c>
      <c r="H1240">
        <f t="shared" si="19"/>
        <v>0</v>
      </c>
      <c r="I1240">
        <v>0</v>
      </c>
    </row>
    <row r="1241" spans="1:9" x14ac:dyDescent="0.3">
      <c r="A1241" t="s">
        <v>8</v>
      </c>
      <c r="B1241">
        <v>2706302</v>
      </c>
      <c r="E1241">
        <v>900125</v>
      </c>
      <c r="F1241" t="s">
        <v>66</v>
      </c>
      <c r="G1241">
        <v>1</v>
      </c>
      <c r="H1241">
        <f t="shared" si="19"/>
        <v>7</v>
      </c>
      <c r="I1241">
        <v>0</v>
      </c>
    </row>
    <row r="1242" spans="1:9" x14ac:dyDescent="0.3">
      <c r="A1242" t="s">
        <v>8</v>
      </c>
      <c r="B1242">
        <v>900125</v>
      </c>
      <c r="E1242">
        <v>124</v>
      </c>
      <c r="F1242" t="s">
        <v>151</v>
      </c>
      <c r="G1242">
        <v>1</v>
      </c>
      <c r="H1242">
        <f t="shared" si="19"/>
        <v>7</v>
      </c>
      <c r="I1242">
        <v>0</v>
      </c>
    </row>
    <row r="1243" spans="1:9" x14ac:dyDescent="0.3">
      <c r="A1243" t="s">
        <v>8</v>
      </c>
      <c r="B1243">
        <v>211</v>
      </c>
      <c r="E1243">
        <v>211</v>
      </c>
      <c r="F1243" t="s">
        <v>369</v>
      </c>
      <c r="G1243">
        <v>0</v>
      </c>
      <c r="H1243">
        <f t="shared" si="19"/>
        <v>0</v>
      </c>
      <c r="I1243">
        <v>0</v>
      </c>
    </row>
    <row r="1244" spans="1:9" x14ac:dyDescent="0.3">
      <c r="A1244" t="s">
        <v>13</v>
      </c>
      <c r="B1244">
        <v>176</v>
      </c>
      <c r="E1244">
        <v>900125</v>
      </c>
      <c r="F1244" t="s">
        <v>66</v>
      </c>
      <c r="G1244">
        <v>10</v>
      </c>
      <c r="H1244">
        <f t="shared" si="19"/>
        <v>70</v>
      </c>
      <c r="I1244">
        <v>0</v>
      </c>
    </row>
    <row r="1245" spans="1:9" x14ac:dyDescent="0.3">
      <c r="A1245" t="s">
        <v>13</v>
      </c>
      <c r="B1245">
        <v>900165</v>
      </c>
      <c r="E1245">
        <v>900185</v>
      </c>
      <c r="F1245" t="s">
        <v>17</v>
      </c>
      <c r="G1245">
        <v>8</v>
      </c>
      <c r="H1245">
        <f t="shared" si="19"/>
        <v>56</v>
      </c>
      <c r="I1245">
        <v>0</v>
      </c>
    </row>
    <row r="1246" spans="1:9" x14ac:dyDescent="0.3">
      <c r="A1246" t="s">
        <v>8</v>
      </c>
      <c r="B1246">
        <v>900125</v>
      </c>
      <c r="E1246">
        <v>39</v>
      </c>
      <c r="F1246" t="s">
        <v>116</v>
      </c>
      <c r="G1246">
        <v>6</v>
      </c>
      <c r="H1246">
        <f t="shared" si="19"/>
        <v>42</v>
      </c>
      <c r="I1246">
        <v>0</v>
      </c>
    </row>
    <row r="1247" spans="1:9" x14ac:dyDescent="0.3">
      <c r="A1247" t="s">
        <v>8</v>
      </c>
      <c r="B1247">
        <v>900123</v>
      </c>
      <c r="E1247">
        <v>900107</v>
      </c>
      <c r="F1247" t="s">
        <v>114</v>
      </c>
      <c r="G1247">
        <v>1</v>
      </c>
      <c r="H1247">
        <f t="shared" si="19"/>
        <v>7</v>
      </c>
      <c r="I1247">
        <v>0</v>
      </c>
    </row>
    <row r="1248" spans="1:9" x14ac:dyDescent="0.3">
      <c r="A1248" t="s">
        <v>8</v>
      </c>
      <c r="B1248">
        <v>900115</v>
      </c>
      <c r="E1248">
        <v>900375</v>
      </c>
      <c r="F1248" t="s">
        <v>103</v>
      </c>
      <c r="G1248">
        <v>8</v>
      </c>
      <c r="H1248">
        <f t="shared" si="19"/>
        <v>56</v>
      </c>
      <c r="I1248">
        <v>0</v>
      </c>
    </row>
    <row r="1249" spans="1:9" x14ac:dyDescent="0.3">
      <c r="A1249" t="s">
        <v>13</v>
      </c>
      <c r="B1249">
        <v>9</v>
      </c>
      <c r="E1249">
        <v>41</v>
      </c>
      <c r="F1249" t="s">
        <v>23</v>
      </c>
      <c r="G1249">
        <v>4</v>
      </c>
      <c r="H1249">
        <f t="shared" si="19"/>
        <v>28</v>
      </c>
      <c r="I1249">
        <v>0</v>
      </c>
    </row>
    <row r="1250" spans="1:9" x14ac:dyDescent="0.3">
      <c r="A1250" t="s">
        <v>13</v>
      </c>
      <c r="B1250">
        <v>3</v>
      </c>
      <c r="E1250">
        <v>920495</v>
      </c>
      <c r="F1250" t="s">
        <v>52</v>
      </c>
      <c r="G1250">
        <v>10</v>
      </c>
      <c r="H1250">
        <f t="shared" si="19"/>
        <v>70</v>
      </c>
      <c r="I1250">
        <v>0</v>
      </c>
    </row>
    <row r="1251" spans="1:9" x14ac:dyDescent="0.3">
      <c r="A1251" t="s">
        <v>8</v>
      </c>
      <c r="B1251">
        <v>60317300</v>
      </c>
      <c r="E1251">
        <v>900161</v>
      </c>
      <c r="F1251" t="s">
        <v>46</v>
      </c>
      <c r="G1251">
        <v>0</v>
      </c>
      <c r="H1251">
        <f t="shared" si="19"/>
        <v>0</v>
      </c>
      <c r="I1251">
        <v>0</v>
      </c>
    </row>
    <row r="1252" spans="1:9" x14ac:dyDescent="0.3">
      <c r="A1252" t="s">
        <v>8</v>
      </c>
      <c r="B1252">
        <v>41156800</v>
      </c>
      <c r="E1252">
        <v>910175</v>
      </c>
      <c r="F1252" t="s">
        <v>9</v>
      </c>
      <c r="G1252">
        <v>1</v>
      </c>
      <c r="H1252">
        <f t="shared" si="19"/>
        <v>7</v>
      </c>
      <c r="I1252">
        <v>0</v>
      </c>
    </row>
    <row r="1253" spans="1:9" x14ac:dyDescent="0.3">
      <c r="A1253" t="s">
        <v>8</v>
      </c>
      <c r="B1253">
        <v>900095</v>
      </c>
      <c r="E1253">
        <v>920200</v>
      </c>
      <c r="F1253" t="s">
        <v>390</v>
      </c>
      <c r="G1253">
        <v>1</v>
      </c>
      <c r="H1253">
        <f t="shared" si="19"/>
        <v>7</v>
      </c>
      <c r="I1253">
        <v>0</v>
      </c>
    </row>
    <row r="1254" spans="1:9" x14ac:dyDescent="0.3">
      <c r="A1254" t="s">
        <v>8</v>
      </c>
      <c r="B1254">
        <v>900095</v>
      </c>
      <c r="E1254">
        <v>59</v>
      </c>
      <c r="F1254" t="s">
        <v>57</v>
      </c>
      <c r="G1254">
        <v>1</v>
      </c>
      <c r="H1254">
        <f t="shared" si="19"/>
        <v>7</v>
      </c>
      <c r="I1254">
        <v>0</v>
      </c>
    </row>
    <row r="1255" spans="1:9" x14ac:dyDescent="0.3">
      <c r="A1255" t="s">
        <v>8</v>
      </c>
      <c r="B1255">
        <v>124</v>
      </c>
      <c r="E1255">
        <v>3</v>
      </c>
      <c r="F1255" t="s">
        <v>236</v>
      </c>
      <c r="G1255">
        <v>1</v>
      </c>
      <c r="H1255">
        <f t="shared" si="19"/>
        <v>7</v>
      </c>
      <c r="I1255">
        <v>0</v>
      </c>
    </row>
    <row r="1256" spans="1:9" x14ac:dyDescent="0.3">
      <c r="A1256" t="s">
        <v>8</v>
      </c>
      <c r="B1256">
        <v>900165</v>
      </c>
      <c r="E1256">
        <v>900171</v>
      </c>
      <c r="F1256" t="s">
        <v>84</v>
      </c>
      <c r="G1256">
        <v>0</v>
      </c>
      <c r="H1256">
        <f t="shared" si="19"/>
        <v>0</v>
      </c>
      <c r="I1256">
        <v>0</v>
      </c>
    </row>
    <row r="1257" spans="1:9" x14ac:dyDescent="0.3">
      <c r="A1257" t="s">
        <v>8</v>
      </c>
      <c r="B1257">
        <v>900183</v>
      </c>
      <c r="E1257">
        <v>900183</v>
      </c>
      <c r="F1257" t="s">
        <v>94</v>
      </c>
      <c r="G1257">
        <v>0</v>
      </c>
      <c r="H1257">
        <f t="shared" si="19"/>
        <v>0</v>
      </c>
      <c r="I1257">
        <v>0</v>
      </c>
    </row>
    <row r="1258" spans="1:9" x14ac:dyDescent="0.3">
      <c r="A1258" t="s">
        <v>8</v>
      </c>
      <c r="B1258">
        <v>329</v>
      </c>
      <c r="E1258">
        <v>900383</v>
      </c>
      <c r="F1258" t="s">
        <v>12</v>
      </c>
      <c r="G1258">
        <v>1</v>
      </c>
      <c r="H1258">
        <f t="shared" si="19"/>
        <v>7</v>
      </c>
      <c r="I1258">
        <v>0</v>
      </c>
    </row>
    <row r="1259" spans="1:9" x14ac:dyDescent="0.3">
      <c r="A1259" t="s">
        <v>13</v>
      </c>
      <c r="B1259">
        <v>40477600</v>
      </c>
      <c r="E1259">
        <v>900168</v>
      </c>
      <c r="F1259" t="s">
        <v>85</v>
      </c>
      <c r="G1259">
        <v>12</v>
      </c>
      <c r="H1259">
        <f t="shared" si="19"/>
        <v>84</v>
      </c>
      <c r="I1259">
        <v>0</v>
      </c>
    </row>
    <row r="1260" spans="1:9" x14ac:dyDescent="0.3">
      <c r="A1260" t="s">
        <v>8</v>
      </c>
      <c r="B1260">
        <v>28246000</v>
      </c>
      <c r="E1260">
        <v>910175</v>
      </c>
      <c r="F1260" t="s">
        <v>9</v>
      </c>
      <c r="G1260">
        <v>0</v>
      </c>
      <c r="H1260">
        <f t="shared" si="19"/>
        <v>0</v>
      </c>
      <c r="I1260">
        <v>0</v>
      </c>
    </row>
    <row r="1261" spans="1:9" x14ac:dyDescent="0.3">
      <c r="A1261" t="s">
        <v>13</v>
      </c>
      <c r="B1261">
        <v>9</v>
      </c>
      <c r="E1261">
        <v>35</v>
      </c>
      <c r="F1261" t="s">
        <v>18</v>
      </c>
      <c r="G1261">
        <v>0</v>
      </c>
      <c r="H1261">
        <f t="shared" si="19"/>
        <v>0</v>
      </c>
      <c r="I1261">
        <v>0</v>
      </c>
    </row>
    <row r="1262" spans="1:9" x14ac:dyDescent="0.3">
      <c r="A1262" t="s">
        <v>8</v>
      </c>
      <c r="B1262">
        <v>124</v>
      </c>
      <c r="E1262">
        <v>362</v>
      </c>
      <c r="F1262" t="s">
        <v>303</v>
      </c>
      <c r="G1262">
        <v>2</v>
      </c>
      <c r="H1262">
        <f t="shared" si="19"/>
        <v>14</v>
      </c>
      <c r="I1262">
        <v>0</v>
      </c>
    </row>
    <row r="1263" spans="1:9" x14ac:dyDescent="0.3">
      <c r="A1263" t="s">
        <v>8</v>
      </c>
      <c r="B1263">
        <v>362</v>
      </c>
      <c r="E1263">
        <v>362</v>
      </c>
      <c r="F1263" t="s">
        <v>303</v>
      </c>
      <c r="G1263">
        <v>0</v>
      </c>
      <c r="H1263">
        <f t="shared" si="19"/>
        <v>0</v>
      </c>
      <c r="I1263">
        <v>0</v>
      </c>
    </row>
    <row r="1264" spans="1:9" x14ac:dyDescent="0.3">
      <c r="A1264" t="s">
        <v>8</v>
      </c>
      <c r="B1264">
        <v>94</v>
      </c>
      <c r="E1264">
        <v>900125</v>
      </c>
      <c r="F1264" t="s">
        <v>66</v>
      </c>
      <c r="G1264">
        <v>1</v>
      </c>
      <c r="H1264">
        <f t="shared" si="19"/>
        <v>7</v>
      </c>
      <c r="I1264">
        <v>0</v>
      </c>
    </row>
    <row r="1265" spans="1:9" x14ac:dyDescent="0.3">
      <c r="A1265" t="s">
        <v>13</v>
      </c>
      <c r="B1265">
        <v>259</v>
      </c>
      <c r="E1265">
        <v>84</v>
      </c>
      <c r="F1265" t="s">
        <v>300</v>
      </c>
      <c r="G1265">
        <v>1</v>
      </c>
      <c r="H1265">
        <f t="shared" si="19"/>
        <v>7</v>
      </c>
      <c r="I1265">
        <v>0</v>
      </c>
    </row>
    <row r="1266" spans="1:9" x14ac:dyDescent="0.3">
      <c r="A1266" t="s">
        <v>8</v>
      </c>
      <c r="B1266">
        <v>259</v>
      </c>
      <c r="E1266">
        <v>910173</v>
      </c>
      <c r="F1266" t="s">
        <v>80</v>
      </c>
      <c r="G1266">
        <v>0</v>
      </c>
      <c r="H1266">
        <f t="shared" si="19"/>
        <v>0</v>
      </c>
      <c r="I1266">
        <v>0</v>
      </c>
    </row>
    <row r="1267" spans="1:9" x14ac:dyDescent="0.3">
      <c r="A1267" t="s">
        <v>8</v>
      </c>
      <c r="B1267">
        <v>9500106</v>
      </c>
      <c r="E1267">
        <v>900301</v>
      </c>
      <c r="F1267" t="s">
        <v>26</v>
      </c>
      <c r="G1267">
        <v>4</v>
      </c>
      <c r="H1267">
        <f t="shared" si="19"/>
        <v>28</v>
      </c>
      <c r="I1267">
        <v>0</v>
      </c>
    </row>
    <row r="1268" spans="1:9" x14ac:dyDescent="0.3">
      <c r="A1268" t="s">
        <v>8</v>
      </c>
      <c r="B1268">
        <v>9500106</v>
      </c>
      <c r="E1268">
        <v>900167</v>
      </c>
      <c r="F1268" t="s">
        <v>113</v>
      </c>
      <c r="G1268">
        <v>0</v>
      </c>
      <c r="H1268">
        <f t="shared" si="19"/>
        <v>0</v>
      </c>
      <c r="I1268">
        <v>0</v>
      </c>
    </row>
    <row r="1269" spans="1:9" x14ac:dyDescent="0.3">
      <c r="A1269" t="s">
        <v>8</v>
      </c>
      <c r="B1269">
        <v>25725702</v>
      </c>
      <c r="E1269">
        <v>220</v>
      </c>
      <c r="F1269" t="s">
        <v>28</v>
      </c>
      <c r="G1269">
        <v>0</v>
      </c>
      <c r="H1269">
        <f t="shared" si="19"/>
        <v>0</v>
      </c>
      <c r="I1269">
        <v>0</v>
      </c>
    </row>
    <row r="1270" spans="1:9" x14ac:dyDescent="0.3">
      <c r="A1270" t="s">
        <v>8</v>
      </c>
      <c r="B1270">
        <v>259</v>
      </c>
      <c r="E1270">
        <v>910172</v>
      </c>
      <c r="F1270" t="s">
        <v>93</v>
      </c>
      <c r="G1270">
        <v>0</v>
      </c>
      <c r="H1270">
        <f t="shared" si="19"/>
        <v>0</v>
      </c>
      <c r="I1270">
        <v>0</v>
      </c>
    </row>
    <row r="1271" spans="1:9" x14ac:dyDescent="0.3">
      <c r="A1271" t="s">
        <v>8</v>
      </c>
      <c r="B1271">
        <v>920022</v>
      </c>
      <c r="E1271">
        <v>920022</v>
      </c>
      <c r="F1271" t="s">
        <v>31</v>
      </c>
      <c r="G1271">
        <v>0</v>
      </c>
      <c r="H1271">
        <f t="shared" si="19"/>
        <v>0</v>
      </c>
      <c r="I1271">
        <v>0</v>
      </c>
    </row>
    <row r="1272" spans="1:9" x14ac:dyDescent="0.3">
      <c r="A1272" t="s">
        <v>8</v>
      </c>
      <c r="B1272">
        <v>259</v>
      </c>
      <c r="E1272">
        <v>124</v>
      </c>
      <c r="F1272" t="s">
        <v>151</v>
      </c>
      <c r="G1272">
        <v>0</v>
      </c>
      <c r="H1272">
        <f t="shared" si="19"/>
        <v>0</v>
      </c>
      <c r="I1272">
        <v>0</v>
      </c>
    </row>
    <row r="1273" spans="1:9" x14ac:dyDescent="0.3">
      <c r="A1273" t="s">
        <v>8</v>
      </c>
      <c r="B1273">
        <v>185</v>
      </c>
      <c r="E1273">
        <v>910175</v>
      </c>
      <c r="F1273" t="s">
        <v>9</v>
      </c>
      <c r="G1273">
        <v>0</v>
      </c>
      <c r="H1273">
        <f t="shared" si="19"/>
        <v>0</v>
      </c>
      <c r="I1273">
        <v>0</v>
      </c>
    </row>
    <row r="1274" spans="1:9" x14ac:dyDescent="0.3">
      <c r="A1274" t="s">
        <v>8</v>
      </c>
      <c r="B1274">
        <v>40909900</v>
      </c>
      <c r="E1274">
        <v>910175</v>
      </c>
      <c r="F1274" t="s">
        <v>9</v>
      </c>
      <c r="G1274">
        <v>0</v>
      </c>
      <c r="H1274">
        <f t="shared" si="19"/>
        <v>0</v>
      </c>
      <c r="I1274">
        <v>0</v>
      </c>
    </row>
    <row r="1275" spans="1:9" x14ac:dyDescent="0.3">
      <c r="A1275" t="s">
        <v>8</v>
      </c>
      <c r="B1275">
        <v>40145700</v>
      </c>
      <c r="E1275">
        <v>910175</v>
      </c>
      <c r="F1275" t="s">
        <v>9</v>
      </c>
      <c r="G1275">
        <v>0</v>
      </c>
      <c r="H1275">
        <f t="shared" si="19"/>
        <v>0</v>
      </c>
      <c r="I1275">
        <v>0</v>
      </c>
    </row>
    <row r="1276" spans="1:9" x14ac:dyDescent="0.3">
      <c r="A1276" t="s">
        <v>8</v>
      </c>
      <c r="B1276">
        <v>27752300</v>
      </c>
      <c r="E1276">
        <v>11583300</v>
      </c>
      <c r="F1276" t="s">
        <v>91</v>
      </c>
      <c r="G1276">
        <v>0</v>
      </c>
      <c r="H1276">
        <f t="shared" si="19"/>
        <v>0</v>
      </c>
      <c r="I1276">
        <v>0</v>
      </c>
    </row>
    <row r="1277" spans="1:9" x14ac:dyDescent="0.3">
      <c r="A1277" t="s">
        <v>8</v>
      </c>
      <c r="B1277">
        <v>27136700</v>
      </c>
      <c r="E1277">
        <v>900161</v>
      </c>
      <c r="F1277" t="s">
        <v>46</v>
      </c>
      <c r="G1277">
        <v>0</v>
      </c>
      <c r="H1277">
        <f t="shared" si="19"/>
        <v>0</v>
      </c>
      <c r="I1277">
        <v>0</v>
      </c>
    </row>
    <row r="1278" spans="1:9" x14ac:dyDescent="0.3">
      <c r="A1278" t="s">
        <v>8</v>
      </c>
      <c r="B1278">
        <v>184</v>
      </c>
      <c r="E1278">
        <v>910175</v>
      </c>
      <c r="F1278" t="s">
        <v>9</v>
      </c>
      <c r="G1278">
        <v>0</v>
      </c>
      <c r="H1278">
        <f t="shared" si="19"/>
        <v>0</v>
      </c>
      <c r="I1278">
        <v>0</v>
      </c>
    </row>
    <row r="1279" spans="1:9" x14ac:dyDescent="0.3">
      <c r="A1279" t="s">
        <v>8</v>
      </c>
      <c r="B1279">
        <v>184</v>
      </c>
      <c r="E1279">
        <v>900144</v>
      </c>
      <c r="F1279" t="s">
        <v>60</v>
      </c>
      <c r="G1279">
        <v>2</v>
      </c>
      <c r="H1279">
        <f t="shared" si="19"/>
        <v>14</v>
      </c>
      <c r="I1279">
        <v>0</v>
      </c>
    </row>
    <row r="1280" spans="1:9" x14ac:dyDescent="0.3">
      <c r="A1280" t="s">
        <v>8</v>
      </c>
      <c r="B1280">
        <v>126</v>
      </c>
      <c r="E1280">
        <v>900169</v>
      </c>
      <c r="F1280" t="s">
        <v>132</v>
      </c>
      <c r="G1280">
        <v>0</v>
      </c>
      <c r="H1280">
        <f t="shared" si="19"/>
        <v>0</v>
      </c>
      <c r="I1280">
        <v>0</v>
      </c>
    </row>
    <row r="1281" spans="1:9" x14ac:dyDescent="0.3">
      <c r="A1281" t="s">
        <v>8</v>
      </c>
      <c r="B1281">
        <v>126</v>
      </c>
      <c r="E1281">
        <v>900162</v>
      </c>
      <c r="F1281" t="s">
        <v>95</v>
      </c>
      <c r="G1281">
        <v>0</v>
      </c>
      <c r="H1281">
        <f t="shared" si="19"/>
        <v>0</v>
      </c>
      <c r="I1281">
        <v>0</v>
      </c>
    </row>
    <row r="1282" spans="1:9" x14ac:dyDescent="0.3">
      <c r="A1282" t="s">
        <v>8</v>
      </c>
      <c r="B1282">
        <v>126</v>
      </c>
      <c r="E1282">
        <v>224</v>
      </c>
      <c r="F1282" t="s">
        <v>34</v>
      </c>
      <c r="G1282">
        <v>0</v>
      </c>
      <c r="H1282">
        <f t="shared" ref="H1282:H1345" si="20">G1282*7</f>
        <v>0</v>
      </c>
      <c r="I1282">
        <v>0</v>
      </c>
    </row>
    <row r="1283" spans="1:9" x14ac:dyDescent="0.3">
      <c r="A1283" t="s">
        <v>8</v>
      </c>
      <c r="B1283">
        <v>124</v>
      </c>
      <c r="E1283">
        <v>910172</v>
      </c>
      <c r="F1283" t="s">
        <v>93</v>
      </c>
      <c r="G1283">
        <v>0</v>
      </c>
      <c r="H1283">
        <f t="shared" si="20"/>
        <v>0</v>
      </c>
      <c r="I1283">
        <v>0</v>
      </c>
    </row>
    <row r="1284" spans="1:9" x14ac:dyDescent="0.3">
      <c r="A1284" t="s">
        <v>8</v>
      </c>
      <c r="B1284">
        <v>124</v>
      </c>
      <c r="E1284">
        <v>900382</v>
      </c>
      <c r="F1284" t="s">
        <v>81</v>
      </c>
      <c r="G1284">
        <v>1</v>
      </c>
      <c r="H1284">
        <f t="shared" si="20"/>
        <v>7</v>
      </c>
      <c r="I1284">
        <v>0</v>
      </c>
    </row>
    <row r="1285" spans="1:9" x14ac:dyDescent="0.3">
      <c r="A1285" t="s">
        <v>8</v>
      </c>
      <c r="B1285">
        <v>124</v>
      </c>
      <c r="E1285">
        <v>900300</v>
      </c>
      <c r="F1285" t="s">
        <v>82</v>
      </c>
      <c r="G1285">
        <v>4</v>
      </c>
      <c r="H1285">
        <f t="shared" si="20"/>
        <v>28</v>
      </c>
      <c r="I1285">
        <v>0</v>
      </c>
    </row>
    <row r="1286" spans="1:9" x14ac:dyDescent="0.3">
      <c r="A1286" t="s">
        <v>13</v>
      </c>
      <c r="B1286">
        <v>910177</v>
      </c>
      <c r="E1286">
        <v>35</v>
      </c>
      <c r="F1286" t="s">
        <v>18</v>
      </c>
      <c r="G1286">
        <v>10</v>
      </c>
      <c r="H1286">
        <f t="shared" si="20"/>
        <v>70</v>
      </c>
      <c r="I1286">
        <v>0</v>
      </c>
    </row>
    <row r="1287" spans="1:9" x14ac:dyDescent="0.3">
      <c r="A1287" t="s">
        <v>13</v>
      </c>
      <c r="B1287">
        <v>900095</v>
      </c>
      <c r="E1287">
        <v>900210</v>
      </c>
      <c r="F1287" t="s">
        <v>36</v>
      </c>
      <c r="G1287">
        <v>12</v>
      </c>
      <c r="H1287">
        <f t="shared" si="20"/>
        <v>84</v>
      </c>
      <c r="I1287">
        <v>0</v>
      </c>
    </row>
    <row r="1288" spans="1:9" x14ac:dyDescent="0.3">
      <c r="A1288" t="s">
        <v>13</v>
      </c>
      <c r="B1288">
        <v>330</v>
      </c>
      <c r="E1288">
        <v>900383</v>
      </c>
      <c r="F1288" t="s">
        <v>12</v>
      </c>
      <c r="G1288">
        <v>4</v>
      </c>
      <c r="H1288">
        <f t="shared" si="20"/>
        <v>28</v>
      </c>
      <c r="I1288">
        <v>0</v>
      </c>
    </row>
    <row r="1289" spans="1:9" x14ac:dyDescent="0.3">
      <c r="A1289" t="s">
        <v>8</v>
      </c>
      <c r="B1289">
        <v>94</v>
      </c>
      <c r="E1289">
        <v>900144</v>
      </c>
      <c r="F1289" t="s">
        <v>60</v>
      </c>
      <c r="G1289">
        <v>0</v>
      </c>
      <c r="H1289">
        <f t="shared" si="20"/>
        <v>0</v>
      </c>
      <c r="I1289">
        <v>0</v>
      </c>
    </row>
    <row r="1290" spans="1:9" x14ac:dyDescent="0.3">
      <c r="A1290" t="s">
        <v>8</v>
      </c>
      <c r="B1290">
        <v>27137200</v>
      </c>
      <c r="E1290">
        <v>900144</v>
      </c>
      <c r="F1290" t="s">
        <v>60</v>
      </c>
      <c r="G1290">
        <v>0</v>
      </c>
      <c r="H1290">
        <f t="shared" si="20"/>
        <v>0</v>
      </c>
      <c r="I1290">
        <v>0</v>
      </c>
    </row>
    <row r="1291" spans="1:9" x14ac:dyDescent="0.3">
      <c r="A1291" t="s">
        <v>13</v>
      </c>
      <c r="B1291">
        <v>9500107</v>
      </c>
      <c r="E1291">
        <v>920059</v>
      </c>
      <c r="F1291" t="s">
        <v>33</v>
      </c>
      <c r="G1291">
        <v>9</v>
      </c>
      <c r="H1291">
        <f t="shared" si="20"/>
        <v>63</v>
      </c>
      <c r="I1291">
        <v>0</v>
      </c>
    </row>
    <row r="1292" spans="1:9" x14ac:dyDescent="0.3">
      <c r="A1292" t="s">
        <v>8</v>
      </c>
      <c r="B1292">
        <v>269845</v>
      </c>
      <c r="E1292">
        <v>362</v>
      </c>
      <c r="F1292" t="s">
        <v>303</v>
      </c>
      <c r="G1292">
        <v>1</v>
      </c>
      <c r="H1292">
        <f t="shared" si="20"/>
        <v>7</v>
      </c>
      <c r="I1292">
        <v>0</v>
      </c>
    </row>
    <row r="1293" spans="1:9" x14ac:dyDescent="0.3">
      <c r="A1293" t="s">
        <v>8</v>
      </c>
      <c r="B1293">
        <v>128</v>
      </c>
      <c r="E1293">
        <v>900144</v>
      </c>
      <c r="F1293" t="s">
        <v>60</v>
      </c>
      <c r="G1293">
        <v>1</v>
      </c>
      <c r="H1293">
        <f t="shared" si="20"/>
        <v>7</v>
      </c>
      <c r="I1293">
        <v>0</v>
      </c>
    </row>
    <row r="1294" spans="1:9" x14ac:dyDescent="0.3">
      <c r="A1294" t="s">
        <v>8</v>
      </c>
      <c r="B1294">
        <v>900144</v>
      </c>
      <c r="E1294">
        <v>128</v>
      </c>
      <c r="F1294" t="s">
        <v>297</v>
      </c>
      <c r="G1294">
        <v>1</v>
      </c>
      <c r="H1294">
        <f t="shared" si="20"/>
        <v>7</v>
      </c>
      <c r="I1294">
        <v>0</v>
      </c>
    </row>
    <row r="1295" spans="1:9" x14ac:dyDescent="0.3">
      <c r="A1295" t="s">
        <v>8</v>
      </c>
      <c r="B1295">
        <v>120</v>
      </c>
      <c r="E1295">
        <v>120</v>
      </c>
      <c r="F1295" t="s">
        <v>154</v>
      </c>
      <c r="G1295">
        <v>0</v>
      </c>
      <c r="H1295">
        <f t="shared" si="20"/>
        <v>0</v>
      </c>
      <c r="I1295">
        <v>0</v>
      </c>
    </row>
    <row r="1296" spans="1:9" x14ac:dyDescent="0.3">
      <c r="A1296" t="s">
        <v>8</v>
      </c>
      <c r="B1296">
        <v>9500106</v>
      </c>
      <c r="E1296">
        <v>103</v>
      </c>
      <c r="F1296" t="s">
        <v>115</v>
      </c>
      <c r="G1296">
        <v>0</v>
      </c>
      <c r="H1296">
        <f t="shared" si="20"/>
        <v>0</v>
      </c>
      <c r="I1296">
        <v>0</v>
      </c>
    </row>
    <row r="1297" spans="1:9" x14ac:dyDescent="0.3">
      <c r="A1297" t="s">
        <v>13</v>
      </c>
      <c r="B1297">
        <v>900125</v>
      </c>
      <c r="E1297">
        <v>93</v>
      </c>
      <c r="F1297" t="s">
        <v>333</v>
      </c>
      <c r="G1297">
        <v>9</v>
      </c>
      <c r="H1297">
        <f t="shared" si="20"/>
        <v>63</v>
      </c>
      <c r="I1297">
        <v>0</v>
      </c>
    </row>
    <row r="1298" spans="1:9" x14ac:dyDescent="0.3">
      <c r="A1298" t="s">
        <v>301</v>
      </c>
      <c r="B1298">
        <v>900125</v>
      </c>
      <c r="E1298">
        <v>900382</v>
      </c>
      <c r="F1298" t="s">
        <v>81</v>
      </c>
      <c r="G1298">
        <v>6</v>
      </c>
      <c r="H1298">
        <f t="shared" si="20"/>
        <v>42</v>
      </c>
      <c r="I1298">
        <v>0</v>
      </c>
    </row>
    <row r="1299" spans="1:9" x14ac:dyDescent="0.3">
      <c r="A1299" t="s">
        <v>8</v>
      </c>
      <c r="B1299">
        <v>9500106</v>
      </c>
      <c r="E1299">
        <v>124</v>
      </c>
      <c r="F1299" t="s">
        <v>151</v>
      </c>
      <c r="G1299">
        <v>0</v>
      </c>
      <c r="H1299">
        <f t="shared" si="20"/>
        <v>0</v>
      </c>
      <c r="I1299">
        <v>0</v>
      </c>
    </row>
    <row r="1300" spans="1:9" x14ac:dyDescent="0.3">
      <c r="A1300" t="s">
        <v>8</v>
      </c>
      <c r="B1300">
        <v>124</v>
      </c>
      <c r="E1300">
        <v>900183</v>
      </c>
      <c r="F1300" t="s">
        <v>94</v>
      </c>
      <c r="G1300">
        <v>0</v>
      </c>
      <c r="H1300">
        <f t="shared" si="20"/>
        <v>0</v>
      </c>
      <c r="I1300">
        <v>0</v>
      </c>
    </row>
    <row r="1301" spans="1:9" x14ac:dyDescent="0.3">
      <c r="A1301" t="s">
        <v>8</v>
      </c>
      <c r="B1301">
        <v>80</v>
      </c>
      <c r="E1301">
        <v>900180</v>
      </c>
      <c r="F1301" t="s">
        <v>62</v>
      </c>
      <c r="G1301">
        <v>0</v>
      </c>
      <c r="H1301">
        <f t="shared" si="20"/>
        <v>0</v>
      </c>
      <c r="I1301">
        <v>0</v>
      </c>
    </row>
    <row r="1302" spans="1:9" x14ac:dyDescent="0.3">
      <c r="A1302" t="s">
        <v>8</v>
      </c>
      <c r="B1302">
        <v>2819800</v>
      </c>
      <c r="E1302">
        <v>25725702</v>
      </c>
      <c r="F1302" t="s">
        <v>328</v>
      </c>
      <c r="G1302">
        <v>0</v>
      </c>
      <c r="H1302">
        <f t="shared" si="20"/>
        <v>0</v>
      </c>
      <c r="I1302">
        <v>0</v>
      </c>
    </row>
    <row r="1303" spans="1:9" x14ac:dyDescent="0.3">
      <c r="A1303" t="s">
        <v>8</v>
      </c>
      <c r="B1303">
        <v>94</v>
      </c>
      <c r="E1303">
        <v>220</v>
      </c>
      <c r="F1303" t="s">
        <v>28</v>
      </c>
      <c r="G1303">
        <v>0</v>
      </c>
      <c r="H1303">
        <f t="shared" si="20"/>
        <v>0</v>
      </c>
      <c r="I1303">
        <v>0</v>
      </c>
    </row>
    <row r="1304" spans="1:9" x14ac:dyDescent="0.3">
      <c r="A1304" t="s">
        <v>8</v>
      </c>
      <c r="B1304">
        <v>910172</v>
      </c>
      <c r="E1304">
        <v>910172</v>
      </c>
      <c r="F1304" t="s">
        <v>93</v>
      </c>
      <c r="G1304">
        <v>0</v>
      </c>
      <c r="H1304">
        <f t="shared" si="20"/>
        <v>0</v>
      </c>
      <c r="I1304">
        <v>0</v>
      </c>
    </row>
    <row r="1305" spans="1:9" x14ac:dyDescent="0.3">
      <c r="A1305" t="s">
        <v>8</v>
      </c>
      <c r="B1305">
        <v>80</v>
      </c>
      <c r="E1305">
        <v>95106</v>
      </c>
      <c r="F1305" t="s">
        <v>24</v>
      </c>
      <c r="G1305">
        <v>0</v>
      </c>
      <c r="H1305">
        <f t="shared" si="20"/>
        <v>0</v>
      </c>
      <c r="I1305">
        <v>0</v>
      </c>
    </row>
    <row r="1306" spans="1:9" x14ac:dyDescent="0.3">
      <c r="A1306" t="s">
        <v>8</v>
      </c>
      <c r="B1306">
        <v>79</v>
      </c>
      <c r="E1306">
        <v>910175</v>
      </c>
      <c r="F1306" t="s">
        <v>9</v>
      </c>
      <c r="G1306">
        <v>0</v>
      </c>
      <c r="H1306">
        <f t="shared" si="20"/>
        <v>0</v>
      </c>
      <c r="I1306">
        <v>0</v>
      </c>
    </row>
    <row r="1307" spans="1:9" x14ac:dyDescent="0.3">
      <c r="A1307" t="s">
        <v>13</v>
      </c>
      <c r="B1307">
        <v>183</v>
      </c>
      <c r="E1307">
        <v>3</v>
      </c>
      <c r="F1307" t="s">
        <v>236</v>
      </c>
      <c r="G1307">
        <v>1</v>
      </c>
      <c r="H1307">
        <f t="shared" si="20"/>
        <v>7</v>
      </c>
      <c r="I1307">
        <v>0</v>
      </c>
    </row>
    <row r="1308" spans="1:9" x14ac:dyDescent="0.3">
      <c r="A1308" t="s">
        <v>8</v>
      </c>
      <c r="B1308">
        <v>176</v>
      </c>
      <c r="E1308">
        <v>176</v>
      </c>
      <c r="F1308" t="s">
        <v>219</v>
      </c>
      <c r="G1308">
        <v>0</v>
      </c>
      <c r="H1308">
        <f t="shared" si="20"/>
        <v>0</v>
      </c>
      <c r="I1308">
        <v>0</v>
      </c>
    </row>
    <row r="1309" spans="1:9" x14ac:dyDescent="0.3">
      <c r="A1309" t="s">
        <v>8</v>
      </c>
      <c r="B1309">
        <v>900125</v>
      </c>
      <c r="E1309">
        <v>253</v>
      </c>
      <c r="F1309" t="s">
        <v>105</v>
      </c>
      <c r="G1309">
        <v>1</v>
      </c>
      <c r="H1309">
        <f t="shared" si="20"/>
        <v>7</v>
      </c>
      <c r="I1309">
        <v>0</v>
      </c>
    </row>
    <row r="1310" spans="1:9" x14ac:dyDescent="0.3">
      <c r="A1310" t="s">
        <v>8</v>
      </c>
      <c r="B1310">
        <v>900125</v>
      </c>
      <c r="E1310">
        <v>199</v>
      </c>
      <c r="F1310" t="s">
        <v>97</v>
      </c>
      <c r="G1310">
        <v>4</v>
      </c>
      <c r="H1310">
        <f t="shared" si="20"/>
        <v>28</v>
      </c>
      <c r="I1310">
        <v>0</v>
      </c>
    </row>
    <row r="1311" spans="1:9" x14ac:dyDescent="0.3">
      <c r="A1311" t="s">
        <v>8</v>
      </c>
      <c r="B1311">
        <v>900125</v>
      </c>
      <c r="E1311">
        <v>136</v>
      </c>
      <c r="F1311" t="s">
        <v>195</v>
      </c>
      <c r="G1311">
        <v>1</v>
      </c>
      <c r="H1311">
        <f t="shared" si="20"/>
        <v>7</v>
      </c>
      <c r="I1311">
        <v>0</v>
      </c>
    </row>
    <row r="1312" spans="1:9" x14ac:dyDescent="0.3">
      <c r="A1312" t="s">
        <v>8</v>
      </c>
      <c r="B1312">
        <v>900125</v>
      </c>
      <c r="E1312">
        <v>103</v>
      </c>
      <c r="F1312" t="s">
        <v>115</v>
      </c>
      <c r="G1312">
        <v>1</v>
      </c>
      <c r="H1312">
        <f t="shared" si="20"/>
        <v>7</v>
      </c>
      <c r="I1312">
        <v>0</v>
      </c>
    </row>
    <row r="1313" spans="1:9" x14ac:dyDescent="0.3">
      <c r="A1313" t="s">
        <v>8</v>
      </c>
      <c r="B1313">
        <v>900125</v>
      </c>
      <c r="E1313">
        <v>24</v>
      </c>
      <c r="F1313" t="s">
        <v>98</v>
      </c>
      <c r="G1313">
        <v>1</v>
      </c>
      <c r="H1313">
        <f t="shared" si="20"/>
        <v>7</v>
      </c>
      <c r="I1313">
        <v>0</v>
      </c>
    </row>
    <row r="1314" spans="1:9" x14ac:dyDescent="0.3">
      <c r="A1314" t="s">
        <v>8</v>
      </c>
      <c r="B1314">
        <v>900123</v>
      </c>
      <c r="E1314">
        <v>910173</v>
      </c>
      <c r="F1314" t="s">
        <v>80</v>
      </c>
      <c r="G1314">
        <v>1</v>
      </c>
      <c r="H1314">
        <f t="shared" si="20"/>
        <v>7</v>
      </c>
      <c r="I1314">
        <v>0</v>
      </c>
    </row>
    <row r="1315" spans="1:9" x14ac:dyDescent="0.3">
      <c r="A1315" t="s">
        <v>8</v>
      </c>
      <c r="B1315">
        <v>900123</v>
      </c>
      <c r="E1315">
        <v>900170</v>
      </c>
      <c r="F1315" t="s">
        <v>104</v>
      </c>
      <c r="G1315">
        <v>1</v>
      </c>
      <c r="H1315">
        <f t="shared" si="20"/>
        <v>7</v>
      </c>
      <c r="I1315">
        <v>0</v>
      </c>
    </row>
    <row r="1316" spans="1:9" x14ac:dyDescent="0.3">
      <c r="A1316" t="s">
        <v>8</v>
      </c>
      <c r="B1316">
        <v>900123</v>
      </c>
      <c r="E1316">
        <v>900151</v>
      </c>
      <c r="F1316" t="s">
        <v>86</v>
      </c>
      <c r="G1316">
        <v>1</v>
      </c>
      <c r="H1316">
        <f t="shared" si="20"/>
        <v>7</v>
      </c>
      <c r="I1316">
        <v>0</v>
      </c>
    </row>
    <row r="1317" spans="1:9" x14ac:dyDescent="0.3">
      <c r="A1317" t="s">
        <v>8</v>
      </c>
      <c r="B1317">
        <v>900123</v>
      </c>
      <c r="E1317">
        <v>42</v>
      </c>
      <c r="F1317" t="s">
        <v>41</v>
      </c>
      <c r="G1317">
        <v>10</v>
      </c>
      <c r="H1317">
        <f t="shared" si="20"/>
        <v>70</v>
      </c>
      <c r="I1317">
        <v>0</v>
      </c>
    </row>
    <row r="1318" spans="1:9" x14ac:dyDescent="0.3">
      <c r="A1318" t="s">
        <v>8</v>
      </c>
      <c r="B1318">
        <v>900115</v>
      </c>
      <c r="E1318">
        <v>900184</v>
      </c>
      <c r="F1318" t="s">
        <v>43</v>
      </c>
      <c r="G1318">
        <v>0</v>
      </c>
      <c r="H1318">
        <f t="shared" si="20"/>
        <v>0</v>
      </c>
      <c r="I1318">
        <v>0</v>
      </c>
    </row>
    <row r="1319" spans="1:9" x14ac:dyDescent="0.3">
      <c r="A1319" t="s">
        <v>8</v>
      </c>
      <c r="B1319">
        <v>900095</v>
      </c>
      <c r="E1319">
        <v>170</v>
      </c>
      <c r="F1319" t="s">
        <v>37</v>
      </c>
      <c r="G1319">
        <v>2</v>
      </c>
      <c r="H1319">
        <f t="shared" si="20"/>
        <v>14</v>
      </c>
      <c r="I1319">
        <v>0</v>
      </c>
    </row>
    <row r="1320" spans="1:9" x14ac:dyDescent="0.3">
      <c r="A1320" t="s">
        <v>8</v>
      </c>
      <c r="B1320">
        <v>259</v>
      </c>
      <c r="E1320">
        <v>259</v>
      </c>
      <c r="F1320" t="s">
        <v>315</v>
      </c>
      <c r="G1320">
        <v>0</v>
      </c>
      <c r="H1320">
        <f t="shared" si="20"/>
        <v>0</v>
      </c>
      <c r="I1320">
        <v>0</v>
      </c>
    </row>
    <row r="1321" spans="1:9" x14ac:dyDescent="0.3">
      <c r="A1321" t="s">
        <v>8</v>
      </c>
      <c r="B1321">
        <v>193</v>
      </c>
      <c r="E1321">
        <v>28170</v>
      </c>
      <c r="F1321" t="s">
        <v>130</v>
      </c>
      <c r="G1321">
        <v>0</v>
      </c>
      <c r="H1321">
        <f t="shared" si="20"/>
        <v>0</v>
      </c>
      <c r="I1321">
        <v>0</v>
      </c>
    </row>
    <row r="1322" spans="1:9" x14ac:dyDescent="0.3">
      <c r="A1322" t="s">
        <v>8</v>
      </c>
      <c r="B1322">
        <v>193</v>
      </c>
      <c r="E1322">
        <v>103</v>
      </c>
      <c r="F1322" t="s">
        <v>115</v>
      </c>
      <c r="G1322">
        <v>0</v>
      </c>
      <c r="H1322">
        <f t="shared" si="20"/>
        <v>0</v>
      </c>
      <c r="I1322">
        <v>0</v>
      </c>
    </row>
    <row r="1323" spans="1:9" x14ac:dyDescent="0.3">
      <c r="A1323" t="s">
        <v>8</v>
      </c>
      <c r="B1323">
        <v>192</v>
      </c>
      <c r="E1323">
        <v>95106</v>
      </c>
      <c r="F1323" t="s">
        <v>24</v>
      </c>
      <c r="G1323">
        <v>0</v>
      </c>
      <c r="H1323">
        <f t="shared" si="20"/>
        <v>0</v>
      </c>
      <c r="I1323">
        <v>0</v>
      </c>
    </row>
    <row r="1324" spans="1:9" x14ac:dyDescent="0.3">
      <c r="A1324" t="s">
        <v>8</v>
      </c>
      <c r="B1324">
        <v>191</v>
      </c>
      <c r="E1324">
        <v>900169</v>
      </c>
      <c r="F1324" t="s">
        <v>132</v>
      </c>
      <c r="G1324">
        <v>0</v>
      </c>
      <c r="H1324">
        <f t="shared" si="20"/>
        <v>0</v>
      </c>
      <c r="I1324">
        <v>0</v>
      </c>
    </row>
    <row r="1325" spans="1:9" x14ac:dyDescent="0.3">
      <c r="A1325" t="s">
        <v>8</v>
      </c>
      <c r="B1325">
        <v>188</v>
      </c>
      <c r="E1325">
        <v>900300</v>
      </c>
      <c r="F1325" t="s">
        <v>82</v>
      </c>
      <c r="G1325">
        <v>4</v>
      </c>
      <c r="H1325">
        <f t="shared" si="20"/>
        <v>28</v>
      </c>
      <c r="I1325">
        <v>0</v>
      </c>
    </row>
    <row r="1326" spans="1:9" x14ac:dyDescent="0.3">
      <c r="A1326" t="s">
        <v>8</v>
      </c>
      <c r="B1326">
        <v>188</v>
      </c>
      <c r="E1326">
        <v>900167</v>
      </c>
      <c r="F1326" t="s">
        <v>113</v>
      </c>
      <c r="G1326">
        <v>1</v>
      </c>
      <c r="H1326">
        <f t="shared" si="20"/>
        <v>7</v>
      </c>
      <c r="I1326">
        <v>0</v>
      </c>
    </row>
    <row r="1327" spans="1:9" x14ac:dyDescent="0.3">
      <c r="A1327" t="s">
        <v>8</v>
      </c>
      <c r="B1327">
        <v>186</v>
      </c>
      <c r="E1327">
        <v>900165</v>
      </c>
      <c r="F1327" t="s">
        <v>20</v>
      </c>
      <c r="G1327">
        <v>0</v>
      </c>
      <c r="H1327">
        <f t="shared" si="20"/>
        <v>0</v>
      </c>
      <c r="I1327">
        <v>0</v>
      </c>
    </row>
    <row r="1328" spans="1:9" x14ac:dyDescent="0.3">
      <c r="A1328" t="s">
        <v>8</v>
      </c>
      <c r="B1328">
        <v>185</v>
      </c>
      <c r="E1328">
        <v>900165</v>
      </c>
      <c r="F1328" t="s">
        <v>20</v>
      </c>
      <c r="G1328">
        <v>0</v>
      </c>
      <c r="H1328">
        <f t="shared" si="20"/>
        <v>0</v>
      </c>
      <c r="I1328">
        <v>0</v>
      </c>
    </row>
    <row r="1329" spans="1:9" x14ac:dyDescent="0.3">
      <c r="A1329" t="s">
        <v>8</v>
      </c>
      <c r="B1329">
        <v>184</v>
      </c>
      <c r="E1329">
        <v>900165</v>
      </c>
      <c r="F1329" t="s">
        <v>20</v>
      </c>
      <c r="G1329">
        <v>0</v>
      </c>
      <c r="H1329">
        <f t="shared" si="20"/>
        <v>0</v>
      </c>
      <c r="I1329">
        <v>0</v>
      </c>
    </row>
    <row r="1330" spans="1:9" x14ac:dyDescent="0.3">
      <c r="A1330" t="s">
        <v>8</v>
      </c>
      <c r="B1330">
        <v>183</v>
      </c>
      <c r="E1330">
        <v>910172</v>
      </c>
      <c r="F1330" t="s">
        <v>93</v>
      </c>
      <c r="G1330">
        <v>0</v>
      </c>
      <c r="H1330">
        <f t="shared" si="20"/>
        <v>0</v>
      </c>
      <c r="I1330">
        <v>0</v>
      </c>
    </row>
    <row r="1331" spans="1:9" x14ac:dyDescent="0.3">
      <c r="A1331" t="s">
        <v>8</v>
      </c>
      <c r="B1331">
        <v>183</v>
      </c>
      <c r="E1331">
        <v>900167</v>
      </c>
      <c r="F1331" t="s">
        <v>113</v>
      </c>
      <c r="G1331">
        <v>1</v>
      </c>
      <c r="H1331">
        <f t="shared" si="20"/>
        <v>7</v>
      </c>
      <c r="I1331">
        <v>0</v>
      </c>
    </row>
    <row r="1332" spans="1:9" x14ac:dyDescent="0.3">
      <c r="A1332" t="s">
        <v>8</v>
      </c>
      <c r="B1332">
        <v>176</v>
      </c>
      <c r="E1332">
        <v>920495</v>
      </c>
      <c r="F1332" t="s">
        <v>52</v>
      </c>
      <c r="G1332">
        <v>0</v>
      </c>
      <c r="H1332">
        <f t="shared" si="20"/>
        <v>0</v>
      </c>
      <c r="I1332">
        <v>0</v>
      </c>
    </row>
    <row r="1333" spans="1:9" x14ac:dyDescent="0.3">
      <c r="A1333" t="s">
        <v>8</v>
      </c>
      <c r="B1333">
        <v>173</v>
      </c>
      <c r="E1333">
        <v>41</v>
      </c>
      <c r="F1333" t="s">
        <v>23</v>
      </c>
      <c r="G1333">
        <v>1</v>
      </c>
      <c r="H1333">
        <f t="shared" si="20"/>
        <v>7</v>
      </c>
      <c r="I1333">
        <v>0</v>
      </c>
    </row>
    <row r="1334" spans="1:9" x14ac:dyDescent="0.3">
      <c r="A1334" t="s">
        <v>8</v>
      </c>
      <c r="B1334">
        <v>330</v>
      </c>
      <c r="E1334">
        <v>900167</v>
      </c>
      <c r="F1334" t="s">
        <v>113</v>
      </c>
      <c r="G1334">
        <v>1</v>
      </c>
      <c r="H1334">
        <f t="shared" si="20"/>
        <v>7</v>
      </c>
      <c r="I1334">
        <v>0</v>
      </c>
    </row>
    <row r="1335" spans="1:9" x14ac:dyDescent="0.3">
      <c r="A1335" t="s">
        <v>8</v>
      </c>
      <c r="B1335">
        <v>344</v>
      </c>
      <c r="E1335">
        <v>900183</v>
      </c>
      <c r="F1335" t="s">
        <v>94</v>
      </c>
      <c r="G1335">
        <v>0</v>
      </c>
      <c r="H1335">
        <f t="shared" si="20"/>
        <v>0</v>
      </c>
      <c r="I1335">
        <v>0</v>
      </c>
    </row>
    <row r="1336" spans="1:9" x14ac:dyDescent="0.3">
      <c r="A1336" t="s">
        <v>8</v>
      </c>
      <c r="B1336">
        <v>425378</v>
      </c>
      <c r="E1336">
        <v>425378</v>
      </c>
      <c r="F1336" t="s">
        <v>306</v>
      </c>
      <c r="G1336">
        <v>0</v>
      </c>
      <c r="H1336">
        <f t="shared" si="20"/>
        <v>0</v>
      </c>
      <c r="I1336">
        <v>0</v>
      </c>
    </row>
    <row r="1337" spans="1:9" x14ac:dyDescent="0.3">
      <c r="A1337" t="s">
        <v>13</v>
      </c>
      <c r="B1337">
        <v>406323</v>
      </c>
      <c r="E1337">
        <v>900169</v>
      </c>
      <c r="F1337" t="s">
        <v>132</v>
      </c>
      <c r="G1337">
        <v>11</v>
      </c>
      <c r="H1337">
        <f t="shared" si="20"/>
        <v>77</v>
      </c>
      <c r="I1337">
        <v>0</v>
      </c>
    </row>
    <row r="1338" spans="1:9" x14ac:dyDescent="0.3">
      <c r="A1338" t="s">
        <v>13</v>
      </c>
      <c r="B1338">
        <v>9500106</v>
      </c>
      <c r="E1338">
        <v>920059</v>
      </c>
      <c r="F1338" t="s">
        <v>33</v>
      </c>
      <c r="G1338">
        <v>9</v>
      </c>
      <c r="H1338">
        <f t="shared" si="20"/>
        <v>63</v>
      </c>
      <c r="I1338">
        <v>0</v>
      </c>
    </row>
    <row r="1339" spans="1:9" x14ac:dyDescent="0.3">
      <c r="A1339" t="s">
        <v>8</v>
      </c>
      <c r="B1339">
        <v>910175</v>
      </c>
      <c r="E1339">
        <v>362</v>
      </c>
      <c r="F1339" t="s">
        <v>303</v>
      </c>
      <c r="G1339">
        <v>2</v>
      </c>
      <c r="H1339">
        <f t="shared" si="20"/>
        <v>14</v>
      </c>
      <c r="I1339">
        <v>0</v>
      </c>
    </row>
    <row r="1340" spans="1:9" x14ac:dyDescent="0.3">
      <c r="A1340" t="s">
        <v>8</v>
      </c>
      <c r="B1340">
        <v>910177</v>
      </c>
      <c r="E1340">
        <v>362</v>
      </c>
      <c r="F1340" t="s">
        <v>303</v>
      </c>
      <c r="G1340">
        <v>2</v>
      </c>
      <c r="H1340">
        <f t="shared" si="20"/>
        <v>14</v>
      </c>
      <c r="I1340">
        <v>0</v>
      </c>
    </row>
    <row r="1341" spans="1:9" x14ac:dyDescent="0.3">
      <c r="A1341" t="s">
        <v>8</v>
      </c>
      <c r="B1341">
        <v>165</v>
      </c>
      <c r="E1341">
        <v>900184</v>
      </c>
      <c r="F1341" t="s">
        <v>43</v>
      </c>
      <c r="G1341">
        <v>0</v>
      </c>
      <c r="H1341">
        <f t="shared" si="20"/>
        <v>0</v>
      </c>
      <c r="I1341">
        <v>0</v>
      </c>
    </row>
    <row r="1342" spans="1:9" x14ac:dyDescent="0.3">
      <c r="A1342" t="s">
        <v>8</v>
      </c>
      <c r="B1342">
        <v>158</v>
      </c>
      <c r="E1342">
        <v>900161</v>
      </c>
      <c r="F1342" t="s">
        <v>46</v>
      </c>
      <c r="G1342">
        <v>0</v>
      </c>
      <c r="H1342">
        <f t="shared" si="20"/>
        <v>0</v>
      </c>
      <c r="I1342">
        <v>0</v>
      </c>
    </row>
    <row r="1343" spans="1:9" x14ac:dyDescent="0.3">
      <c r="A1343" t="s">
        <v>8</v>
      </c>
      <c r="B1343">
        <v>126</v>
      </c>
      <c r="E1343">
        <v>900151</v>
      </c>
      <c r="F1343" t="s">
        <v>86</v>
      </c>
      <c r="G1343">
        <v>0</v>
      </c>
      <c r="H1343">
        <f t="shared" si="20"/>
        <v>0</v>
      </c>
      <c r="I1343">
        <v>0</v>
      </c>
    </row>
    <row r="1344" spans="1:9" x14ac:dyDescent="0.3">
      <c r="A1344" t="s">
        <v>8</v>
      </c>
      <c r="B1344">
        <v>124</v>
      </c>
      <c r="E1344">
        <v>910173</v>
      </c>
      <c r="F1344" t="s">
        <v>80</v>
      </c>
      <c r="G1344">
        <v>0</v>
      </c>
      <c r="H1344">
        <f t="shared" si="20"/>
        <v>0</v>
      </c>
      <c r="I1344">
        <v>0</v>
      </c>
    </row>
    <row r="1345" spans="1:9" x14ac:dyDescent="0.3">
      <c r="A1345" t="s">
        <v>8</v>
      </c>
      <c r="B1345">
        <v>124</v>
      </c>
      <c r="E1345">
        <v>900383</v>
      </c>
      <c r="F1345" t="s">
        <v>12</v>
      </c>
      <c r="G1345">
        <v>1</v>
      </c>
      <c r="H1345">
        <f t="shared" si="20"/>
        <v>7</v>
      </c>
      <c r="I1345">
        <v>0</v>
      </c>
    </row>
    <row r="1346" spans="1:9" x14ac:dyDescent="0.3">
      <c r="A1346" t="s">
        <v>8</v>
      </c>
      <c r="B1346">
        <v>124</v>
      </c>
      <c r="E1346">
        <v>900376</v>
      </c>
      <c r="F1346" t="s">
        <v>69</v>
      </c>
      <c r="G1346">
        <v>8</v>
      </c>
      <c r="H1346">
        <f t="shared" ref="H1346:H1409" si="21">G1346*7</f>
        <v>56</v>
      </c>
      <c r="I1346">
        <v>0</v>
      </c>
    </row>
    <row r="1347" spans="1:9" x14ac:dyDescent="0.3">
      <c r="A1347" t="s">
        <v>8</v>
      </c>
      <c r="B1347">
        <v>124</v>
      </c>
      <c r="E1347">
        <v>900191</v>
      </c>
      <c r="F1347" t="s">
        <v>83</v>
      </c>
      <c r="G1347">
        <v>0</v>
      </c>
      <c r="H1347">
        <f t="shared" si="21"/>
        <v>0</v>
      </c>
      <c r="I1347">
        <v>0</v>
      </c>
    </row>
    <row r="1348" spans="1:9" x14ac:dyDescent="0.3">
      <c r="A1348" t="s">
        <v>8</v>
      </c>
      <c r="B1348">
        <v>124</v>
      </c>
      <c r="E1348">
        <v>900171</v>
      </c>
      <c r="F1348" t="s">
        <v>84</v>
      </c>
      <c r="G1348">
        <v>0</v>
      </c>
      <c r="H1348">
        <f t="shared" si="21"/>
        <v>0</v>
      </c>
      <c r="I1348">
        <v>0</v>
      </c>
    </row>
    <row r="1349" spans="1:9" x14ac:dyDescent="0.3">
      <c r="A1349" t="s">
        <v>8</v>
      </c>
      <c r="B1349">
        <v>124</v>
      </c>
      <c r="E1349">
        <v>900169</v>
      </c>
      <c r="F1349" t="s">
        <v>132</v>
      </c>
      <c r="G1349">
        <v>0</v>
      </c>
      <c r="H1349">
        <f t="shared" si="21"/>
        <v>0</v>
      </c>
      <c r="I1349">
        <v>0</v>
      </c>
    </row>
    <row r="1350" spans="1:9" x14ac:dyDescent="0.3">
      <c r="A1350" t="s">
        <v>8</v>
      </c>
      <c r="B1350">
        <v>128</v>
      </c>
      <c r="E1350">
        <v>900125</v>
      </c>
      <c r="F1350" t="s">
        <v>66</v>
      </c>
      <c r="G1350">
        <v>0</v>
      </c>
      <c r="H1350">
        <f t="shared" si="21"/>
        <v>0</v>
      </c>
      <c r="I1350">
        <v>0</v>
      </c>
    </row>
    <row r="1351" spans="1:9" x14ac:dyDescent="0.3">
      <c r="A1351" t="s">
        <v>8</v>
      </c>
      <c r="B1351">
        <v>77</v>
      </c>
      <c r="E1351">
        <v>900125</v>
      </c>
      <c r="F1351" t="s">
        <v>66</v>
      </c>
      <c r="G1351">
        <v>0</v>
      </c>
      <c r="H1351">
        <f t="shared" si="21"/>
        <v>0</v>
      </c>
      <c r="I1351">
        <v>0</v>
      </c>
    </row>
    <row r="1352" spans="1:9" x14ac:dyDescent="0.3">
      <c r="A1352" t="s">
        <v>8</v>
      </c>
      <c r="B1352">
        <v>128</v>
      </c>
      <c r="E1352">
        <v>124</v>
      </c>
      <c r="F1352" t="s">
        <v>151</v>
      </c>
      <c r="G1352">
        <v>0</v>
      </c>
      <c r="H1352">
        <f t="shared" si="21"/>
        <v>0</v>
      </c>
      <c r="I1352">
        <v>0</v>
      </c>
    </row>
    <row r="1353" spans="1:9" x14ac:dyDescent="0.3">
      <c r="A1353" t="s">
        <v>8</v>
      </c>
      <c r="B1353">
        <v>124</v>
      </c>
      <c r="E1353">
        <v>259</v>
      </c>
      <c r="F1353" t="s">
        <v>315</v>
      </c>
      <c r="G1353">
        <v>0</v>
      </c>
      <c r="H1353">
        <f t="shared" si="21"/>
        <v>0</v>
      </c>
      <c r="I1353">
        <v>0</v>
      </c>
    </row>
    <row r="1354" spans="1:9" x14ac:dyDescent="0.3">
      <c r="A1354" t="s">
        <v>8</v>
      </c>
      <c r="B1354">
        <v>124</v>
      </c>
      <c r="E1354">
        <v>30</v>
      </c>
      <c r="F1354" t="s">
        <v>312</v>
      </c>
      <c r="G1354">
        <v>1</v>
      </c>
      <c r="H1354">
        <f t="shared" si="21"/>
        <v>7</v>
      </c>
      <c r="I1354">
        <v>0</v>
      </c>
    </row>
    <row r="1355" spans="1:9" x14ac:dyDescent="0.3">
      <c r="A1355" t="s">
        <v>8</v>
      </c>
      <c r="B1355">
        <v>5</v>
      </c>
      <c r="E1355">
        <v>183</v>
      </c>
      <c r="F1355" t="s">
        <v>217</v>
      </c>
      <c r="G1355">
        <v>0</v>
      </c>
      <c r="H1355">
        <f t="shared" si="21"/>
        <v>0</v>
      </c>
      <c r="I1355">
        <v>0</v>
      </c>
    </row>
    <row r="1356" spans="1:9" x14ac:dyDescent="0.3">
      <c r="A1356" t="s">
        <v>8</v>
      </c>
      <c r="B1356">
        <v>900383</v>
      </c>
      <c r="E1356">
        <v>900383</v>
      </c>
      <c r="F1356" t="s">
        <v>12</v>
      </c>
      <c r="G1356">
        <v>0</v>
      </c>
      <c r="H1356">
        <f t="shared" si="21"/>
        <v>0</v>
      </c>
      <c r="I1356">
        <v>0</v>
      </c>
    </row>
    <row r="1357" spans="1:9" x14ac:dyDescent="0.3">
      <c r="A1357" t="s">
        <v>8</v>
      </c>
      <c r="B1357">
        <v>900191</v>
      </c>
      <c r="E1357">
        <v>900191</v>
      </c>
      <c r="F1357" t="s">
        <v>83</v>
      </c>
      <c r="G1357">
        <v>0</v>
      </c>
      <c r="H1357">
        <f t="shared" si="21"/>
        <v>0</v>
      </c>
      <c r="I1357">
        <v>0</v>
      </c>
    </row>
    <row r="1358" spans="1:9" x14ac:dyDescent="0.3">
      <c r="A1358" t="s">
        <v>8</v>
      </c>
      <c r="B1358">
        <v>900151</v>
      </c>
      <c r="E1358">
        <v>900151</v>
      </c>
      <c r="F1358" t="s">
        <v>86</v>
      </c>
      <c r="G1358">
        <v>0</v>
      </c>
      <c r="H1358">
        <f t="shared" si="21"/>
        <v>0</v>
      </c>
      <c r="I1358">
        <v>0</v>
      </c>
    </row>
    <row r="1359" spans="1:9" x14ac:dyDescent="0.3">
      <c r="A1359" t="s">
        <v>8</v>
      </c>
      <c r="B1359">
        <v>124</v>
      </c>
      <c r="E1359">
        <v>900167</v>
      </c>
      <c r="F1359" t="s">
        <v>113</v>
      </c>
      <c r="G1359">
        <v>1</v>
      </c>
      <c r="H1359">
        <f t="shared" si="21"/>
        <v>7</v>
      </c>
      <c r="I1359">
        <v>0</v>
      </c>
    </row>
    <row r="1360" spans="1:9" x14ac:dyDescent="0.3">
      <c r="A1360" t="s">
        <v>8</v>
      </c>
      <c r="B1360">
        <v>124</v>
      </c>
      <c r="E1360">
        <v>900151</v>
      </c>
      <c r="F1360" t="s">
        <v>86</v>
      </c>
      <c r="G1360">
        <v>0</v>
      </c>
      <c r="H1360">
        <f t="shared" si="21"/>
        <v>0</v>
      </c>
      <c r="I1360">
        <v>0</v>
      </c>
    </row>
    <row r="1361" spans="1:9" x14ac:dyDescent="0.3">
      <c r="A1361" t="s">
        <v>8</v>
      </c>
      <c r="B1361">
        <v>124</v>
      </c>
      <c r="E1361">
        <v>900107</v>
      </c>
      <c r="F1361" t="s">
        <v>114</v>
      </c>
      <c r="G1361">
        <v>4</v>
      </c>
      <c r="H1361">
        <f t="shared" si="21"/>
        <v>28</v>
      </c>
      <c r="I1361">
        <v>0</v>
      </c>
    </row>
    <row r="1362" spans="1:9" x14ac:dyDescent="0.3">
      <c r="A1362" t="s">
        <v>13</v>
      </c>
      <c r="B1362">
        <v>9</v>
      </c>
      <c r="E1362">
        <v>900165</v>
      </c>
      <c r="F1362" t="s">
        <v>20</v>
      </c>
      <c r="G1362">
        <v>10</v>
      </c>
      <c r="H1362">
        <f t="shared" si="21"/>
        <v>70</v>
      </c>
      <c r="I1362">
        <v>0</v>
      </c>
    </row>
    <row r="1363" spans="1:9" x14ac:dyDescent="0.3">
      <c r="A1363" t="s">
        <v>13</v>
      </c>
      <c r="B1363">
        <v>9</v>
      </c>
      <c r="E1363">
        <v>121</v>
      </c>
      <c r="F1363" t="s">
        <v>64</v>
      </c>
      <c r="G1363">
        <v>10</v>
      </c>
      <c r="H1363">
        <f t="shared" si="21"/>
        <v>70</v>
      </c>
      <c r="I1363">
        <v>0</v>
      </c>
    </row>
    <row r="1364" spans="1:9" x14ac:dyDescent="0.3">
      <c r="A1364" t="s">
        <v>13</v>
      </c>
      <c r="B1364">
        <v>5</v>
      </c>
      <c r="E1364">
        <v>900160</v>
      </c>
      <c r="F1364" t="s">
        <v>19</v>
      </c>
      <c r="G1364">
        <v>0</v>
      </c>
      <c r="H1364">
        <f t="shared" si="21"/>
        <v>0</v>
      </c>
      <c r="I1364">
        <v>0</v>
      </c>
    </row>
    <row r="1365" spans="1:9" x14ac:dyDescent="0.3">
      <c r="A1365" t="s">
        <v>13</v>
      </c>
      <c r="B1365">
        <v>3</v>
      </c>
      <c r="E1365">
        <v>900160</v>
      </c>
      <c r="F1365" t="s">
        <v>19</v>
      </c>
      <c r="G1365">
        <v>8</v>
      </c>
      <c r="H1365">
        <f t="shared" si="21"/>
        <v>56</v>
      </c>
      <c r="I1365">
        <v>0</v>
      </c>
    </row>
    <row r="1366" spans="1:9" x14ac:dyDescent="0.3">
      <c r="A1366" t="s">
        <v>8</v>
      </c>
      <c r="B1366">
        <v>41565300</v>
      </c>
      <c r="E1366">
        <v>900161</v>
      </c>
      <c r="F1366" t="s">
        <v>46</v>
      </c>
      <c r="G1366">
        <v>0</v>
      </c>
      <c r="H1366">
        <f t="shared" si="21"/>
        <v>0</v>
      </c>
      <c r="I1366">
        <v>0</v>
      </c>
    </row>
    <row r="1367" spans="1:9" x14ac:dyDescent="0.3">
      <c r="A1367" t="s">
        <v>8</v>
      </c>
      <c r="B1367">
        <v>40909900</v>
      </c>
      <c r="E1367">
        <v>910177</v>
      </c>
      <c r="F1367" t="s">
        <v>16</v>
      </c>
      <c r="G1367">
        <v>0</v>
      </c>
      <c r="H1367">
        <f t="shared" si="21"/>
        <v>0</v>
      </c>
      <c r="I1367">
        <v>0</v>
      </c>
    </row>
    <row r="1368" spans="1:9" x14ac:dyDescent="0.3">
      <c r="A1368" t="s">
        <v>8</v>
      </c>
      <c r="B1368">
        <v>27137200</v>
      </c>
      <c r="E1368">
        <v>900165</v>
      </c>
      <c r="F1368" t="s">
        <v>20</v>
      </c>
      <c r="G1368">
        <v>0</v>
      </c>
      <c r="H1368">
        <f t="shared" si="21"/>
        <v>0</v>
      </c>
      <c r="I1368">
        <v>0</v>
      </c>
    </row>
    <row r="1369" spans="1:9" x14ac:dyDescent="0.3">
      <c r="A1369" t="s">
        <v>8</v>
      </c>
      <c r="B1369">
        <v>26824700</v>
      </c>
      <c r="E1369">
        <v>910177</v>
      </c>
      <c r="F1369" t="s">
        <v>16</v>
      </c>
      <c r="G1369">
        <v>10</v>
      </c>
      <c r="H1369">
        <f t="shared" si="21"/>
        <v>70</v>
      </c>
      <c r="I1369">
        <v>0</v>
      </c>
    </row>
    <row r="1370" spans="1:9" x14ac:dyDescent="0.3">
      <c r="A1370" t="s">
        <v>8</v>
      </c>
      <c r="B1370">
        <v>22</v>
      </c>
      <c r="E1370">
        <v>24</v>
      </c>
      <c r="F1370" t="s">
        <v>98</v>
      </c>
      <c r="G1370">
        <v>0</v>
      </c>
      <c r="H1370">
        <f t="shared" si="21"/>
        <v>0</v>
      </c>
      <c r="I1370">
        <v>0</v>
      </c>
    </row>
    <row r="1371" spans="1:9" x14ac:dyDescent="0.3">
      <c r="A1371" t="s">
        <v>8</v>
      </c>
      <c r="B1371">
        <v>9500111</v>
      </c>
      <c r="E1371">
        <v>124</v>
      </c>
      <c r="F1371" t="s">
        <v>151</v>
      </c>
      <c r="G1371">
        <v>1</v>
      </c>
      <c r="H1371">
        <f t="shared" si="21"/>
        <v>7</v>
      </c>
      <c r="I1371">
        <v>0</v>
      </c>
    </row>
    <row r="1372" spans="1:9" x14ac:dyDescent="0.3">
      <c r="A1372" t="s">
        <v>8</v>
      </c>
      <c r="B1372">
        <v>344</v>
      </c>
      <c r="E1372">
        <v>900162</v>
      </c>
      <c r="F1372" t="s">
        <v>95</v>
      </c>
      <c r="G1372">
        <v>0</v>
      </c>
      <c r="H1372">
        <f t="shared" si="21"/>
        <v>0</v>
      </c>
      <c r="I1372">
        <v>0</v>
      </c>
    </row>
    <row r="1373" spans="1:9" x14ac:dyDescent="0.3">
      <c r="A1373" t="s">
        <v>8</v>
      </c>
      <c r="B1373">
        <v>31</v>
      </c>
      <c r="E1373">
        <v>31</v>
      </c>
      <c r="F1373" t="s">
        <v>350</v>
      </c>
      <c r="G1373">
        <v>0</v>
      </c>
      <c r="H1373">
        <f t="shared" si="21"/>
        <v>0</v>
      </c>
      <c r="I1373">
        <v>0</v>
      </c>
    </row>
    <row r="1374" spans="1:9" x14ac:dyDescent="0.3">
      <c r="A1374" t="s">
        <v>8</v>
      </c>
      <c r="B1374">
        <v>425378</v>
      </c>
      <c r="E1374">
        <v>900185</v>
      </c>
      <c r="F1374" t="s">
        <v>17</v>
      </c>
      <c r="G1374">
        <v>0</v>
      </c>
      <c r="H1374">
        <f t="shared" si="21"/>
        <v>0</v>
      </c>
      <c r="I1374">
        <v>0</v>
      </c>
    </row>
    <row r="1375" spans="1:9" x14ac:dyDescent="0.3">
      <c r="A1375" t="s">
        <v>8</v>
      </c>
      <c r="B1375">
        <v>40909900</v>
      </c>
      <c r="E1375">
        <v>900144</v>
      </c>
      <c r="F1375" t="s">
        <v>60</v>
      </c>
      <c r="G1375">
        <v>0</v>
      </c>
      <c r="H1375">
        <f t="shared" si="21"/>
        <v>0</v>
      </c>
      <c r="I1375">
        <v>0</v>
      </c>
    </row>
    <row r="1376" spans="1:9" x14ac:dyDescent="0.3">
      <c r="A1376" t="s">
        <v>8</v>
      </c>
      <c r="B1376">
        <v>40145700</v>
      </c>
      <c r="E1376">
        <v>900144</v>
      </c>
      <c r="F1376" t="s">
        <v>60</v>
      </c>
      <c r="G1376">
        <v>0</v>
      </c>
      <c r="H1376">
        <f t="shared" si="21"/>
        <v>0</v>
      </c>
      <c r="I1376">
        <v>0</v>
      </c>
    </row>
    <row r="1377" spans="1:9" x14ac:dyDescent="0.3">
      <c r="A1377" t="s">
        <v>8</v>
      </c>
      <c r="B1377">
        <v>25732</v>
      </c>
      <c r="E1377">
        <v>25732</v>
      </c>
      <c r="F1377" t="s">
        <v>395</v>
      </c>
      <c r="G1377">
        <v>0</v>
      </c>
      <c r="H1377">
        <f t="shared" si="21"/>
        <v>0</v>
      </c>
      <c r="I1377">
        <v>0</v>
      </c>
    </row>
    <row r="1378" spans="1:9" x14ac:dyDescent="0.3">
      <c r="A1378" t="s">
        <v>13</v>
      </c>
      <c r="B1378">
        <v>9</v>
      </c>
      <c r="E1378">
        <v>900125</v>
      </c>
      <c r="F1378" t="s">
        <v>66</v>
      </c>
      <c r="G1378">
        <v>0</v>
      </c>
      <c r="H1378">
        <f t="shared" si="21"/>
        <v>0</v>
      </c>
      <c r="I1378">
        <v>0</v>
      </c>
    </row>
    <row r="1379" spans="1:9" x14ac:dyDescent="0.3">
      <c r="A1379" t="s">
        <v>13</v>
      </c>
      <c r="B1379">
        <v>9</v>
      </c>
      <c r="E1379">
        <v>910177</v>
      </c>
      <c r="F1379" t="s">
        <v>16</v>
      </c>
      <c r="G1379">
        <v>0</v>
      </c>
      <c r="H1379">
        <f t="shared" si="21"/>
        <v>0</v>
      </c>
      <c r="I1379">
        <v>0</v>
      </c>
    </row>
    <row r="1380" spans="1:9" x14ac:dyDescent="0.3">
      <c r="A1380" t="s">
        <v>8</v>
      </c>
      <c r="B1380">
        <v>116</v>
      </c>
      <c r="E1380">
        <v>95106</v>
      </c>
      <c r="F1380" t="s">
        <v>24</v>
      </c>
      <c r="G1380">
        <v>0</v>
      </c>
      <c r="H1380">
        <f t="shared" si="21"/>
        <v>0</v>
      </c>
      <c r="I1380">
        <v>0</v>
      </c>
    </row>
    <row r="1381" spans="1:9" x14ac:dyDescent="0.3">
      <c r="A1381" t="s">
        <v>13</v>
      </c>
      <c r="B1381">
        <v>99999995</v>
      </c>
      <c r="E1381">
        <v>257</v>
      </c>
      <c r="F1381" t="s">
        <v>21</v>
      </c>
      <c r="G1381">
        <v>0</v>
      </c>
      <c r="H1381">
        <f t="shared" si="21"/>
        <v>0</v>
      </c>
      <c r="I1381">
        <v>0</v>
      </c>
    </row>
    <row r="1382" spans="1:9" x14ac:dyDescent="0.3">
      <c r="A1382" t="s">
        <v>301</v>
      </c>
      <c r="B1382">
        <v>9500106</v>
      </c>
      <c r="E1382">
        <v>920022</v>
      </c>
      <c r="F1382" t="s">
        <v>31</v>
      </c>
      <c r="G1382">
        <v>9</v>
      </c>
      <c r="H1382">
        <f t="shared" si="21"/>
        <v>63</v>
      </c>
      <c r="I1382">
        <v>0</v>
      </c>
    </row>
    <row r="1383" spans="1:9" x14ac:dyDescent="0.3">
      <c r="A1383" t="s">
        <v>8</v>
      </c>
      <c r="B1383">
        <v>94</v>
      </c>
      <c r="E1383">
        <v>900168</v>
      </c>
      <c r="F1383" t="s">
        <v>85</v>
      </c>
      <c r="G1383">
        <v>1</v>
      </c>
      <c r="H1383">
        <f t="shared" si="21"/>
        <v>7</v>
      </c>
      <c r="I1383">
        <v>0</v>
      </c>
    </row>
    <row r="1384" spans="1:9" x14ac:dyDescent="0.3">
      <c r="A1384" t="s">
        <v>8</v>
      </c>
      <c r="B1384">
        <v>128</v>
      </c>
      <c r="E1384">
        <v>900301</v>
      </c>
      <c r="F1384" t="s">
        <v>26</v>
      </c>
      <c r="G1384">
        <v>4</v>
      </c>
      <c r="H1384">
        <f t="shared" si="21"/>
        <v>28</v>
      </c>
      <c r="I1384">
        <v>0</v>
      </c>
    </row>
    <row r="1385" spans="1:9" x14ac:dyDescent="0.3">
      <c r="A1385" t="s">
        <v>8</v>
      </c>
      <c r="B1385">
        <v>220</v>
      </c>
      <c r="E1385">
        <v>220</v>
      </c>
      <c r="F1385" t="s">
        <v>28</v>
      </c>
      <c r="G1385">
        <v>0</v>
      </c>
      <c r="H1385">
        <f t="shared" si="21"/>
        <v>0</v>
      </c>
      <c r="I1385">
        <v>0</v>
      </c>
    </row>
    <row r="1386" spans="1:9" x14ac:dyDescent="0.3">
      <c r="A1386" t="s">
        <v>8</v>
      </c>
      <c r="B1386">
        <v>21</v>
      </c>
      <c r="E1386">
        <v>146</v>
      </c>
      <c r="F1386" t="s">
        <v>38</v>
      </c>
      <c r="G1386">
        <v>0</v>
      </c>
      <c r="H1386">
        <f t="shared" si="21"/>
        <v>0</v>
      </c>
      <c r="I1386">
        <v>0</v>
      </c>
    </row>
    <row r="1387" spans="1:9" x14ac:dyDescent="0.3">
      <c r="A1387" t="s">
        <v>8</v>
      </c>
      <c r="B1387">
        <v>283009</v>
      </c>
      <c r="E1387">
        <v>900161</v>
      </c>
      <c r="F1387" t="s">
        <v>46</v>
      </c>
      <c r="G1387">
        <v>0</v>
      </c>
      <c r="H1387">
        <f t="shared" si="21"/>
        <v>0</v>
      </c>
      <c r="I1387">
        <v>0</v>
      </c>
    </row>
    <row r="1388" spans="1:9" x14ac:dyDescent="0.3">
      <c r="A1388" t="s">
        <v>8</v>
      </c>
      <c r="B1388">
        <v>282085</v>
      </c>
      <c r="E1388">
        <v>910177</v>
      </c>
      <c r="F1388" t="s">
        <v>16</v>
      </c>
      <c r="G1388">
        <v>0</v>
      </c>
      <c r="H1388">
        <f t="shared" si="21"/>
        <v>0</v>
      </c>
      <c r="I1388">
        <v>0</v>
      </c>
    </row>
    <row r="1389" spans="1:9" x14ac:dyDescent="0.3">
      <c r="A1389" t="s">
        <v>8</v>
      </c>
      <c r="B1389">
        <v>281280</v>
      </c>
      <c r="E1389">
        <v>900125</v>
      </c>
      <c r="F1389" t="s">
        <v>66</v>
      </c>
      <c r="G1389">
        <v>0</v>
      </c>
      <c r="H1389">
        <f t="shared" si="21"/>
        <v>0</v>
      </c>
      <c r="I1389">
        <v>0</v>
      </c>
    </row>
    <row r="1390" spans="1:9" x14ac:dyDescent="0.3">
      <c r="A1390" t="s">
        <v>8</v>
      </c>
      <c r="B1390">
        <v>269845</v>
      </c>
      <c r="E1390">
        <v>900162</v>
      </c>
      <c r="F1390" t="s">
        <v>95</v>
      </c>
      <c r="G1390">
        <v>1</v>
      </c>
      <c r="H1390">
        <f t="shared" si="21"/>
        <v>7</v>
      </c>
      <c r="I1390">
        <v>0</v>
      </c>
    </row>
    <row r="1391" spans="1:9" x14ac:dyDescent="0.3">
      <c r="A1391" t="s">
        <v>8</v>
      </c>
      <c r="B1391">
        <v>211</v>
      </c>
      <c r="E1391">
        <v>900183</v>
      </c>
      <c r="F1391" t="s">
        <v>94</v>
      </c>
      <c r="G1391">
        <v>0</v>
      </c>
      <c r="H1391">
        <f t="shared" si="21"/>
        <v>0</v>
      </c>
      <c r="I1391">
        <v>0</v>
      </c>
    </row>
    <row r="1392" spans="1:9" x14ac:dyDescent="0.3">
      <c r="A1392" t="s">
        <v>8</v>
      </c>
      <c r="B1392">
        <v>201</v>
      </c>
      <c r="E1392">
        <v>910172</v>
      </c>
      <c r="F1392" t="s">
        <v>93</v>
      </c>
      <c r="G1392">
        <v>0</v>
      </c>
      <c r="H1392">
        <f t="shared" si="21"/>
        <v>0</v>
      </c>
      <c r="I1392">
        <v>0</v>
      </c>
    </row>
    <row r="1393" spans="1:9" x14ac:dyDescent="0.3">
      <c r="A1393" t="s">
        <v>8</v>
      </c>
      <c r="B1393">
        <v>196</v>
      </c>
      <c r="E1393">
        <v>900169</v>
      </c>
      <c r="F1393" t="s">
        <v>132</v>
      </c>
      <c r="G1393">
        <v>0</v>
      </c>
      <c r="H1393">
        <f t="shared" si="21"/>
        <v>0</v>
      </c>
      <c r="I1393">
        <v>0</v>
      </c>
    </row>
    <row r="1394" spans="1:9" x14ac:dyDescent="0.3">
      <c r="A1394" t="s">
        <v>8</v>
      </c>
      <c r="B1394">
        <v>193</v>
      </c>
      <c r="E1394">
        <v>146</v>
      </c>
      <c r="F1394" t="s">
        <v>38</v>
      </c>
      <c r="G1394">
        <v>0</v>
      </c>
      <c r="H1394">
        <f t="shared" si="21"/>
        <v>0</v>
      </c>
      <c r="I1394">
        <v>0</v>
      </c>
    </row>
    <row r="1395" spans="1:9" x14ac:dyDescent="0.3">
      <c r="A1395" t="s">
        <v>13</v>
      </c>
      <c r="B1395">
        <v>144</v>
      </c>
      <c r="E1395">
        <v>900160</v>
      </c>
      <c r="F1395" t="s">
        <v>19</v>
      </c>
      <c r="G1395">
        <v>12</v>
      </c>
      <c r="H1395">
        <f t="shared" si="21"/>
        <v>84</v>
      </c>
      <c r="I1395">
        <v>0</v>
      </c>
    </row>
    <row r="1396" spans="1:9" x14ac:dyDescent="0.3">
      <c r="A1396" t="s">
        <v>13</v>
      </c>
      <c r="B1396">
        <v>138</v>
      </c>
      <c r="E1396">
        <v>910172</v>
      </c>
      <c r="F1396" t="s">
        <v>93</v>
      </c>
      <c r="G1396">
        <v>8</v>
      </c>
      <c r="H1396">
        <f t="shared" si="21"/>
        <v>56</v>
      </c>
      <c r="I1396">
        <v>0</v>
      </c>
    </row>
    <row r="1397" spans="1:9" x14ac:dyDescent="0.3">
      <c r="A1397" t="s">
        <v>13</v>
      </c>
      <c r="B1397">
        <v>138</v>
      </c>
      <c r="E1397">
        <v>900170</v>
      </c>
      <c r="F1397" t="s">
        <v>104</v>
      </c>
      <c r="G1397">
        <v>8</v>
      </c>
      <c r="H1397">
        <f t="shared" si="21"/>
        <v>56</v>
      </c>
      <c r="I1397">
        <v>0</v>
      </c>
    </row>
    <row r="1398" spans="1:9" x14ac:dyDescent="0.3">
      <c r="A1398" t="s">
        <v>13</v>
      </c>
      <c r="B1398">
        <v>138</v>
      </c>
      <c r="E1398">
        <v>253</v>
      </c>
      <c r="F1398" t="s">
        <v>105</v>
      </c>
      <c r="G1398">
        <v>8</v>
      </c>
      <c r="H1398">
        <f t="shared" si="21"/>
        <v>56</v>
      </c>
      <c r="I1398">
        <v>0</v>
      </c>
    </row>
    <row r="1399" spans="1:9" x14ac:dyDescent="0.3">
      <c r="A1399" t="s">
        <v>13</v>
      </c>
      <c r="B1399">
        <v>133</v>
      </c>
      <c r="E1399">
        <v>267</v>
      </c>
      <c r="F1399" t="s">
        <v>100</v>
      </c>
      <c r="G1399">
        <v>11</v>
      </c>
      <c r="H1399">
        <f t="shared" si="21"/>
        <v>77</v>
      </c>
      <c r="I1399">
        <v>0</v>
      </c>
    </row>
    <row r="1400" spans="1:9" x14ac:dyDescent="0.3">
      <c r="A1400" t="s">
        <v>13</v>
      </c>
      <c r="B1400">
        <v>124</v>
      </c>
      <c r="E1400">
        <v>95106</v>
      </c>
      <c r="F1400" t="s">
        <v>24</v>
      </c>
      <c r="G1400">
        <v>8</v>
      </c>
      <c r="H1400">
        <f t="shared" si="21"/>
        <v>56</v>
      </c>
      <c r="I1400">
        <v>0</v>
      </c>
    </row>
    <row r="1401" spans="1:9" x14ac:dyDescent="0.3">
      <c r="A1401" t="s">
        <v>13</v>
      </c>
      <c r="B1401">
        <v>124</v>
      </c>
      <c r="E1401">
        <v>42</v>
      </c>
      <c r="F1401" t="s">
        <v>41</v>
      </c>
      <c r="G1401">
        <v>10</v>
      </c>
      <c r="H1401">
        <f t="shared" si="21"/>
        <v>70</v>
      </c>
      <c r="I1401">
        <v>0</v>
      </c>
    </row>
    <row r="1402" spans="1:9" x14ac:dyDescent="0.3">
      <c r="A1402" t="s">
        <v>8</v>
      </c>
      <c r="B1402">
        <v>124</v>
      </c>
      <c r="E1402">
        <v>9500111</v>
      </c>
      <c r="F1402" t="s">
        <v>299</v>
      </c>
      <c r="G1402">
        <v>1</v>
      </c>
      <c r="H1402">
        <f t="shared" si="21"/>
        <v>7</v>
      </c>
      <c r="I1402">
        <v>0</v>
      </c>
    </row>
    <row r="1403" spans="1:9" x14ac:dyDescent="0.3">
      <c r="A1403" t="s">
        <v>13</v>
      </c>
      <c r="B1403">
        <v>900186</v>
      </c>
      <c r="E1403">
        <v>900210</v>
      </c>
      <c r="F1403" t="s">
        <v>36</v>
      </c>
      <c r="G1403">
        <v>12</v>
      </c>
      <c r="H1403">
        <f t="shared" si="21"/>
        <v>84</v>
      </c>
      <c r="I1403">
        <v>0</v>
      </c>
    </row>
    <row r="1404" spans="1:9" x14ac:dyDescent="0.3">
      <c r="A1404" t="s">
        <v>13</v>
      </c>
      <c r="B1404">
        <v>41264800</v>
      </c>
      <c r="E1404">
        <v>900180</v>
      </c>
      <c r="F1404" t="s">
        <v>62</v>
      </c>
      <c r="G1404">
        <v>8</v>
      </c>
      <c r="H1404">
        <f t="shared" si="21"/>
        <v>56</v>
      </c>
      <c r="I1404">
        <v>0</v>
      </c>
    </row>
    <row r="1405" spans="1:9" x14ac:dyDescent="0.3">
      <c r="A1405" t="s">
        <v>8</v>
      </c>
      <c r="B1405">
        <v>119596</v>
      </c>
      <c r="E1405">
        <v>900144</v>
      </c>
      <c r="F1405" t="s">
        <v>60</v>
      </c>
      <c r="G1405">
        <v>0</v>
      </c>
      <c r="H1405">
        <f t="shared" si="21"/>
        <v>0</v>
      </c>
      <c r="I1405">
        <v>0</v>
      </c>
    </row>
    <row r="1406" spans="1:9" x14ac:dyDescent="0.3">
      <c r="A1406" t="s">
        <v>8</v>
      </c>
      <c r="B1406">
        <v>41264800</v>
      </c>
      <c r="E1406">
        <v>900144</v>
      </c>
      <c r="F1406" t="s">
        <v>60</v>
      </c>
      <c r="G1406">
        <v>0</v>
      </c>
      <c r="H1406">
        <f t="shared" si="21"/>
        <v>0</v>
      </c>
      <c r="I1406">
        <v>0</v>
      </c>
    </row>
    <row r="1407" spans="1:9" x14ac:dyDescent="0.3">
      <c r="A1407" t="s">
        <v>8</v>
      </c>
      <c r="B1407">
        <v>25732</v>
      </c>
      <c r="E1407">
        <v>900169</v>
      </c>
      <c r="F1407" t="s">
        <v>132</v>
      </c>
      <c r="G1407">
        <v>0</v>
      </c>
      <c r="H1407">
        <f t="shared" si="21"/>
        <v>0</v>
      </c>
      <c r="I1407">
        <v>0</v>
      </c>
    </row>
    <row r="1408" spans="1:9" x14ac:dyDescent="0.3">
      <c r="A1408" t="s">
        <v>13</v>
      </c>
      <c r="B1408">
        <v>11146100</v>
      </c>
      <c r="E1408">
        <v>257</v>
      </c>
      <c r="F1408" t="s">
        <v>21</v>
      </c>
      <c r="G1408">
        <v>0</v>
      </c>
      <c r="H1408">
        <f t="shared" si="21"/>
        <v>0</v>
      </c>
      <c r="I1408">
        <v>0</v>
      </c>
    </row>
    <row r="1409" spans="1:9" x14ac:dyDescent="0.3">
      <c r="A1409" t="s">
        <v>8</v>
      </c>
      <c r="B1409">
        <v>124</v>
      </c>
      <c r="E1409">
        <v>920004</v>
      </c>
      <c r="F1409" t="s">
        <v>47</v>
      </c>
      <c r="G1409">
        <v>0</v>
      </c>
      <c r="H1409">
        <f t="shared" si="21"/>
        <v>0</v>
      </c>
      <c r="I1409">
        <v>0</v>
      </c>
    </row>
    <row r="1410" spans="1:9" x14ac:dyDescent="0.3">
      <c r="A1410" t="s">
        <v>8</v>
      </c>
      <c r="B1410">
        <v>900144</v>
      </c>
      <c r="E1410">
        <v>362</v>
      </c>
      <c r="F1410" t="s">
        <v>303</v>
      </c>
      <c r="G1410">
        <v>0</v>
      </c>
      <c r="H1410">
        <f t="shared" ref="H1410:H1473" si="22">G1410*7</f>
        <v>0</v>
      </c>
      <c r="I1410">
        <v>0</v>
      </c>
    </row>
    <row r="1411" spans="1:9" x14ac:dyDescent="0.3">
      <c r="A1411" t="s">
        <v>13</v>
      </c>
      <c r="B1411">
        <v>90</v>
      </c>
      <c r="E1411">
        <v>362</v>
      </c>
      <c r="F1411" t="s">
        <v>303</v>
      </c>
      <c r="G1411">
        <v>12</v>
      </c>
      <c r="H1411">
        <f t="shared" si="22"/>
        <v>84</v>
      </c>
      <c r="I1411">
        <v>0</v>
      </c>
    </row>
    <row r="1412" spans="1:9" x14ac:dyDescent="0.3">
      <c r="A1412" t="s">
        <v>8</v>
      </c>
      <c r="B1412">
        <v>99999995</v>
      </c>
      <c r="E1412">
        <v>900165</v>
      </c>
      <c r="F1412" t="s">
        <v>20</v>
      </c>
      <c r="G1412">
        <v>0</v>
      </c>
      <c r="H1412">
        <f t="shared" si="22"/>
        <v>0</v>
      </c>
      <c r="I1412">
        <v>0</v>
      </c>
    </row>
    <row r="1413" spans="1:9" x14ac:dyDescent="0.3">
      <c r="A1413" t="s">
        <v>8</v>
      </c>
      <c r="B1413">
        <v>41264800</v>
      </c>
      <c r="E1413">
        <v>910173</v>
      </c>
      <c r="F1413" t="s">
        <v>80</v>
      </c>
      <c r="G1413">
        <v>0</v>
      </c>
      <c r="H1413">
        <f t="shared" si="22"/>
        <v>0</v>
      </c>
      <c r="I1413">
        <v>0</v>
      </c>
    </row>
    <row r="1414" spans="1:9" x14ac:dyDescent="0.3">
      <c r="A1414" t="s">
        <v>13</v>
      </c>
      <c r="B1414">
        <v>94</v>
      </c>
      <c r="E1414">
        <v>95106</v>
      </c>
      <c r="F1414" t="s">
        <v>24</v>
      </c>
      <c r="G1414">
        <v>8</v>
      </c>
      <c r="H1414">
        <f t="shared" si="22"/>
        <v>56</v>
      </c>
      <c r="I1414">
        <v>0</v>
      </c>
    </row>
    <row r="1415" spans="1:9" x14ac:dyDescent="0.3">
      <c r="A1415" t="s">
        <v>13</v>
      </c>
      <c r="B1415">
        <v>9500107</v>
      </c>
      <c r="E1415">
        <v>900383</v>
      </c>
      <c r="F1415" t="s">
        <v>12</v>
      </c>
      <c r="G1415">
        <v>2</v>
      </c>
      <c r="H1415">
        <f t="shared" si="22"/>
        <v>14</v>
      </c>
      <c r="I1415">
        <v>0</v>
      </c>
    </row>
    <row r="1416" spans="1:9" x14ac:dyDescent="0.3">
      <c r="A1416" t="s">
        <v>13</v>
      </c>
      <c r="B1416">
        <v>9500107</v>
      </c>
      <c r="E1416">
        <v>95106</v>
      </c>
      <c r="F1416" t="s">
        <v>24</v>
      </c>
      <c r="G1416">
        <v>8</v>
      </c>
      <c r="H1416">
        <f t="shared" si="22"/>
        <v>56</v>
      </c>
      <c r="I1416">
        <v>0</v>
      </c>
    </row>
    <row r="1417" spans="1:9" x14ac:dyDescent="0.3">
      <c r="A1417" t="s">
        <v>8</v>
      </c>
      <c r="B1417">
        <v>213</v>
      </c>
      <c r="E1417">
        <v>900125</v>
      </c>
      <c r="F1417" t="s">
        <v>66</v>
      </c>
      <c r="G1417">
        <v>0</v>
      </c>
      <c r="H1417">
        <f t="shared" si="22"/>
        <v>0</v>
      </c>
      <c r="I1417">
        <v>0</v>
      </c>
    </row>
    <row r="1418" spans="1:9" x14ac:dyDescent="0.3">
      <c r="A1418" t="s">
        <v>8</v>
      </c>
      <c r="B1418">
        <v>128</v>
      </c>
      <c r="E1418">
        <v>128</v>
      </c>
      <c r="F1418" t="s">
        <v>297</v>
      </c>
      <c r="G1418">
        <v>0</v>
      </c>
      <c r="H1418">
        <f t="shared" si="22"/>
        <v>0</v>
      </c>
      <c r="I1418">
        <v>0</v>
      </c>
    </row>
    <row r="1419" spans="1:9" x14ac:dyDescent="0.3">
      <c r="A1419" t="s">
        <v>8</v>
      </c>
      <c r="B1419">
        <v>128</v>
      </c>
      <c r="E1419">
        <v>910172</v>
      </c>
      <c r="F1419" t="s">
        <v>93</v>
      </c>
      <c r="G1419">
        <v>0</v>
      </c>
      <c r="H1419">
        <f t="shared" si="22"/>
        <v>0</v>
      </c>
      <c r="I1419">
        <v>0</v>
      </c>
    </row>
    <row r="1420" spans="1:9" x14ac:dyDescent="0.3">
      <c r="A1420" t="s">
        <v>8</v>
      </c>
      <c r="B1420">
        <v>900162</v>
      </c>
      <c r="E1420">
        <v>900162</v>
      </c>
      <c r="F1420" t="s">
        <v>95</v>
      </c>
      <c r="G1420">
        <v>0</v>
      </c>
      <c r="H1420">
        <f t="shared" si="22"/>
        <v>0</v>
      </c>
      <c r="I1420">
        <v>0</v>
      </c>
    </row>
    <row r="1421" spans="1:9" x14ac:dyDescent="0.3">
      <c r="A1421" t="s">
        <v>8</v>
      </c>
      <c r="B1421">
        <v>103</v>
      </c>
      <c r="E1421">
        <v>103</v>
      </c>
      <c r="F1421" t="s">
        <v>115</v>
      </c>
      <c r="G1421">
        <v>0</v>
      </c>
      <c r="H1421">
        <f t="shared" si="22"/>
        <v>0</v>
      </c>
      <c r="I1421">
        <v>0</v>
      </c>
    </row>
    <row r="1422" spans="1:9" x14ac:dyDescent="0.3">
      <c r="A1422" t="s">
        <v>8</v>
      </c>
      <c r="B1422">
        <v>86</v>
      </c>
      <c r="E1422">
        <v>900191</v>
      </c>
      <c r="F1422" t="s">
        <v>83</v>
      </c>
      <c r="G1422">
        <v>0</v>
      </c>
      <c r="H1422">
        <f t="shared" si="22"/>
        <v>0</v>
      </c>
      <c r="I1422">
        <v>0</v>
      </c>
    </row>
    <row r="1423" spans="1:9" x14ac:dyDescent="0.3">
      <c r="A1423" t="s">
        <v>8</v>
      </c>
      <c r="B1423">
        <v>86</v>
      </c>
      <c r="E1423">
        <v>900183</v>
      </c>
      <c r="F1423" t="s">
        <v>94</v>
      </c>
      <c r="G1423">
        <v>0</v>
      </c>
      <c r="H1423">
        <f t="shared" si="22"/>
        <v>0</v>
      </c>
      <c r="I1423">
        <v>0</v>
      </c>
    </row>
    <row r="1424" spans="1:9" x14ac:dyDescent="0.3">
      <c r="A1424" t="s">
        <v>8</v>
      </c>
      <c r="B1424">
        <v>84</v>
      </c>
      <c r="E1424">
        <v>900383</v>
      </c>
      <c r="F1424" t="s">
        <v>12</v>
      </c>
      <c r="G1424">
        <v>0</v>
      </c>
      <c r="H1424">
        <f t="shared" si="22"/>
        <v>0</v>
      </c>
      <c r="I1424">
        <v>0</v>
      </c>
    </row>
    <row r="1425" spans="1:9" x14ac:dyDescent="0.3">
      <c r="A1425" t="s">
        <v>8</v>
      </c>
      <c r="B1425">
        <v>84</v>
      </c>
      <c r="E1425">
        <v>900382</v>
      </c>
      <c r="F1425" t="s">
        <v>81</v>
      </c>
      <c r="G1425">
        <v>0</v>
      </c>
      <c r="H1425">
        <f t="shared" si="22"/>
        <v>0</v>
      </c>
      <c r="I1425">
        <v>0</v>
      </c>
    </row>
    <row r="1426" spans="1:9" x14ac:dyDescent="0.3">
      <c r="A1426" t="s">
        <v>8</v>
      </c>
      <c r="B1426">
        <v>81</v>
      </c>
      <c r="E1426">
        <v>95106</v>
      </c>
      <c r="F1426" t="s">
        <v>24</v>
      </c>
      <c r="G1426">
        <v>0</v>
      </c>
      <c r="H1426">
        <f t="shared" si="22"/>
        <v>0</v>
      </c>
      <c r="I1426">
        <v>0</v>
      </c>
    </row>
    <row r="1427" spans="1:9" x14ac:dyDescent="0.3">
      <c r="A1427" t="s">
        <v>8</v>
      </c>
      <c r="B1427">
        <v>78</v>
      </c>
      <c r="E1427">
        <v>900165</v>
      </c>
      <c r="F1427" t="s">
        <v>20</v>
      </c>
      <c r="G1427">
        <v>0</v>
      </c>
      <c r="H1427">
        <f t="shared" si="22"/>
        <v>0</v>
      </c>
      <c r="I1427">
        <v>0</v>
      </c>
    </row>
    <row r="1428" spans="1:9" x14ac:dyDescent="0.3">
      <c r="A1428" t="s">
        <v>8</v>
      </c>
      <c r="B1428">
        <v>77</v>
      </c>
      <c r="E1428">
        <v>103</v>
      </c>
      <c r="F1428" t="s">
        <v>115</v>
      </c>
      <c r="G1428">
        <v>0</v>
      </c>
      <c r="H1428">
        <f t="shared" si="22"/>
        <v>0</v>
      </c>
      <c r="I1428">
        <v>0</v>
      </c>
    </row>
    <row r="1429" spans="1:9" x14ac:dyDescent="0.3">
      <c r="A1429" t="s">
        <v>8</v>
      </c>
      <c r="B1429">
        <v>48</v>
      </c>
      <c r="E1429">
        <v>910177</v>
      </c>
      <c r="F1429" t="s">
        <v>16</v>
      </c>
      <c r="G1429">
        <v>0</v>
      </c>
      <c r="H1429">
        <f t="shared" si="22"/>
        <v>0</v>
      </c>
      <c r="I1429">
        <v>0</v>
      </c>
    </row>
    <row r="1430" spans="1:9" x14ac:dyDescent="0.3">
      <c r="A1430" t="s">
        <v>8</v>
      </c>
      <c r="B1430">
        <v>16</v>
      </c>
      <c r="E1430">
        <v>900165</v>
      </c>
      <c r="F1430" t="s">
        <v>20</v>
      </c>
      <c r="G1430">
        <v>0</v>
      </c>
      <c r="H1430">
        <f t="shared" si="22"/>
        <v>0</v>
      </c>
      <c r="I1430">
        <v>0</v>
      </c>
    </row>
    <row r="1431" spans="1:9" x14ac:dyDescent="0.3">
      <c r="A1431" t="s">
        <v>8</v>
      </c>
      <c r="B1431">
        <v>13</v>
      </c>
      <c r="E1431">
        <v>41</v>
      </c>
      <c r="F1431" t="s">
        <v>23</v>
      </c>
      <c r="G1431">
        <v>1</v>
      </c>
      <c r="H1431">
        <f t="shared" si="22"/>
        <v>7</v>
      </c>
      <c r="I1431">
        <v>0</v>
      </c>
    </row>
    <row r="1432" spans="1:9" x14ac:dyDescent="0.3">
      <c r="A1432" t="s">
        <v>13</v>
      </c>
      <c r="B1432">
        <v>269845</v>
      </c>
      <c r="E1432">
        <v>123</v>
      </c>
      <c r="F1432" t="s">
        <v>35</v>
      </c>
      <c r="G1432">
        <v>12</v>
      </c>
      <c r="H1432">
        <f t="shared" si="22"/>
        <v>84</v>
      </c>
      <c r="I1432">
        <v>0</v>
      </c>
    </row>
    <row r="1433" spans="1:9" x14ac:dyDescent="0.3">
      <c r="A1433" t="s">
        <v>13</v>
      </c>
      <c r="B1433">
        <v>112624</v>
      </c>
      <c r="E1433">
        <v>256</v>
      </c>
      <c r="F1433" t="s">
        <v>68</v>
      </c>
      <c r="G1433">
        <v>1</v>
      </c>
      <c r="H1433">
        <f t="shared" si="22"/>
        <v>7</v>
      </c>
      <c r="I1433">
        <v>0</v>
      </c>
    </row>
    <row r="1434" spans="1:9" x14ac:dyDescent="0.3">
      <c r="A1434" t="s">
        <v>13</v>
      </c>
      <c r="B1434">
        <v>21153</v>
      </c>
      <c r="E1434">
        <v>267</v>
      </c>
      <c r="F1434" t="s">
        <v>100</v>
      </c>
      <c r="G1434">
        <v>11</v>
      </c>
      <c r="H1434">
        <f t="shared" si="22"/>
        <v>77</v>
      </c>
      <c r="I1434">
        <v>0</v>
      </c>
    </row>
    <row r="1435" spans="1:9" x14ac:dyDescent="0.3">
      <c r="A1435" t="s">
        <v>13</v>
      </c>
      <c r="B1435">
        <v>279</v>
      </c>
      <c r="E1435">
        <v>257</v>
      </c>
      <c r="F1435" t="s">
        <v>21</v>
      </c>
      <c r="G1435">
        <v>11</v>
      </c>
      <c r="H1435">
        <f t="shared" si="22"/>
        <v>77</v>
      </c>
      <c r="I1435">
        <v>0</v>
      </c>
    </row>
    <row r="1436" spans="1:9" x14ac:dyDescent="0.3">
      <c r="A1436" t="s">
        <v>13</v>
      </c>
      <c r="B1436">
        <v>227</v>
      </c>
      <c r="E1436">
        <v>900183</v>
      </c>
      <c r="F1436" t="s">
        <v>94</v>
      </c>
      <c r="G1436">
        <v>8</v>
      </c>
      <c r="H1436">
        <f t="shared" si="22"/>
        <v>56</v>
      </c>
      <c r="I1436">
        <v>0</v>
      </c>
    </row>
    <row r="1437" spans="1:9" x14ac:dyDescent="0.3">
      <c r="A1437" t="s">
        <v>13</v>
      </c>
      <c r="B1437">
        <v>227</v>
      </c>
      <c r="E1437">
        <v>900171</v>
      </c>
      <c r="F1437" t="s">
        <v>84</v>
      </c>
      <c r="G1437">
        <v>12</v>
      </c>
      <c r="H1437">
        <f t="shared" si="22"/>
        <v>84</v>
      </c>
      <c r="I1437">
        <v>0</v>
      </c>
    </row>
    <row r="1438" spans="1:9" x14ac:dyDescent="0.3">
      <c r="A1438" t="s">
        <v>13</v>
      </c>
      <c r="B1438">
        <v>226</v>
      </c>
      <c r="E1438">
        <v>900191</v>
      </c>
      <c r="F1438" t="s">
        <v>83</v>
      </c>
      <c r="G1438">
        <v>12</v>
      </c>
      <c r="H1438">
        <f t="shared" si="22"/>
        <v>84</v>
      </c>
      <c r="I1438">
        <v>0</v>
      </c>
    </row>
    <row r="1439" spans="1:9" x14ac:dyDescent="0.3">
      <c r="A1439" t="s">
        <v>13</v>
      </c>
      <c r="B1439">
        <v>212</v>
      </c>
      <c r="E1439">
        <v>900095</v>
      </c>
      <c r="F1439" t="s">
        <v>48</v>
      </c>
      <c r="G1439">
        <v>8</v>
      </c>
      <c r="H1439">
        <f t="shared" si="22"/>
        <v>56</v>
      </c>
      <c r="I1439">
        <v>0</v>
      </c>
    </row>
    <row r="1440" spans="1:9" x14ac:dyDescent="0.3">
      <c r="A1440" t="s">
        <v>13</v>
      </c>
      <c r="B1440">
        <v>207</v>
      </c>
      <c r="E1440">
        <v>900107</v>
      </c>
      <c r="F1440" t="s">
        <v>114</v>
      </c>
      <c r="G1440">
        <v>10</v>
      </c>
      <c r="H1440">
        <f t="shared" si="22"/>
        <v>70</v>
      </c>
      <c r="I1440">
        <v>0</v>
      </c>
    </row>
    <row r="1441" spans="1:9" x14ac:dyDescent="0.3">
      <c r="A1441" t="s">
        <v>13</v>
      </c>
      <c r="B1441">
        <v>188</v>
      </c>
      <c r="E1441">
        <v>900210</v>
      </c>
      <c r="F1441" t="s">
        <v>36</v>
      </c>
      <c r="G1441">
        <v>9</v>
      </c>
      <c r="H1441">
        <f t="shared" si="22"/>
        <v>63</v>
      </c>
      <c r="I1441">
        <v>0</v>
      </c>
    </row>
    <row r="1442" spans="1:9" x14ac:dyDescent="0.3">
      <c r="A1442" t="s">
        <v>13</v>
      </c>
      <c r="B1442">
        <v>188</v>
      </c>
      <c r="E1442">
        <v>95106</v>
      </c>
      <c r="F1442" t="s">
        <v>24</v>
      </c>
      <c r="G1442">
        <v>8</v>
      </c>
      <c r="H1442">
        <f t="shared" si="22"/>
        <v>56</v>
      </c>
      <c r="I1442">
        <v>0</v>
      </c>
    </row>
    <row r="1443" spans="1:9" x14ac:dyDescent="0.3">
      <c r="A1443" t="s">
        <v>13</v>
      </c>
      <c r="B1443">
        <v>176</v>
      </c>
      <c r="E1443">
        <v>900180</v>
      </c>
      <c r="F1443" t="s">
        <v>62</v>
      </c>
      <c r="G1443">
        <v>14</v>
      </c>
      <c r="H1443">
        <f t="shared" si="22"/>
        <v>98</v>
      </c>
      <c r="I1443">
        <v>0</v>
      </c>
    </row>
    <row r="1444" spans="1:9" x14ac:dyDescent="0.3">
      <c r="A1444" t="s">
        <v>8</v>
      </c>
      <c r="B1444">
        <v>418545</v>
      </c>
      <c r="E1444">
        <v>900382</v>
      </c>
      <c r="F1444" t="s">
        <v>81</v>
      </c>
      <c r="G1444">
        <v>2</v>
      </c>
      <c r="H1444">
        <f t="shared" si="22"/>
        <v>14</v>
      </c>
      <c r="I1444">
        <v>0</v>
      </c>
    </row>
    <row r="1445" spans="1:9" x14ac:dyDescent="0.3">
      <c r="A1445" t="s">
        <v>8</v>
      </c>
      <c r="B1445">
        <v>900168</v>
      </c>
      <c r="E1445">
        <v>900170</v>
      </c>
      <c r="F1445" t="s">
        <v>104</v>
      </c>
      <c r="G1445">
        <v>1</v>
      </c>
      <c r="H1445">
        <f t="shared" si="22"/>
        <v>7</v>
      </c>
      <c r="I1445">
        <v>0</v>
      </c>
    </row>
    <row r="1446" spans="1:9" x14ac:dyDescent="0.3">
      <c r="A1446" t="s">
        <v>8</v>
      </c>
      <c r="B1446">
        <v>9500106</v>
      </c>
      <c r="E1446">
        <v>900169</v>
      </c>
      <c r="F1446" t="s">
        <v>132</v>
      </c>
      <c r="G1446">
        <v>0</v>
      </c>
      <c r="H1446">
        <f t="shared" si="22"/>
        <v>0</v>
      </c>
      <c r="I1446">
        <v>0</v>
      </c>
    </row>
    <row r="1447" spans="1:9" x14ac:dyDescent="0.3">
      <c r="A1447" t="s">
        <v>8</v>
      </c>
      <c r="B1447">
        <v>42529900</v>
      </c>
      <c r="E1447">
        <v>900144</v>
      </c>
      <c r="F1447" t="s">
        <v>60</v>
      </c>
      <c r="G1447">
        <v>0</v>
      </c>
      <c r="H1447">
        <f t="shared" si="22"/>
        <v>0</v>
      </c>
      <c r="I1447">
        <v>0</v>
      </c>
    </row>
    <row r="1448" spans="1:9" x14ac:dyDescent="0.3">
      <c r="A1448" t="s">
        <v>13</v>
      </c>
      <c r="B1448">
        <v>11146100</v>
      </c>
      <c r="E1448">
        <v>41</v>
      </c>
      <c r="F1448" t="s">
        <v>23</v>
      </c>
      <c r="G1448">
        <v>0</v>
      </c>
      <c r="H1448">
        <f t="shared" si="22"/>
        <v>0</v>
      </c>
      <c r="I1448">
        <v>0</v>
      </c>
    </row>
    <row r="1449" spans="1:9" x14ac:dyDescent="0.3">
      <c r="A1449" t="s">
        <v>8</v>
      </c>
      <c r="B1449">
        <v>920004</v>
      </c>
      <c r="E1449">
        <v>920004</v>
      </c>
      <c r="F1449" t="s">
        <v>47</v>
      </c>
      <c r="G1449">
        <v>0</v>
      </c>
      <c r="H1449">
        <f t="shared" si="22"/>
        <v>0</v>
      </c>
      <c r="I1449">
        <v>0</v>
      </c>
    </row>
    <row r="1450" spans="1:9" x14ac:dyDescent="0.3">
      <c r="A1450" t="s">
        <v>8</v>
      </c>
      <c r="B1450">
        <v>900123</v>
      </c>
      <c r="E1450">
        <v>900157</v>
      </c>
      <c r="F1450" t="s">
        <v>381</v>
      </c>
      <c r="G1450">
        <v>0</v>
      </c>
      <c r="H1450">
        <f t="shared" si="22"/>
        <v>0</v>
      </c>
      <c r="I1450">
        <v>0</v>
      </c>
    </row>
    <row r="1451" spans="1:9" x14ac:dyDescent="0.3">
      <c r="A1451" t="s">
        <v>8</v>
      </c>
      <c r="B1451">
        <v>99999995</v>
      </c>
      <c r="E1451">
        <v>900144</v>
      </c>
      <c r="F1451" t="s">
        <v>60</v>
      </c>
      <c r="G1451">
        <v>0</v>
      </c>
      <c r="H1451">
        <f t="shared" si="22"/>
        <v>0</v>
      </c>
      <c r="I1451">
        <v>0</v>
      </c>
    </row>
    <row r="1452" spans="1:9" x14ac:dyDescent="0.3">
      <c r="A1452" t="s">
        <v>8</v>
      </c>
      <c r="B1452">
        <v>99999995</v>
      </c>
      <c r="E1452">
        <v>900161</v>
      </c>
      <c r="F1452" t="s">
        <v>46</v>
      </c>
      <c r="G1452">
        <v>0</v>
      </c>
      <c r="H1452">
        <f t="shared" si="22"/>
        <v>0</v>
      </c>
      <c r="I1452">
        <v>0</v>
      </c>
    </row>
    <row r="1453" spans="1:9" x14ac:dyDescent="0.3">
      <c r="A1453" t="s">
        <v>301</v>
      </c>
      <c r="B1453">
        <v>900125</v>
      </c>
      <c r="E1453">
        <v>95106</v>
      </c>
      <c r="F1453" t="s">
        <v>24</v>
      </c>
      <c r="G1453">
        <v>9</v>
      </c>
      <c r="H1453">
        <f t="shared" si="22"/>
        <v>63</v>
      </c>
      <c r="I1453">
        <v>0</v>
      </c>
    </row>
    <row r="1454" spans="1:9" x14ac:dyDescent="0.3">
      <c r="A1454" t="s">
        <v>8</v>
      </c>
      <c r="B1454">
        <v>2706302</v>
      </c>
      <c r="E1454">
        <v>900144</v>
      </c>
      <c r="F1454" t="s">
        <v>60</v>
      </c>
      <c r="G1454">
        <v>2</v>
      </c>
      <c r="H1454">
        <f t="shared" si="22"/>
        <v>14</v>
      </c>
      <c r="I1454">
        <v>0</v>
      </c>
    </row>
    <row r="1455" spans="1:9" x14ac:dyDescent="0.3">
      <c r="A1455" t="s">
        <v>8</v>
      </c>
      <c r="B1455">
        <v>124</v>
      </c>
      <c r="E1455">
        <v>253</v>
      </c>
      <c r="F1455" t="s">
        <v>105</v>
      </c>
      <c r="G1455">
        <v>0</v>
      </c>
      <c r="H1455">
        <f t="shared" si="22"/>
        <v>0</v>
      </c>
      <c r="I1455">
        <v>0</v>
      </c>
    </row>
    <row r="1456" spans="1:9" x14ac:dyDescent="0.3">
      <c r="A1456" t="s">
        <v>8</v>
      </c>
      <c r="B1456">
        <v>900151</v>
      </c>
      <c r="E1456">
        <v>253</v>
      </c>
      <c r="F1456" t="s">
        <v>105</v>
      </c>
      <c r="G1456">
        <v>0</v>
      </c>
      <c r="H1456">
        <f t="shared" si="22"/>
        <v>0</v>
      </c>
      <c r="I1456">
        <v>0</v>
      </c>
    </row>
    <row r="1457" spans="1:9" x14ac:dyDescent="0.3">
      <c r="A1457" t="s">
        <v>8</v>
      </c>
      <c r="B1457">
        <v>900300</v>
      </c>
      <c r="E1457">
        <v>20</v>
      </c>
      <c r="F1457" t="s">
        <v>25</v>
      </c>
      <c r="G1457">
        <v>0</v>
      </c>
      <c r="H1457">
        <f t="shared" si="22"/>
        <v>0</v>
      </c>
      <c r="I1457">
        <v>0</v>
      </c>
    </row>
    <row r="1458" spans="1:9" x14ac:dyDescent="0.3">
      <c r="A1458" t="s">
        <v>8</v>
      </c>
      <c r="B1458">
        <v>9500106</v>
      </c>
      <c r="E1458">
        <v>920022</v>
      </c>
      <c r="F1458" t="s">
        <v>31</v>
      </c>
      <c r="G1458">
        <v>0</v>
      </c>
      <c r="H1458">
        <f t="shared" si="22"/>
        <v>0</v>
      </c>
      <c r="I1458">
        <v>0</v>
      </c>
    </row>
    <row r="1459" spans="1:9" x14ac:dyDescent="0.3">
      <c r="A1459" t="s">
        <v>8</v>
      </c>
      <c r="B1459">
        <v>41264800</v>
      </c>
      <c r="E1459">
        <v>900300</v>
      </c>
      <c r="F1459" t="s">
        <v>82</v>
      </c>
      <c r="G1459">
        <v>4</v>
      </c>
      <c r="H1459">
        <f t="shared" si="22"/>
        <v>28</v>
      </c>
      <c r="I1459">
        <v>0</v>
      </c>
    </row>
    <row r="1460" spans="1:9" x14ac:dyDescent="0.3">
      <c r="A1460" t="s">
        <v>8</v>
      </c>
      <c r="B1460">
        <v>134</v>
      </c>
      <c r="E1460">
        <v>900382</v>
      </c>
      <c r="F1460" t="s">
        <v>81</v>
      </c>
      <c r="G1460">
        <v>0</v>
      </c>
      <c r="H1460">
        <f t="shared" si="22"/>
        <v>0</v>
      </c>
      <c r="I1460">
        <v>0</v>
      </c>
    </row>
    <row r="1461" spans="1:9" x14ac:dyDescent="0.3">
      <c r="A1461" t="s">
        <v>8</v>
      </c>
      <c r="B1461">
        <v>41264800</v>
      </c>
      <c r="E1461">
        <v>900382</v>
      </c>
      <c r="F1461" t="s">
        <v>81</v>
      </c>
      <c r="G1461">
        <v>0</v>
      </c>
      <c r="H1461">
        <f t="shared" si="22"/>
        <v>0</v>
      </c>
      <c r="I1461">
        <v>0</v>
      </c>
    </row>
    <row r="1462" spans="1:9" x14ac:dyDescent="0.3">
      <c r="A1462" t="s">
        <v>8</v>
      </c>
      <c r="B1462">
        <v>41264800</v>
      </c>
      <c r="E1462">
        <v>900383</v>
      </c>
      <c r="F1462" t="s">
        <v>12</v>
      </c>
      <c r="G1462">
        <v>0</v>
      </c>
      <c r="H1462">
        <f t="shared" si="22"/>
        <v>0</v>
      </c>
      <c r="I1462">
        <v>0</v>
      </c>
    </row>
    <row r="1463" spans="1:9" x14ac:dyDescent="0.3">
      <c r="A1463" t="s">
        <v>8</v>
      </c>
      <c r="B1463">
        <v>41264800</v>
      </c>
      <c r="E1463">
        <v>900168</v>
      </c>
      <c r="F1463" t="s">
        <v>85</v>
      </c>
      <c r="G1463">
        <v>1</v>
      </c>
      <c r="H1463">
        <f t="shared" si="22"/>
        <v>7</v>
      </c>
      <c r="I1463">
        <v>0</v>
      </c>
    </row>
    <row r="1464" spans="1:9" x14ac:dyDescent="0.3">
      <c r="A1464" t="s">
        <v>8</v>
      </c>
      <c r="B1464">
        <v>183</v>
      </c>
      <c r="E1464">
        <v>910173</v>
      </c>
      <c r="F1464" t="s">
        <v>80</v>
      </c>
      <c r="G1464">
        <v>0</v>
      </c>
      <c r="H1464">
        <f t="shared" si="22"/>
        <v>0</v>
      </c>
      <c r="I1464">
        <v>0</v>
      </c>
    </row>
    <row r="1465" spans="1:9" x14ac:dyDescent="0.3">
      <c r="A1465" t="s">
        <v>8</v>
      </c>
      <c r="B1465">
        <v>41264800</v>
      </c>
      <c r="E1465">
        <v>900167</v>
      </c>
      <c r="F1465" t="s">
        <v>113</v>
      </c>
      <c r="G1465">
        <v>0</v>
      </c>
      <c r="H1465">
        <f t="shared" si="22"/>
        <v>0</v>
      </c>
      <c r="I1465">
        <v>0</v>
      </c>
    </row>
    <row r="1466" spans="1:9" x14ac:dyDescent="0.3">
      <c r="A1466" t="s">
        <v>8</v>
      </c>
      <c r="B1466">
        <v>41264800</v>
      </c>
      <c r="E1466">
        <v>900162</v>
      </c>
      <c r="F1466" t="s">
        <v>95</v>
      </c>
      <c r="G1466">
        <v>0</v>
      </c>
      <c r="H1466">
        <f t="shared" si="22"/>
        <v>0</v>
      </c>
      <c r="I1466">
        <v>0</v>
      </c>
    </row>
    <row r="1467" spans="1:9" x14ac:dyDescent="0.3">
      <c r="A1467" t="s">
        <v>8</v>
      </c>
      <c r="B1467">
        <v>2819800</v>
      </c>
      <c r="E1467">
        <v>94</v>
      </c>
      <c r="F1467" t="s">
        <v>291</v>
      </c>
      <c r="G1467">
        <v>0</v>
      </c>
      <c r="H1467">
        <f t="shared" si="22"/>
        <v>0</v>
      </c>
      <c r="I1467">
        <v>0</v>
      </c>
    </row>
    <row r="1468" spans="1:9" x14ac:dyDescent="0.3">
      <c r="A1468" t="s">
        <v>13</v>
      </c>
      <c r="B1468">
        <v>9500106</v>
      </c>
      <c r="E1468">
        <v>900383</v>
      </c>
      <c r="F1468" t="s">
        <v>12</v>
      </c>
      <c r="G1468">
        <v>2</v>
      </c>
      <c r="H1468">
        <f t="shared" si="22"/>
        <v>14</v>
      </c>
      <c r="I1468">
        <v>0</v>
      </c>
    </row>
    <row r="1469" spans="1:9" x14ac:dyDescent="0.3">
      <c r="A1469" t="s">
        <v>13</v>
      </c>
      <c r="B1469">
        <v>150</v>
      </c>
      <c r="E1469">
        <v>900144</v>
      </c>
      <c r="F1469" t="s">
        <v>60</v>
      </c>
      <c r="G1469">
        <v>1</v>
      </c>
      <c r="H1469">
        <f t="shared" si="22"/>
        <v>7</v>
      </c>
      <c r="I1469">
        <v>0</v>
      </c>
    </row>
    <row r="1470" spans="1:9" x14ac:dyDescent="0.3">
      <c r="A1470" t="s">
        <v>8</v>
      </c>
      <c r="B1470">
        <v>9500107</v>
      </c>
      <c r="E1470">
        <v>900107</v>
      </c>
      <c r="F1470" t="s">
        <v>114</v>
      </c>
      <c r="G1470">
        <v>4</v>
      </c>
      <c r="H1470">
        <f t="shared" si="22"/>
        <v>28</v>
      </c>
      <c r="I1470">
        <v>0</v>
      </c>
    </row>
    <row r="1471" spans="1:9" x14ac:dyDescent="0.3">
      <c r="A1471" t="s">
        <v>13</v>
      </c>
      <c r="B1471">
        <v>9500107</v>
      </c>
      <c r="E1471">
        <v>900160</v>
      </c>
      <c r="F1471" t="s">
        <v>19</v>
      </c>
      <c r="G1471">
        <v>8</v>
      </c>
      <c r="H1471">
        <f t="shared" si="22"/>
        <v>56</v>
      </c>
      <c r="I1471">
        <v>0</v>
      </c>
    </row>
    <row r="1472" spans="1:9" x14ac:dyDescent="0.3">
      <c r="A1472" t="s">
        <v>13</v>
      </c>
      <c r="B1472">
        <v>9500107</v>
      </c>
      <c r="E1472">
        <v>900210</v>
      </c>
      <c r="F1472" t="s">
        <v>36</v>
      </c>
      <c r="G1472">
        <v>4</v>
      </c>
      <c r="H1472">
        <f t="shared" si="22"/>
        <v>28</v>
      </c>
      <c r="I1472">
        <v>0</v>
      </c>
    </row>
    <row r="1473" spans="1:9" x14ac:dyDescent="0.3">
      <c r="A1473" t="s">
        <v>8</v>
      </c>
      <c r="B1473">
        <v>2706302</v>
      </c>
      <c r="E1473">
        <v>94</v>
      </c>
      <c r="F1473" t="s">
        <v>291</v>
      </c>
      <c r="G1473">
        <v>0</v>
      </c>
      <c r="H1473">
        <f t="shared" si="22"/>
        <v>0</v>
      </c>
      <c r="I1473">
        <v>0</v>
      </c>
    </row>
    <row r="1474" spans="1:9" x14ac:dyDescent="0.3">
      <c r="A1474" t="s">
        <v>8</v>
      </c>
      <c r="B1474">
        <v>124</v>
      </c>
      <c r="E1474">
        <v>900125</v>
      </c>
      <c r="F1474" t="s">
        <v>66</v>
      </c>
      <c r="G1474">
        <v>1</v>
      </c>
      <c r="H1474">
        <f t="shared" ref="H1474:H1537" si="23">G1474*7</f>
        <v>7</v>
      </c>
      <c r="I1474">
        <v>0</v>
      </c>
    </row>
    <row r="1475" spans="1:9" x14ac:dyDescent="0.3">
      <c r="A1475" t="s">
        <v>8</v>
      </c>
      <c r="B1475">
        <v>119</v>
      </c>
      <c r="E1475">
        <v>145</v>
      </c>
      <c r="F1475" t="s">
        <v>30</v>
      </c>
      <c r="G1475">
        <v>0</v>
      </c>
      <c r="H1475">
        <f t="shared" si="23"/>
        <v>0</v>
      </c>
      <c r="I1475">
        <v>0</v>
      </c>
    </row>
    <row r="1476" spans="1:9" x14ac:dyDescent="0.3">
      <c r="A1476" t="s">
        <v>8</v>
      </c>
      <c r="B1476">
        <v>900210</v>
      </c>
      <c r="E1476">
        <v>900210</v>
      </c>
      <c r="F1476" t="s">
        <v>36</v>
      </c>
      <c r="G1476">
        <v>0</v>
      </c>
      <c r="H1476">
        <f t="shared" si="23"/>
        <v>0</v>
      </c>
      <c r="I1476">
        <v>0</v>
      </c>
    </row>
    <row r="1477" spans="1:9" x14ac:dyDescent="0.3">
      <c r="A1477" t="s">
        <v>8</v>
      </c>
      <c r="B1477">
        <v>900300</v>
      </c>
      <c r="E1477">
        <v>900300</v>
      </c>
      <c r="F1477" t="s">
        <v>82</v>
      </c>
      <c r="G1477">
        <v>0</v>
      </c>
      <c r="H1477">
        <f t="shared" si="23"/>
        <v>0</v>
      </c>
      <c r="I1477">
        <v>0</v>
      </c>
    </row>
    <row r="1478" spans="1:9" x14ac:dyDescent="0.3">
      <c r="A1478" t="s">
        <v>13</v>
      </c>
      <c r="B1478">
        <v>56</v>
      </c>
      <c r="E1478">
        <v>900095</v>
      </c>
      <c r="F1478" t="s">
        <v>48</v>
      </c>
      <c r="G1478">
        <v>8</v>
      </c>
      <c r="H1478">
        <f t="shared" si="23"/>
        <v>56</v>
      </c>
      <c r="I1478">
        <v>0</v>
      </c>
    </row>
    <row r="1479" spans="1:9" x14ac:dyDescent="0.3">
      <c r="A1479" t="s">
        <v>8</v>
      </c>
      <c r="B1479">
        <v>23261013</v>
      </c>
      <c r="E1479">
        <v>910177</v>
      </c>
      <c r="F1479" t="s">
        <v>16</v>
      </c>
      <c r="G1479">
        <v>1</v>
      </c>
      <c r="H1479">
        <f t="shared" si="23"/>
        <v>7</v>
      </c>
      <c r="I1479">
        <v>0</v>
      </c>
    </row>
    <row r="1480" spans="1:9" x14ac:dyDescent="0.3">
      <c r="A1480" t="s">
        <v>13</v>
      </c>
      <c r="B1480">
        <v>227</v>
      </c>
      <c r="E1480">
        <v>910172</v>
      </c>
      <c r="F1480" t="s">
        <v>93</v>
      </c>
      <c r="G1480">
        <v>8</v>
      </c>
      <c r="H1480">
        <f t="shared" si="23"/>
        <v>56</v>
      </c>
      <c r="I1480">
        <v>0</v>
      </c>
    </row>
    <row r="1481" spans="1:9" x14ac:dyDescent="0.3">
      <c r="A1481" t="s">
        <v>8</v>
      </c>
      <c r="B1481">
        <v>184</v>
      </c>
      <c r="E1481">
        <v>900161</v>
      </c>
      <c r="F1481" t="s">
        <v>46</v>
      </c>
      <c r="G1481">
        <v>0</v>
      </c>
      <c r="H1481">
        <f t="shared" si="23"/>
        <v>0</v>
      </c>
      <c r="I1481">
        <v>0</v>
      </c>
    </row>
    <row r="1482" spans="1:9" x14ac:dyDescent="0.3">
      <c r="A1482" t="s">
        <v>8</v>
      </c>
      <c r="B1482">
        <v>183</v>
      </c>
      <c r="E1482">
        <v>900171</v>
      </c>
      <c r="F1482" t="s">
        <v>84</v>
      </c>
      <c r="G1482">
        <v>0</v>
      </c>
      <c r="H1482">
        <f t="shared" si="23"/>
        <v>0</v>
      </c>
      <c r="I1482">
        <v>0</v>
      </c>
    </row>
    <row r="1483" spans="1:9" x14ac:dyDescent="0.3">
      <c r="A1483" t="s">
        <v>8</v>
      </c>
      <c r="B1483">
        <v>183</v>
      </c>
      <c r="E1483">
        <v>900162</v>
      </c>
      <c r="F1483" t="s">
        <v>95</v>
      </c>
      <c r="G1483">
        <v>0</v>
      </c>
      <c r="H1483">
        <f t="shared" si="23"/>
        <v>0</v>
      </c>
      <c r="I1483">
        <v>0</v>
      </c>
    </row>
    <row r="1484" spans="1:9" x14ac:dyDescent="0.3">
      <c r="A1484" t="s">
        <v>8</v>
      </c>
      <c r="B1484">
        <v>176</v>
      </c>
      <c r="E1484">
        <v>146</v>
      </c>
      <c r="F1484" t="s">
        <v>38</v>
      </c>
      <c r="G1484">
        <v>0</v>
      </c>
      <c r="H1484">
        <f t="shared" si="23"/>
        <v>0</v>
      </c>
      <c r="I1484">
        <v>0</v>
      </c>
    </row>
    <row r="1485" spans="1:9" x14ac:dyDescent="0.3">
      <c r="A1485" t="s">
        <v>8</v>
      </c>
      <c r="B1485">
        <v>172</v>
      </c>
      <c r="E1485">
        <v>900095</v>
      </c>
      <c r="F1485" t="s">
        <v>48</v>
      </c>
      <c r="G1485">
        <v>0</v>
      </c>
      <c r="H1485">
        <f t="shared" si="23"/>
        <v>0</v>
      </c>
      <c r="I1485">
        <v>0</v>
      </c>
    </row>
    <row r="1486" spans="1:9" x14ac:dyDescent="0.3">
      <c r="A1486" t="s">
        <v>8</v>
      </c>
      <c r="B1486">
        <v>161</v>
      </c>
      <c r="E1486">
        <v>910173</v>
      </c>
      <c r="F1486" t="s">
        <v>80</v>
      </c>
      <c r="G1486">
        <v>0</v>
      </c>
      <c r="H1486">
        <f t="shared" si="23"/>
        <v>0</v>
      </c>
      <c r="I1486">
        <v>0</v>
      </c>
    </row>
    <row r="1487" spans="1:9" x14ac:dyDescent="0.3">
      <c r="A1487" t="s">
        <v>8</v>
      </c>
      <c r="B1487">
        <v>79</v>
      </c>
      <c r="E1487">
        <v>900161</v>
      </c>
      <c r="F1487" t="s">
        <v>46</v>
      </c>
      <c r="G1487">
        <v>0</v>
      </c>
      <c r="H1487">
        <f t="shared" si="23"/>
        <v>0</v>
      </c>
      <c r="I1487">
        <v>0</v>
      </c>
    </row>
    <row r="1488" spans="1:9" x14ac:dyDescent="0.3">
      <c r="A1488" t="s">
        <v>8</v>
      </c>
      <c r="B1488">
        <v>79</v>
      </c>
      <c r="E1488">
        <v>900125</v>
      </c>
      <c r="F1488" t="s">
        <v>66</v>
      </c>
      <c r="G1488">
        <v>1</v>
      </c>
      <c r="H1488">
        <f t="shared" si="23"/>
        <v>7</v>
      </c>
      <c r="I1488">
        <v>0</v>
      </c>
    </row>
    <row r="1489" spans="1:9" x14ac:dyDescent="0.3">
      <c r="A1489" t="s">
        <v>8</v>
      </c>
      <c r="B1489">
        <v>79</v>
      </c>
      <c r="E1489">
        <v>165</v>
      </c>
      <c r="F1489" t="s">
        <v>142</v>
      </c>
      <c r="G1489">
        <v>0</v>
      </c>
      <c r="H1489">
        <f t="shared" si="23"/>
        <v>0</v>
      </c>
      <c r="I1489">
        <v>0</v>
      </c>
    </row>
    <row r="1490" spans="1:9" x14ac:dyDescent="0.3">
      <c r="A1490" t="s">
        <v>8</v>
      </c>
      <c r="B1490">
        <v>142</v>
      </c>
      <c r="E1490">
        <v>900375</v>
      </c>
      <c r="F1490" t="s">
        <v>103</v>
      </c>
      <c r="G1490">
        <v>0</v>
      </c>
      <c r="H1490">
        <f t="shared" si="23"/>
        <v>0</v>
      </c>
      <c r="I1490">
        <v>0</v>
      </c>
    </row>
    <row r="1491" spans="1:9" x14ac:dyDescent="0.3">
      <c r="A1491" t="s">
        <v>8</v>
      </c>
      <c r="B1491">
        <v>136</v>
      </c>
      <c r="E1491">
        <v>900161</v>
      </c>
      <c r="F1491" t="s">
        <v>46</v>
      </c>
      <c r="G1491">
        <v>0</v>
      </c>
      <c r="H1491">
        <f t="shared" si="23"/>
        <v>0</v>
      </c>
      <c r="I1491">
        <v>0</v>
      </c>
    </row>
    <row r="1492" spans="1:9" x14ac:dyDescent="0.3">
      <c r="A1492" t="s">
        <v>8</v>
      </c>
      <c r="B1492">
        <v>134</v>
      </c>
      <c r="E1492">
        <v>900383</v>
      </c>
      <c r="F1492" t="s">
        <v>12</v>
      </c>
      <c r="G1492">
        <v>0</v>
      </c>
      <c r="H1492">
        <f t="shared" si="23"/>
        <v>0</v>
      </c>
      <c r="I1492">
        <v>0</v>
      </c>
    </row>
    <row r="1493" spans="1:9" x14ac:dyDescent="0.3">
      <c r="A1493" t="s">
        <v>8</v>
      </c>
      <c r="B1493">
        <v>134</v>
      </c>
      <c r="E1493">
        <v>900191</v>
      </c>
      <c r="F1493" t="s">
        <v>83</v>
      </c>
      <c r="G1493">
        <v>0</v>
      </c>
      <c r="H1493">
        <f t="shared" si="23"/>
        <v>0</v>
      </c>
      <c r="I1493">
        <v>0</v>
      </c>
    </row>
    <row r="1494" spans="1:9" x14ac:dyDescent="0.3">
      <c r="A1494" t="s">
        <v>8</v>
      </c>
      <c r="B1494">
        <v>129</v>
      </c>
      <c r="E1494">
        <v>910172</v>
      </c>
      <c r="F1494" t="s">
        <v>93</v>
      </c>
      <c r="G1494">
        <v>0</v>
      </c>
      <c r="H1494">
        <f t="shared" si="23"/>
        <v>0</v>
      </c>
      <c r="I1494">
        <v>0</v>
      </c>
    </row>
    <row r="1495" spans="1:9" x14ac:dyDescent="0.3">
      <c r="A1495" t="s">
        <v>8</v>
      </c>
      <c r="B1495">
        <v>127</v>
      </c>
      <c r="E1495">
        <v>900165</v>
      </c>
      <c r="F1495" t="s">
        <v>20</v>
      </c>
      <c r="G1495">
        <v>0</v>
      </c>
      <c r="H1495">
        <f t="shared" si="23"/>
        <v>0</v>
      </c>
      <c r="I1495">
        <v>0</v>
      </c>
    </row>
    <row r="1496" spans="1:9" x14ac:dyDescent="0.3">
      <c r="A1496" t="s">
        <v>8</v>
      </c>
      <c r="B1496">
        <v>76</v>
      </c>
      <c r="E1496">
        <v>900301</v>
      </c>
      <c r="F1496" t="s">
        <v>26</v>
      </c>
      <c r="G1496">
        <v>4</v>
      </c>
      <c r="H1496">
        <f t="shared" si="23"/>
        <v>28</v>
      </c>
      <c r="I1496">
        <v>0</v>
      </c>
    </row>
    <row r="1497" spans="1:9" x14ac:dyDescent="0.3">
      <c r="A1497" t="s">
        <v>8</v>
      </c>
      <c r="B1497">
        <v>52</v>
      </c>
      <c r="E1497">
        <v>224</v>
      </c>
      <c r="F1497" t="s">
        <v>34</v>
      </c>
      <c r="G1497">
        <v>9</v>
      </c>
      <c r="H1497">
        <f t="shared" si="23"/>
        <v>63</v>
      </c>
      <c r="I1497">
        <v>0</v>
      </c>
    </row>
    <row r="1498" spans="1:9" x14ac:dyDescent="0.3">
      <c r="A1498" t="s">
        <v>8</v>
      </c>
      <c r="B1498">
        <v>47</v>
      </c>
      <c r="E1498">
        <v>900165</v>
      </c>
      <c r="F1498" t="s">
        <v>20</v>
      </c>
      <c r="G1498">
        <v>0</v>
      </c>
      <c r="H1498">
        <f t="shared" si="23"/>
        <v>0</v>
      </c>
      <c r="I1498">
        <v>0</v>
      </c>
    </row>
    <row r="1499" spans="1:9" x14ac:dyDescent="0.3">
      <c r="A1499" t="s">
        <v>8</v>
      </c>
      <c r="B1499">
        <v>22</v>
      </c>
      <c r="E1499">
        <v>29836</v>
      </c>
      <c r="F1499" t="s">
        <v>129</v>
      </c>
      <c r="G1499">
        <v>0</v>
      </c>
      <c r="H1499">
        <f t="shared" si="23"/>
        <v>0</v>
      </c>
      <c r="I1499">
        <v>0</v>
      </c>
    </row>
    <row r="1500" spans="1:9" x14ac:dyDescent="0.3">
      <c r="A1500" t="s">
        <v>8</v>
      </c>
      <c r="B1500">
        <v>21</v>
      </c>
      <c r="E1500">
        <v>920495</v>
      </c>
      <c r="F1500" t="s">
        <v>52</v>
      </c>
      <c r="G1500">
        <v>0</v>
      </c>
      <c r="H1500">
        <f t="shared" si="23"/>
        <v>0</v>
      </c>
      <c r="I1500">
        <v>0</v>
      </c>
    </row>
    <row r="1501" spans="1:9" x14ac:dyDescent="0.3">
      <c r="A1501" t="s">
        <v>8</v>
      </c>
      <c r="B1501">
        <v>21</v>
      </c>
      <c r="E1501">
        <v>42</v>
      </c>
      <c r="F1501" t="s">
        <v>41</v>
      </c>
      <c r="G1501">
        <v>0</v>
      </c>
      <c r="H1501">
        <f t="shared" si="23"/>
        <v>0</v>
      </c>
      <c r="I1501">
        <v>0</v>
      </c>
    </row>
    <row r="1502" spans="1:9" x14ac:dyDescent="0.3">
      <c r="A1502" t="s">
        <v>8</v>
      </c>
      <c r="B1502">
        <v>16</v>
      </c>
      <c r="E1502">
        <v>900161</v>
      </c>
      <c r="F1502" t="s">
        <v>46</v>
      </c>
      <c r="G1502">
        <v>0</v>
      </c>
      <c r="H1502">
        <f t="shared" si="23"/>
        <v>0</v>
      </c>
      <c r="I1502">
        <v>0</v>
      </c>
    </row>
    <row r="1503" spans="1:9" x14ac:dyDescent="0.3">
      <c r="A1503" t="s">
        <v>8</v>
      </c>
      <c r="B1503">
        <v>418545</v>
      </c>
      <c r="E1503">
        <v>900383</v>
      </c>
      <c r="F1503" t="s">
        <v>12</v>
      </c>
      <c r="G1503">
        <v>2</v>
      </c>
      <c r="H1503">
        <f t="shared" si="23"/>
        <v>14</v>
      </c>
      <c r="I1503">
        <v>0</v>
      </c>
    </row>
    <row r="1504" spans="1:9" x14ac:dyDescent="0.3">
      <c r="A1504" t="s">
        <v>8</v>
      </c>
      <c r="B1504">
        <v>158</v>
      </c>
      <c r="E1504">
        <v>900144</v>
      </c>
      <c r="F1504" t="s">
        <v>60</v>
      </c>
      <c r="G1504">
        <v>0</v>
      </c>
      <c r="H1504">
        <f t="shared" si="23"/>
        <v>0</v>
      </c>
      <c r="I1504">
        <v>0</v>
      </c>
    </row>
    <row r="1505" spans="1:9" x14ac:dyDescent="0.3">
      <c r="A1505" t="s">
        <v>13</v>
      </c>
      <c r="B1505">
        <v>52</v>
      </c>
      <c r="E1505">
        <v>920022</v>
      </c>
      <c r="F1505" t="s">
        <v>31</v>
      </c>
      <c r="G1505">
        <v>0</v>
      </c>
      <c r="H1505">
        <f t="shared" si="23"/>
        <v>0</v>
      </c>
      <c r="I1505">
        <v>0</v>
      </c>
    </row>
    <row r="1506" spans="1:9" x14ac:dyDescent="0.3">
      <c r="A1506" t="s">
        <v>8</v>
      </c>
      <c r="B1506">
        <v>26630404</v>
      </c>
      <c r="E1506">
        <v>910172</v>
      </c>
      <c r="F1506" t="s">
        <v>93</v>
      </c>
      <c r="G1506">
        <v>1</v>
      </c>
      <c r="H1506">
        <f t="shared" si="23"/>
        <v>7</v>
      </c>
      <c r="I1506">
        <v>0</v>
      </c>
    </row>
    <row r="1507" spans="1:9" x14ac:dyDescent="0.3">
      <c r="A1507" t="s">
        <v>8</v>
      </c>
      <c r="B1507">
        <v>74</v>
      </c>
      <c r="E1507">
        <v>74</v>
      </c>
      <c r="F1507" t="s">
        <v>199</v>
      </c>
      <c r="G1507">
        <v>0</v>
      </c>
      <c r="H1507">
        <f t="shared" si="23"/>
        <v>0</v>
      </c>
      <c r="I1507">
        <v>0</v>
      </c>
    </row>
    <row r="1508" spans="1:9" x14ac:dyDescent="0.3">
      <c r="A1508" t="s">
        <v>8</v>
      </c>
      <c r="B1508">
        <v>41264800</v>
      </c>
      <c r="E1508">
        <v>124</v>
      </c>
      <c r="F1508" t="s">
        <v>151</v>
      </c>
      <c r="G1508">
        <v>0</v>
      </c>
      <c r="H1508">
        <f t="shared" si="23"/>
        <v>0</v>
      </c>
      <c r="I1508">
        <v>0</v>
      </c>
    </row>
    <row r="1509" spans="1:9" x14ac:dyDescent="0.3">
      <c r="A1509" t="s">
        <v>8</v>
      </c>
      <c r="B1509">
        <v>1145509</v>
      </c>
      <c r="E1509">
        <v>900125</v>
      </c>
      <c r="F1509" t="s">
        <v>66</v>
      </c>
      <c r="G1509">
        <v>0</v>
      </c>
      <c r="H1509">
        <f t="shared" si="23"/>
        <v>0</v>
      </c>
      <c r="I1509">
        <v>0</v>
      </c>
    </row>
    <row r="1510" spans="1:9" x14ac:dyDescent="0.3">
      <c r="A1510" t="s">
        <v>8</v>
      </c>
      <c r="B1510">
        <v>29</v>
      </c>
      <c r="E1510">
        <v>194</v>
      </c>
      <c r="F1510" t="s">
        <v>216</v>
      </c>
      <c r="G1510">
        <v>0</v>
      </c>
      <c r="H1510">
        <f t="shared" si="23"/>
        <v>0</v>
      </c>
      <c r="I1510">
        <v>0</v>
      </c>
    </row>
    <row r="1511" spans="1:9" x14ac:dyDescent="0.3">
      <c r="A1511" t="s">
        <v>8</v>
      </c>
      <c r="B1511">
        <v>9500111</v>
      </c>
      <c r="E1511">
        <v>900168</v>
      </c>
      <c r="F1511" t="s">
        <v>85</v>
      </c>
      <c r="G1511">
        <v>0</v>
      </c>
      <c r="H1511">
        <f t="shared" si="23"/>
        <v>0</v>
      </c>
      <c r="I1511">
        <v>0</v>
      </c>
    </row>
    <row r="1512" spans="1:9" x14ac:dyDescent="0.3">
      <c r="A1512" t="s">
        <v>13</v>
      </c>
      <c r="B1512">
        <v>108</v>
      </c>
      <c r="E1512">
        <v>900168</v>
      </c>
      <c r="F1512" t="s">
        <v>85</v>
      </c>
      <c r="G1512">
        <v>12</v>
      </c>
      <c r="H1512">
        <f t="shared" si="23"/>
        <v>84</v>
      </c>
      <c r="I1512">
        <v>0</v>
      </c>
    </row>
    <row r="1513" spans="1:9" x14ac:dyDescent="0.3">
      <c r="A1513" t="s">
        <v>8</v>
      </c>
      <c r="B1513">
        <v>9500107</v>
      </c>
      <c r="E1513">
        <v>900125</v>
      </c>
      <c r="F1513" t="s">
        <v>66</v>
      </c>
      <c r="G1513">
        <v>1</v>
      </c>
      <c r="H1513">
        <f t="shared" si="23"/>
        <v>7</v>
      </c>
      <c r="I1513">
        <v>0</v>
      </c>
    </row>
    <row r="1514" spans="1:9" x14ac:dyDescent="0.3">
      <c r="A1514" t="s">
        <v>13</v>
      </c>
      <c r="B1514">
        <v>9500106</v>
      </c>
      <c r="E1514">
        <v>900300</v>
      </c>
      <c r="F1514" t="s">
        <v>82</v>
      </c>
      <c r="G1514">
        <v>4</v>
      </c>
      <c r="H1514">
        <f t="shared" si="23"/>
        <v>28</v>
      </c>
      <c r="I1514">
        <v>0</v>
      </c>
    </row>
    <row r="1515" spans="1:9" x14ac:dyDescent="0.3">
      <c r="A1515" t="s">
        <v>8</v>
      </c>
      <c r="B1515">
        <v>9500112</v>
      </c>
      <c r="E1515">
        <v>910172</v>
      </c>
      <c r="F1515" t="s">
        <v>93</v>
      </c>
      <c r="G1515">
        <v>0</v>
      </c>
      <c r="H1515">
        <f t="shared" si="23"/>
        <v>0</v>
      </c>
      <c r="I1515">
        <v>0</v>
      </c>
    </row>
    <row r="1516" spans="1:9" x14ac:dyDescent="0.3">
      <c r="A1516" t="s">
        <v>8</v>
      </c>
      <c r="B1516">
        <v>11146100</v>
      </c>
      <c r="E1516">
        <v>910177</v>
      </c>
      <c r="F1516" t="s">
        <v>16</v>
      </c>
      <c r="G1516">
        <v>0</v>
      </c>
      <c r="H1516">
        <f t="shared" si="23"/>
        <v>0</v>
      </c>
      <c r="I1516">
        <v>0</v>
      </c>
    </row>
    <row r="1517" spans="1:9" x14ac:dyDescent="0.3">
      <c r="A1517" t="s">
        <v>13</v>
      </c>
      <c r="B1517">
        <v>9500107</v>
      </c>
      <c r="E1517">
        <v>900300</v>
      </c>
      <c r="F1517" t="s">
        <v>82</v>
      </c>
      <c r="G1517">
        <v>4</v>
      </c>
      <c r="H1517">
        <f t="shared" si="23"/>
        <v>28</v>
      </c>
      <c r="I1517">
        <v>0</v>
      </c>
    </row>
    <row r="1518" spans="1:9" x14ac:dyDescent="0.3">
      <c r="A1518" t="s">
        <v>8</v>
      </c>
      <c r="B1518">
        <v>9500107</v>
      </c>
      <c r="E1518">
        <v>900168</v>
      </c>
      <c r="F1518" t="s">
        <v>85</v>
      </c>
      <c r="G1518">
        <v>1</v>
      </c>
      <c r="H1518">
        <f t="shared" si="23"/>
        <v>7</v>
      </c>
      <c r="I1518">
        <v>0</v>
      </c>
    </row>
    <row r="1519" spans="1:9" x14ac:dyDescent="0.3">
      <c r="A1519" t="s">
        <v>13</v>
      </c>
      <c r="B1519">
        <v>150</v>
      </c>
      <c r="E1519">
        <v>910172</v>
      </c>
      <c r="F1519" t="s">
        <v>93</v>
      </c>
      <c r="G1519">
        <v>1</v>
      </c>
      <c r="H1519">
        <f t="shared" si="23"/>
        <v>7</v>
      </c>
      <c r="I1519">
        <v>0</v>
      </c>
    </row>
    <row r="1520" spans="1:9" x14ac:dyDescent="0.3">
      <c r="A1520" t="s">
        <v>8</v>
      </c>
      <c r="B1520">
        <v>9500107</v>
      </c>
      <c r="E1520">
        <v>900169</v>
      </c>
      <c r="F1520" t="s">
        <v>132</v>
      </c>
      <c r="G1520">
        <v>0</v>
      </c>
      <c r="H1520">
        <f t="shared" si="23"/>
        <v>0</v>
      </c>
      <c r="I1520">
        <v>0</v>
      </c>
    </row>
    <row r="1521" spans="1:9" x14ac:dyDescent="0.3">
      <c r="A1521" t="s">
        <v>8</v>
      </c>
      <c r="B1521">
        <v>94</v>
      </c>
      <c r="E1521">
        <v>124</v>
      </c>
      <c r="F1521" t="s">
        <v>151</v>
      </c>
      <c r="G1521">
        <v>0</v>
      </c>
      <c r="H1521">
        <f t="shared" si="23"/>
        <v>0</v>
      </c>
      <c r="I1521">
        <v>0</v>
      </c>
    </row>
    <row r="1522" spans="1:9" x14ac:dyDescent="0.3">
      <c r="A1522" t="s">
        <v>13</v>
      </c>
      <c r="B1522">
        <v>176</v>
      </c>
      <c r="E1522">
        <v>900185</v>
      </c>
      <c r="F1522" t="s">
        <v>17</v>
      </c>
      <c r="G1522">
        <v>14</v>
      </c>
      <c r="H1522">
        <f t="shared" si="23"/>
        <v>98</v>
      </c>
      <c r="I1522">
        <v>0</v>
      </c>
    </row>
    <row r="1523" spans="1:9" x14ac:dyDescent="0.3">
      <c r="A1523" t="s">
        <v>8</v>
      </c>
      <c r="B1523">
        <v>119</v>
      </c>
      <c r="E1523">
        <v>108</v>
      </c>
      <c r="F1523" t="s">
        <v>29</v>
      </c>
      <c r="G1523">
        <v>0</v>
      </c>
      <c r="H1523">
        <f t="shared" si="23"/>
        <v>0</v>
      </c>
      <c r="I1523">
        <v>0</v>
      </c>
    </row>
    <row r="1524" spans="1:9" x14ac:dyDescent="0.3">
      <c r="A1524" t="s">
        <v>8</v>
      </c>
      <c r="B1524">
        <v>119</v>
      </c>
      <c r="E1524">
        <v>119</v>
      </c>
      <c r="F1524" t="s">
        <v>196</v>
      </c>
      <c r="G1524">
        <v>0</v>
      </c>
      <c r="H1524">
        <f t="shared" si="23"/>
        <v>0</v>
      </c>
      <c r="I1524">
        <v>0</v>
      </c>
    </row>
    <row r="1525" spans="1:9" x14ac:dyDescent="0.3">
      <c r="A1525" t="s">
        <v>8</v>
      </c>
      <c r="B1525">
        <v>116</v>
      </c>
      <c r="E1525">
        <v>116</v>
      </c>
      <c r="F1525" t="s">
        <v>374</v>
      </c>
      <c r="G1525">
        <v>0</v>
      </c>
      <c r="H1525">
        <f t="shared" si="23"/>
        <v>0</v>
      </c>
      <c r="I1525">
        <v>0</v>
      </c>
    </row>
    <row r="1526" spans="1:9" x14ac:dyDescent="0.3">
      <c r="A1526" t="s">
        <v>8</v>
      </c>
      <c r="B1526">
        <v>95106</v>
      </c>
      <c r="E1526">
        <v>95106</v>
      </c>
      <c r="F1526" t="s">
        <v>24</v>
      </c>
      <c r="G1526">
        <v>0</v>
      </c>
      <c r="H1526">
        <f t="shared" si="23"/>
        <v>0</v>
      </c>
      <c r="I1526">
        <v>0</v>
      </c>
    </row>
    <row r="1527" spans="1:9" x14ac:dyDescent="0.3">
      <c r="A1527" t="s">
        <v>8</v>
      </c>
      <c r="B1527">
        <v>900168</v>
      </c>
      <c r="E1527">
        <v>900168</v>
      </c>
      <c r="F1527" t="s">
        <v>85</v>
      </c>
      <c r="G1527">
        <v>0</v>
      </c>
      <c r="H1527">
        <f t="shared" si="23"/>
        <v>0</v>
      </c>
      <c r="I1527">
        <v>0</v>
      </c>
    </row>
    <row r="1528" spans="1:9" x14ac:dyDescent="0.3">
      <c r="A1528" t="s">
        <v>8</v>
      </c>
      <c r="B1528">
        <v>23261013</v>
      </c>
      <c r="E1528">
        <v>900161</v>
      </c>
      <c r="F1528" t="s">
        <v>46</v>
      </c>
      <c r="G1528">
        <v>1</v>
      </c>
      <c r="H1528">
        <f t="shared" si="23"/>
        <v>7</v>
      </c>
      <c r="I1528">
        <v>0</v>
      </c>
    </row>
    <row r="1529" spans="1:9" x14ac:dyDescent="0.3">
      <c r="A1529" t="s">
        <v>8</v>
      </c>
      <c r="B1529">
        <v>338</v>
      </c>
      <c r="E1529">
        <v>329</v>
      </c>
      <c r="F1529" t="s">
        <v>228</v>
      </c>
      <c r="G1529">
        <v>1</v>
      </c>
      <c r="H1529">
        <f t="shared" si="23"/>
        <v>7</v>
      </c>
      <c r="I1529">
        <v>0</v>
      </c>
    </row>
    <row r="1530" spans="1:9" x14ac:dyDescent="0.3">
      <c r="A1530" t="s">
        <v>8</v>
      </c>
      <c r="B1530">
        <v>193</v>
      </c>
      <c r="E1530">
        <v>900167</v>
      </c>
      <c r="F1530" t="s">
        <v>113</v>
      </c>
      <c r="G1530">
        <v>0</v>
      </c>
      <c r="H1530">
        <f t="shared" si="23"/>
        <v>0</v>
      </c>
      <c r="I1530">
        <v>0</v>
      </c>
    </row>
    <row r="1531" spans="1:9" x14ac:dyDescent="0.3">
      <c r="A1531" t="s">
        <v>8</v>
      </c>
      <c r="B1531">
        <v>193</v>
      </c>
      <c r="E1531">
        <v>95106</v>
      </c>
      <c r="F1531" t="s">
        <v>24</v>
      </c>
      <c r="G1531">
        <v>0</v>
      </c>
      <c r="H1531">
        <f t="shared" si="23"/>
        <v>0</v>
      </c>
      <c r="I1531">
        <v>0</v>
      </c>
    </row>
    <row r="1532" spans="1:9" x14ac:dyDescent="0.3">
      <c r="A1532" t="s">
        <v>8</v>
      </c>
      <c r="B1532">
        <v>193</v>
      </c>
      <c r="E1532">
        <v>210</v>
      </c>
      <c r="F1532" t="s">
        <v>88</v>
      </c>
      <c r="G1532">
        <v>0</v>
      </c>
      <c r="H1532">
        <f t="shared" si="23"/>
        <v>0</v>
      </c>
      <c r="I1532">
        <v>0</v>
      </c>
    </row>
    <row r="1533" spans="1:9" x14ac:dyDescent="0.3">
      <c r="A1533" t="s">
        <v>8</v>
      </c>
      <c r="B1533">
        <v>193</v>
      </c>
      <c r="E1533">
        <v>42</v>
      </c>
      <c r="F1533" t="s">
        <v>41</v>
      </c>
      <c r="G1533">
        <v>0</v>
      </c>
      <c r="H1533">
        <f t="shared" si="23"/>
        <v>0</v>
      </c>
      <c r="I1533">
        <v>0</v>
      </c>
    </row>
    <row r="1534" spans="1:9" x14ac:dyDescent="0.3">
      <c r="A1534" t="s">
        <v>8</v>
      </c>
      <c r="B1534">
        <v>188</v>
      </c>
      <c r="E1534">
        <v>900383</v>
      </c>
      <c r="F1534" t="s">
        <v>12</v>
      </c>
      <c r="G1534">
        <v>2</v>
      </c>
      <c r="H1534">
        <f t="shared" si="23"/>
        <v>14</v>
      </c>
      <c r="I1534">
        <v>0</v>
      </c>
    </row>
    <row r="1535" spans="1:9" x14ac:dyDescent="0.3">
      <c r="A1535" t="s">
        <v>8</v>
      </c>
      <c r="B1535">
        <v>188</v>
      </c>
      <c r="E1535">
        <v>900170</v>
      </c>
      <c r="F1535" t="s">
        <v>104</v>
      </c>
      <c r="G1535">
        <v>2</v>
      </c>
      <c r="H1535">
        <f t="shared" si="23"/>
        <v>14</v>
      </c>
      <c r="I1535">
        <v>0</v>
      </c>
    </row>
    <row r="1536" spans="1:9" x14ac:dyDescent="0.3">
      <c r="A1536" t="s">
        <v>8</v>
      </c>
      <c r="B1536">
        <v>11</v>
      </c>
      <c r="E1536">
        <v>103</v>
      </c>
      <c r="F1536" t="s">
        <v>115</v>
      </c>
      <c r="G1536">
        <v>0</v>
      </c>
      <c r="H1536">
        <f t="shared" si="23"/>
        <v>0</v>
      </c>
      <c r="I1536">
        <v>0</v>
      </c>
    </row>
    <row r="1537" spans="1:9" x14ac:dyDescent="0.3">
      <c r="A1537" t="s">
        <v>8</v>
      </c>
      <c r="B1537">
        <v>10</v>
      </c>
      <c r="E1537">
        <v>900161</v>
      </c>
      <c r="F1537" t="s">
        <v>46</v>
      </c>
      <c r="G1537">
        <v>0</v>
      </c>
      <c r="H1537">
        <f t="shared" si="23"/>
        <v>0</v>
      </c>
      <c r="I1537">
        <v>0</v>
      </c>
    </row>
    <row r="1538" spans="1:9" x14ac:dyDescent="0.3">
      <c r="A1538" t="s">
        <v>13</v>
      </c>
      <c r="B1538">
        <v>338</v>
      </c>
      <c r="E1538">
        <v>337</v>
      </c>
      <c r="F1538" t="s">
        <v>227</v>
      </c>
      <c r="G1538">
        <v>10</v>
      </c>
      <c r="H1538">
        <f t="shared" ref="H1538:H1601" si="24">G1538*7</f>
        <v>70</v>
      </c>
      <c r="I1538">
        <v>0</v>
      </c>
    </row>
    <row r="1539" spans="1:9" x14ac:dyDescent="0.3">
      <c r="A1539" t="s">
        <v>8</v>
      </c>
      <c r="B1539" t="s">
        <v>402</v>
      </c>
      <c r="E1539" t="s">
        <v>402</v>
      </c>
      <c r="F1539" t="s">
        <v>403</v>
      </c>
      <c r="G1539">
        <v>0</v>
      </c>
      <c r="H1539">
        <f t="shared" si="24"/>
        <v>0</v>
      </c>
      <c r="I1539">
        <v>0</v>
      </c>
    </row>
    <row r="1540" spans="1:9" x14ac:dyDescent="0.3">
      <c r="A1540" t="s">
        <v>13</v>
      </c>
      <c r="B1540">
        <v>252</v>
      </c>
      <c r="E1540">
        <v>900165</v>
      </c>
      <c r="F1540" t="s">
        <v>20</v>
      </c>
      <c r="G1540">
        <v>8</v>
      </c>
      <c r="H1540">
        <f t="shared" si="24"/>
        <v>56</v>
      </c>
      <c r="I1540">
        <v>0</v>
      </c>
    </row>
    <row r="1541" spans="1:9" x14ac:dyDescent="0.3">
      <c r="A1541" t="s">
        <v>13</v>
      </c>
      <c r="B1541">
        <v>176</v>
      </c>
      <c r="E1541">
        <v>900168</v>
      </c>
      <c r="F1541" t="s">
        <v>85</v>
      </c>
      <c r="G1541">
        <v>10</v>
      </c>
      <c r="H1541">
        <f t="shared" si="24"/>
        <v>70</v>
      </c>
      <c r="I1541">
        <v>0</v>
      </c>
    </row>
    <row r="1542" spans="1:9" x14ac:dyDescent="0.3">
      <c r="A1542" t="s">
        <v>13</v>
      </c>
      <c r="B1542">
        <v>158</v>
      </c>
      <c r="E1542">
        <v>69</v>
      </c>
      <c r="F1542" t="s">
        <v>39</v>
      </c>
      <c r="G1542">
        <v>11</v>
      </c>
      <c r="H1542">
        <f t="shared" si="24"/>
        <v>77</v>
      </c>
      <c r="I1542">
        <v>0</v>
      </c>
    </row>
    <row r="1543" spans="1:9" x14ac:dyDescent="0.3">
      <c r="A1543" t="s">
        <v>13</v>
      </c>
      <c r="B1543">
        <v>102</v>
      </c>
      <c r="E1543">
        <v>900107</v>
      </c>
      <c r="F1543" t="s">
        <v>114</v>
      </c>
      <c r="G1543">
        <v>12</v>
      </c>
      <c r="H1543">
        <f t="shared" si="24"/>
        <v>84</v>
      </c>
      <c r="I1543">
        <v>0</v>
      </c>
    </row>
    <row r="1544" spans="1:9" x14ac:dyDescent="0.3">
      <c r="A1544" t="s">
        <v>8</v>
      </c>
      <c r="B1544">
        <v>338</v>
      </c>
      <c r="E1544">
        <v>900144</v>
      </c>
      <c r="F1544" t="s">
        <v>60</v>
      </c>
      <c r="G1544">
        <v>0</v>
      </c>
      <c r="H1544">
        <f t="shared" si="24"/>
        <v>0</v>
      </c>
      <c r="I1544">
        <v>0</v>
      </c>
    </row>
    <row r="1545" spans="1:9" x14ac:dyDescent="0.3">
      <c r="A1545" t="s">
        <v>13</v>
      </c>
      <c r="B1545">
        <v>330</v>
      </c>
      <c r="E1545">
        <v>920022</v>
      </c>
      <c r="F1545" t="s">
        <v>31</v>
      </c>
      <c r="G1545">
        <v>0</v>
      </c>
      <c r="H1545">
        <f t="shared" si="24"/>
        <v>0</v>
      </c>
      <c r="I1545">
        <v>0</v>
      </c>
    </row>
    <row r="1546" spans="1:9" x14ac:dyDescent="0.3">
      <c r="A1546" t="s">
        <v>8</v>
      </c>
      <c r="B1546">
        <v>183</v>
      </c>
      <c r="E1546">
        <v>183</v>
      </c>
      <c r="F1546" t="s">
        <v>217</v>
      </c>
      <c r="G1546">
        <v>0</v>
      </c>
      <c r="H1546">
        <f t="shared" si="24"/>
        <v>0</v>
      </c>
      <c r="I1546">
        <v>0</v>
      </c>
    </row>
    <row r="1547" spans="1:9" x14ac:dyDescent="0.3">
      <c r="A1547" t="s">
        <v>8</v>
      </c>
      <c r="B1547">
        <v>40</v>
      </c>
      <c r="E1547">
        <v>40</v>
      </c>
      <c r="F1547" t="s">
        <v>157</v>
      </c>
      <c r="G1547">
        <v>0</v>
      </c>
      <c r="H1547">
        <f t="shared" si="24"/>
        <v>0</v>
      </c>
      <c r="I1547">
        <v>0</v>
      </c>
    </row>
    <row r="1548" spans="1:9" x14ac:dyDescent="0.3">
      <c r="A1548" t="s">
        <v>8</v>
      </c>
      <c r="B1548">
        <v>41264800</v>
      </c>
      <c r="E1548">
        <v>41264800</v>
      </c>
      <c r="F1548" t="s">
        <v>363</v>
      </c>
      <c r="G1548">
        <v>0</v>
      </c>
      <c r="H1548">
        <f t="shared" si="24"/>
        <v>0</v>
      </c>
      <c r="I1548">
        <v>0</v>
      </c>
    </row>
    <row r="1549" spans="1:9" x14ac:dyDescent="0.3">
      <c r="A1549" t="s">
        <v>8</v>
      </c>
      <c r="B1549">
        <v>41264800</v>
      </c>
      <c r="E1549">
        <v>900151</v>
      </c>
      <c r="F1549" t="s">
        <v>86</v>
      </c>
      <c r="G1549">
        <v>0</v>
      </c>
      <c r="H1549">
        <f t="shared" si="24"/>
        <v>0</v>
      </c>
      <c r="I1549">
        <v>0</v>
      </c>
    </row>
    <row r="1550" spans="1:9" x14ac:dyDescent="0.3">
      <c r="A1550" t="s">
        <v>8</v>
      </c>
      <c r="B1550">
        <v>134</v>
      </c>
      <c r="E1550">
        <v>124</v>
      </c>
      <c r="F1550" t="s">
        <v>151</v>
      </c>
      <c r="G1550">
        <v>0</v>
      </c>
      <c r="H1550">
        <f t="shared" si="24"/>
        <v>0</v>
      </c>
      <c r="I1550">
        <v>0</v>
      </c>
    </row>
    <row r="1551" spans="1:9" x14ac:dyDescent="0.3">
      <c r="A1551" t="s">
        <v>8</v>
      </c>
      <c r="B1551">
        <v>376</v>
      </c>
      <c r="E1551">
        <v>376</v>
      </c>
      <c r="F1551" t="s">
        <v>305</v>
      </c>
      <c r="G1551">
        <v>0</v>
      </c>
      <c r="H1551">
        <f t="shared" si="24"/>
        <v>0</v>
      </c>
      <c r="I1551">
        <v>0</v>
      </c>
    </row>
    <row r="1552" spans="1:9" x14ac:dyDescent="0.3">
      <c r="A1552" t="s">
        <v>8</v>
      </c>
      <c r="B1552">
        <v>134</v>
      </c>
      <c r="E1552">
        <v>134</v>
      </c>
      <c r="F1552" t="s">
        <v>178</v>
      </c>
      <c r="G1552">
        <v>0</v>
      </c>
      <c r="H1552">
        <f t="shared" si="24"/>
        <v>0</v>
      </c>
      <c r="I1552">
        <v>0</v>
      </c>
    </row>
    <row r="1553" spans="1:9" x14ac:dyDescent="0.3">
      <c r="A1553" t="s">
        <v>8</v>
      </c>
      <c r="B1553">
        <v>67</v>
      </c>
      <c r="E1553">
        <v>67</v>
      </c>
      <c r="F1553" t="s">
        <v>337</v>
      </c>
      <c r="G1553">
        <v>0</v>
      </c>
      <c r="H1553">
        <f t="shared" si="24"/>
        <v>0</v>
      </c>
      <c r="I1553">
        <v>0</v>
      </c>
    </row>
    <row r="1554" spans="1:9" x14ac:dyDescent="0.3">
      <c r="A1554" t="s">
        <v>8</v>
      </c>
      <c r="B1554">
        <v>128</v>
      </c>
      <c r="E1554">
        <v>900191</v>
      </c>
      <c r="F1554" t="s">
        <v>83</v>
      </c>
      <c r="G1554">
        <v>0</v>
      </c>
      <c r="H1554">
        <f t="shared" si="24"/>
        <v>0</v>
      </c>
      <c r="I1554">
        <v>0</v>
      </c>
    </row>
    <row r="1555" spans="1:9" x14ac:dyDescent="0.3">
      <c r="A1555" t="s">
        <v>13</v>
      </c>
      <c r="B1555">
        <v>84</v>
      </c>
      <c r="E1555">
        <v>900160</v>
      </c>
      <c r="F1555" t="s">
        <v>19</v>
      </c>
      <c r="G1555">
        <v>10</v>
      </c>
      <c r="H1555">
        <f t="shared" si="24"/>
        <v>70</v>
      </c>
      <c r="I1555">
        <v>0</v>
      </c>
    </row>
    <row r="1556" spans="1:9" x14ac:dyDescent="0.3">
      <c r="A1556" t="s">
        <v>8</v>
      </c>
      <c r="B1556">
        <v>900301</v>
      </c>
      <c r="E1556">
        <v>900125</v>
      </c>
      <c r="F1556" t="s">
        <v>66</v>
      </c>
      <c r="G1556">
        <v>2</v>
      </c>
      <c r="H1556">
        <f t="shared" si="24"/>
        <v>14</v>
      </c>
      <c r="I1556">
        <v>0</v>
      </c>
    </row>
    <row r="1557" spans="1:9" x14ac:dyDescent="0.3">
      <c r="A1557" t="s">
        <v>8</v>
      </c>
      <c r="B1557">
        <v>84</v>
      </c>
      <c r="E1557">
        <v>84</v>
      </c>
      <c r="F1557" t="s">
        <v>300</v>
      </c>
      <c r="G1557">
        <v>0</v>
      </c>
      <c r="H1557">
        <f t="shared" si="24"/>
        <v>0</v>
      </c>
      <c r="I1557">
        <v>0</v>
      </c>
    </row>
    <row r="1558" spans="1:9" x14ac:dyDescent="0.3">
      <c r="A1558" t="s">
        <v>13</v>
      </c>
      <c r="B1558">
        <v>9500106</v>
      </c>
      <c r="E1558">
        <v>900382</v>
      </c>
      <c r="F1558" t="s">
        <v>81</v>
      </c>
      <c r="G1558">
        <v>2</v>
      </c>
      <c r="H1558">
        <f t="shared" si="24"/>
        <v>14</v>
      </c>
      <c r="I1558">
        <v>0</v>
      </c>
    </row>
    <row r="1559" spans="1:9" x14ac:dyDescent="0.3">
      <c r="A1559" t="s">
        <v>8</v>
      </c>
      <c r="B1559">
        <v>9500106</v>
      </c>
      <c r="E1559">
        <v>900168</v>
      </c>
      <c r="F1559" t="s">
        <v>85</v>
      </c>
      <c r="G1559">
        <v>1</v>
      </c>
      <c r="H1559">
        <f t="shared" si="24"/>
        <v>7</v>
      </c>
      <c r="I1559">
        <v>0</v>
      </c>
    </row>
    <row r="1560" spans="1:9" x14ac:dyDescent="0.3">
      <c r="A1560" t="s">
        <v>13</v>
      </c>
      <c r="B1560">
        <v>150</v>
      </c>
      <c r="E1560">
        <v>900168</v>
      </c>
      <c r="F1560" t="s">
        <v>85</v>
      </c>
      <c r="G1560">
        <v>1</v>
      </c>
      <c r="H1560">
        <f t="shared" si="24"/>
        <v>7</v>
      </c>
      <c r="I1560">
        <v>0</v>
      </c>
    </row>
    <row r="1561" spans="1:9" x14ac:dyDescent="0.3">
      <c r="A1561" t="s">
        <v>13</v>
      </c>
      <c r="B1561">
        <v>150</v>
      </c>
      <c r="E1561">
        <v>910173</v>
      </c>
      <c r="F1561" t="s">
        <v>80</v>
      </c>
      <c r="G1561">
        <v>1</v>
      </c>
      <c r="H1561">
        <f t="shared" si="24"/>
        <v>7</v>
      </c>
      <c r="I1561">
        <v>0</v>
      </c>
    </row>
    <row r="1562" spans="1:9" x14ac:dyDescent="0.3">
      <c r="A1562" t="s">
        <v>8</v>
      </c>
      <c r="B1562">
        <v>9500112</v>
      </c>
      <c r="E1562">
        <v>910173</v>
      </c>
      <c r="F1562" t="s">
        <v>80</v>
      </c>
      <c r="G1562">
        <v>0</v>
      </c>
      <c r="H1562">
        <f t="shared" si="24"/>
        <v>0</v>
      </c>
      <c r="I1562">
        <v>0</v>
      </c>
    </row>
    <row r="1563" spans="1:9" x14ac:dyDescent="0.3">
      <c r="A1563" t="s">
        <v>8</v>
      </c>
      <c r="B1563">
        <v>2706302</v>
      </c>
      <c r="E1563">
        <v>25725702</v>
      </c>
      <c r="F1563" t="s">
        <v>328</v>
      </c>
      <c r="G1563">
        <v>0</v>
      </c>
      <c r="H1563">
        <f t="shared" si="24"/>
        <v>0</v>
      </c>
      <c r="I1563">
        <v>0</v>
      </c>
    </row>
    <row r="1564" spans="1:9" x14ac:dyDescent="0.3">
      <c r="A1564" t="s">
        <v>8</v>
      </c>
      <c r="B1564">
        <v>25725702</v>
      </c>
      <c r="E1564">
        <v>900168</v>
      </c>
      <c r="F1564" t="s">
        <v>85</v>
      </c>
      <c r="G1564">
        <v>1</v>
      </c>
      <c r="H1564">
        <f t="shared" si="24"/>
        <v>7</v>
      </c>
      <c r="I1564">
        <v>0</v>
      </c>
    </row>
    <row r="1565" spans="1:9" x14ac:dyDescent="0.3">
      <c r="A1565" t="s">
        <v>13</v>
      </c>
      <c r="B1565">
        <v>150</v>
      </c>
      <c r="E1565">
        <v>900162</v>
      </c>
      <c r="F1565" t="s">
        <v>95</v>
      </c>
      <c r="G1565">
        <v>1</v>
      </c>
      <c r="H1565">
        <f t="shared" si="24"/>
        <v>7</v>
      </c>
      <c r="I1565">
        <v>0</v>
      </c>
    </row>
    <row r="1566" spans="1:9" x14ac:dyDescent="0.3">
      <c r="A1566" t="s">
        <v>8</v>
      </c>
      <c r="B1566">
        <v>9500112</v>
      </c>
      <c r="E1566">
        <v>900162</v>
      </c>
      <c r="F1566" t="s">
        <v>95</v>
      </c>
      <c r="G1566">
        <v>0</v>
      </c>
      <c r="H1566">
        <f t="shared" si="24"/>
        <v>0</v>
      </c>
      <c r="I1566">
        <v>0</v>
      </c>
    </row>
    <row r="1567" spans="1:9" x14ac:dyDescent="0.3">
      <c r="A1567" t="s">
        <v>13</v>
      </c>
      <c r="B1567">
        <v>151</v>
      </c>
      <c r="E1567">
        <v>900162</v>
      </c>
      <c r="F1567" t="s">
        <v>95</v>
      </c>
      <c r="G1567">
        <v>0</v>
      </c>
      <c r="H1567">
        <f t="shared" si="24"/>
        <v>0</v>
      </c>
      <c r="I1567">
        <v>0</v>
      </c>
    </row>
    <row r="1568" spans="1:9" x14ac:dyDescent="0.3">
      <c r="A1568" t="s">
        <v>8</v>
      </c>
      <c r="B1568">
        <v>11146100</v>
      </c>
      <c r="E1568">
        <v>900125</v>
      </c>
      <c r="F1568" t="s">
        <v>66</v>
      </c>
      <c r="G1568">
        <v>0</v>
      </c>
      <c r="H1568">
        <f t="shared" si="24"/>
        <v>0</v>
      </c>
      <c r="I1568">
        <v>0</v>
      </c>
    </row>
    <row r="1569" spans="1:9" x14ac:dyDescent="0.3">
      <c r="A1569" t="s">
        <v>13</v>
      </c>
      <c r="B1569">
        <v>9500107</v>
      </c>
      <c r="E1569">
        <v>920022</v>
      </c>
      <c r="F1569" t="s">
        <v>31</v>
      </c>
      <c r="G1569">
        <v>9</v>
      </c>
      <c r="H1569">
        <f t="shared" si="24"/>
        <v>63</v>
      </c>
      <c r="I1569">
        <v>0</v>
      </c>
    </row>
    <row r="1570" spans="1:9" x14ac:dyDescent="0.3">
      <c r="A1570" t="s">
        <v>8</v>
      </c>
      <c r="B1570">
        <v>9500107</v>
      </c>
      <c r="E1570">
        <v>124</v>
      </c>
      <c r="F1570" t="s">
        <v>151</v>
      </c>
      <c r="G1570">
        <v>0</v>
      </c>
      <c r="H1570">
        <f t="shared" si="24"/>
        <v>0</v>
      </c>
      <c r="I1570">
        <v>0</v>
      </c>
    </row>
    <row r="1571" spans="1:9" x14ac:dyDescent="0.3">
      <c r="A1571" t="s">
        <v>13</v>
      </c>
      <c r="B1571">
        <v>9500107</v>
      </c>
      <c r="E1571">
        <v>900144</v>
      </c>
      <c r="F1571" t="s">
        <v>60</v>
      </c>
      <c r="G1571">
        <v>2</v>
      </c>
      <c r="H1571">
        <f t="shared" si="24"/>
        <v>14</v>
      </c>
      <c r="I1571">
        <v>0</v>
      </c>
    </row>
    <row r="1572" spans="1:9" x14ac:dyDescent="0.3">
      <c r="A1572" t="s">
        <v>8</v>
      </c>
      <c r="B1572">
        <v>9500107</v>
      </c>
      <c r="E1572">
        <v>900162</v>
      </c>
      <c r="F1572" t="s">
        <v>95</v>
      </c>
      <c r="G1572">
        <v>0</v>
      </c>
      <c r="H1572">
        <f t="shared" si="24"/>
        <v>0</v>
      </c>
      <c r="I1572">
        <v>0</v>
      </c>
    </row>
    <row r="1573" spans="1:9" x14ac:dyDescent="0.3">
      <c r="A1573" t="s">
        <v>13</v>
      </c>
      <c r="B1573">
        <v>9500107</v>
      </c>
      <c r="E1573">
        <v>900382</v>
      </c>
      <c r="F1573" t="s">
        <v>81</v>
      </c>
      <c r="G1573">
        <v>2</v>
      </c>
      <c r="H1573">
        <f t="shared" si="24"/>
        <v>14</v>
      </c>
      <c r="I1573">
        <v>0</v>
      </c>
    </row>
    <row r="1574" spans="1:9" x14ac:dyDescent="0.3">
      <c r="A1574" t="s">
        <v>13</v>
      </c>
      <c r="B1574">
        <v>150</v>
      </c>
      <c r="E1574">
        <v>124</v>
      </c>
      <c r="F1574" t="s">
        <v>151</v>
      </c>
      <c r="G1574">
        <v>1</v>
      </c>
      <c r="H1574">
        <f t="shared" si="24"/>
        <v>7</v>
      </c>
      <c r="I1574">
        <v>0</v>
      </c>
    </row>
    <row r="1575" spans="1:9" x14ac:dyDescent="0.3">
      <c r="A1575" t="s">
        <v>13</v>
      </c>
      <c r="B1575">
        <v>9500107</v>
      </c>
      <c r="E1575">
        <v>900185</v>
      </c>
      <c r="F1575" t="s">
        <v>17</v>
      </c>
      <c r="G1575">
        <v>8</v>
      </c>
      <c r="H1575">
        <f t="shared" si="24"/>
        <v>56</v>
      </c>
      <c r="I1575">
        <v>0</v>
      </c>
    </row>
    <row r="1576" spans="1:9" x14ac:dyDescent="0.3">
      <c r="A1576" t="s">
        <v>8</v>
      </c>
      <c r="B1576">
        <v>900169</v>
      </c>
      <c r="E1576">
        <v>900169</v>
      </c>
      <c r="F1576" t="s">
        <v>132</v>
      </c>
      <c r="G1576">
        <v>0</v>
      </c>
      <c r="H1576">
        <f t="shared" si="24"/>
        <v>0</v>
      </c>
      <c r="I1576">
        <v>0</v>
      </c>
    </row>
    <row r="1577" spans="1:9" x14ac:dyDescent="0.3">
      <c r="A1577" t="s">
        <v>8</v>
      </c>
      <c r="B1577">
        <v>9500106</v>
      </c>
      <c r="E1577">
        <v>900191</v>
      </c>
      <c r="F1577" t="s">
        <v>83</v>
      </c>
      <c r="G1577">
        <v>0</v>
      </c>
      <c r="H1577">
        <f t="shared" si="24"/>
        <v>0</v>
      </c>
      <c r="I1577">
        <v>0</v>
      </c>
    </row>
    <row r="1578" spans="1:9" x14ac:dyDescent="0.3">
      <c r="A1578" t="s">
        <v>8</v>
      </c>
      <c r="B1578">
        <v>76</v>
      </c>
      <c r="E1578">
        <v>256</v>
      </c>
      <c r="F1578" t="s">
        <v>68</v>
      </c>
      <c r="G1578">
        <v>2</v>
      </c>
      <c r="H1578">
        <f t="shared" si="24"/>
        <v>14</v>
      </c>
      <c r="I1578">
        <v>0</v>
      </c>
    </row>
    <row r="1579" spans="1:9" x14ac:dyDescent="0.3">
      <c r="A1579" t="s">
        <v>8</v>
      </c>
      <c r="B1579">
        <v>42283000</v>
      </c>
      <c r="E1579">
        <v>910177</v>
      </c>
      <c r="F1579" t="s">
        <v>16</v>
      </c>
      <c r="G1579">
        <v>0</v>
      </c>
      <c r="H1579">
        <f t="shared" si="24"/>
        <v>0</v>
      </c>
      <c r="I1579">
        <v>0</v>
      </c>
    </row>
    <row r="1580" spans="1:9" x14ac:dyDescent="0.3">
      <c r="A1580" t="s">
        <v>8</v>
      </c>
      <c r="B1580">
        <v>128</v>
      </c>
      <c r="E1580">
        <v>84</v>
      </c>
      <c r="F1580" t="s">
        <v>300</v>
      </c>
      <c r="G1580">
        <v>1</v>
      </c>
      <c r="H1580">
        <f t="shared" si="24"/>
        <v>7</v>
      </c>
      <c r="I1580">
        <v>0</v>
      </c>
    </row>
    <row r="1581" spans="1:9" x14ac:dyDescent="0.3">
      <c r="A1581" t="s">
        <v>8</v>
      </c>
      <c r="B1581">
        <v>84</v>
      </c>
      <c r="E1581">
        <v>3</v>
      </c>
      <c r="F1581" t="s">
        <v>236</v>
      </c>
      <c r="G1581">
        <v>0</v>
      </c>
      <c r="H1581">
        <f t="shared" si="24"/>
        <v>0</v>
      </c>
      <c r="I1581">
        <v>0</v>
      </c>
    </row>
    <row r="1582" spans="1:9" x14ac:dyDescent="0.3">
      <c r="A1582" t="s">
        <v>8</v>
      </c>
      <c r="B1582">
        <v>900160</v>
      </c>
      <c r="E1582">
        <v>900160</v>
      </c>
      <c r="F1582" t="s">
        <v>19</v>
      </c>
      <c r="G1582">
        <v>0</v>
      </c>
      <c r="H1582">
        <f t="shared" si="24"/>
        <v>0</v>
      </c>
      <c r="I1582">
        <v>0</v>
      </c>
    </row>
    <row r="1583" spans="1:9" x14ac:dyDescent="0.3">
      <c r="A1583" t="s">
        <v>8</v>
      </c>
      <c r="B1583">
        <v>2801800</v>
      </c>
      <c r="E1583">
        <v>124</v>
      </c>
      <c r="F1583" t="s">
        <v>151</v>
      </c>
      <c r="G1583">
        <v>0</v>
      </c>
      <c r="H1583">
        <f t="shared" si="24"/>
        <v>0</v>
      </c>
      <c r="I1583">
        <v>0</v>
      </c>
    </row>
    <row r="1584" spans="1:9" x14ac:dyDescent="0.3">
      <c r="A1584" t="s">
        <v>8</v>
      </c>
      <c r="B1584">
        <v>211</v>
      </c>
      <c r="E1584">
        <v>124</v>
      </c>
      <c r="F1584" t="s">
        <v>151</v>
      </c>
      <c r="G1584">
        <v>1</v>
      </c>
      <c r="H1584">
        <f t="shared" si="24"/>
        <v>7</v>
      </c>
      <c r="I1584">
        <v>0</v>
      </c>
    </row>
    <row r="1585" spans="1:9" x14ac:dyDescent="0.3">
      <c r="A1585" t="s">
        <v>8</v>
      </c>
      <c r="B1585">
        <v>126</v>
      </c>
      <c r="E1585">
        <v>920022</v>
      </c>
      <c r="F1585" t="s">
        <v>31</v>
      </c>
      <c r="G1585">
        <v>0</v>
      </c>
      <c r="H1585">
        <f t="shared" si="24"/>
        <v>0</v>
      </c>
      <c r="I1585">
        <v>0</v>
      </c>
    </row>
    <row r="1586" spans="1:9" x14ac:dyDescent="0.3">
      <c r="A1586" t="s">
        <v>8</v>
      </c>
      <c r="B1586">
        <v>126</v>
      </c>
      <c r="E1586">
        <v>920004</v>
      </c>
      <c r="F1586" t="s">
        <v>47</v>
      </c>
      <c r="G1586">
        <v>0</v>
      </c>
      <c r="H1586">
        <f t="shared" si="24"/>
        <v>0</v>
      </c>
      <c r="I1586">
        <v>0</v>
      </c>
    </row>
    <row r="1587" spans="1:9" x14ac:dyDescent="0.3">
      <c r="A1587" t="s">
        <v>13</v>
      </c>
      <c r="B1587">
        <v>102</v>
      </c>
      <c r="E1587">
        <v>910172</v>
      </c>
      <c r="F1587" t="s">
        <v>93</v>
      </c>
      <c r="G1587">
        <v>12</v>
      </c>
      <c r="H1587">
        <f t="shared" si="24"/>
        <v>84</v>
      </c>
      <c r="I1587">
        <v>0</v>
      </c>
    </row>
    <row r="1588" spans="1:9" x14ac:dyDescent="0.3">
      <c r="A1588" t="s">
        <v>13</v>
      </c>
      <c r="B1588">
        <v>29770600</v>
      </c>
      <c r="E1588">
        <v>920495</v>
      </c>
      <c r="F1588" t="s">
        <v>52</v>
      </c>
      <c r="G1588">
        <v>10</v>
      </c>
      <c r="H1588">
        <f t="shared" si="24"/>
        <v>70</v>
      </c>
      <c r="I1588">
        <v>0</v>
      </c>
    </row>
    <row r="1589" spans="1:9" x14ac:dyDescent="0.3">
      <c r="A1589" t="s">
        <v>8</v>
      </c>
      <c r="B1589">
        <v>27136700</v>
      </c>
      <c r="E1589">
        <v>27136700</v>
      </c>
      <c r="F1589" t="s">
        <v>210</v>
      </c>
      <c r="G1589">
        <v>0</v>
      </c>
      <c r="H1589">
        <f t="shared" si="24"/>
        <v>0</v>
      </c>
      <c r="I1589">
        <v>0</v>
      </c>
    </row>
    <row r="1590" spans="1:9" x14ac:dyDescent="0.3">
      <c r="A1590" t="s">
        <v>8</v>
      </c>
      <c r="B1590">
        <v>344</v>
      </c>
      <c r="E1590">
        <v>900191</v>
      </c>
      <c r="F1590" t="s">
        <v>83</v>
      </c>
      <c r="G1590">
        <v>0</v>
      </c>
      <c r="H1590">
        <f t="shared" si="24"/>
        <v>0</v>
      </c>
      <c r="I1590">
        <v>0</v>
      </c>
    </row>
    <row r="1591" spans="1:9" x14ac:dyDescent="0.3">
      <c r="A1591" t="s">
        <v>8</v>
      </c>
      <c r="B1591" t="s">
        <v>407</v>
      </c>
      <c r="E1591" t="s">
        <v>407</v>
      </c>
      <c r="F1591" t="s">
        <v>408</v>
      </c>
      <c r="G1591">
        <v>0</v>
      </c>
      <c r="H1591">
        <f t="shared" si="24"/>
        <v>0</v>
      </c>
      <c r="I1591">
        <v>0</v>
      </c>
    </row>
    <row r="1592" spans="1:9" x14ac:dyDescent="0.3">
      <c r="A1592" t="s">
        <v>8</v>
      </c>
      <c r="B1592" t="s">
        <v>409</v>
      </c>
      <c r="E1592" t="s">
        <v>411</v>
      </c>
      <c r="F1592" t="s">
        <v>412</v>
      </c>
      <c r="G1592">
        <v>1</v>
      </c>
      <c r="H1592">
        <f t="shared" si="24"/>
        <v>7</v>
      </c>
      <c r="I1592">
        <v>0</v>
      </c>
    </row>
    <row r="1593" spans="1:9" x14ac:dyDescent="0.3">
      <c r="A1593" t="s">
        <v>8</v>
      </c>
      <c r="B1593">
        <v>126</v>
      </c>
      <c r="E1593">
        <v>900191</v>
      </c>
      <c r="F1593" t="s">
        <v>83</v>
      </c>
      <c r="G1593">
        <v>0</v>
      </c>
      <c r="H1593">
        <f t="shared" si="24"/>
        <v>0</v>
      </c>
      <c r="I1593">
        <v>0</v>
      </c>
    </row>
    <row r="1594" spans="1:9" x14ac:dyDescent="0.3">
      <c r="A1594" t="s">
        <v>8</v>
      </c>
      <c r="B1594">
        <v>12</v>
      </c>
      <c r="E1594">
        <v>900168</v>
      </c>
      <c r="F1594" t="s">
        <v>85</v>
      </c>
      <c r="G1594">
        <v>1</v>
      </c>
      <c r="H1594">
        <f t="shared" si="24"/>
        <v>7</v>
      </c>
      <c r="I1594">
        <v>0</v>
      </c>
    </row>
    <row r="1595" spans="1:9" x14ac:dyDescent="0.3">
      <c r="A1595" t="s">
        <v>8</v>
      </c>
      <c r="B1595">
        <v>51</v>
      </c>
      <c r="E1595">
        <v>900144</v>
      </c>
      <c r="F1595" t="s">
        <v>60</v>
      </c>
      <c r="G1595">
        <v>0</v>
      </c>
      <c r="H1595">
        <f t="shared" si="24"/>
        <v>0</v>
      </c>
      <c r="I1595">
        <v>0</v>
      </c>
    </row>
    <row r="1596" spans="1:9" x14ac:dyDescent="0.3">
      <c r="A1596" t="s">
        <v>8</v>
      </c>
      <c r="B1596">
        <v>12</v>
      </c>
      <c r="E1596">
        <v>900167</v>
      </c>
      <c r="F1596" t="s">
        <v>113</v>
      </c>
      <c r="G1596">
        <v>1</v>
      </c>
      <c r="H1596">
        <f t="shared" si="24"/>
        <v>7</v>
      </c>
      <c r="I1596">
        <v>0</v>
      </c>
    </row>
    <row r="1597" spans="1:9" x14ac:dyDescent="0.3">
      <c r="A1597" t="s">
        <v>8</v>
      </c>
      <c r="B1597">
        <v>12</v>
      </c>
      <c r="E1597">
        <v>900151</v>
      </c>
      <c r="F1597" t="s">
        <v>86</v>
      </c>
      <c r="G1597">
        <v>1</v>
      </c>
      <c r="H1597">
        <f t="shared" si="24"/>
        <v>7</v>
      </c>
      <c r="I1597">
        <v>0</v>
      </c>
    </row>
    <row r="1598" spans="1:9" x14ac:dyDescent="0.3">
      <c r="A1598" t="s">
        <v>8</v>
      </c>
      <c r="B1598">
        <v>12</v>
      </c>
      <c r="E1598">
        <v>900107</v>
      </c>
      <c r="F1598" t="s">
        <v>114</v>
      </c>
      <c r="G1598">
        <v>3</v>
      </c>
      <c r="H1598">
        <f t="shared" si="24"/>
        <v>21</v>
      </c>
      <c r="I1598">
        <v>0</v>
      </c>
    </row>
    <row r="1599" spans="1:9" x14ac:dyDescent="0.3">
      <c r="A1599" t="s">
        <v>13</v>
      </c>
      <c r="B1599">
        <v>21</v>
      </c>
      <c r="E1599">
        <v>900162</v>
      </c>
      <c r="F1599" t="s">
        <v>95</v>
      </c>
      <c r="G1599">
        <v>9</v>
      </c>
      <c r="H1599">
        <f t="shared" si="24"/>
        <v>63</v>
      </c>
      <c r="I1599">
        <v>0</v>
      </c>
    </row>
    <row r="1600" spans="1:9" x14ac:dyDescent="0.3">
      <c r="A1600" t="s">
        <v>8</v>
      </c>
      <c r="B1600">
        <v>340</v>
      </c>
      <c r="E1600">
        <v>910177</v>
      </c>
      <c r="F1600" t="s">
        <v>16</v>
      </c>
      <c r="G1600">
        <v>0</v>
      </c>
      <c r="H1600">
        <f t="shared" si="24"/>
        <v>0</v>
      </c>
      <c r="I1600">
        <v>0</v>
      </c>
    </row>
    <row r="1601" spans="1:9" x14ac:dyDescent="0.3">
      <c r="A1601" t="s">
        <v>8</v>
      </c>
      <c r="B1601">
        <v>340</v>
      </c>
      <c r="E1601">
        <v>900125</v>
      </c>
      <c r="F1601" t="s">
        <v>66</v>
      </c>
      <c r="G1601">
        <v>0</v>
      </c>
      <c r="H1601">
        <f t="shared" si="24"/>
        <v>0</v>
      </c>
      <c r="I1601">
        <v>0</v>
      </c>
    </row>
    <row r="1602" spans="1:9" x14ac:dyDescent="0.3">
      <c r="A1602" t="s">
        <v>8</v>
      </c>
      <c r="B1602">
        <v>339</v>
      </c>
      <c r="E1602">
        <v>910177</v>
      </c>
      <c r="F1602" t="s">
        <v>16</v>
      </c>
      <c r="G1602">
        <v>1</v>
      </c>
      <c r="H1602">
        <f t="shared" ref="H1602:H1665" si="25">G1602*7</f>
        <v>7</v>
      </c>
      <c r="I1602">
        <v>0</v>
      </c>
    </row>
    <row r="1603" spans="1:9" x14ac:dyDescent="0.3">
      <c r="A1603" t="s">
        <v>8</v>
      </c>
      <c r="B1603">
        <v>339</v>
      </c>
      <c r="E1603">
        <v>900161</v>
      </c>
      <c r="F1603" t="s">
        <v>46</v>
      </c>
      <c r="G1603">
        <v>1</v>
      </c>
      <c r="H1603">
        <f t="shared" si="25"/>
        <v>7</v>
      </c>
      <c r="I1603">
        <v>0</v>
      </c>
    </row>
    <row r="1604" spans="1:9" x14ac:dyDescent="0.3">
      <c r="A1604" t="s">
        <v>8</v>
      </c>
      <c r="B1604">
        <v>339</v>
      </c>
      <c r="E1604">
        <v>900144</v>
      </c>
      <c r="F1604" t="s">
        <v>60</v>
      </c>
      <c r="G1604">
        <v>1</v>
      </c>
      <c r="H1604">
        <f t="shared" si="25"/>
        <v>7</v>
      </c>
      <c r="I1604">
        <v>0</v>
      </c>
    </row>
    <row r="1605" spans="1:9" x14ac:dyDescent="0.3">
      <c r="A1605" t="s">
        <v>8</v>
      </c>
      <c r="B1605">
        <v>4</v>
      </c>
      <c r="E1605">
        <v>900162</v>
      </c>
      <c r="F1605" t="s">
        <v>95</v>
      </c>
      <c r="G1605">
        <v>1</v>
      </c>
      <c r="H1605">
        <f t="shared" si="25"/>
        <v>7</v>
      </c>
      <c r="I1605">
        <v>0</v>
      </c>
    </row>
    <row r="1606" spans="1:9" x14ac:dyDescent="0.3">
      <c r="A1606" t="s">
        <v>8</v>
      </c>
      <c r="B1606">
        <v>11</v>
      </c>
      <c r="E1606">
        <v>900167</v>
      </c>
      <c r="F1606" t="s">
        <v>113</v>
      </c>
      <c r="G1606">
        <v>0</v>
      </c>
      <c r="H1606">
        <f t="shared" si="25"/>
        <v>0</v>
      </c>
      <c r="I1606">
        <v>0</v>
      </c>
    </row>
    <row r="1607" spans="1:9" x14ac:dyDescent="0.3">
      <c r="A1607" t="s">
        <v>8</v>
      </c>
      <c r="B1607">
        <v>3</v>
      </c>
      <c r="E1607">
        <v>900383</v>
      </c>
      <c r="F1607" t="s">
        <v>12</v>
      </c>
      <c r="G1607">
        <v>0</v>
      </c>
      <c r="H1607">
        <f t="shared" si="25"/>
        <v>0</v>
      </c>
      <c r="I1607">
        <v>0</v>
      </c>
    </row>
    <row r="1608" spans="1:9" x14ac:dyDescent="0.3">
      <c r="A1608" t="s">
        <v>8</v>
      </c>
      <c r="B1608">
        <v>418545</v>
      </c>
      <c r="E1608">
        <v>900144</v>
      </c>
      <c r="F1608" t="s">
        <v>60</v>
      </c>
      <c r="G1608">
        <v>1</v>
      </c>
      <c r="H1608">
        <f t="shared" si="25"/>
        <v>7</v>
      </c>
      <c r="I1608">
        <v>0</v>
      </c>
    </row>
    <row r="1609" spans="1:9" x14ac:dyDescent="0.3">
      <c r="A1609" t="s">
        <v>13</v>
      </c>
      <c r="B1609">
        <v>900095</v>
      </c>
      <c r="E1609">
        <v>99</v>
      </c>
      <c r="F1609" t="s">
        <v>72</v>
      </c>
      <c r="G1609">
        <v>12</v>
      </c>
      <c r="H1609">
        <f t="shared" si="25"/>
        <v>84</v>
      </c>
      <c r="I1609">
        <v>0</v>
      </c>
    </row>
    <row r="1610" spans="1:9" x14ac:dyDescent="0.3">
      <c r="A1610" t="s">
        <v>13</v>
      </c>
      <c r="B1610">
        <v>900144</v>
      </c>
      <c r="E1610">
        <v>179</v>
      </c>
      <c r="F1610" t="s">
        <v>51</v>
      </c>
      <c r="G1610">
        <v>8</v>
      </c>
      <c r="H1610">
        <f t="shared" si="25"/>
        <v>56</v>
      </c>
      <c r="I1610">
        <v>0</v>
      </c>
    </row>
    <row r="1611" spans="1:9" x14ac:dyDescent="0.3">
      <c r="A1611" t="s">
        <v>8</v>
      </c>
      <c r="B1611">
        <v>426729</v>
      </c>
      <c r="E1611">
        <v>900171</v>
      </c>
      <c r="F1611" t="s">
        <v>84</v>
      </c>
      <c r="G1611">
        <v>1</v>
      </c>
      <c r="H1611">
        <f t="shared" si="25"/>
        <v>7</v>
      </c>
      <c r="I1611">
        <v>0</v>
      </c>
    </row>
    <row r="1612" spans="1:9" x14ac:dyDescent="0.3">
      <c r="A1612" t="s">
        <v>8</v>
      </c>
      <c r="B1612">
        <v>12</v>
      </c>
      <c r="E1612">
        <v>900144</v>
      </c>
      <c r="F1612" t="s">
        <v>60</v>
      </c>
      <c r="G1612">
        <v>0</v>
      </c>
      <c r="H1612">
        <f t="shared" si="25"/>
        <v>0</v>
      </c>
      <c r="I1612">
        <v>0</v>
      </c>
    </row>
    <row r="1613" spans="1:9" x14ac:dyDescent="0.3">
      <c r="A1613" t="s">
        <v>8</v>
      </c>
      <c r="B1613">
        <v>213</v>
      </c>
      <c r="E1613">
        <v>910177</v>
      </c>
      <c r="F1613" t="s">
        <v>16</v>
      </c>
      <c r="G1613">
        <v>0</v>
      </c>
      <c r="H1613">
        <f t="shared" si="25"/>
        <v>0</v>
      </c>
      <c r="I1613">
        <v>0</v>
      </c>
    </row>
    <row r="1614" spans="1:9" x14ac:dyDescent="0.3">
      <c r="A1614" t="s">
        <v>8</v>
      </c>
      <c r="B1614">
        <v>9500111</v>
      </c>
      <c r="E1614">
        <v>30</v>
      </c>
      <c r="F1614" t="s">
        <v>312</v>
      </c>
      <c r="G1614">
        <v>0</v>
      </c>
      <c r="H1614">
        <f t="shared" si="25"/>
        <v>0</v>
      </c>
      <c r="I1614">
        <v>0</v>
      </c>
    </row>
    <row r="1615" spans="1:9" x14ac:dyDescent="0.3">
      <c r="A1615" t="s">
        <v>8</v>
      </c>
      <c r="B1615">
        <v>77</v>
      </c>
      <c r="E1615">
        <v>77</v>
      </c>
      <c r="F1615" t="s">
        <v>212</v>
      </c>
      <c r="G1615">
        <v>0</v>
      </c>
      <c r="H1615">
        <f t="shared" si="25"/>
        <v>0</v>
      </c>
      <c r="I1615">
        <v>0</v>
      </c>
    </row>
    <row r="1616" spans="1:9" x14ac:dyDescent="0.3">
      <c r="A1616" t="s">
        <v>8</v>
      </c>
      <c r="B1616">
        <v>900185</v>
      </c>
      <c r="E1616">
        <v>900185</v>
      </c>
      <c r="F1616" t="s">
        <v>17</v>
      </c>
      <c r="G1616">
        <v>0</v>
      </c>
      <c r="H1616">
        <f t="shared" si="25"/>
        <v>0</v>
      </c>
      <c r="I1616">
        <v>0</v>
      </c>
    </row>
    <row r="1617" spans="1:9" x14ac:dyDescent="0.3">
      <c r="A1617" t="s">
        <v>13</v>
      </c>
      <c r="B1617">
        <v>266723</v>
      </c>
      <c r="E1617">
        <v>257</v>
      </c>
      <c r="F1617" t="s">
        <v>21</v>
      </c>
      <c r="G1617">
        <v>11</v>
      </c>
      <c r="H1617">
        <f t="shared" si="25"/>
        <v>77</v>
      </c>
      <c r="I1617">
        <v>0</v>
      </c>
    </row>
    <row r="1618" spans="1:9" x14ac:dyDescent="0.3">
      <c r="A1618" t="s">
        <v>13</v>
      </c>
      <c r="B1618">
        <v>144</v>
      </c>
      <c r="E1618">
        <v>910172</v>
      </c>
      <c r="F1618" t="s">
        <v>93</v>
      </c>
      <c r="G1618">
        <v>11</v>
      </c>
      <c r="H1618">
        <f t="shared" si="25"/>
        <v>77</v>
      </c>
      <c r="I1618">
        <v>0</v>
      </c>
    </row>
    <row r="1619" spans="1:9" x14ac:dyDescent="0.3">
      <c r="A1619" t="s">
        <v>13</v>
      </c>
      <c r="B1619">
        <v>124</v>
      </c>
      <c r="E1619">
        <v>920495</v>
      </c>
      <c r="F1619" t="s">
        <v>52</v>
      </c>
      <c r="G1619">
        <v>10</v>
      </c>
      <c r="H1619">
        <f t="shared" si="25"/>
        <v>70</v>
      </c>
      <c r="I1619">
        <v>0</v>
      </c>
    </row>
    <row r="1620" spans="1:9" x14ac:dyDescent="0.3">
      <c r="A1620" t="s">
        <v>13</v>
      </c>
      <c r="B1620">
        <v>124</v>
      </c>
      <c r="E1620">
        <v>900185</v>
      </c>
      <c r="F1620" t="s">
        <v>17</v>
      </c>
      <c r="G1620">
        <v>8</v>
      </c>
      <c r="H1620">
        <f t="shared" si="25"/>
        <v>56</v>
      </c>
      <c r="I1620">
        <v>0</v>
      </c>
    </row>
    <row r="1621" spans="1:9" x14ac:dyDescent="0.3">
      <c r="A1621" t="s">
        <v>13</v>
      </c>
      <c r="B1621">
        <v>90</v>
      </c>
      <c r="E1621">
        <v>900383</v>
      </c>
      <c r="F1621" t="s">
        <v>12</v>
      </c>
      <c r="G1621">
        <v>12</v>
      </c>
      <c r="H1621">
        <f t="shared" si="25"/>
        <v>84</v>
      </c>
      <c r="I1621">
        <v>0</v>
      </c>
    </row>
    <row r="1622" spans="1:9" x14ac:dyDescent="0.3">
      <c r="A1622" t="s">
        <v>13</v>
      </c>
      <c r="B1622">
        <v>35</v>
      </c>
      <c r="E1622">
        <v>910172</v>
      </c>
      <c r="F1622" t="s">
        <v>93</v>
      </c>
      <c r="G1622">
        <v>12</v>
      </c>
      <c r="H1622">
        <f t="shared" si="25"/>
        <v>84</v>
      </c>
      <c r="I1622">
        <v>0</v>
      </c>
    </row>
    <row r="1623" spans="1:9" x14ac:dyDescent="0.3">
      <c r="A1623" t="s">
        <v>8</v>
      </c>
      <c r="B1623">
        <v>47</v>
      </c>
      <c r="E1623">
        <v>256</v>
      </c>
      <c r="F1623" t="s">
        <v>68</v>
      </c>
      <c r="G1623">
        <v>0</v>
      </c>
      <c r="H1623">
        <f t="shared" si="25"/>
        <v>0</v>
      </c>
      <c r="I1623">
        <v>0</v>
      </c>
    </row>
    <row r="1624" spans="1:9" x14ac:dyDescent="0.3">
      <c r="A1624" t="s">
        <v>8</v>
      </c>
      <c r="B1624" t="s">
        <v>229</v>
      </c>
      <c r="E1624" t="s">
        <v>415</v>
      </c>
      <c r="F1624" t="s">
        <v>416</v>
      </c>
      <c r="G1624">
        <v>1</v>
      </c>
      <c r="H1624">
        <f t="shared" si="25"/>
        <v>7</v>
      </c>
      <c r="I1624">
        <v>0</v>
      </c>
    </row>
    <row r="1625" spans="1:9" x14ac:dyDescent="0.3">
      <c r="A1625" t="s">
        <v>8</v>
      </c>
      <c r="B1625" t="s">
        <v>402</v>
      </c>
      <c r="E1625" t="s">
        <v>417</v>
      </c>
      <c r="F1625" t="s">
        <v>418</v>
      </c>
      <c r="G1625">
        <v>1</v>
      </c>
      <c r="H1625">
        <f t="shared" si="25"/>
        <v>7</v>
      </c>
      <c r="I1625">
        <v>0</v>
      </c>
    </row>
    <row r="1626" spans="1:9" x14ac:dyDescent="0.3">
      <c r="A1626" t="s">
        <v>8</v>
      </c>
      <c r="B1626" t="s">
        <v>409</v>
      </c>
      <c r="E1626" t="s">
        <v>409</v>
      </c>
      <c r="F1626" t="s">
        <v>410</v>
      </c>
      <c r="G1626">
        <v>0</v>
      </c>
      <c r="H1626">
        <f t="shared" si="25"/>
        <v>0</v>
      </c>
      <c r="I1626">
        <v>0</v>
      </c>
    </row>
    <row r="1627" spans="1:9" x14ac:dyDescent="0.3">
      <c r="A1627" t="s">
        <v>8</v>
      </c>
      <c r="B1627" t="s">
        <v>407</v>
      </c>
      <c r="E1627" t="s">
        <v>419</v>
      </c>
      <c r="F1627" t="s">
        <v>420</v>
      </c>
      <c r="G1627">
        <v>1</v>
      </c>
      <c r="H1627">
        <f t="shared" si="25"/>
        <v>7</v>
      </c>
      <c r="I1627">
        <v>0</v>
      </c>
    </row>
    <row r="1628" spans="1:9" x14ac:dyDescent="0.3">
      <c r="A1628" t="s">
        <v>8</v>
      </c>
      <c r="B1628" t="s">
        <v>242</v>
      </c>
      <c r="E1628" t="s">
        <v>242</v>
      </c>
      <c r="F1628" t="s">
        <v>243</v>
      </c>
      <c r="G1628">
        <v>0</v>
      </c>
      <c r="H1628">
        <f t="shared" si="25"/>
        <v>0</v>
      </c>
      <c r="I1628">
        <v>0</v>
      </c>
    </row>
    <row r="1629" spans="1:9" x14ac:dyDescent="0.3">
      <c r="A1629" t="s">
        <v>8</v>
      </c>
      <c r="B1629" t="s">
        <v>246</v>
      </c>
      <c r="E1629" t="s">
        <v>246</v>
      </c>
      <c r="F1629" t="s">
        <v>247</v>
      </c>
      <c r="G1629">
        <v>0</v>
      </c>
      <c r="H1629">
        <f t="shared" si="25"/>
        <v>0</v>
      </c>
      <c r="I1629">
        <v>0</v>
      </c>
    </row>
    <row r="1630" spans="1:9" x14ac:dyDescent="0.3">
      <c r="A1630" t="s">
        <v>8</v>
      </c>
      <c r="B1630" t="s">
        <v>262</v>
      </c>
      <c r="E1630" t="s">
        <v>262</v>
      </c>
      <c r="F1630" t="s">
        <v>263</v>
      </c>
      <c r="G1630">
        <v>0</v>
      </c>
      <c r="H1630">
        <f t="shared" si="25"/>
        <v>0</v>
      </c>
      <c r="I1630">
        <v>0</v>
      </c>
    </row>
    <row r="1631" spans="1:9" x14ac:dyDescent="0.3">
      <c r="A1631" t="s">
        <v>8</v>
      </c>
      <c r="B1631" t="s">
        <v>268</v>
      </c>
      <c r="E1631" t="s">
        <v>268</v>
      </c>
      <c r="F1631" t="s">
        <v>269</v>
      </c>
      <c r="G1631">
        <v>0</v>
      </c>
      <c r="H1631">
        <f t="shared" si="25"/>
        <v>0</v>
      </c>
      <c r="I1631">
        <v>0</v>
      </c>
    </row>
    <row r="1632" spans="1:9" x14ac:dyDescent="0.3">
      <c r="A1632" t="s">
        <v>8</v>
      </c>
      <c r="B1632" t="s">
        <v>272</v>
      </c>
      <c r="E1632" t="s">
        <v>272</v>
      </c>
      <c r="F1632" t="s">
        <v>273</v>
      </c>
      <c r="G1632">
        <v>0</v>
      </c>
      <c r="H1632">
        <f t="shared" si="25"/>
        <v>0</v>
      </c>
      <c r="I1632">
        <v>0</v>
      </c>
    </row>
    <row r="1633" spans="1:9" x14ac:dyDescent="0.3">
      <c r="A1633" t="s">
        <v>8</v>
      </c>
      <c r="B1633" t="s">
        <v>274</v>
      </c>
      <c r="E1633" t="s">
        <v>274</v>
      </c>
      <c r="F1633" t="s">
        <v>275</v>
      </c>
      <c r="G1633">
        <v>0</v>
      </c>
      <c r="H1633">
        <f t="shared" si="25"/>
        <v>0</v>
      </c>
      <c r="I1633">
        <v>0</v>
      </c>
    </row>
    <row r="1634" spans="1:9" x14ac:dyDescent="0.3">
      <c r="A1634" t="s">
        <v>8</v>
      </c>
      <c r="B1634" t="s">
        <v>278</v>
      </c>
      <c r="E1634" t="s">
        <v>278</v>
      </c>
      <c r="F1634" t="s">
        <v>279</v>
      </c>
      <c r="G1634">
        <v>0</v>
      </c>
      <c r="H1634">
        <f t="shared" si="25"/>
        <v>0</v>
      </c>
      <c r="I1634">
        <v>0</v>
      </c>
    </row>
    <row r="1635" spans="1:9" x14ac:dyDescent="0.3">
      <c r="A1635" t="s">
        <v>8</v>
      </c>
      <c r="B1635" t="s">
        <v>286</v>
      </c>
      <c r="E1635" t="s">
        <v>286</v>
      </c>
      <c r="F1635" t="s">
        <v>287</v>
      </c>
      <c r="G1635">
        <v>0</v>
      </c>
      <c r="H1635">
        <f t="shared" si="25"/>
        <v>0</v>
      </c>
      <c r="I1635">
        <v>0</v>
      </c>
    </row>
    <row r="1636" spans="1:9" x14ac:dyDescent="0.3">
      <c r="A1636" t="s">
        <v>8</v>
      </c>
      <c r="B1636" t="s">
        <v>421</v>
      </c>
      <c r="E1636" t="s">
        <v>423</v>
      </c>
      <c r="F1636" t="s">
        <v>424</v>
      </c>
      <c r="G1636">
        <v>1</v>
      </c>
      <c r="H1636">
        <f t="shared" si="25"/>
        <v>7</v>
      </c>
      <c r="I1636">
        <v>0</v>
      </c>
    </row>
    <row r="1637" spans="1:9" x14ac:dyDescent="0.3">
      <c r="A1637" t="s">
        <v>8</v>
      </c>
      <c r="B1637" t="s">
        <v>415</v>
      </c>
      <c r="E1637" t="s">
        <v>415</v>
      </c>
      <c r="F1637" t="s">
        <v>416</v>
      </c>
      <c r="G1637">
        <v>0</v>
      </c>
      <c r="H1637">
        <f t="shared" si="25"/>
        <v>0</v>
      </c>
      <c r="I1637">
        <v>0</v>
      </c>
    </row>
    <row r="1638" spans="1:9" x14ac:dyDescent="0.3">
      <c r="A1638" t="s">
        <v>8</v>
      </c>
      <c r="B1638" t="s">
        <v>417</v>
      </c>
      <c r="E1638" t="s">
        <v>425</v>
      </c>
      <c r="F1638" t="s">
        <v>426</v>
      </c>
      <c r="G1638">
        <v>1</v>
      </c>
      <c r="H1638">
        <f t="shared" si="25"/>
        <v>7</v>
      </c>
      <c r="I1638">
        <v>0</v>
      </c>
    </row>
    <row r="1639" spans="1:9" x14ac:dyDescent="0.3">
      <c r="A1639" t="s">
        <v>8</v>
      </c>
      <c r="B1639" t="s">
        <v>427</v>
      </c>
      <c r="E1639" t="s">
        <v>411</v>
      </c>
      <c r="F1639" t="s">
        <v>412</v>
      </c>
      <c r="G1639">
        <v>1</v>
      </c>
      <c r="H1639">
        <f t="shared" si="25"/>
        <v>7</v>
      </c>
      <c r="I1639">
        <v>0</v>
      </c>
    </row>
    <row r="1640" spans="1:9" x14ac:dyDescent="0.3">
      <c r="A1640" t="s">
        <v>8</v>
      </c>
      <c r="B1640" t="s">
        <v>419</v>
      </c>
      <c r="E1640" t="s">
        <v>429</v>
      </c>
      <c r="F1640" t="s">
        <v>430</v>
      </c>
      <c r="G1640">
        <v>1</v>
      </c>
      <c r="H1640">
        <f t="shared" si="25"/>
        <v>7</v>
      </c>
      <c r="I1640">
        <v>0</v>
      </c>
    </row>
    <row r="1641" spans="1:9" x14ac:dyDescent="0.3">
      <c r="A1641" t="s">
        <v>8</v>
      </c>
      <c r="B1641" t="s">
        <v>238</v>
      </c>
      <c r="E1641" t="s">
        <v>238</v>
      </c>
      <c r="F1641" t="s">
        <v>239</v>
      </c>
      <c r="G1641">
        <v>0</v>
      </c>
      <c r="H1641">
        <f t="shared" si="25"/>
        <v>0</v>
      </c>
      <c r="I1641">
        <v>0</v>
      </c>
    </row>
    <row r="1642" spans="1:9" x14ac:dyDescent="0.3">
      <c r="A1642" t="s">
        <v>8</v>
      </c>
      <c r="B1642">
        <v>900184</v>
      </c>
      <c r="E1642">
        <v>900118</v>
      </c>
      <c r="F1642" t="s">
        <v>10</v>
      </c>
      <c r="G1642">
        <v>0</v>
      </c>
      <c r="H1642">
        <f t="shared" si="25"/>
        <v>0</v>
      </c>
      <c r="I1642">
        <v>0</v>
      </c>
    </row>
    <row r="1643" spans="1:9" x14ac:dyDescent="0.3">
      <c r="A1643" t="s">
        <v>8</v>
      </c>
      <c r="B1643">
        <v>900123</v>
      </c>
      <c r="E1643">
        <v>900119</v>
      </c>
      <c r="F1643" t="s">
        <v>254</v>
      </c>
      <c r="G1643">
        <v>1</v>
      </c>
      <c r="H1643">
        <f t="shared" si="25"/>
        <v>7</v>
      </c>
      <c r="I1643">
        <v>0</v>
      </c>
    </row>
    <row r="1644" spans="1:9" x14ac:dyDescent="0.3">
      <c r="A1644" t="s">
        <v>8</v>
      </c>
      <c r="B1644">
        <v>900165</v>
      </c>
      <c r="E1644">
        <v>900117</v>
      </c>
      <c r="F1644" t="s">
        <v>255</v>
      </c>
      <c r="G1644">
        <v>1</v>
      </c>
      <c r="H1644">
        <f t="shared" si="25"/>
        <v>7</v>
      </c>
      <c r="I1644">
        <v>0</v>
      </c>
    </row>
    <row r="1645" spans="1:9" x14ac:dyDescent="0.3">
      <c r="A1645" t="s">
        <v>8</v>
      </c>
      <c r="B1645">
        <v>900125</v>
      </c>
      <c r="E1645">
        <v>900117</v>
      </c>
      <c r="F1645" t="s">
        <v>255</v>
      </c>
      <c r="G1645">
        <v>1</v>
      </c>
      <c r="H1645">
        <f t="shared" si="25"/>
        <v>7</v>
      </c>
      <c r="I1645">
        <v>0</v>
      </c>
    </row>
    <row r="1646" spans="1:9" x14ac:dyDescent="0.3">
      <c r="A1646" t="s">
        <v>8</v>
      </c>
      <c r="B1646">
        <v>900144</v>
      </c>
      <c r="E1646">
        <v>900118</v>
      </c>
      <c r="F1646" t="s">
        <v>10</v>
      </c>
      <c r="G1646">
        <v>2</v>
      </c>
      <c r="H1646">
        <f t="shared" si="25"/>
        <v>14</v>
      </c>
      <c r="I1646">
        <v>0</v>
      </c>
    </row>
    <row r="1647" spans="1:9" x14ac:dyDescent="0.3">
      <c r="A1647" t="s">
        <v>8</v>
      </c>
      <c r="B1647">
        <v>426729</v>
      </c>
      <c r="E1647">
        <v>910172</v>
      </c>
      <c r="F1647" t="s">
        <v>93</v>
      </c>
      <c r="G1647">
        <v>1</v>
      </c>
      <c r="H1647">
        <f t="shared" si="25"/>
        <v>7</v>
      </c>
      <c r="I1647">
        <v>0</v>
      </c>
    </row>
    <row r="1648" spans="1:9" x14ac:dyDescent="0.3">
      <c r="A1648" t="s">
        <v>13</v>
      </c>
      <c r="B1648">
        <v>120192</v>
      </c>
      <c r="E1648">
        <v>35</v>
      </c>
      <c r="F1648" t="s">
        <v>18</v>
      </c>
      <c r="G1648">
        <v>0</v>
      </c>
      <c r="H1648">
        <f t="shared" si="25"/>
        <v>0</v>
      </c>
      <c r="I1648">
        <v>0</v>
      </c>
    </row>
    <row r="1649" spans="1:9" x14ac:dyDescent="0.3">
      <c r="A1649" t="s">
        <v>13</v>
      </c>
      <c r="B1649">
        <v>281280</v>
      </c>
      <c r="E1649">
        <v>257</v>
      </c>
      <c r="F1649" t="s">
        <v>21</v>
      </c>
      <c r="G1649">
        <v>0</v>
      </c>
      <c r="H1649">
        <f t="shared" si="25"/>
        <v>0</v>
      </c>
      <c r="I1649">
        <v>0</v>
      </c>
    </row>
    <row r="1650" spans="1:9" x14ac:dyDescent="0.3">
      <c r="A1650" t="s">
        <v>8</v>
      </c>
      <c r="B1650">
        <v>158</v>
      </c>
      <c r="E1650">
        <v>910177</v>
      </c>
      <c r="F1650" t="s">
        <v>16</v>
      </c>
      <c r="G1650">
        <v>0</v>
      </c>
      <c r="H1650">
        <f t="shared" si="25"/>
        <v>0</v>
      </c>
      <c r="I1650">
        <v>0</v>
      </c>
    </row>
    <row r="1651" spans="1:9" x14ac:dyDescent="0.3">
      <c r="A1651" t="s">
        <v>8</v>
      </c>
      <c r="B1651">
        <v>256</v>
      </c>
      <c r="E1651">
        <v>900125</v>
      </c>
      <c r="F1651" t="s">
        <v>66</v>
      </c>
      <c r="G1651">
        <v>0</v>
      </c>
      <c r="H1651">
        <f t="shared" si="25"/>
        <v>0</v>
      </c>
      <c r="I1651">
        <v>0</v>
      </c>
    </row>
    <row r="1652" spans="1:9" x14ac:dyDescent="0.3">
      <c r="A1652" t="s">
        <v>8</v>
      </c>
      <c r="B1652">
        <v>42283000</v>
      </c>
      <c r="E1652">
        <v>900125</v>
      </c>
      <c r="F1652" t="s">
        <v>66</v>
      </c>
      <c r="G1652">
        <v>0</v>
      </c>
      <c r="H1652">
        <f t="shared" si="25"/>
        <v>0</v>
      </c>
      <c r="I1652">
        <v>0</v>
      </c>
    </row>
    <row r="1653" spans="1:9" x14ac:dyDescent="0.3">
      <c r="A1653" t="s">
        <v>8</v>
      </c>
      <c r="B1653">
        <v>42375800</v>
      </c>
      <c r="E1653">
        <v>910177</v>
      </c>
      <c r="F1653" t="s">
        <v>16</v>
      </c>
      <c r="G1653">
        <v>0</v>
      </c>
      <c r="H1653">
        <f t="shared" si="25"/>
        <v>0</v>
      </c>
      <c r="I1653">
        <v>0</v>
      </c>
    </row>
    <row r="1654" spans="1:9" x14ac:dyDescent="0.3">
      <c r="A1654" t="s">
        <v>8</v>
      </c>
      <c r="B1654">
        <v>9500106</v>
      </c>
      <c r="E1654">
        <v>900144</v>
      </c>
      <c r="F1654" t="s">
        <v>60</v>
      </c>
      <c r="G1654">
        <v>2</v>
      </c>
      <c r="H1654">
        <f t="shared" si="25"/>
        <v>14</v>
      </c>
      <c r="I1654">
        <v>0</v>
      </c>
    </row>
    <row r="1655" spans="1:9" x14ac:dyDescent="0.3">
      <c r="A1655" t="s">
        <v>8</v>
      </c>
      <c r="B1655">
        <v>9500106</v>
      </c>
      <c r="E1655">
        <v>900107</v>
      </c>
      <c r="F1655" t="s">
        <v>114</v>
      </c>
      <c r="G1655">
        <v>4</v>
      </c>
      <c r="H1655">
        <f t="shared" si="25"/>
        <v>28</v>
      </c>
      <c r="I1655">
        <v>0</v>
      </c>
    </row>
    <row r="1656" spans="1:9" x14ac:dyDescent="0.3">
      <c r="A1656" t="s">
        <v>8</v>
      </c>
      <c r="B1656">
        <v>29</v>
      </c>
      <c r="E1656">
        <v>29</v>
      </c>
      <c r="F1656" t="s">
        <v>201</v>
      </c>
      <c r="G1656">
        <v>0</v>
      </c>
      <c r="H1656">
        <f t="shared" si="25"/>
        <v>0</v>
      </c>
      <c r="I1656">
        <v>0</v>
      </c>
    </row>
    <row r="1657" spans="1:9" x14ac:dyDescent="0.3">
      <c r="A1657" t="s">
        <v>8</v>
      </c>
      <c r="B1657">
        <v>900180</v>
      </c>
      <c r="E1657">
        <v>900180</v>
      </c>
      <c r="F1657" t="s">
        <v>62</v>
      </c>
      <c r="G1657">
        <v>0</v>
      </c>
      <c r="H1657">
        <f t="shared" si="25"/>
        <v>0</v>
      </c>
      <c r="I1657">
        <v>0</v>
      </c>
    </row>
    <row r="1658" spans="1:9" x14ac:dyDescent="0.3">
      <c r="A1658" t="s">
        <v>8</v>
      </c>
      <c r="B1658">
        <v>900382</v>
      </c>
      <c r="E1658">
        <v>900382</v>
      </c>
      <c r="F1658" t="s">
        <v>81</v>
      </c>
      <c r="G1658">
        <v>0</v>
      </c>
      <c r="H1658">
        <f t="shared" si="25"/>
        <v>0</v>
      </c>
      <c r="I1658">
        <v>0</v>
      </c>
    </row>
    <row r="1659" spans="1:9" x14ac:dyDescent="0.3">
      <c r="A1659" t="s">
        <v>8</v>
      </c>
      <c r="B1659">
        <v>124</v>
      </c>
      <c r="E1659">
        <v>220</v>
      </c>
      <c r="F1659" t="s">
        <v>28</v>
      </c>
      <c r="G1659">
        <v>0</v>
      </c>
      <c r="H1659">
        <f t="shared" si="25"/>
        <v>0</v>
      </c>
      <c r="I1659">
        <v>0</v>
      </c>
    </row>
    <row r="1660" spans="1:9" x14ac:dyDescent="0.3">
      <c r="A1660" t="s">
        <v>8</v>
      </c>
      <c r="B1660">
        <v>900125</v>
      </c>
      <c r="E1660">
        <v>900184</v>
      </c>
      <c r="F1660" t="s">
        <v>43</v>
      </c>
      <c r="G1660">
        <v>1</v>
      </c>
      <c r="H1660">
        <f t="shared" si="25"/>
        <v>7</v>
      </c>
      <c r="I1660">
        <v>0</v>
      </c>
    </row>
    <row r="1661" spans="1:9" x14ac:dyDescent="0.3">
      <c r="A1661" t="s">
        <v>8</v>
      </c>
      <c r="B1661">
        <v>211</v>
      </c>
      <c r="E1661">
        <v>900144</v>
      </c>
      <c r="F1661" t="s">
        <v>60</v>
      </c>
      <c r="G1661">
        <v>0</v>
      </c>
      <c r="H1661">
        <f t="shared" si="25"/>
        <v>0</v>
      </c>
      <c r="I1661">
        <v>0</v>
      </c>
    </row>
    <row r="1662" spans="1:9" x14ac:dyDescent="0.3">
      <c r="A1662" t="s">
        <v>8</v>
      </c>
      <c r="B1662">
        <v>1145509</v>
      </c>
      <c r="E1662">
        <v>1145509</v>
      </c>
      <c r="F1662" t="s">
        <v>67</v>
      </c>
      <c r="G1662">
        <v>0</v>
      </c>
      <c r="H1662">
        <f t="shared" si="25"/>
        <v>0</v>
      </c>
      <c r="I1662">
        <v>0</v>
      </c>
    </row>
    <row r="1663" spans="1:9" x14ac:dyDescent="0.3">
      <c r="A1663" t="s">
        <v>8</v>
      </c>
      <c r="B1663" t="s">
        <v>415</v>
      </c>
      <c r="E1663" t="s">
        <v>432</v>
      </c>
      <c r="F1663" t="s">
        <v>433</v>
      </c>
      <c r="G1663">
        <v>1</v>
      </c>
      <c r="H1663">
        <f t="shared" si="25"/>
        <v>7</v>
      </c>
      <c r="I1663">
        <v>0</v>
      </c>
    </row>
    <row r="1664" spans="1:9" x14ac:dyDescent="0.3">
      <c r="A1664" t="s">
        <v>8</v>
      </c>
      <c r="B1664" t="s">
        <v>411</v>
      </c>
      <c r="E1664" t="s">
        <v>434</v>
      </c>
      <c r="F1664" t="s">
        <v>435</v>
      </c>
      <c r="G1664">
        <v>1</v>
      </c>
      <c r="H1664">
        <f t="shared" si="25"/>
        <v>7</v>
      </c>
      <c r="I1664">
        <v>0</v>
      </c>
    </row>
    <row r="1665" spans="1:9" x14ac:dyDescent="0.3">
      <c r="A1665" t="s">
        <v>8</v>
      </c>
      <c r="B1665" t="s">
        <v>429</v>
      </c>
      <c r="E1665" t="s">
        <v>434</v>
      </c>
      <c r="F1665" t="s">
        <v>435</v>
      </c>
      <c r="G1665">
        <v>1</v>
      </c>
      <c r="H1665">
        <f t="shared" si="25"/>
        <v>7</v>
      </c>
      <c r="I1665">
        <v>0</v>
      </c>
    </row>
    <row r="1666" spans="1:9" x14ac:dyDescent="0.3">
      <c r="A1666" t="s">
        <v>8</v>
      </c>
      <c r="B1666" t="s">
        <v>238</v>
      </c>
      <c r="E1666" t="s">
        <v>436</v>
      </c>
      <c r="F1666" t="s">
        <v>437</v>
      </c>
      <c r="G1666">
        <v>1</v>
      </c>
      <c r="H1666">
        <f t="shared" ref="H1666:H1729" si="26">G1666*7</f>
        <v>7</v>
      </c>
      <c r="I1666">
        <v>0</v>
      </c>
    </row>
    <row r="1667" spans="1:9" x14ac:dyDescent="0.3">
      <c r="A1667" t="s">
        <v>8</v>
      </c>
      <c r="B1667" t="s">
        <v>244</v>
      </c>
      <c r="E1667" t="s">
        <v>436</v>
      </c>
      <c r="F1667" t="s">
        <v>437</v>
      </c>
      <c r="G1667">
        <v>1</v>
      </c>
      <c r="H1667">
        <f t="shared" si="26"/>
        <v>7</v>
      </c>
      <c r="I1667">
        <v>0</v>
      </c>
    </row>
    <row r="1668" spans="1:9" x14ac:dyDescent="0.3">
      <c r="A1668" t="s">
        <v>8</v>
      </c>
      <c r="B1668" t="s">
        <v>248</v>
      </c>
      <c r="E1668" t="s">
        <v>436</v>
      </c>
      <c r="F1668" t="s">
        <v>437</v>
      </c>
      <c r="G1668">
        <v>1</v>
      </c>
      <c r="H1668">
        <f t="shared" si="26"/>
        <v>7</v>
      </c>
      <c r="I1668">
        <v>0</v>
      </c>
    </row>
    <row r="1669" spans="1:9" x14ac:dyDescent="0.3">
      <c r="A1669" t="s">
        <v>8</v>
      </c>
      <c r="B1669" t="s">
        <v>252</v>
      </c>
      <c r="E1669" t="s">
        <v>438</v>
      </c>
      <c r="F1669" t="s">
        <v>439</v>
      </c>
      <c r="G1669">
        <v>1</v>
      </c>
      <c r="H1669">
        <f t="shared" si="26"/>
        <v>7</v>
      </c>
      <c r="I1669">
        <v>0</v>
      </c>
    </row>
    <row r="1670" spans="1:9" x14ac:dyDescent="0.3">
      <c r="A1670" t="s">
        <v>8</v>
      </c>
      <c r="B1670" t="s">
        <v>260</v>
      </c>
      <c r="E1670" t="s">
        <v>438</v>
      </c>
      <c r="F1670" t="s">
        <v>439</v>
      </c>
      <c r="G1670">
        <v>1</v>
      </c>
      <c r="H1670">
        <f t="shared" si="26"/>
        <v>7</v>
      </c>
      <c r="I1670">
        <v>0</v>
      </c>
    </row>
    <row r="1671" spans="1:9" x14ac:dyDescent="0.3">
      <c r="A1671" t="s">
        <v>8</v>
      </c>
      <c r="B1671" t="s">
        <v>266</v>
      </c>
      <c r="E1671" t="s">
        <v>438</v>
      </c>
      <c r="F1671" t="s">
        <v>439</v>
      </c>
      <c r="G1671">
        <v>1</v>
      </c>
      <c r="H1671">
        <f t="shared" si="26"/>
        <v>7</v>
      </c>
      <c r="I1671">
        <v>0</v>
      </c>
    </row>
    <row r="1672" spans="1:9" x14ac:dyDescent="0.3">
      <c r="A1672" t="s">
        <v>8</v>
      </c>
      <c r="B1672" t="s">
        <v>270</v>
      </c>
      <c r="E1672" t="s">
        <v>438</v>
      </c>
      <c r="F1672" t="s">
        <v>439</v>
      </c>
      <c r="G1672">
        <v>1</v>
      </c>
      <c r="H1672">
        <f t="shared" si="26"/>
        <v>7</v>
      </c>
      <c r="I1672">
        <v>0</v>
      </c>
    </row>
    <row r="1673" spans="1:9" x14ac:dyDescent="0.3">
      <c r="A1673" t="s">
        <v>8</v>
      </c>
      <c r="B1673" t="s">
        <v>280</v>
      </c>
      <c r="E1673" t="s">
        <v>440</v>
      </c>
      <c r="F1673" t="s">
        <v>441</v>
      </c>
      <c r="G1673">
        <v>1</v>
      </c>
      <c r="H1673">
        <f t="shared" si="26"/>
        <v>7</v>
      </c>
      <c r="I1673">
        <v>0</v>
      </c>
    </row>
    <row r="1674" spans="1:9" x14ac:dyDescent="0.3">
      <c r="A1674" t="s">
        <v>8</v>
      </c>
      <c r="B1674" t="s">
        <v>284</v>
      </c>
      <c r="E1674" t="s">
        <v>440</v>
      </c>
      <c r="F1674" t="s">
        <v>441</v>
      </c>
      <c r="G1674">
        <v>1</v>
      </c>
      <c r="H1674">
        <f t="shared" si="26"/>
        <v>7</v>
      </c>
      <c r="I1674">
        <v>0</v>
      </c>
    </row>
    <row r="1675" spans="1:9" x14ac:dyDescent="0.3">
      <c r="A1675" t="s">
        <v>8</v>
      </c>
      <c r="B1675" t="s">
        <v>310</v>
      </c>
      <c r="E1675" t="s">
        <v>442</v>
      </c>
      <c r="F1675" t="s">
        <v>443</v>
      </c>
      <c r="G1675">
        <v>1</v>
      </c>
      <c r="H1675">
        <f t="shared" si="26"/>
        <v>7</v>
      </c>
      <c r="I1675">
        <v>0</v>
      </c>
    </row>
    <row r="1676" spans="1:9" x14ac:dyDescent="0.3">
      <c r="A1676" t="s">
        <v>8</v>
      </c>
      <c r="B1676" t="s">
        <v>444</v>
      </c>
      <c r="E1676" t="s">
        <v>444</v>
      </c>
      <c r="F1676" t="s">
        <v>445</v>
      </c>
      <c r="G1676">
        <v>0</v>
      </c>
      <c r="H1676">
        <f t="shared" si="26"/>
        <v>0</v>
      </c>
      <c r="I1676">
        <v>0</v>
      </c>
    </row>
    <row r="1677" spans="1:9" x14ac:dyDescent="0.3">
      <c r="A1677" t="s">
        <v>8</v>
      </c>
      <c r="B1677" t="s">
        <v>444</v>
      </c>
      <c r="E1677" t="s">
        <v>446</v>
      </c>
      <c r="F1677" t="s">
        <v>447</v>
      </c>
      <c r="G1677">
        <v>1</v>
      </c>
      <c r="H1677">
        <f t="shared" si="26"/>
        <v>7</v>
      </c>
      <c r="I1677">
        <v>0</v>
      </c>
    </row>
    <row r="1678" spans="1:9" x14ac:dyDescent="0.3">
      <c r="A1678" t="s">
        <v>8</v>
      </c>
      <c r="B1678" t="s">
        <v>446</v>
      </c>
      <c r="E1678" t="s">
        <v>442</v>
      </c>
      <c r="F1678" t="s">
        <v>443</v>
      </c>
      <c r="G1678">
        <v>1</v>
      </c>
      <c r="H1678">
        <f t="shared" si="26"/>
        <v>7</v>
      </c>
      <c r="I1678">
        <v>0</v>
      </c>
    </row>
    <row r="1679" spans="1:9" x14ac:dyDescent="0.3">
      <c r="A1679" t="s">
        <v>8</v>
      </c>
      <c r="B1679" t="s">
        <v>264</v>
      </c>
      <c r="E1679" t="s">
        <v>264</v>
      </c>
      <c r="F1679" t="s">
        <v>265</v>
      </c>
      <c r="G1679">
        <v>0</v>
      </c>
      <c r="H1679">
        <f t="shared" si="26"/>
        <v>0</v>
      </c>
      <c r="I1679">
        <v>0</v>
      </c>
    </row>
    <row r="1680" spans="1:9" x14ac:dyDescent="0.3">
      <c r="A1680" t="s">
        <v>13</v>
      </c>
      <c r="B1680">
        <v>90</v>
      </c>
      <c r="E1680">
        <v>900382</v>
      </c>
      <c r="F1680" t="s">
        <v>81</v>
      </c>
      <c r="G1680">
        <v>12</v>
      </c>
      <c r="H1680">
        <f t="shared" si="26"/>
        <v>84</v>
      </c>
      <c r="I1680">
        <v>0</v>
      </c>
    </row>
    <row r="1681" spans="1:9" x14ac:dyDescent="0.3">
      <c r="A1681" t="s">
        <v>13</v>
      </c>
      <c r="B1681">
        <v>900165</v>
      </c>
      <c r="E1681">
        <v>900180</v>
      </c>
      <c r="F1681" t="s">
        <v>62</v>
      </c>
      <c r="G1681">
        <v>8</v>
      </c>
      <c r="H1681">
        <f t="shared" si="26"/>
        <v>56</v>
      </c>
      <c r="I1681">
        <v>0</v>
      </c>
    </row>
    <row r="1682" spans="1:9" x14ac:dyDescent="0.3">
      <c r="A1682" t="s">
        <v>13</v>
      </c>
      <c r="B1682">
        <v>42065601</v>
      </c>
      <c r="E1682">
        <v>330</v>
      </c>
      <c r="F1682" t="s">
        <v>169</v>
      </c>
      <c r="G1682">
        <v>10</v>
      </c>
      <c r="H1682">
        <f t="shared" si="26"/>
        <v>70</v>
      </c>
      <c r="I1682">
        <v>0</v>
      </c>
    </row>
    <row r="1683" spans="1:9" x14ac:dyDescent="0.3">
      <c r="A1683" t="s">
        <v>13</v>
      </c>
      <c r="B1683">
        <v>227</v>
      </c>
      <c r="E1683">
        <v>910175</v>
      </c>
      <c r="F1683" t="s">
        <v>9</v>
      </c>
      <c r="G1683">
        <v>0</v>
      </c>
      <c r="H1683">
        <f t="shared" si="26"/>
        <v>0</v>
      </c>
      <c r="I1683">
        <v>0</v>
      </c>
    </row>
    <row r="1684" spans="1:9" x14ac:dyDescent="0.3">
      <c r="A1684" t="s">
        <v>8</v>
      </c>
      <c r="B1684">
        <v>133</v>
      </c>
      <c r="E1684">
        <v>910177</v>
      </c>
      <c r="F1684" t="s">
        <v>16</v>
      </c>
      <c r="G1684">
        <v>0</v>
      </c>
      <c r="H1684">
        <f t="shared" si="26"/>
        <v>0</v>
      </c>
      <c r="I1684">
        <v>0</v>
      </c>
    </row>
    <row r="1685" spans="1:9" x14ac:dyDescent="0.3">
      <c r="A1685" t="s">
        <v>8</v>
      </c>
      <c r="B1685">
        <v>28246000</v>
      </c>
      <c r="E1685">
        <v>900184</v>
      </c>
      <c r="F1685" t="s">
        <v>43</v>
      </c>
      <c r="G1685">
        <v>0</v>
      </c>
      <c r="H1685">
        <f t="shared" si="26"/>
        <v>0</v>
      </c>
      <c r="I1685">
        <v>0</v>
      </c>
    </row>
    <row r="1686" spans="1:9" x14ac:dyDescent="0.3">
      <c r="A1686" t="s">
        <v>13</v>
      </c>
      <c r="B1686">
        <v>9500106</v>
      </c>
      <c r="E1686">
        <v>95106</v>
      </c>
      <c r="F1686" t="s">
        <v>24</v>
      </c>
      <c r="G1686">
        <v>8</v>
      </c>
      <c r="H1686">
        <f t="shared" si="26"/>
        <v>56</v>
      </c>
      <c r="I1686">
        <v>0</v>
      </c>
    </row>
    <row r="1687" spans="1:9" x14ac:dyDescent="0.3">
      <c r="A1687" t="s">
        <v>8</v>
      </c>
      <c r="B1687">
        <v>9500111</v>
      </c>
      <c r="E1687">
        <v>900125</v>
      </c>
      <c r="F1687" t="s">
        <v>66</v>
      </c>
      <c r="G1687">
        <v>0</v>
      </c>
      <c r="H1687">
        <f t="shared" si="26"/>
        <v>0</v>
      </c>
      <c r="I1687">
        <v>0</v>
      </c>
    </row>
    <row r="1688" spans="1:9" x14ac:dyDescent="0.3">
      <c r="A1688" t="s">
        <v>13</v>
      </c>
      <c r="B1688">
        <v>9500106</v>
      </c>
      <c r="E1688">
        <v>145</v>
      </c>
      <c r="F1688" t="s">
        <v>30</v>
      </c>
      <c r="G1688">
        <v>9</v>
      </c>
      <c r="H1688">
        <f t="shared" si="26"/>
        <v>63</v>
      </c>
      <c r="I1688">
        <v>0</v>
      </c>
    </row>
    <row r="1689" spans="1:9" x14ac:dyDescent="0.3">
      <c r="A1689" t="s">
        <v>13</v>
      </c>
      <c r="B1689">
        <v>9500106</v>
      </c>
      <c r="E1689">
        <v>900160</v>
      </c>
      <c r="F1689" t="s">
        <v>19</v>
      </c>
      <c r="G1689">
        <v>8</v>
      </c>
      <c r="H1689">
        <f t="shared" si="26"/>
        <v>56</v>
      </c>
      <c r="I1689">
        <v>0</v>
      </c>
    </row>
    <row r="1690" spans="1:9" x14ac:dyDescent="0.3">
      <c r="A1690" t="s">
        <v>13</v>
      </c>
      <c r="B1690">
        <v>119</v>
      </c>
      <c r="E1690">
        <v>910172</v>
      </c>
      <c r="F1690" t="s">
        <v>93</v>
      </c>
      <c r="G1690">
        <v>11</v>
      </c>
      <c r="H1690">
        <f t="shared" si="26"/>
        <v>77</v>
      </c>
      <c r="I1690">
        <v>0</v>
      </c>
    </row>
    <row r="1691" spans="1:9" x14ac:dyDescent="0.3">
      <c r="A1691" t="s">
        <v>8</v>
      </c>
      <c r="B1691">
        <v>27</v>
      </c>
      <c r="E1691">
        <v>95106</v>
      </c>
      <c r="F1691" t="s">
        <v>24</v>
      </c>
      <c r="G1691">
        <v>0</v>
      </c>
      <c r="H1691">
        <f t="shared" si="26"/>
        <v>0</v>
      </c>
      <c r="I1691">
        <v>0</v>
      </c>
    </row>
    <row r="1692" spans="1:9" x14ac:dyDescent="0.3">
      <c r="A1692" t="s">
        <v>8</v>
      </c>
      <c r="B1692">
        <v>29</v>
      </c>
      <c r="E1692">
        <v>93</v>
      </c>
      <c r="F1692" t="s">
        <v>333</v>
      </c>
      <c r="G1692">
        <v>0</v>
      </c>
      <c r="H1692">
        <f t="shared" si="26"/>
        <v>0</v>
      </c>
      <c r="I1692">
        <v>0</v>
      </c>
    </row>
    <row r="1693" spans="1:9" x14ac:dyDescent="0.3">
      <c r="A1693" t="s">
        <v>8</v>
      </c>
      <c r="B1693">
        <v>27</v>
      </c>
      <c r="E1693">
        <v>27</v>
      </c>
      <c r="F1693" t="s">
        <v>233</v>
      </c>
      <c r="G1693">
        <v>0</v>
      </c>
      <c r="H1693">
        <f t="shared" si="26"/>
        <v>0</v>
      </c>
      <c r="I1693">
        <v>0</v>
      </c>
    </row>
    <row r="1694" spans="1:9" x14ac:dyDescent="0.3">
      <c r="A1694" t="s">
        <v>8</v>
      </c>
      <c r="B1694">
        <v>900171</v>
      </c>
      <c r="E1694">
        <v>900171</v>
      </c>
      <c r="F1694" t="s">
        <v>84</v>
      </c>
      <c r="G1694">
        <v>0</v>
      </c>
      <c r="H1694">
        <f t="shared" si="26"/>
        <v>0</v>
      </c>
      <c r="I1694">
        <v>0</v>
      </c>
    </row>
    <row r="1695" spans="1:9" x14ac:dyDescent="0.3">
      <c r="A1695" t="s">
        <v>8</v>
      </c>
      <c r="B1695">
        <v>90</v>
      </c>
      <c r="E1695">
        <v>90</v>
      </c>
      <c r="F1695" t="s">
        <v>215</v>
      </c>
      <c r="G1695">
        <v>0</v>
      </c>
      <c r="H1695">
        <f t="shared" si="26"/>
        <v>0</v>
      </c>
      <c r="I1695">
        <v>0</v>
      </c>
    </row>
    <row r="1696" spans="1:9" x14ac:dyDescent="0.3">
      <c r="A1696" t="s">
        <v>8</v>
      </c>
      <c r="B1696">
        <v>25348700</v>
      </c>
      <c r="E1696">
        <v>910177</v>
      </c>
      <c r="F1696" t="s">
        <v>16</v>
      </c>
      <c r="G1696">
        <v>0</v>
      </c>
      <c r="H1696">
        <f t="shared" si="26"/>
        <v>0</v>
      </c>
      <c r="I1696">
        <v>0</v>
      </c>
    </row>
    <row r="1697" spans="1:9" x14ac:dyDescent="0.3">
      <c r="A1697" t="s">
        <v>8</v>
      </c>
      <c r="B1697">
        <v>350</v>
      </c>
      <c r="E1697">
        <v>330</v>
      </c>
      <c r="F1697" t="s">
        <v>169</v>
      </c>
      <c r="G1697">
        <v>2</v>
      </c>
      <c r="H1697">
        <f t="shared" si="26"/>
        <v>14</v>
      </c>
      <c r="I1697">
        <v>0</v>
      </c>
    </row>
    <row r="1698" spans="1:9" x14ac:dyDescent="0.3">
      <c r="A1698" t="s">
        <v>8</v>
      </c>
      <c r="B1698">
        <v>42209600</v>
      </c>
      <c r="E1698">
        <v>900161</v>
      </c>
      <c r="F1698" t="s">
        <v>46</v>
      </c>
      <c r="G1698">
        <v>0</v>
      </c>
      <c r="H1698">
        <f t="shared" si="26"/>
        <v>0</v>
      </c>
      <c r="I1698">
        <v>0</v>
      </c>
    </row>
    <row r="1699" spans="1:9" x14ac:dyDescent="0.3">
      <c r="A1699" t="s">
        <v>8</v>
      </c>
      <c r="B1699">
        <v>40079700</v>
      </c>
      <c r="E1699">
        <v>126</v>
      </c>
      <c r="F1699" t="s">
        <v>384</v>
      </c>
      <c r="G1699">
        <v>0</v>
      </c>
      <c r="H1699">
        <f t="shared" si="26"/>
        <v>0</v>
      </c>
      <c r="I1699">
        <v>0</v>
      </c>
    </row>
    <row r="1700" spans="1:9" x14ac:dyDescent="0.3">
      <c r="A1700" t="s">
        <v>8</v>
      </c>
      <c r="B1700">
        <v>21999002</v>
      </c>
      <c r="E1700">
        <v>900161</v>
      </c>
      <c r="F1700" t="s">
        <v>46</v>
      </c>
      <c r="G1700">
        <v>0</v>
      </c>
      <c r="H1700">
        <f t="shared" si="26"/>
        <v>0</v>
      </c>
      <c r="I1700">
        <v>0</v>
      </c>
    </row>
    <row r="1701" spans="1:9" x14ac:dyDescent="0.3">
      <c r="A1701" t="s">
        <v>8</v>
      </c>
      <c r="B1701">
        <v>28208600</v>
      </c>
      <c r="E1701">
        <v>28208600</v>
      </c>
      <c r="F1701" t="s">
        <v>453</v>
      </c>
      <c r="G1701">
        <v>0</v>
      </c>
      <c r="H1701">
        <f t="shared" si="26"/>
        <v>0</v>
      </c>
      <c r="I1701">
        <v>0</v>
      </c>
    </row>
    <row r="1702" spans="1:9" x14ac:dyDescent="0.3">
      <c r="A1702" t="s">
        <v>8</v>
      </c>
      <c r="B1702">
        <v>28208600</v>
      </c>
      <c r="E1702">
        <v>910175</v>
      </c>
      <c r="F1702" t="s">
        <v>9</v>
      </c>
      <c r="G1702">
        <v>0</v>
      </c>
      <c r="H1702">
        <f t="shared" si="26"/>
        <v>0</v>
      </c>
      <c r="I1702">
        <v>0</v>
      </c>
    </row>
    <row r="1703" spans="1:9" x14ac:dyDescent="0.3">
      <c r="A1703" t="s">
        <v>13</v>
      </c>
      <c r="B1703">
        <v>61878700</v>
      </c>
      <c r="E1703">
        <v>900095</v>
      </c>
      <c r="F1703" t="s">
        <v>48</v>
      </c>
      <c r="G1703">
        <v>10</v>
      </c>
      <c r="H1703">
        <f t="shared" si="26"/>
        <v>70</v>
      </c>
      <c r="I1703">
        <v>0</v>
      </c>
    </row>
    <row r="1704" spans="1:9" x14ac:dyDescent="0.3">
      <c r="A1704" t="s">
        <v>8</v>
      </c>
      <c r="B1704">
        <v>40168300</v>
      </c>
      <c r="E1704">
        <v>40168300</v>
      </c>
      <c r="F1704" t="s">
        <v>455</v>
      </c>
      <c r="G1704">
        <v>0</v>
      </c>
      <c r="H1704">
        <f t="shared" si="26"/>
        <v>0</v>
      </c>
      <c r="I1704">
        <v>0</v>
      </c>
    </row>
    <row r="1705" spans="1:9" x14ac:dyDescent="0.3">
      <c r="A1705" t="s">
        <v>8</v>
      </c>
      <c r="B1705">
        <v>40168300</v>
      </c>
      <c r="E1705">
        <v>900161</v>
      </c>
      <c r="F1705" t="s">
        <v>46</v>
      </c>
      <c r="G1705">
        <v>0</v>
      </c>
      <c r="H1705">
        <f t="shared" si="26"/>
        <v>0</v>
      </c>
      <c r="I1705">
        <v>0</v>
      </c>
    </row>
    <row r="1706" spans="1:9" x14ac:dyDescent="0.3">
      <c r="A1706" t="s">
        <v>8</v>
      </c>
      <c r="B1706">
        <v>61878700</v>
      </c>
      <c r="E1706">
        <v>900144</v>
      </c>
      <c r="F1706" t="s">
        <v>60</v>
      </c>
      <c r="G1706">
        <v>0</v>
      </c>
      <c r="H1706">
        <f t="shared" si="26"/>
        <v>0</v>
      </c>
      <c r="I1706">
        <v>0</v>
      </c>
    </row>
    <row r="1707" spans="1:9" x14ac:dyDescent="0.3">
      <c r="A1707" t="s">
        <v>8</v>
      </c>
      <c r="B1707">
        <v>27450100</v>
      </c>
      <c r="E1707">
        <v>126</v>
      </c>
      <c r="F1707" t="s">
        <v>384</v>
      </c>
      <c r="G1707">
        <v>0</v>
      </c>
      <c r="H1707">
        <f t="shared" si="26"/>
        <v>0</v>
      </c>
      <c r="I1707">
        <v>0</v>
      </c>
    </row>
    <row r="1708" spans="1:9" x14ac:dyDescent="0.3">
      <c r="A1708" t="s">
        <v>8</v>
      </c>
      <c r="B1708">
        <v>42065601</v>
      </c>
      <c r="E1708">
        <v>900125</v>
      </c>
      <c r="F1708" t="s">
        <v>66</v>
      </c>
      <c r="G1708">
        <v>1</v>
      </c>
      <c r="H1708">
        <f t="shared" si="26"/>
        <v>7</v>
      </c>
      <c r="I1708">
        <v>0</v>
      </c>
    </row>
    <row r="1709" spans="1:9" x14ac:dyDescent="0.3">
      <c r="A1709" t="s">
        <v>8</v>
      </c>
      <c r="B1709">
        <v>350</v>
      </c>
      <c r="E1709">
        <v>900125</v>
      </c>
      <c r="F1709" t="s">
        <v>66</v>
      </c>
      <c r="G1709">
        <v>1</v>
      </c>
      <c r="H1709">
        <f t="shared" si="26"/>
        <v>7</v>
      </c>
      <c r="I1709">
        <v>0</v>
      </c>
    </row>
    <row r="1710" spans="1:9" x14ac:dyDescent="0.3">
      <c r="A1710" t="s">
        <v>13</v>
      </c>
      <c r="B1710">
        <v>350</v>
      </c>
      <c r="E1710">
        <v>256</v>
      </c>
      <c r="F1710" t="s">
        <v>68</v>
      </c>
      <c r="G1710">
        <v>1</v>
      </c>
      <c r="H1710">
        <f t="shared" si="26"/>
        <v>7</v>
      </c>
      <c r="I1710">
        <v>0</v>
      </c>
    </row>
    <row r="1711" spans="1:9" x14ac:dyDescent="0.3">
      <c r="A1711" t="s">
        <v>8</v>
      </c>
      <c r="B1711">
        <v>255</v>
      </c>
      <c r="E1711">
        <v>900169</v>
      </c>
      <c r="F1711" t="s">
        <v>132</v>
      </c>
      <c r="G1711">
        <v>0</v>
      </c>
      <c r="H1711">
        <f t="shared" si="26"/>
        <v>0</v>
      </c>
      <c r="I1711">
        <v>0</v>
      </c>
    </row>
    <row r="1712" spans="1:9" x14ac:dyDescent="0.3">
      <c r="A1712" t="s">
        <v>8</v>
      </c>
      <c r="B1712">
        <v>201</v>
      </c>
      <c r="E1712">
        <v>201</v>
      </c>
      <c r="F1712" t="s">
        <v>90</v>
      </c>
      <c r="G1712">
        <v>0</v>
      </c>
      <c r="H1712">
        <f t="shared" si="26"/>
        <v>0</v>
      </c>
      <c r="I1712">
        <v>0</v>
      </c>
    </row>
    <row r="1713" spans="1:9" x14ac:dyDescent="0.3">
      <c r="A1713" t="s">
        <v>8</v>
      </c>
      <c r="B1713">
        <v>124</v>
      </c>
      <c r="E1713">
        <v>124</v>
      </c>
      <c r="F1713" t="s">
        <v>151</v>
      </c>
      <c r="G1713">
        <v>0</v>
      </c>
      <c r="H1713">
        <f t="shared" si="26"/>
        <v>0</v>
      </c>
      <c r="I1713">
        <v>0</v>
      </c>
    </row>
    <row r="1714" spans="1:9" x14ac:dyDescent="0.3">
      <c r="A1714" t="s">
        <v>8</v>
      </c>
      <c r="B1714">
        <v>129</v>
      </c>
      <c r="E1714">
        <v>124</v>
      </c>
      <c r="F1714" t="s">
        <v>151</v>
      </c>
      <c r="G1714">
        <v>0</v>
      </c>
      <c r="H1714">
        <f t="shared" si="26"/>
        <v>0</v>
      </c>
      <c r="I1714">
        <v>0</v>
      </c>
    </row>
    <row r="1715" spans="1:9" x14ac:dyDescent="0.3">
      <c r="A1715" t="s">
        <v>8</v>
      </c>
      <c r="B1715">
        <v>900167</v>
      </c>
      <c r="E1715">
        <v>900167</v>
      </c>
      <c r="F1715" t="s">
        <v>113</v>
      </c>
      <c r="G1715">
        <v>0</v>
      </c>
      <c r="H1715">
        <f t="shared" si="26"/>
        <v>0</v>
      </c>
      <c r="I1715">
        <v>0</v>
      </c>
    </row>
    <row r="1716" spans="1:9" x14ac:dyDescent="0.3">
      <c r="A1716" t="s">
        <v>8</v>
      </c>
      <c r="B1716">
        <v>11455</v>
      </c>
      <c r="E1716">
        <v>11455</v>
      </c>
      <c r="F1716" t="s">
        <v>359</v>
      </c>
      <c r="G1716">
        <v>0</v>
      </c>
      <c r="H1716">
        <f t="shared" si="26"/>
        <v>0</v>
      </c>
      <c r="I1716">
        <v>0</v>
      </c>
    </row>
    <row r="1717" spans="1:9" x14ac:dyDescent="0.3">
      <c r="A1717" t="s">
        <v>8</v>
      </c>
      <c r="B1717">
        <v>29014100</v>
      </c>
      <c r="E1717">
        <v>255</v>
      </c>
      <c r="F1717" t="s">
        <v>137</v>
      </c>
      <c r="G1717">
        <v>0</v>
      </c>
      <c r="H1717">
        <f t="shared" si="26"/>
        <v>0</v>
      </c>
      <c r="I1717">
        <v>0</v>
      </c>
    </row>
    <row r="1718" spans="1:9" x14ac:dyDescent="0.3">
      <c r="A1718" t="s">
        <v>8</v>
      </c>
      <c r="B1718">
        <v>29014100</v>
      </c>
      <c r="E1718">
        <v>900167</v>
      </c>
      <c r="F1718" t="s">
        <v>113</v>
      </c>
      <c r="G1718">
        <v>0</v>
      </c>
      <c r="H1718">
        <f t="shared" si="26"/>
        <v>0</v>
      </c>
      <c r="I1718">
        <v>0</v>
      </c>
    </row>
    <row r="1719" spans="1:9" x14ac:dyDescent="0.3">
      <c r="A1719" t="s">
        <v>8</v>
      </c>
      <c r="B1719">
        <v>23207007</v>
      </c>
      <c r="E1719">
        <v>23207007</v>
      </c>
      <c r="F1719" t="s">
        <v>458</v>
      </c>
      <c r="G1719">
        <v>0</v>
      </c>
      <c r="H1719">
        <f t="shared" si="26"/>
        <v>0</v>
      </c>
      <c r="I1719">
        <v>0</v>
      </c>
    </row>
    <row r="1720" spans="1:9" x14ac:dyDescent="0.3">
      <c r="A1720" t="s">
        <v>13</v>
      </c>
      <c r="B1720">
        <v>185</v>
      </c>
      <c r="E1720">
        <v>900095</v>
      </c>
      <c r="F1720" t="s">
        <v>48</v>
      </c>
      <c r="G1720">
        <v>8</v>
      </c>
      <c r="H1720">
        <f t="shared" si="26"/>
        <v>56</v>
      </c>
      <c r="I1720">
        <v>0</v>
      </c>
    </row>
    <row r="1721" spans="1:9" x14ac:dyDescent="0.3">
      <c r="A1721" t="s">
        <v>8</v>
      </c>
      <c r="B1721" t="s">
        <v>421</v>
      </c>
      <c r="E1721" t="s">
        <v>421</v>
      </c>
      <c r="F1721" t="s">
        <v>422</v>
      </c>
      <c r="G1721">
        <v>0</v>
      </c>
      <c r="H1721">
        <f t="shared" si="26"/>
        <v>0</v>
      </c>
      <c r="I1721">
        <v>0</v>
      </c>
    </row>
    <row r="1722" spans="1:9" x14ac:dyDescent="0.3">
      <c r="A1722" t="s">
        <v>8</v>
      </c>
      <c r="B1722" t="s">
        <v>409</v>
      </c>
      <c r="E1722" t="s">
        <v>427</v>
      </c>
      <c r="F1722" t="s">
        <v>428</v>
      </c>
      <c r="G1722">
        <v>1</v>
      </c>
      <c r="H1722">
        <f t="shared" si="26"/>
        <v>7</v>
      </c>
      <c r="I1722">
        <v>0</v>
      </c>
    </row>
    <row r="1723" spans="1:9" x14ac:dyDescent="0.3">
      <c r="A1723" t="s">
        <v>13</v>
      </c>
      <c r="B1723">
        <v>151</v>
      </c>
      <c r="E1723">
        <v>910172</v>
      </c>
      <c r="F1723" t="s">
        <v>93</v>
      </c>
      <c r="G1723">
        <v>12</v>
      </c>
      <c r="H1723">
        <f t="shared" si="26"/>
        <v>84</v>
      </c>
      <c r="I1723">
        <v>0</v>
      </c>
    </row>
    <row r="1724" spans="1:9" x14ac:dyDescent="0.3">
      <c r="A1724" t="s">
        <v>8</v>
      </c>
      <c r="B1724" t="s">
        <v>407</v>
      </c>
      <c r="E1724" t="s">
        <v>459</v>
      </c>
      <c r="F1724" t="s">
        <v>460</v>
      </c>
      <c r="G1724">
        <v>1</v>
      </c>
      <c r="H1724">
        <f t="shared" si="26"/>
        <v>7</v>
      </c>
      <c r="I1724">
        <v>0</v>
      </c>
    </row>
    <row r="1725" spans="1:9" x14ac:dyDescent="0.3">
      <c r="A1725" t="s">
        <v>8</v>
      </c>
      <c r="B1725" t="s">
        <v>256</v>
      </c>
      <c r="E1725" t="s">
        <v>256</v>
      </c>
      <c r="F1725" t="s">
        <v>257</v>
      </c>
      <c r="G1725">
        <v>0</v>
      </c>
      <c r="H1725">
        <f t="shared" si="26"/>
        <v>0</v>
      </c>
      <c r="I1725">
        <v>0</v>
      </c>
    </row>
    <row r="1726" spans="1:9" x14ac:dyDescent="0.3">
      <c r="A1726" t="s">
        <v>8</v>
      </c>
      <c r="B1726" t="s">
        <v>282</v>
      </c>
      <c r="E1726" t="s">
        <v>282</v>
      </c>
      <c r="F1726" t="s">
        <v>283</v>
      </c>
      <c r="G1726">
        <v>0</v>
      </c>
      <c r="H1726">
        <f t="shared" si="26"/>
        <v>0</v>
      </c>
      <c r="I1726">
        <v>0</v>
      </c>
    </row>
    <row r="1727" spans="1:9" x14ac:dyDescent="0.3">
      <c r="A1727" t="s">
        <v>8</v>
      </c>
      <c r="B1727" t="s">
        <v>411</v>
      </c>
      <c r="E1727" t="s">
        <v>411</v>
      </c>
      <c r="F1727" t="s">
        <v>412</v>
      </c>
      <c r="G1727">
        <v>0</v>
      </c>
      <c r="H1727">
        <f t="shared" si="26"/>
        <v>0</v>
      </c>
      <c r="I1727">
        <v>0</v>
      </c>
    </row>
    <row r="1728" spans="1:9" x14ac:dyDescent="0.3">
      <c r="A1728" t="s">
        <v>8</v>
      </c>
      <c r="B1728" t="s">
        <v>459</v>
      </c>
      <c r="E1728" t="s">
        <v>429</v>
      </c>
      <c r="F1728" t="s">
        <v>430</v>
      </c>
      <c r="G1728">
        <v>1</v>
      </c>
      <c r="H1728">
        <f t="shared" si="26"/>
        <v>7</v>
      </c>
      <c r="I1728">
        <v>0</v>
      </c>
    </row>
    <row r="1729" spans="1:9" x14ac:dyDescent="0.3">
      <c r="A1729" t="s">
        <v>8</v>
      </c>
      <c r="B1729" t="s">
        <v>266</v>
      </c>
      <c r="E1729" t="s">
        <v>266</v>
      </c>
      <c r="F1729" t="s">
        <v>267</v>
      </c>
      <c r="G1729">
        <v>0</v>
      </c>
      <c r="H1729">
        <f t="shared" si="26"/>
        <v>0</v>
      </c>
      <c r="I1729">
        <v>0</v>
      </c>
    </row>
    <row r="1730" spans="1:9" x14ac:dyDescent="0.3">
      <c r="A1730" t="s">
        <v>8</v>
      </c>
      <c r="B1730" t="s">
        <v>423</v>
      </c>
      <c r="E1730" t="s">
        <v>432</v>
      </c>
      <c r="F1730" t="s">
        <v>433</v>
      </c>
      <c r="G1730">
        <v>1</v>
      </c>
      <c r="H1730">
        <f t="shared" ref="H1730:H1793" si="27">G1730*7</f>
        <v>7</v>
      </c>
      <c r="I1730">
        <v>0</v>
      </c>
    </row>
    <row r="1731" spans="1:9" x14ac:dyDescent="0.3">
      <c r="A1731" t="s">
        <v>8</v>
      </c>
      <c r="B1731" t="s">
        <v>425</v>
      </c>
      <c r="E1731" t="s">
        <v>432</v>
      </c>
      <c r="F1731" t="s">
        <v>433</v>
      </c>
      <c r="G1731">
        <v>1</v>
      </c>
      <c r="H1731">
        <f t="shared" si="27"/>
        <v>7</v>
      </c>
      <c r="I1731">
        <v>0</v>
      </c>
    </row>
    <row r="1732" spans="1:9" x14ac:dyDescent="0.3">
      <c r="A1732" t="s">
        <v>8</v>
      </c>
      <c r="B1732" t="s">
        <v>240</v>
      </c>
      <c r="E1732" t="s">
        <v>461</v>
      </c>
      <c r="F1732" t="s">
        <v>462</v>
      </c>
      <c r="G1732">
        <v>1</v>
      </c>
      <c r="H1732">
        <f t="shared" si="27"/>
        <v>7</v>
      </c>
      <c r="I1732">
        <v>0</v>
      </c>
    </row>
    <row r="1733" spans="1:9" x14ac:dyDescent="0.3">
      <c r="A1733" t="s">
        <v>8</v>
      </c>
      <c r="B1733" t="s">
        <v>244</v>
      </c>
      <c r="E1733" t="s">
        <v>461</v>
      </c>
      <c r="F1733" t="s">
        <v>462</v>
      </c>
      <c r="G1733">
        <v>1</v>
      </c>
      <c r="H1733">
        <f t="shared" si="27"/>
        <v>7</v>
      </c>
      <c r="I1733">
        <v>0</v>
      </c>
    </row>
    <row r="1734" spans="1:9" x14ac:dyDescent="0.3">
      <c r="A1734" t="s">
        <v>8</v>
      </c>
      <c r="B1734" t="s">
        <v>250</v>
      </c>
      <c r="E1734" t="s">
        <v>461</v>
      </c>
      <c r="F1734" t="s">
        <v>462</v>
      </c>
      <c r="G1734">
        <v>1</v>
      </c>
      <c r="H1734">
        <f t="shared" si="27"/>
        <v>7</v>
      </c>
      <c r="I1734">
        <v>0</v>
      </c>
    </row>
    <row r="1735" spans="1:9" x14ac:dyDescent="0.3">
      <c r="A1735" t="s">
        <v>8</v>
      </c>
      <c r="B1735" t="s">
        <v>258</v>
      </c>
      <c r="E1735" t="s">
        <v>438</v>
      </c>
      <c r="F1735" t="s">
        <v>439</v>
      </c>
      <c r="G1735">
        <v>1</v>
      </c>
      <c r="H1735">
        <f t="shared" si="27"/>
        <v>7</v>
      </c>
      <c r="I1735">
        <v>0</v>
      </c>
    </row>
    <row r="1736" spans="1:9" x14ac:dyDescent="0.3">
      <c r="A1736" t="s">
        <v>8</v>
      </c>
      <c r="B1736" t="s">
        <v>276</v>
      </c>
      <c r="E1736" t="s">
        <v>440</v>
      </c>
      <c r="F1736" t="s">
        <v>441</v>
      </c>
      <c r="G1736">
        <v>1</v>
      </c>
      <c r="H1736">
        <f t="shared" si="27"/>
        <v>7</v>
      </c>
      <c r="I1736">
        <v>0</v>
      </c>
    </row>
    <row r="1737" spans="1:9" x14ac:dyDescent="0.3">
      <c r="A1737" t="s">
        <v>8</v>
      </c>
      <c r="B1737">
        <v>900123</v>
      </c>
      <c r="E1737">
        <v>900117</v>
      </c>
      <c r="F1737" t="s">
        <v>255</v>
      </c>
      <c r="G1737">
        <v>1</v>
      </c>
      <c r="H1737">
        <f t="shared" si="27"/>
        <v>7</v>
      </c>
      <c r="I1737">
        <v>0</v>
      </c>
    </row>
    <row r="1738" spans="1:9" x14ac:dyDescent="0.3">
      <c r="A1738" t="s">
        <v>8</v>
      </c>
      <c r="B1738">
        <v>900123</v>
      </c>
      <c r="E1738">
        <v>900118</v>
      </c>
      <c r="F1738" t="s">
        <v>10</v>
      </c>
      <c r="G1738">
        <v>1</v>
      </c>
      <c r="H1738">
        <f t="shared" si="27"/>
        <v>7</v>
      </c>
      <c r="I1738">
        <v>0</v>
      </c>
    </row>
    <row r="1739" spans="1:9" x14ac:dyDescent="0.3">
      <c r="A1739" t="s">
        <v>8</v>
      </c>
      <c r="B1739">
        <v>900125</v>
      </c>
      <c r="E1739">
        <v>900118</v>
      </c>
      <c r="F1739" t="s">
        <v>10</v>
      </c>
      <c r="G1739">
        <v>1</v>
      </c>
      <c r="H1739">
        <f t="shared" si="27"/>
        <v>7</v>
      </c>
      <c r="I1739">
        <v>0</v>
      </c>
    </row>
    <row r="1740" spans="1:9" x14ac:dyDescent="0.3">
      <c r="A1740" t="s">
        <v>8</v>
      </c>
      <c r="B1740">
        <v>900144</v>
      </c>
      <c r="E1740">
        <v>900119</v>
      </c>
      <c r="F1740" t="s">
        <v>254</v>
      </c>
      <c r="G1740">
        <v>2</v>
      </c>
      <c r="H1740">
        <f t="shared" si="27"/>
        <v>14</v>
      </c>
      <c r="I1740">
        <v>0</v>
      </c>
    </row>
    <row r="1741" spans="1:9" x14ac:dyDescent="0.3">
      <c r="A1741" t="s">
        <v>8</v>
      </c>
      <c r="B1741">
        <v>910175</v>
      </c>
      <c r="E1741">
        <v>900117</v>
      </c>
      <c r="F1741" t="s">
        <v>255</v>
      </c>
      <c r="G1741">
        <v>0</v>
      </c>
      <c r="H1741">
        <f t="shared" si="27"/>
        <v>0</v>
      </c>
      <c r="I1741">
        <v>0</v>
      </c>
    </row>
    <row r="1742" spans="1:9" x14ac:dyDescent="0.3">
      <c r="A1742" t="s">
        <v>8</v>
      </c>
      <c r="B1742">
        <v>426729</v>
      </c>
      <c r="E1742">
        <v>900191</v>
      </c>
      <c r="F1742" t="s">
        <v>83</v>
      </c>
      <c r="G1742">
        <v>1</v>
      </c>
      <c r="H1742">
        <f t="shared" si="27"/>
        <v>7</v>
      </c>
      <c r="I1742">
        <v>0</v>
      </c>
    </row>
    <row r="1743" spans="1:9" x14ac:dyDescent="0.3">
      <c r="A1743" t="s">
        <v>8</v>
      </c>
      <c r="B1743">
        <v>27752300</v>
      </c>
      <c r="E1743">
        <v>910177</v>
      </c>
      <c r="F1743" t="s">
        <v>16</v>
      </c>
      <c r="G1743">
        <v>0</v>
      </c>
      <c r="H1743">
        <f t="shared" si="27"/>
        <v>0</v>
      </c>
      <c r="I1743">
        <v>0</v>
      </c>
    </row>
    <row r="1744" spans="1:9" x14ac:dyDescent="0.3">
      <c r="A1744" t="s">
        <v>8</v>
      </c>
      <c r="B1744">
        <v>23207007</v>
      </c>
      <c r="E1744">
        <v>256</v>
      </c>
      <c r="F1744" t="s">
        <v>68</v>
      </c>
      <c r="G1744">
        <v>0</v>
      </c>
      <c r="H1744">
        <f t="shared" si="27"/>
        <v>0</v>
      </c>
      <c r="I1744">
        <v>0</v>
      </c>
    </row>
    <row r="1745" spans="1:9" x14ac:dyDescent="0.3">
      <c r="A1745" t="s">
        <v>8</v>
      </c>
      <c r="B1745">
        <v>796804</v>
      </c>
      <c r="E1745">
        <v>910177</v>
      </c>
      <c r="F1745" t="s">
        <v>16</v>
      </c>
      <c r="G1745">
        <v>0</v>
      </c>
      <c r="H1745">
        <f t="shared" si="27"/>
        <v>0</v>
      </c>
      <c r="I1745">
        <v>0</v>
      </c>
    </row>
    <row r="1746" spans="1:9" x14ac:dyDescent="0.3">
      <c r="A1746" t="s">
        <v>8</v>
      </c>
      <c r="B1746">
        <v>194</v>
      </c>
      <c r="E1746">
        <v>900185</v>
      </c>
      <c r="F1746" t="s">
        <v>17</v>
      </c>
      <c r="G1746">
        <v>0</v>
      </c>
      <c r="H1746">
        <f t="shared" si="27"/>
        <v>0</v>
      </c>
      <c r="I1746">
        <v>0</v>
      </c>
    </row>
    <row r="1747" spans="1:9" x14ac:dyDescent="0.3">
      <c r="A1747" t="s">
        <v>8</v>
      </c>
      <c r="B1747">
        <v>40145700</v>
      </c>
      <c r="E1747">
        <v>40145700</v>
      </c>
      <c r="F1747" t="s">
        <v>385</v>
      </c>
      <c r="G1747">
        <v>0</v>
      </c>
      <c r="H1747">
        <f t="shared" si="27"/>
        <v>0</v>
      </c>
      <c r="I1747">
        <v>0</v>
      </c>
    </row>
    <row r="1748" spans="1:9" x14ac:dyDescent="0.3">
      <c r="A1748" t="s">
        <v>8</v>
      </c>
      <c r="B1748">
        <v>29014100</v>
      </c>
      <c r="E1748">
        <v>126</v>
      </c>
      <c r="F1748" t="s">
        <v>384</v>
      </c>
      <c r="G1748">
        <v>0</v>
      </c>
      <c r="H1748">
        <f t="shared" si="27"/>
        <v>0</v>
      </c>
      <c r="I1748">
        <v>0</v>
      </c>
    </row>
    <row r="1749" spans="1:9" x14ac:dyDescent="0.3">
      <c r="A1749" t="s">
        <v>8</v>
      </c>
      <c r="B1749">
        <v>29014100</v>
      </c>
      <c r="E1749">
        <v>344</v>
      </c>
      <c r="F1749" t="s">
        <v>320</v>
      </c>
      <c r="G1749">
        <v>0</v>
      </c>
      <c r="H1749">
        <f t="shared" si="27"/>
        <v>0</v>
      </c>
      <c r="I1749">
        <v>0</v>
      </c>
    </row>
    <row r="1750" spans="1:9" x14ac:dyDescent="0.3">
      <c r="A1750" t="s">
        <v>8</v>
      </c>
      <c r="B1750">
        <v>29014100</v>
      </c>
      <c r="E1750">
        <v>330</v>
      </c>
      <c r="F1750" t="s">
        <v>169</v>
      </c>
      <c r="G1750">
        <v>0</v>
      </c>
      <c r="H1750">
        <f t="shared" si="27"/>
        <v>0</v>
      </c>
      <c r="I1750">
        <v>0</v>
      </c>
    </row>
    <row r="1751" spans="1:9" x14ac:dyDescent="0.3">
      <c r="A1751" t="s">
        <v>8</v>
      </c>
      <c r="B1751">
        <v>29014100</v>
      </c>
      <c r="E1751">
        <v>329</v>
      </c>
      <c r="F1751" t="s">
        <v>228</v>
      </c>
      <c r="G1751">
        <v>0</v>
      </c>
      <c r="H1751">
        <f t="shared" si="27"/>
        <v>0</v>
      </c>
      <c r="I1751">
        <v>0</v>
      </c>
    </row>
    <row r="1752" spans="1:9" x14ac:dyDescent="0.3">
      <c r="A1752" t="s">
        <v>8</v>
      </c>
      <c r="B1752">
        <v>2496900</v>
      </c>
      <c r="E1752">
        <v>2496900</v>
      </c>
      <c r="F1752" t="s">
        <v>464</v>
      </c>
      <c r="G1752">
        <v>1</v>
      </c>
      <c r="H1752">
        <f t="shared" si="27"/>
        <v>7</v>
      </c>
      <c r="I1752">
        <v>0</v>
      </c>
    </row>
    <row r="1753" spans="1:9" x14ac:dyDescent="0.3">
      <c r="A1753" t="s">
        <v>8</v>
      </c>
      <c r="B1753">
        <v>281</v>
      </c>
      <c r="E1753">
        <v>346</v>
      </c>
      <c r="F1753" t="s">
        <v>465</v>
      </c>
      <c r="G1753">
        <v>0</v>
      </c>
      <c r="H1753">
        <f t="shared" si="27"/>
        <v>0</v>
      </c>
      <c r="I1753">
        <v>0</v>
      </c>
    </row>
    <row r="1754" spans="1:9" x14ac:dyDescent="0.3">
      <c r="A1754" t="s">
        <v>8</v>
      </c>
      <c r="B1754">
        <v>910177</v>
      </c>
      <c r="E1754">
        <v>346</v>
      </c>
      <c r="F1754" t="s">
        <v>465</v>
      </c>
      <c r="G1754">
        <v>0</v>
      </c>
      <c r="H1754">
        <f t="shared" si="27"/>
        <v>0</v>
      </c>
      <c r="I1754">
        <v>0</v>
      </c>
    </row>
    <row r="1755" spans="1:9" x14ac:dyDescent="0.3">
      <c r="A1755" t="s">
        <v>8</v>
      </c>
      <c r="B1755">
        <v>2870400</v>
      </c>
      <c r="E1755">
        <v>900144</v>
      </c>
      <c r="F1755" t="s">
        <v>60</v>
      </c>
      <c r="G1755">
        <v>0</v>
      </c>
      <c r="H1755">
        <f t="shared" si="27"/>
        <v>0</v>
      </c>
      <c r="I1755">
        <v>0</v>
      </c>
    </row>
    <row r="1756" spans="1:9" x14ac:dyDescent="0.3">
      <c r="A1756" t="s">
        <v>8</v>
      </c>
      <c r="B1756">
        <v>900125</v>
      </c>
      <c r="E1756">
        <v>158</v>
      </c>
      <c r="F1756" t="s">
        <v>180</v>
      </c>
      <c r="G1756">
        <v>1</v>
      </c>
      <c r="H1756">
        <f t="shared" si="27"/>
        <v>7</v>
      </c>
      <c r="I1756">
        <v>0</v>
      </c>
    </row>
    <row r="1757" spans="1:9" x14ac:dyDescent="0.3">
      <c r="A1757" t="s">
        <v>466</v>
      </c>
      <c r="B1757">
        <v>227</v>
      </c>
      <c r="E1757">
        <v>900184</v>
      </c>
      <c r="F1757" t="s">
        <v>43</v>
      </c>
      <c r="G1757">
        <v>7</v>
      </c>
      <c r="H1757">
        <f t="shared" si="27"/>
        <v>49</v>
      </c>
      <c r="I1757">
        <v>0</v>
      </c>
    </row>
    <row r="1758" spans="1:9" x14ac:dyDescent="0.3">
      <c r="A1758" t="s">
        <v>8</v>
      </c>
      <c r="B1758">
        <v>900184</v>
      </c>
      <c r="E1758">
        <v>910173</v>
      </c>
      <c r="F1758" t="s">
        <v>80</v>
      </c>
      <c r="G1758">
        <v>1</v>
      </c>
      <c r="H1758">
        <f t="shared" si="27"/>
        <v>7</v>
      </c>
      <c r="I1758">
        <v>0</v>
      </c>
    </row>
    <row r="1759" spans="1:9" x14ac:dyDescent="0.3">
      <c r="A1759" t="s">
        <v>467</v>
      </c>
      <c r="B1759" t="s">
        <v>282</v>
      </c>
      <c r="E1759" t="s">
        <v>280</v>
      </c>
      <c r="F1759" t="s">
        <v>281</v>
      </c>
      <c r="G1759">
        <v>100</v>
      </c>
      <c r="H1759">
        <f t="shared" si="27"/>
        <v>700</v>
      </c>
      <c r="I1759">
        <v>0</v>
      </c>
    </row>
    <row r="1760" spans="1:9" x14ac:dyDescent="0.3">
      <c r="A1760" t="s">
        <v>13</v>
      </c>
      <c r="B1760">
        <v>900095</v>
      </c>
      <c r="E1760">
        <v>7</v>
      </c>
      <c r="F1760" t="s">
        <v>42</v>
      </c>
      <c r="G1760">
        <v>5</v>
      </c>
      <c r="H1760">
        <f t="shared" si="27"/>
        <v>35</v>
      </c>
      <c r="I1760">
        <v>0</v>
      </c>
    </row>
    <row r="1761" spans="1:9" x14ac:dyDescent="0.3">
      <c r="A1761" t="s">
        <v>8</v>
      </c>
      <c r="B1761">
        <v>42283000</v>
      </c>
      <c r="E1761">
        <v>900144</v>
      </c>
      <c r="F1761" t="s">
        <v>60</v>
      </c>
      <c r="G1761">
        <v>0</v>
      </c>
      <c r="H1761">
        <f t="shared" si="27"/>
        <v>0</v>
      </c>
      <c r="I1761">
        <v>0</v>
      </c>
    </row>
    <row r="1762" spans="1:9" x14ac:dyDescent="0.3">
      <c r="A1762" t="s">
        <v>13</v>
      </c>
      <c r="B1762">
        <v>23207007</v>
      </c>
      <c r="E1762">
        <v>35</v>
      </c>
      <c r="F1762" t="s">
        <v>18</v>
      </c>
      <c r="G1762">
        <v>0</v>
      </c>
      <c r="H1762">
        <f t="shared" si="27"/>
        <v>0</v>
      </c>
      <c r="I1762">
        <v>0</v>
      </c>
    </row>
    <row r="1763" spans="1:9" x14ac:dyDescent="0.3">
      <c r="A1763" t="s">
        <v>13</v>
      </c>
      <c r="B1763">
        <v>48</v>
      </c>
      <c r="E1763">
        <v>35</v>
      </c>
      <c r="F1763" t="s">
        <v>18</v>
      </c>
      <c r="G1763">
        <v>0</v>
      </c>
      <c r="H1763">
        <f t="shared" si="27"/>
        <v>0</v>
      </c>
      <c r="I1763">
        <v>0</v>
      </c>
    </row>
    <row r="1764" spans="1:9" x14ac:dyDescent="0.3">
      <c r="A1764" t="s">
        <v>13</v>
      </c>
      <c r="B1764">
        <v>99999995</v>
      </c>
      <c r="E1764">
        <v>920022</v>
      </c>
      <c r="F1764" t="s">
        <v>31</v>
      </c>
      <c r="G1764">
        <v>0</v>
      </c>
      <c r="H1764">
        <f t="shared" si="27"/>
        <v>0</v>
      </c>
      <c r="I1764">
        <v>0</v>
      </c>
    </row>
    <row r="1765" spans="1:9" x14ac:dyDescent="0.3">
      <c r="A1765" t="s">
        <v>8</v>
      </c>
      <c r="B1765">
        <v>24007700</v>
      </c>
      <c r="E1765">
        <v>910177</v>
      </c>
      <c r="F1765" t="s">
        <v>16</v>
      </c>
      <c r="G1765">
        <v>0</v>
      </c>
      <c r="H1765">
        <f t="shared" si="27"/>
        <v>0</v>
      </c>
      <c r="I1765">
        <v>0</v>
      </c>
    </row>
    <row r="1766" spans="1:9" x14ac:dyDescent="0.3">
      <c r="A1766" t="s">
        <v>8</v>
      </c>
      <c r="B1766">
        <v>1145502</v>
      </c>
      <c r="E1766">
        <v>256</v>
      </c>
      <c r="F1766" t="s">
        <v>68</v>
      </c>
      <c r="G1766">
        <v>0</v>
      </c>
      <c r="H1766">
        <f t="shared" si="27"/>
        <v>0</v>
      </c>
      <c r="I1766">
        <v>0</v>
      </c>
    </row>
    <row r="1767" spans="1:9" x14ac:dyDescent="0.3">
      <c r="A1767" t="s">
        <v>8</v>
      </c>
      <c r="B1767">
        <v>23207007</v>
      </c>
      <c r="E1767">
        <v>910177</v>
      </c>
      <c r="F1767" t="s">
        <v>16</v>
      </c>
      <c r="G1767">
        <v>0</v>
      </c>
      <c r="H1767">
        <f t="shared" si="27"/>
        <v>0</v>
      </c>
      <c r="I1767">
        <v>0</v>
      </c>
    </row>
    <row r="1768" spans="1:9" x14ac:dyDescent="0.3">
      <c r="A1768" t="s">
        <v>8</v>
      </c>
      <c r="B1768">
        <v>27137300</v>
      </c>
      <c r="E1768">
        <v>255</v>
      </c>
      <c r="F1768" t="s">
        <v>137</v>
      </c>
      <c r="G1768">
        <v>0</v>
      </c>
      <c r="H1768">
        <f t="shared" si="27"/>
        <v>0</v>
      </c>
      <c r="I1768">
        <v>0</v>
      </c>
    </row>
    <row r="1769" spans="1:9" x14ac:dyDescent="0.3">
      <c r="A1769" t="s">
        <v>8</v>
      </c>
      <c r="B1769">
        <v>29014100</v>
      </c>
      <c r="E1769">
        <v>900144</v>
      </c>
      <c r="F1769" t="s">
        <v>60</v>
      </c>
      <c r="G1769">
        <v>0</v>
      </c>
      <c r="H1769">
        <f t="shared" si="27"/>
        <v>0</v>
      </c>
      <c r="I1769">
        <v>0</v>
      </c>
    </row>
    <row r="1770" spans="1:9" x14ac:dyDescent="0.3">
      <c r="A1770" t="s">
        <v>8</v>
      </c>
      <c r="B1770">
        <v>255</v>
      </c>
      <c r="E1770">
        <v>920005</v>
      </c>
      <c r="F1770" t="s">
        <v>344</v>
      </c>
      <c r="G1770">
        <v>0</v>
      </c>
      <c r="H1770">
        <f t="shared" si="27"/>
        <v>0</v>
      </c>
      <c r="I1770">
        <v>0</v>
      </c>
    </row>
    <row r="1771" spans="1:9" x14ac:dyDescent="0.3">
      <c r="A1771" t="s">
        <v>8</v>
      </c>
      <c r="B1771">
        <v>29014100</v>
      </c>
      <c r="E1771">
        <v>348</v>
      </c>
      <c r="F1771" t="s">
        <v>468</v>
      </c>
      <c r="G1771">
        <v>0</v>
      </c>
      <c r="H1771">
        <f t="shared" si="27"/>
        <v>0</v>
      </c>
      <c r="I1771">
        <v>0</v>
      </c>
    </row>
    <row r="1772" spans="1:9" x14ac:dyDescent="0.3">
      <c r="A1772" t="s">
        <v>13</v>
      </c>
      <c r="B1772">
        <v>29014100</v>
      </c>
      <c r="E1772">
        <v>337</v>
      </c>
      <c r="F1772" t="s">
        <v>227</v>
      </c>
      <c r="G1772">
        <v>12</v>
      </c>
      <c r="H1772">
        <f t="shared" si="27"/>
        <v>84</v>
      </c>
      <c r="I1772">
        <v>0</v>
      </c>
    </row>
    <row r="1773" spans="1:9" x14ac:dyDescent="0.3">
      <c r="A1773" t="s">
        <v>8</v>
      </c>
      <c r="B1773">
        <v>281</v>
      </c>
      <c r="E1773">
        <v>256</v>
      </c>
      <c r="F1773" t="s">
        <v>68</v>
      </c>
      <c r="G1773">
        <v>1</v>
      </c>
      <c r="H1773">
        <f t="shared" si="27"/>
        <v>7</v>
      </c>
      <c r="I1773">
        <v>0</v>
      </c>
    </row>
    <row r="1774" spans="1:9" x14ac:dyDescent="0.3">
      <c r="A1774" t="s">
        <v>8</v>
      </c>
      <c r="B1774">
        <v>281</v>
      </c>
      <c r="E1774">
        <v>201</v>
      </c>
      <c r="F1774" t="s">
        <v>90</v>
      </c>
      <c r="G1774">
        <v>1</v>
      </c>
      <c r="H1774">
        <f t="shared" si="27"/>
        <v>7</v>
      </c>
      <c r="I1774">
        <v>0</v>
      </c>
    </row>
    <row r="1775" spans="1:9" x14ac:dyDescent="0.3">
      <c r="A1775" t="s">
        <v>8</v>
      </c>
      <c r="B1775">
        <v>99999995</v>
      </c>
      <c r="E1775">
        <v>910177</v>
      </c>
      <c r="F1775" t="s">
        <v>16</v>
      </c>
      <c r="G1775">
        <v>0</v>
      </c>
      <c r="H1775">
        <f t="shared" si="27"/>
        <v>0</v>
      </c>
      <c r="I1775">
        <v>0</v>
      </c>
    </row>
    <row r="1776" spans="1:9" x14ac:dyDescent="0.3">
      <c r="A1776" t="s">
        <v>8</v>
      </c>
      <c r="B1776">
        <v>330</v>
      </c>
      <c r="E1776">
        <v>900168</v>
      </c>
      <c r="F1776" t="s">
        <v>85</v>
      </c>
      <c r="G1776">
        <v>1</v>
      </c>
      <c r="H1776">
        <f t="shared" si="27"/>
        <v>7</v>
      </c>
      <c r="I1776">
        <v>0</v>
      </c>
    </row>
    <row r="1777" spans="1:9" x14ac:dyDescent="0.3">
      <c r="A1777" t="s">
        <v>8</v>
      </c>
      <c r="B1777">
        <v>99999995</v>
      </c>
      <c r="E1777">
        <v>900125</v>
      </c>
      <c r="F1777" t="s">
        <v>66</v>
      </c>
      <c r="G1777">
        <v>0</v>
      </c>
      <c r="H1777">
        <f t="shared" si="27"/>
        <v>0</v>
      </c>
      <c r="I1777">
        <v>0</v>
      </c>
    </row>
    <row r="1778" spans="1:9" x14ac:dyDescent="0.3">
      <c r="A1778" t="s">
        <v>8</v>
      </c>
      <c r="B1778">
        <v>900123</v>
      </c>
      <c r="E1778">
        <v>900300</v>
      </c>
      <c r="F1778" t="s">
        <v>82</v>
      </c>
      <c r="G1778">
        <v>2</v>
      </c>
      <c r="H1778">
        <f t="shared" si="27"/>
        <v>14</v>
      </c>
      <c r="I1778">
        <v>0</v>
      </c>
    </row>
    <row r="1779" spans="1:9" x14ac:dyDescent="0.3">
      <c r="A1779" t="s">
        <v>8</v>
      </c>
      <c r="B1779">
        <v>2496900</v>
      </c>
      <c r="E1779">
        <v>900161</v>
      </c>
      <c r="F1779" t="s">
        <v>46</v>
      </c>
      <c r="G1779">
        <v>0</v>
      </c>
      <c r="H1779">
        <f t="shared" si="27"/>
        <v>0</v>
      </c>
      <c r="I1779">
        <v>0</v>
      </c>
    </row>
    <row r="1780" spans="1:9" x14ac:dyDescent="0.3">
      <c r="A1780" t="s">
        <v>8</v>
      </c>
      <c r="B1780">
        <v>910175</v>
      </c>
      <c r="E1780">
        <v>900161</v>
      </c>
      <c r="F1780" t="s">
        <v>46</v>
      </c>
      <c r="G1780">
        <v>1</v>
      </c>
      <c r="H1780">
        <f t="shared" si="27"/>
        <v>7</v>
      </c>
      <c r="I1780">
        <v>0</v>
      </c>
    </row>
    <row r="1781" spans="1:9" x14ac:dyDescent="0.3">
      <c r="A1781" t="s">
        <v>466</v>
      </c>
      <c r="B1781">
        <v>29770600</v>
      </c>
      <c r="E1781">
        <v>900300</v>
      </c>
      <c r="F1781" t="s">
        <v>82</v>
      </c>
      <c r="G1781">
        <v>10</v>
      </c>
      <c r="H1781">
        <f t="shared" si="27"/>
        <v>70</v>
      </c>
      <c r="I1781">
        <v>0</v>
      </c>
    </row>
    <row r="1782" spans="1:9" x14ac:dyDescent="0.3">
      <c r="A1782" t="s">
        <v>466</v>
      </c>
      <c r="B1782">
        <v>29770600</v>
      </c>
      <c r="E1782">
        <v>900200</v>
      </c>
      <c r="F1782" t="s">
        <v>112</v>
      </c>
      <c r="G1782">
        <v>10</v>
      </c>
      <c r="H1782">
        <f t="shared" si="27"/>
        <v>70</v>
      </c>
      <c r="I1782">
        <v>0</v>
      </c>
    </row>
    <row r="1783" spans="1:9" x14ac:dyDescent="0.3">
      <c r="A1783" t="s">
        <v>8</v>
      </c>
      <c r="B1783">
        <v>42283100</v>
      </c>
      <c r="E1783">
        <v>900161</v>
      </c>
      <c r="F1783" t="s">
        <v>46</v>
      </c>
      <c r="G1783">
        <v>0</v>
      </c>
      <c r="H1783">
        <f t="shared" si="27"/>
        <v>0</v>
      </c>
      <c r="I1783">
        <v>0</v>
      </c>
    </row>
    <row r="1784" spans="1:9" x14ac:dyDescent="0.3">
      <c r="A1784" t="s">
        <v>8</v>
      </c>
      <c r="B1784">
        <v>28412700</v>
      </c>
      <c r="E1784">
        <v>28412700</v>
      </c>
      <c r="F1784" t="s">
        <v>470</v>
      </c>
      <c r="G1784">
        <v>0</v>
      </c>
      <c r="H1784">
        <f t="shared" si="27"/>
        <v>0</v>
      </c>
      <c r="I1784">
        <v>0</v>
      </c>
    </row>
    <row r="1785" spans="1:9" x14ac:dyDescent="0.3">
      <c r="A1785" t="s">
        <v>8</v>
      </c>
      <c r="B1785">
        <v>28412700</v>
      </c>
      <c r="E1785">
        <v>900184</v>
      </c>
      <c r="F1785" t="s">
        <v>43</v>
      </c>
      <c r="G1785">
        <v>0</v>
      </c>
      <c r="H1785">
        <f t="shared" si="27"/>
        <v>0</v>
      </c>
      <c r="I1785">
        <v>0</v>
      </c>
    </row>
    <row r="1786" spans="1:9" x14ac:dyDescent="0.3">
      <c r="A1786" t="s">
        <v>8</v>
      </c>
      <c r="B1786">
        <v>2803800</v>
      </c>
      <c r="E1786">
        <v>910177</v>
      </c>
      <c r="F1786" t="s">
        <v>16</v>
      </c>
      <c r="G1786">
        <v>0</v>
      </c>
      <c r="H1786">
        <f t="shared" si="27"/>
        <v>0</v>
      </c>
      <c r="I1786">
        <v>0</v>
      </c>
    </row>
    <row r="1787" spans="1:9" x14ac:dyDescent="0.3">
      <c r="A1787" t="s">
        <v>13</v>
      </c>
      <c r="B1787">
        <v>350</v>
      </c>
      <c r="E1787">
        <v>329</v>
      </c>
      <c r="F1787" t="s">
        <v>228</v>
      </c>
      <c r="G1787">
        <v>10</v>
      </c>
      <c r="H1787">
        <f t="shared" si="27"/>
        <v>70</v>
      </c>
      <c r="I1787">
        <v>0</v>
      </c>
    </row>
    <row r="1788" spans="1:9" x14ac:dyDescent="0.3">
      <c r="A1788" t="s">
        <v>8</v>
      </c>
      <c r="B1788">
        <v>900182</v>
      </c>
      <c r="E1788">
        <v>900182</v>
      </c>
      <c r="F1788" t="s">
        <v>148</v>
      </c>
      <c r="G1788">
        <v>0</v>
      </c>
      <c r="H1788">
        <f t="shared" si="27"/>
        <v>0</v>
      </c>
      <c r="I1788">
        <v>0</v>
      </c>
    </row>
    <row r="1789" spans="1:9" x14ac:dyDescent="0.3">
      <c r="A1789" t="s">
        <v>13</v>
      </c>
      <c r="B1789">
        <v>350</v>
      </c>
      <c r="E1789">
        <v>337</v>
      </c>
      <c r="F1789" t="s">
        <v>227</v>
      </c>
      <c r="G1789">
        <v>3</v>
      </c>
      <c r="H1789">
        <f t="shared" si="27"/>
        <v>21</v>
      </c>
      <c r="I1789">
        <v>0</v>
      </c>
    </row>
    <row r="1790" spans="1:9" x14ac:dyDescent="0.3">
      <c r="A1790" t="s">
        <v>13</v>
      </c>
      <c r="B1790">
        <v>350</v>
      </c>
      <c r="E1790">
        <v>900144</v>
      </c>
      <c r="F1790" t="s">
        <v>60</v>
      </c>
      <c r="G1790">
        <v>11</v>
      </c>
      <c r="H1790">
        <f t="shared" si="27"/>
        <v>77</v>
      </c>
      <c r="I1790">
        <v>0</v>
      </c>
    </row>
    <row r="1791" spans="1:9" x14ac:dyDescent="0.3">
      <c r="A1791" t="s">
        <v>8</v>
      </c>
      <c r="B1791">
        <v>348</v>
      </c>
      <c r="E1791">
        <v>900162</v>
      </c>
      <c r="F1791" t="s">
        <v>95</v>
      </c>
      <c r="G1791">
        <v>0</v>
      </c>
      <c r="H1791">
        <f t="shared" si="27"/>
        <v>0</v>
      </c>
      <c r="I1791">
        <v>0</v>
      </c>
    </row>
    <row r="1792" spans="1:9" x14ac:dyDescent="0.3">
      <c r="A1792" t="s">
        <v>8</v>
      </c>
      <c r="B1792">
        <v>48</v>
      </c>
      <c r="E1792">
        <v>900184</v>
      </c>
      <c r="F1792" t="s">
        <v>43</v>
      </c>
      <c r="G1792">
        <v>1</v>
      </c>
      <c r="H1792">
        <f t="shared" si="27"/>
        <v>7</v>
      </c>
      <c r="I1792">
        <v>0</v>
      </c>
    </row>
    <row r="1793" spans="1:9" x14ac:dyDescent="0.3">
      <c r="A1793" t="s">
        <v>8</v>
      </c>
      <c r="B1793">
        <v>900165</v>
      </c>
      <c r="E1793">
        <v>900184</v>
      </c>
      <c r="F1793" t="s">
        <v>43</v>
      </c>
      <c r="G1793">
        <v>1</v>
      </c>
      <c r="H1793">
        <f t="shared" si="27"/>
        <v>7</v>
      </c>
      <c r="I1793">
        <v>0</v>
      </c>
    </row>
    <row r="1794" spans="1:9" x14ac:dyDescent="0.3">
      <c r="A1794" t="s">
        <v>8</v>
      </c>
      <c r="B1794">
        <v>25507001</v>
      </c>
      <c r="E1794">
        <v>158</v>
      </c>
      <c r="F1794" t="s">
        <v>180</v>
      </c>
      <c r="G1794">
        <v>1</v>
      </c>
      <c r="H1794">
        <f t="shared" ref="H1794:H1812" si="28">G1794*7</f>
        <v>7</v>
      </c>
      <c r="I1794">
        <v>0</v>
      </c>
    </row>
    <row r="1795" spans="1:9" x14ac:dyDescent="0.3">
      <c r="A1795" t="s">
        <v>13</v>
      </c>
      <c r="B1795">
        <v>227</v>
      </c>
      <c r="E1795">
        <v>900184</v>
      </c>
      <c r="F1795" t="s">
        <v>43</v>
      </c>
      <c r="G1795">
        <v>8</v>
      </c>
      <c r="H1795">
        <f t="shared" si="28"/>
        <v>56</v>
      </c>
      <c r="I1795">
        <v>0</v>
      </c>
    </row>
    <row r="1796" spans="1:9" x14ac:dyDescent="0.3">
      <c r="A1796" t="s">
        <v>8</v>
      </c>
      <c r="B1796">
        <v>41565300</v>
      </c>
      <c r="E1796">
        <v>281</v>
      </c>
      <c r="F1796" t="s">
        <v>122</v>
      </c>
      <c r="G1796">
        <v>0</v>
      </c>
      <c r="H1796">
        <f t="shared" si="28"/>
        <v>0</v>
      </c>
      <c r="I1796">
        <v>0</v>
      </c>
    </row>
    <row r="1797" spans="1:9" x14ac:dyDescent="0.3">
      <c r="A1797" t="s">
        <v>8</v>
      </c>
      <c r="B1797">
        <v>41565300</v>
      </c>
      <c r="E1797">
        <v>900165</v>
      </c>
      <c r="F1797" t="s">
        <v>20</v>
      </c>
      <c r="G1797">
        <v>1</v>
      </c>
      <c r="H1797">
        <f t="shared" si="28"/>
        <v>7</v>
      </c>
      <c r="I1797">
        <v>0</v>
      </c>
    </row>
    <row r="1798" spans="1:9" x14ac:dyDescent="0.3">
      <c r="A1798" t="s">
        <v>8</v>
      </c>
      <c r="B1798">
        <v>900165</v>
      </c>
      <c r="E1798">
        <v>346</v>
      </c>
      <c r="F1798" t="s">
        <v>465</v>
      </c>
      <c r="G1798">
        <v>0</v>
      </c>
      <c r="H1798">
        <f t="shared" si="28"/>
        <v>0</v>
      </c>
      <c r="I1798">
        <v>0</v>
      </c>
    </row>
    <row r="1799" spans="1:9" x14ac:dyDescent="0.3">
      <c r="A1799" t="s">
        <v>8</v>
      </c>
      <c r="B1799">
        <v>910177</v>
      </c>
      <c r="E1799">
        <v>900107</v>
      </c>
      <c r="F1799" t="s">
        <v>114</v>
      </c>
      <c r="G1799">
        <v>8</v>
      </c>
      <c r="H1799">
        <f t="shared" si="28"/>
        <v>56</v>
      </c>
      <c r="I1799">
        <v>0</v>
      </c>
    </row>
    <row r="1800" spans="1:9" x14ac:dyDescent="0.3">
      <c r="A1800" t="s">
        <v>8</v>
      </c>
      <c r="B1800">
        <v>346</v>
      </c>
      <c r="E1800">
        <v>900115</v>
      </c>
      <c r="F1800" t="s">
        <v>87</v>
      </c>
      <c r="G1800">
        <v>0</v>
      </c>
      <c r="H1800">
        <f t="shared" si="28"/>
        <v>0</v>
      </c>
      <c r="I1800">
        <v>0</v>
      </c>
    </row>
    <row r="1801" spans="1:9" x14ac:dyDescent="0.3">
      <c r="A1801" t="s">
        <v>8</v>
      </c>
      <c r="B1801">
        <v>281</v>
      </c>
      <c r="E1801">
        <v>158</v>
      </c>
      <c r="F1801" t="s">
        <v>180</v>
      </c>
      <c r="G1801">
        <v>1</v>
      </c>
      <c r="H1801">
        <f t="shared" si="28"/>
        <v>7</v>
      </c>
      <c r="I1801">
        <v>0</v>
      </c>
    </row>
    <row r="1802" spans="1:9" x14ac:dyDescent="0.3">
      <c r="A1802" t="s">
        <v>8</v>
      </c>
      <c r="B1802">
        <v>900184</v>
      </c>
      <c r="E1802">
        <v>910172</v>
      </c>
      <c r="F1802" t="s">
        <v>93</v>
      </c>
      <c r="G1802">
        <v>1</v>
      </c>
      <c r="H1802">
        <f t="shared" si="28"/>
        <v>7</v>
      </c>
      <c r="I1802">
        <v>0</v>
      </c>
    </row>
    <row r="1803" spans="1:9" x14ac:dyDescent="0.3">
      <c r="A1803" t="s">
        <v>13</v>
      </c>
      <c r="B1803">
        <v>900144</v>
      </c>
      <c r="E1803">
        <v>900383</v>
      </c>
      <c r="F1803" t="s">
        <v>12</v>
      </c>
      <c r="G1803">
        <v>4</v>
      </c>
      <c r="H1803">
        <f t="shared" si="28"/>
        <v>28</v>
      </c>
      <c r="I1803">
        <v>0</v>
      </c>
    </row>
    <row r="1804" spans="1:9" x14ac:dyDescent="0.3">
      <c r="A1804" t="s">
        <v>8</v>
      </c>
      <c r="B1804">
        <v>910177</v>
      </c>
      <c r="E1804">
        <v>900167</v>
      </c>
      <c r="F1804" t="s">
        <v>113</v>
      </c>
      <c r="G1804">
        <v>1</v>
      </c>
      <c r="H1804">
        <f t="shared" si="28"/>
        <v>7</v>
      </c>
      <c r="I1804">
        <v>0</v>
      </c>
    </row>
    <row r="1805" spans="1:9" x14ac:dyDescent="0.3">
      <c r="A1805" t="s">
        <v>8</v>
      </c>
      <c r="B1805">
        <v>27137300</v>
      </c>
      <c r="E1805">
        <v>124</v>
      </c>
      <c r="F1805" t="s">
        <v>151</v>
      </c>
      <c r="G1805">
        <v>0</v>
      </c>
      <c r="H1805">
        <f t="shared" si="28"/>
        <v>0</v>
      </c>
      <c r="I1805">
        <v>0</v>
      </c>
    </row>
    <row r="1806" spans="1:9" x14ac:dyDescent="0.3">
      <c r="A1806" t="s">
        <v>8</v>
      </c>
      <c r="B1806">
        <v>41156800</v>
      </c>
      <c r="E1806">
        <v>121</v>
      </c>
      <c r="F1806" t="s">
        <v>64</v>
      </c>
      <c r="G1806">
        <v>1</v>
      </c>
      <c r="H1806">
        <f t="shared" si="28"/>
        <v>7</v>
      </c>
      <c r="I1806">
        <v>0</v>
      </c>
    </row>
    <row r="1807" spans="1:9" x14ac:dyDescent="0.3">
      <c r="A1807" t="s">
        <v>8</v>
      </c>
      <c r="B1807">
        <v>27137300</v>
      </c>
      <c r="E1807">
        <v>900151</v>
      </c>
      <c r="F1807" t="s">
        <v>86</v>
      </c>
      <c r="G1807">
        <v>0</v>
      </c>
      <c r="H1807">
        <f t="shared" si="28"/>
        <v>0</v>
      </c>
      <c r="I1807">
        <v>0</v>
      </c>
    </row>
    <row r="1808" spans="1:9" x14ac:dyDescent="0.3">
      <c r="A1808" t="s">
        <v>8</v>
      </c>
      <c r="B1808">
        <v>40145700</v>
      </c>
      <c r="E1808">
        <v>910177</v>
      </c>
      <c r="F1808" t="s">
        <v>16</v>
      </c>
      <c r="G1808">
        <v>0</v>
      </c>
      <c r="H1808">
        <f t="shared" si="28"/>
        <v>0</v>
      </c>
      <c r="I1808">
        <v>0</v>
      </c>
    </row>
    <row r="1809" spans="1:9" x14ac:dyDescent="0.3">
      <c r="A1809" t="s">
        <v>13</v>
      </c>
      <c r="B1809">
        <v>900165</v>
      </c>
      <c r="E1809">
        <v>68</v>
      </c>
      <c r="F1809" t="s">
        <v>194</v>
      </c>
      <c r="G1809">
        <v>12</v>
      </c>
      <c r="H1809">
        <f t="shared" si="28"/>
        <v>84</v>
      </c>
      <c r="I1809">
        <v>0</v>
      </c>
    </row>
    <row r="1810" spans="1:9" x14ac:dyDescent="0.3">
      <c r="A1810" t="s">
        <v>13</v>
      </c>
      <c r="B1810">
        <v>293330</v>
      </c>
      <c r="E1810">
        <v>41</v>
      </c>
      <c r="F1810" t="s">
        <v>23</v>
      </c>
      <c r="G1810">
        <v>12</v>
      </c>
      <c r="H1810">
        <f t="shared" si="28"/>
        <v>84</v>
      </c>
      <c r="I1810">
        <v>0</v>
      </c>
    </row>
    <row r="1811" spans="1:9" x14ac:dyDescent="0.3">
      <c r="A1811" t="s">
        <v>13</v>
      </c>
      <c r="B1811">
        <v>293330</v>
      </c>
      <c r="E1811">
        <v>257</v>
      </c>
      <c r="F1811" t="s">
        <v>21</v>
      </c>
      <c r="G1811">
        <v>12</v>
      </c>
      <c r="H1811">
        <f t="shared" si="28"/>
        <v>84</v>
      </c>
      <c r="I1811">
        <v>0</v>
      </c>
    </row>
    <row r="1812" spans="1:9" x14ac:dyDescent="0.3">
      <c r="A1812" t="s">
        <v>13</v>
      </c>
      <c r="B1812">
        <v>221004</v>
      </c>
      <c r="E1812">
        <v>68</v>
      </c>
      <c r="F1812" t="s">
        <v>194</v>
      </c>
      <c r="G1812">
        <v>12</v>
      </c>
      <c r="H1812">
        <f t="shared" si="28"/>
        <v>84</v>
      </c>
      <c r="I18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1ff12a-b387-4716-b263-0812f78104fd">
      <Terms xmlns="http://schemas.microsoft.com/office/infopath/2007/PartnerControls"/>
    </lcf76f155ced4ddcb4097134ff3c332f>
    <TaxCatchAll xmlns="6d875127-b46f-4ee7-a204-0445f47e302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7A31EBEE70043962D3DB0517C9D70" ma:contentTypeVersion="5" ma:contentTypeDescription="Create a new document." ma:contentTypeScope="" ma:versionID="78bd377760f1733d4525eeaa6b3b8954">
  <xsd:schema xmlns:xsd="http://www.w3.org/2001/XMLSchema" xmlns:xs="http://www.w3.org/2001/XMLSchema" xmlns:p="http://schemas.microsoft.com/office/2006/metadata/properties" xmlns:ns2="fe28bef6-6d4d-4369-a0c6-dc7cb6d17773" xmlns:ns3="a32c8755-3235-4e10-8e30-5bdf75606736" xmlns:ns4="041ff12a-b387-4716-b263-0812f78104fd" xmlns:ns5="6d875127-b46f-4ee7-a204-0445f47e3021" targetNamespace="http://schemas.microsoft.com/office/2006/metadata/properties" ma:root="true" ma:fieldsID="ed27181b0c6b410c2e4208f48d419791" ns2:_="" ns3:_="" ns4:_="" ns5:_="">
    <xsd:import namespace="fe28bef6-6d4d-4369-a0c6-dc7cb6d17773"/>
    <xsd:import namespace="a32c8755-3235-4e10-8e30-5bdf75606736"/>
    <xsd:import namespace="041ff12a-b387-4716-b263-0812f78104fd"/>
    <xsd:import namespace="6d875127-b46f-4ee7-a204-0445f47e30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4:lcf76f155ced4ddcb4097134ff3c332f" minOccurs="0"/>
                <xsd:element ref="ns5:TaxCatchAll" minOccurs="0"/>
                <xsd:element ref="ns4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8bef6-6d4d-4369-a0c6-dc7cb6d17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c8755-3235-4e10-8e30-5bdf7560673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ff12a-b387-4716-b263-0812f78104f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34f0b9c-80b6-475a-92e4-f6ec89afde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75127-b46f-4ee7-a204-0445f47e302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8162ab3c-b52e-4835-91d7-b31917d073c1}" ma:internalName="TaxCatchAll" ma:showField="CatchAllData" ma:web="6d875127-b46f-4ee7-a204-0445f47e3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E49325-70F3-4B93-BA72-B35BB10FD0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43C020-19E9-4487-BD34-1F55DF03DCCC}">
  <ds:schemaRefs>
    <ds:schemaRef ds:uri="a32c8755-3235-4e10-8e30-5bdf75606736"/>
    <ds:schemaRef ds:uri="http://schemas.microsoft.com/office/2006/metadata/properties"/>
    <ds:schemaRef ds:uri="fe28bef6-6d4d-4369-a0c6-dc7cb6d17773"/>
    <ds:schemaRef ds:uri="http://purl.org/dc/dcmitype/"/>
    <ds:schemaRef ds:uri="http://schemas.microsoft.com/office/2006/documentManagement/types"/>
    <ds:schemaRef ds:uri="http://purl.org/dc/elements/1.1/"/>
    <ds:schemaRef ds:uri="041ff12a-b387-4716-b263-0812f78104fd"/>
    <ds:schemaRef ds:uri="http://schemas.openxmlformats.org/package/2006/metadata/core-properties"/>
    <ds:schemaRef ds:uri="6d875127-b46f-4ee7-a204-0445f47e3021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11492E-AFFE-49F8-92AE-7541A94A38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28bef6-6d4d-4369-a0c6-dc7cb6d17773"/>
    <ds:schemaRef ds:uri="a32c8755-3235-4e10-8e30-5bdf75606736"/>
    <ds:schemaRef ds:uri="041ff12a-b387-4716-b263-0812f78104fd"/>
    <ds:schemaRef ds:uri="6d875127-b46f-4ee7-a204-0445f47e30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LEAD_TIME (6)</vt:lpstr>
      <vt:lpstr>Sheet1</vt:lpstr>
      <vt:lpstr>Columna c duplicados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PAZOS Luis</cp:lastModifiedBy>
  <cp:revision/>
  <dcterms:created xsi:type="dcterms:W3CDTF">2025-04-25T12:30:23Z</dcterms:created>
  <dcterms:modified xsi:type="dcterms:W3CDTF">2025-06-05T06:16:04Z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0x010100F957A31EBEE70043962D3DB0517C9D70</vt:lpwstr>
  </property>
  <property fmtid="{D5CDD505-2E9C-101B-9397-08002B2CF9AE}" pid="3" name="MediaServiceImageTags">
    <vt:lpwstr/>
  </property>
</Properties>
</file>