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OLMEDOJorge\Documents\Python projects\Horse Luis\Quotations\Dataframe\"/>
    </mc:Choice>
  </mc:AlternateContent>
  <xr:revisionPtr revIDLastSave="0" documentId="13_ncr:1_{0F7EF5B2-F192-410B-8C13-077BFBC47352}" xr6:coauthVersionLast="47" xr6:coauthVersionMax="47" xr10:uidLastSave="{00000000-0000-0000-0000-000000000000}"/>
  <bookViews>
    <workbookView xWindow="-23148" yWindow="-108" windowWidth="23256" windowHeight="12456" xr2:uid="{B84832E0-1B8C-4038-9011-38CE81B98E3B}"/>
  </bookViews>
  <sheets>
    <sheet name="Hoja1" sheetId="1" r:id="rId1"/>
    <sheet name="Hoja2" sheetId="2" r:id="rId2"/>
  </sheets>
  <definedNames>
    <definedName name="Usine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ALVAREZ Maria-Cristina</author>
  </authors>
  <commentList>
    <comment ref="Q10" authorId="0" shapeId="0" xr:uid="{03DDDC33-0A16-43E4-8E5D-B8D6A2CECE81}">
      <text>
        <r>
          <rPr>
            <b/>
            <sz val="9"/>
            <color indexed="81"/>
            <rFont val="Tahoma"/>
            <family val="2"/>
          </rPr>
          <t>ALVAREZ Maria-Cristina:</t>
        </r>
        <r>
          <rPr>
            <sz val="9"/>
            <color indexed="81"/>
            <rFont val="Tahoma"/>
            <family val="2"/>
          </rPr>
          <t xml:space="preserve">
Origen cifrado de Carlos en Synergies. No incluido Variable cost de 4,51€</t>
        </r>
      </text>
    </comment>
    <comment ref="Q11" authorId="0" shapeId="0" xr:uid="{2053A872-567A-4D7D-A86C-0E94BD419E4A}">
      <text>
        <r>
          <rPr>
            <b/>
            <sz val="9"/>
            <color indexed="81"/>
            <rFont val="Tahoma"/>
            <family val="2"/>
          </rPr>
          <t>ALVAREZ Maria-Cristina:</t>
        </r>
        <r>
          <rPr>
            <sz val="9"/>
            <color indexed="81"/>
            <rFont val="Tahoma"/>
            <family val="2"/>
          </rPr>
          <t xml:space="preserve">
Origen cifrado de Carlos OdlT en Synergies. No incluido Marginal cost de 10, 48€</t>
        </r>
      </text>
    </comment>
  </commentList>
</comments>
</file>

<file path=xl/sharedStrings.xml><?xml version="1.0" encoding="utf-8"?>
<sst xmlns="http://schemas.openxmlformats.org/spreadsheetml/2006/main" count="145" uniqueCount="63">
  <si>
    <t>Part Number (PN)</t>
  </si>
  <si>
    <t>Part Designation</t>
  </si>
  <si>
    <t>ZIP Code</t>
  </si>
  <si>
    <t>Anual Needs</t>
  </si>
  <si>
    <t>Daily Need</t>
  </si>
  <si>
    <t>Unit cost (€)</t>
  </si>
  <si>
    <t>Packaging Code</t>
  </si>
  <si>
    <t>POL</t>
  </si>
  <si>
    <t>POD</t>
  </si>
  <si>
    <t>China</t>
  </si>
  <si>
    <t>110103478R</t>
  </si>
  <si>
    <t>Cylinder block</t>
  </si>
  <si>
    <t>Spain</t>
  </si>
  <si>
    <t>Valladolid</t>
  </si>
  <si>
    <t>Yiwu Engine plant</t>
  </si>
  <si>
    <t>Zheijang</t>
  </si>
  <si>
    <t>MFM---7923</t>
  </si>
  <si>
    <t>ESVLC</t>
  </si>
  <si>
    <t>CNNBO</t>
  </si>
  <si>
    <t>Carter Head</t>
  </si>
  <si>
    <t>122018605R</t>
  </si>
  <si>
    <t>Crackshaft</t>
  </si>
  <si>
    <t>130013924R</t>
  </si>
  <si>
    <t>Intake Camshaft</t>
  </si>
  <si>
    <t>130011303R</t>
  </si>
  <si>
    <t>Exhaust Camshat</t>
  </si>
  <si>
    <t>121002471R</t>
  </si>
  <si>
    <t>Comrod</t>
  </si>
  <si>
    <t>100016158R</t>
  </si>
  <si>
    <t>Engine</t>
  </si>
  <si>
    <t>121005008R</t>
  </si>
  <si>
    <t>Conrod</t>
  </si>
  <si>
    <t>Turkey</t>
  </si>
  <si>
    <t>OYAK</t>
  </si>
  <si>
    <t>AUROBAY Skövde</t>
  </si>
  <si>
    <t>Sweden</t>
  </si>
  <si>
    <t>SKÖVDE</t>
  </si>
  <si>
    <t>SLI---0760</t>
  </si>
  <si>
    <t>384214013R</t>
  </si>
  <si>
    <t>Differential Case</t>
  </si>
  <si>
    <t>Portugal</t>
  </si>
  <si>
    <t>CACIA</t>
  </si>
  <si>
    <t>SFDA--9778</t>
  </si>
  <si>
    <t>110108694R</t>
  </si>
  <si>
    <t>non retournable</t>
  </si>
  <si>
    <t>MFM---0986</t>
  </si>
  <si>
    <t>HORSE MOTORES</t>
  </si>
  <si>
    <t xml:space="preserve"> HORSE SEVILLA</t>
  </si>
  <si>
    <t xml:space="preserve"> HORSE TURKEY</t>
  </si>
  <si>
    <t xml:space="preserve"> HORSE CACIA</t>
  </si>
  <si>
    <t xml:space="preserve"> HORSE BRAZIL</t>
  </si>
  <si>
    <t>HORSE CHILE</t>
  </si>
  <si>
    <t xml:space="preserve"> HORSE ROMANIA</t>
  </si>
  <si>
    <t>PTLEI</t>
  </si>
  <si>
    <t>CNXX</t>
  </si>
  <si>
    <t>Brazil</t>
  </si>
  <si>
    <t>Origin Country</t>
  </si>
  <si>
    <t>Origin City</t>
  </si>
  <si>
    <t>Origin Name</t>
  </si>
  <si>
    <t>Desination Name</t>
  </si>
  <si>
    <t>Destination Country</t>
  </si>
  <si>
    <t>Destination City</t>
  </si>
  <si>
    <t>PN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</si>
</sst>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CCCCC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4" fontId="2" fillId="2" borderId="1" xfId="0" applyNumberFormat="1" applyFont="1" applyFill="1" applyBorder="1" applyAlignment="1">
      <alignment horizontal="center" vertical="center"/>
    </xf>
    <xf numFmtId="4" fontId="2" fillId="2" borderId="2" xfId="0" applyNumberFormat="1" applyFont="1" applyFill="1" applyBorder="1" applyAlignment="1">
      <alignment horizontal="center" vertical="center"/>
    </xf>
    <xf numFmtId="4" fontId="2" fillId="3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4" fontId="2" fillId="4" borderId="1" xfId="0" applyNumberFormat="1" applyFont="1" applyFill="1" applyBorder="1" applyAlignment="1">
      <alignment horizontal="center" vertical="center"/>
    </xf>
    <xf numFmtId="4" fontId="2" fillId="4" borderId="2" xfId="0" applyNumberFormat="1" applyFont="1" applyFill="1" applyBorder="1" applyAlignment="1">
      <alignment horizontal="center" vertical="center"/>
    </xf>
    <xf numFmtId="4" fontId="2" fillId="4" borderId="2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10" fillId="0" borderId="0" xfId="0" applyFont="1"/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0" fillId="4" borderId="0" xfId="0" applyFill="1"/>
  </cellXfs>
  <cellStyles count="3">
    <cellStyle name="Millares" xfId="1" builtinId="3"/>
    <cellStyle name="Normal" xfId="0" builtinId="0"/>
    <cellStyle name="Normal 3 2 2" xfId="2" xr:uid="{25EEF4AF-7B17-4D9D-91D8-B005835A01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49E7-E8AD-44EF-BCC4-BDC47DE16019}">
  <dimension ref="A1:Q17"/>
  <sheetViews>
    <sheetView tabSelected="1" zoomScaleNormal="100" workbookViewId="0">
      <selection sqref="A1:XFD1"/>
    </sheetView>
  </sheetViews>
  <sheetFormatPr baseColWidth="10" defaultColWidth="11.44140625" defaultRowHeight="14.4" x14ac:dyDescent="0.3"/>
  <cols>
    <col min="1" max="1" width="16.44140625" customWidth="1"/>
    <col min="2" max="2" width="14.5546875" bestFit="1" customWidth="1"/>
    <col min="3" max="3" width="14.33203125" bestFit="1" customWidth="1"/>
    <col min="4" max="4" width="12.77734375" bestFit="1" customWidth="1"/>
    <col min="7" max="7" width="15.21875" bestFit="1" customWidth="1"/>
    <col min="8" max="8" width="16.88671875" customWidth="1"/>
    <col min="9" max="9" width="16" customWidth="1"/>
    <col min="13" max="14" width="14.44140625" customWidth="1"/>
    <col min="15" max="15" width="24.44140625" customWidth="1"/>
  </cols>
  <sheetData>
    <row r="1" spans="1:17" x14ac:dyDescent="0.3">
      <c r="A1" s="10" t="s">
        <v>0</v>
      </c>
      <c r="B1" s="1" t="s">
        <v>1</v>
      </c>
      <c r="C1" s="2" t="s">
        <v>58</v>
      </c>
      <c r="D1" s="11" t="s">
        <v>56</v>
      </c>
      <c r="E1" s="2" t="s">
        <v>57</v>
      </c>
      <c r="F1" s="12" t="s">
        <v>2</v>
      </c>
      <c r="G1" s="3" t="s">
        <v>59</v>
      </c>
      <c r="H1" s="11" t="s">
        <v>60</v>
      </c>
      <c r="I1" s="3" t="s">
        <v>61</v>
      </c>
      <c r="J1" s="12" t="s">
        <v>2</v>
      </c>
      <c r="K1" s="12" t="s">
        <v>3</v>
      </c>
      <c r="L1" s="12" t="s">
        <v>4</v>
      </c>
      <c r="M1" s="12" t="s">
        <v>5</v>
      </c>
      <c r="N1" s="12" t="s">
        <v>62</v>
      </c>
      <c r="O1" s="14" t="s">
        <v>6</v>
      </c>
      <c r="P1" s="13" t="s">
        <v>7</v>
      </c>
      <c r="Q1" s="13" t="s">
        <v>8</v>
      </c>
    </row>
    <row r="2" spans="1:17" x14ac:dyDescent="0.3">
      <c r="A2" s="4" t="s">
        <v>10</v>
      </c>
      <c r="B2" s="4" t="s">
        <v>11</v>
      </c>
      <c r="C2" s="4"/>
      <c r="D2" s="4" t="s">
        <v>12</v>
      </c>
      <c r="E2" s="4" t="s">
        <v>13</v>
      </c>
      <c r="F2" s="4">
        <v>47008</v>
      </c>
      <c r="G2" s="4" t="s">
        <v>14</v>
      </c>
      <c r="H2" s="4" t="s">
        <v>9</v>
      </c>
      <c r="I2" s="4" t="s">
        <v>15</v>
      </c>
      <c r="J2" s="4">
        <v>3800</v>
      </c>
      <c r="K2" s="5">
        <v>300000</v>
      </c>
      <c r="L2" s="6">
        <v>1363.6363636363637</v>
      </c>
      <c r="M2" s="7">
        <v>116.4</v>
      </c>
      <c r="N2" s="7"/>
      <c r="O2" s="8" t="s">
        <v>16</v>
      </c>
      <c r="P2" s="9" t="s">
        <v>17</v>
      </c>
      <c r="Q2" s="9" t="s">
        <v>53</v>
      </c>
    </row>
    <row r="3" spans="1:17" x14ac:dyDescent="0.3">
      <c r="A3" s="4" t="s">
        <v>20</v>
      </c>
      <c r="B3" s="4" t="s">
        <v>21</v>
      </c>
      <c r="C3" s="4" t="s">
        <v>46</v>
      </c>
      <c r="D3" s="4" t="s">
        <v>55</v>
      </c>
      <c r="E3" s="4" t="s">
        <v>13</v>
      </c>
      <c r="F3" s="4">
        <v>55555</v>
      </c>
      <c r="G3" s="4" t="s">
        <v>14</v>
      </c>
      <c r="H3" s="4" t="s">
        <v>9</v>
      </c>
      <c r="I3" s="4" t="s">
        <v>15</v>
      </c>
      <c r="J3" s="4">
        <v>322000</v>
      </c>
      <c r="K3" s="5"/>
      <c r="L3" s="6"/>
      <c r="M3" s="7"/>
      <c r="N3" s="7"/>
      <c r="O3" s="8" t="s">
        <v>16</v>
      </c>
      <c r="P3" s="9" t="s">
        <v>17</v>
      </c>
      <c r="Q3" s="9" t="s">
        <v>54</v>
      </c>
    </row>
    <row r="4" spans="1:17" x14ac:dyDescent="0.3">
      <c r="A4" s="4">
        <v>8201755965</v>
      </c>
      <c r="B4" s="4" t="s">
        <v>19</v>
      </c>
      <c r="C4" s="4" t="s">
        <v>46</v>
      </c>
      <c r="D4" s="4" t="s">
        <v>12</v>
      </c>
      <c r="E4" s="4" t="s">
        <v>13</v>
      </c>
      <c r="F4" s="4">
        <v>47008</v>
      </c>
      <c r="G4" s="4" t="s">
        <v>14</v>
      </c>
      <c r="H4" s="4" t="s">
        <v>9</v>
      </c>
      <c r="I4" s="4" t="s">
        <v>15</v>
      </c>
      <c r="J4" s="4">
        <v>322000</v>
      </c>
      <c r="K4" s="5">
        <v>300000</v>
      </c>
      <c r="L4" s="6">
        <v>1363.6363636363637</v>
      </c>
      <c r="M4" s="7">
        <v>220.5</v>
      </c>
      <c r="N4" s="7"/>
      <c r="O4" s="8"/>
      <c r="P4" s="9" t="s">
        <v>17</v>
      </c>
      <c r="Q4" s="9" t="s">
        <v>18</v>
      </c>
    </row>
    <row r="5" spans="1:17" x14ac:dyDescent="0.3">
      <c r="A5" s="4" t="s">
        <v>20</v>
      </c>
      <c r="B5" s="4" t="s">
        <v>21</v>
      </c>
      <c r="C5" s="4" t="s">
        <v>46</v>
      </c>
      <c r="D5" s="4" t="s">
        <v>12</v>
      </c>
      <c r="E5" s="4" t="s">
        <v>13</v>
      </c>
      <c r="F5" s="4">
        <v>47008</v>
      </c>
      <c r="G5" s="4" t="s">
        <v>14</v>
      </c>
      <c r="H5" s="4" t="s">
        <v>9</v>
      </c>
      <c r="I5" s="4" t="s">
        <v>15</v>
      </c>
      <c r="J5" s="4">
        <v>322000</v>
      </c>
      <c r="K5" s="5">
        <v>300000</v>
      </c>
      <c r="L5" s="6">
        <v>1363.6363636363637</v>
      </c>
      <c r="M5" s="7">
        <v>57.2</v>
      </c>
      <c r="N5" s="7"/>
      <c r="O5" s="8" t="s">
        <v>16</v>
      </c>
      <c r="P5" s="9" t="s">
        <v>17</v>
      </c>
      <c r="Q5" s="9" t="s">
        <v>18</v>
      </c>
    </row>
    <row r="6" spans="1:17" x14ac:dyDescent="0.3">
      <c r="A6" s="4" t="s">
        <v>22</v>
      </c>
      <c r="B6" s="4" t="s">
        <v>23</v>
      </c>
      <c r="C6" s="4" t="s">
        <v>46</v>
      </c>
      <c r="D6" s="4" t="s">
        <v>12</v>
      </c>
      <c r="E6" s="4" t="s">
        <v>13</v>
      </c>
      <c r="F6" s="4">
        <v>47008</v>
      </c>
      <c r="G6" s="4" t="s">
        <v>14</v>
      </c>
      <c r="H6" s="4" t="s">
        <v>9</v>
      </c>
      <c r="I6" s="4" t="s">
        <v>15</v>
      </c>
      <c r="J6" s="4">
        <v>322000</v>
      </c>
      <c r="K6" s="5">
        <v>300000</v>
      </c>
      <c r="L6" s="6">
        <v>1363.6363636363637</v>
      </c>
      <c r="M6" s="7">
        <v>17.8</v>
      </c>
      <c r="N6" s="7"/>
      <c r="O6" s="8" t="s">
        <v>16</v>
      </c>
      <c r="P6" s="9" t="s">
        <v>17</v>
      </c>
      <c r="Q6" s="9" t="s">
        <v>18</v>
      </c>
    </row>
    <row r="7" spans="1:17" x14ac:dyDescent="0.3">
      <c r="A7" s="4" t="s">
        <v>24</v>
      </c>
      <c r="B7" s="4" t="s">
        <v>25</v>
      </c>
      <c r="C7" s="4" t="s">
        <v>46</v>
      </c>
      <c r="D7" s="4" t="s">
        <v>12</v>
      </c>
      <c r="E7" s="4" t="s">
        <v>13</v>
      </c>
      <c r="F7" s="4">
        <v>47008</v>
      </c>
      <c r="G7" s="4" t="s">
        <v>14</v>
      </c>
      <c r="H7" s="4" t="s">
        <v>9</v>
      </c>
      <c r="I7" s="4" t="s">
        <v>15</v>
      </c>
      <c r="J7" s="4">
        <v>322000</v>
      </c>
      <c r="K7" s="5">
        <v>300000</v>
      </c>
      <c r="L7" s="6">
        <v>1363.6363636363637</v>
      </c>
      <c r="M7" s="7">
        <v>19.899999999999999</v>
      </c>
      <c r="N7" s="7"/>
      <c r="O7" s="8" t="s">
        <v>16</v>
      </c>
      <c r="P7" s="9" t="s">
        <v>17</v>
      </c>
      <c r="Q7" s="9" t="s">
        <v>18</v>
      </c>
    </row>
    <row r="8" spans="1:17" s="27" customFormat="1" x14ac:dyDescent="0.3">
      <c r="A8" s="21" t="s">
        <v>26</v>
      </c>
      <c r="B8" s="21" t="s">
        <v>27</v>
      </c>
      <c r="C8" s="21" t="s">
        <v>46</v>
      </c>
      <c r="D8" s="21" t="s">
        <v>12</v>
      </c>
      <c r="E8" s="21" t="s">
        <v>13</v>
      </c>
      <c r="F8" s="21">
        <v>47008</v>
      </c>
      <c r="G8" s="21" t="s">
        <v>14</v>
      </c>
      <c r="H8" s="21" t="s">
        <v>9</v>
      </c>
      <c r="I8" s="21" t="s">
        <v>15</v>
      </c>
      <c r="J8" s="21">
        <v>322000</v>
      </c>
      <c r="K8" s="22">
        <v>1200000</v>
      </c>
      <c r="L8" s="23">
        <v>5454.545454545455</v>
      </c>
      <c r="M8" s="24">
        <v>3.8</v>
      </c>
      <c r="N8" s="24"/>
      <c r="O8" s="25" t="s">
        <v>16</v>
      </c>
      <c r="P8" s="26" t="s">
        <v>17</v>
      </c>
      <c r="Q8" s="26" t="s">
        <v>18</v>
      </c>
    </row>
    <row r="9" spans="1:17" x14ac:dyDescent="0.3">
      <c r="A9" s="4" t="s">
        <v>28</v>
      </c>
      <c r="B9" s="4" t="s">
        <v>29</v>
      </c>
      <c r="C9" s="4" t="s">
        <v>46</v>
      </c>
      <c r="D9" s="4" t="s">
        <v>12</v>
      </c>
      <c r="E9" s="4" t="s">
        <v>13</v>
      </c>
      <c r="F9" s="4">
        <v>47009</v>
      </c>
      <c r="G9" s="4" t="s">
        <v>14</v>
      </c>
      <c r="H9" s="4" t="s">
        <v>55</v>
      </c>
      <c r="I9" s="4" t="s">
        <v>15</v>
      </c>
      <c r="J9" s="4">
        <v>322000</v>
      </c>
      <c r="K9" s="5">
        <v>300000</v>
      </c>
      <c r="L9" s="6">
        <v>1364</v>
      </c>
      <c r="M9" s="15">
        <v>3000</v>
      </c>
      <c r="N9" s="15"/>
      <c r="O9" s="8" t="s">
        <v>16</v>
      </c>
      <c r="P9" s="9" t="s">
        <v>17</v>
      </c>
      <c r="Q9" s="9" t="s">
        <v>18</v>
      </c>
    </row>
    <row r="10" spans="1:17" ht="26.4" x14ac:dyDescent="0.3">
      <c r="A10" s="16" t="s">
        <v>30</v>
      </c>
      <c r="B10" s="16" t="s">
        <v>31</v>
      </c>
      <c r="C10" s="4" t="s">
        <v>46</v>
      </c>
      <c r="D10" s="16" t="s">
        <v>32</v>
      </c>
      <c r="E10" s="16" t="s">
        <v>33</v>
      </c>
      <c r="F10" s="16">
        <v>16372</v>
      </c>
      <c r="G10" s="16" t="s">
        <v>34</v>
      </c>
      <c r="H10" s="16" t="s">
        <v>35</v>
      </c>
      <c r="I10" s="16" t="s">
        <v>36</v>
      </c>
      <c r="J10" s="16">
        <v>54134</v>
      </c>
      <c r="K10" s="17">
        <v>1000000</v>
      </c>
      <c r="L10" s="17">
        <v>4545.454545454545</v>
      </c>
      <c r="M10" s="17">
        <v>6.32</v>
      </c>
      <c r="N10" s="17"/>
      <c r="O10" s="17" t="s">
        <v>37</v>
      </c>
      <c r="P10" s="18"/>
      <c r="Q10" s="19"/>
    </row>
    <row r="11" spans="1:17" ht="26.4" x14ac:dyDescent="0.3">
      <c r="A11" s="16" t="s">
        <v>38</v>
      </c>
      <c r="B11" s="16" t="s">
        <v>39</v>
      </c>
      <c r="C11" s="4" t="s">
        <v>46</v>
      </c>
      <c r="D11" s="16" t="s">
        <v>40</v>
      </c>
      <c r="E11" s="16" t="s">
        <v>41</v>
      </c>
      <c r="F11" s="16">
        <v>3800</v>
      </c>
      <c r="G11" s="16" t="s">
        <v>34</v>
      </c>
      <c r="H11" s="16" t="s">
        <v>35</v>
      </c>
      <c r="I11" s="16" t="s">
        <v>36</v>
      </c>
      <c r="J11" s="16">
        <v>54134</v>
      </c>
      <c r="K11" s="17">
        <v>500000</v>
      </c>
      <c r="L11" s="17">
        <v>2272.7272727272725</v>
      </c>
      <c r="M11" s="17">
        <v>19.18</v>
      </c>
      <c r="N11" s="17"/>
      <c r="O11" s="17" t="s">
        <v>42</v>
      </c>
      <c r="P11" s="18"/>
      <c r="Q11" s="19"/>
    </row>
    <row r="12" spans="1:17" ht="26.4" x14ac:dyDescent="0.3">
      <c r="A12" s="16" t="s">
        <v>43</v>
      </c>
      <c r="B12" s="16" t="s">
        <v>11</v>
      </c>
      <c r="C12" s="4" t="s">
        <v>46</v>
      </c>
      <c r="D12" s="16" t="s">
        <v>32</v>
      </c>
      <c r="E12" s="16" t="s">
        <v>33</v>
      </c>
      <c r="F12" s="16">
        <v>16372</v>
      </c>
      <c r="G12" s="16" t="s">
        <v>34</v>
      </c>
      <c r="H12" s="16" t="s">
        <v>35</v>
      </c>
      <c r="I12" s="16" t="s">
        <v>36</v>
      </c>
      <c r="J12" s="16">
        <v>54134</v>
      </c>
      <c r="K12" s="17">
        <v>200000</v>
      </c>
      <c r="L12" s="17">
        <v>909.09090909090912</v>
      </c>
      <c r="M12" s="17">
        <v>95.56</v>
      </c>
      <c r="N12" s="17"/>
      <c r="O12" s="17" t="s">
        <v>44</v>
      </c>
      <c r="P12" s="18"/>
      <c r="Q12" s="19"/>
    </row>
    <row r="13" spans="1:17" ht="26.4" x14ac:dyDescent="0.3">
      <c r="A13" s="16" t="s">
        <v>43</v>
      </c>
      <c r="B13" s="16" t="s">
        <v>11</v>
      </c>
      <c r="C13" s="4" t="s">
        <v>46</v>
      </c>
      <c r="D13" s="16" t="s">
        <v>32</v>
      </c>
      <c r="E13" s="16" t="s">
        <v>33</v>
      </c>
      <c r="F13" s="16">
        <v>16372</v>
      </c>
      <c r="G13" s="16" t="s">
        <v>34</v>
      </c>
      <c r="H13" s="16" t="s">
        <v>35</v>
      </c>
      <c r="I13" s="16" t="s">
        <v>36</v>
      </c>
      <c r="J13" s="16">
        <v>54134</v>
      </c>
      <c r="K13" s="17">
        <v>200000</v>
      </c>
      <c r="L13" s="17">
        <v>909.09090909090912</v>
      </c>
      <c r="M13" s="17">
        <v>95.56</v>
      </c>
      <c r="N13" s="17"/>
      <c r="O13" s="17" t="s">
        <v>45</v>
      </c>
      <c r="P13" s="18"/>
      <c r="Q13" s="19"/>
    </row>
    <row r="17" spans="2:2" x14ac:dyDescent="0.3">
      <c r="B17" s="20"/>
    </row>
  </sheetData>
  <dataValidations count="1">
    <dataValidation type="custom" showInputMessage="1" showErrorMessage="1" sqref="C2" xr:uid="{E0D5BB1C-CF3B-4F28-AE1D-EC22A8890D8A}">
      <formula1>"O(COINCIDIR(D3, Hoja1!$A$1:$A$7, 0), CONTAR.SI(Hoja1!$A$1:$A$7, D3)=0)"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180AF5E-FD4C-4636-BC35-0A205FFE502F}">
          <x14:formula1>
            <xm:f>Hoja2!$A$1:$A$7</xm:f>
          </x14:formula1>
          <xm:sqref>C3:C13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7C9D4-249B-4707-90A0-7DB4D802A731}">
  <dimension ref="A1:A7"/>
  <sheetViews>
    <sheetView workbookViewId="0">
      <selection activeCell="B17" sqref="B17"/>
    </sheetView>
  </sheetViews>
  <sheetFormatPr baseColWidth="10" defaultRowHeight="14.4" x14ac:dyDescent="0.3"/>
  <cols>
    <col min="1" max="1" width="21.88671875" customWidth="1"/>
  </cols>
  <sheetData>
    <row r="1" spans="1:1" x14ac:dyDescent="0.3">
      <c r="A1" t="s">
        <v>46</v>
      </c>
    </row>
    <row r="2" spans="1:1" x14ac:dyDescent="0.3">
      <c r="A2" t="s">
        <v>47</v>
      </c>
    </row>
    <row r="3" spans="1:1" x14ac:dyDescent="0.3">
      <c r="A3" t="s">
        <v>48</v>
      </c>
    </row>
    <row r="4" spans="1:1" x14ac:dyDescent="0.3">
      <c r="A4" t="s">
        <v>49</v>
      </c>
    </row>
    <row r="5" spans="1:1" x14ac:dyDescent="0.3">
      <c r="A5" t="s">
        <v>52</v>
      </c>
    </row>
    <row r="6" spans="1:1" x14ac:dyDescent="0.3">
      <c r="A6" t="s">
        <v>50</v>
      </c>
    </row>
    <row r="7" spans="1:1" x14ac:dyDescent="0.3">
      <c r="A7" t="s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57A31EBEE70043962D3DB0517C9D70" ma:contentTypeVersion="5" ma:contentTypeDescription="Create a new document." ma:contentTypeScope="" ma:versionID="78bd377760f1733d4525eeaa6b3b8954">
  <xsd:schema xmlns:xsd="http://www.w3.org/2001/XMLSchema" xmlns:xs="http://www.w3.org/2001/XMLSchema" xmlns:p="http://schemas.microsoft.com/office/2006/metadata/properties" xmlns:ns2="fe28bef6-6d4d-4369-a0c6-dc7cb6d17773" xmlns:ns3="a32c8755-3235-4e10-8e30-5bdf75606736" xmlns:ns4="041ff12a-b387-4716-b263-0812f78104fd" xmlns:ns5="6d875127-b46f-4ee7-a204-0445f47e3021" targetNamespace="http://schemas.microsoft.com/office/2006/metadata/properties" ma:root="true" ma:fieldsID="ed27181b0c6b410c2e4208f48d419791" ns2:_="" ns3:_="" ns4:_="" ns5:_="">
    <xsd:import namespace="fe28bef6-6d4d-4369-a0c6-dc7cb6d17773"/>
    <xsd:import namespace="a32c8755-3235-4e10-8e30-5bdf75606736"/>
    <xsd:import namespace="041ff12a-b387-4716-b263-0812f78104fd"/>
    <xsd:import namespace="6d875127-b46f-4ee7-a204-0445f47e30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SearchProperties" minOccurs="0"/>
                <xsd:element ref="ns4:lcf76f155ced4ddcb4097134ff3c332f" minOccurs="0"/>
                <xsd:element ref="ns5:TaxCatchAll" minOccurs="0"/>
                <xsd:element ref="ns4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28bef6-6d4d-4369-a0c6-dc7cb6d177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2c8755-3235-4e10-8e30-5bdf7560673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1ff12a-b387-4716-b263-0812f78104f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34f0b9c-80b6-475a-92e4-f6ec89afde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875127-b46f-4ee7-a204-0445f47e3021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8162ab3c-b52e-4835-91d7-b31917d073c1}" ma:internalName="TaxCatchAll" ma:showField="CatchAllData" ma:web="6d875127-b46f-4ee7-a204-0445f47e30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1ff12a-b387-4716-b263-0812f78104fd">
      <Terms xmlns="http://schemas.microsoft.com/office/infopath/2007/PartnerControls"/>
    </lcf76f155ced4ddcb4097134ff3c332f>
    <TaxCatchAll xmlns="6d875127-b46f-4ee7-a204-0445f47e302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0EB81B-A7E7-4CE1-AD8E-5AFF32855E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28bef6-6d4d-4369-a0c6-dc7cb6d17773"/>
    <ds:schemaRef ds:uri="a32c8755-3235-4e10-8e30-5bdf75606736"/>
    <ds:schemaRef ds:uri="041ff12a-b387-4716-b263-0812f78104fd"/>
    <ds:schemaRef ds:uri="6d875127-b46f-4ee7-a204-0445f47e30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6F7F49-EAB2-4832-BB81-B854F8D15652}">
  <ds:schemaRefs>
    <ds:schemaRef ds:uri="http://schemas.microsoft.com/office/2006/metadata/properties"/>
    <ds:schemaRef ds:uri="http://schemas.microsoft.com/office/2006/documentManagement/types"/>
    <ds:schemaRef ds:uri="6d875127-b46f-4ee7-a204-0445f47e3021"/>
    <ds:schemaRef ds:uri="fe28bef6-6d4d-4369-a0c6-dc7cb6d17773"/>
    <ds:schemaRef ds:uri="http://purl.org/dc/elements/1.1/"/>
    <ds:schemaRef ds:uri="041ff12a-b387-4716-b263-0812f78104fd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a32c8755-3235-4e10-8e30-5bdf75606736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EA521D8-F6AC-4A2B-B68E-E00FB5C100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AVILA-OBREGON Guillermo (Extern)</dc:creator>
  <cp:keywords/>
  <dc:description/>
  <cp:lastModifiedBy>OLMEDO Jorge</cp:lastModifiedBy>
  <cp:revision/>
  <dcterms:created xsi:type="dcterms:W3CDTF">2025-03-13T10:57:06Z</dcterms:created>
  <dcterms:modified xsi:type="dcterms:W3CDTF">2025-06-30T13:41:21Z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0x010100F957A31EBEE70043962D3DB0517C9D70</vt:lpwstr>
  </property>
  <property fmtid="{D5CDD505-2E9C-101B-9397-08002B2CF9AE}" pid="3" name="MediaServiceImageTags">
    <vt:lpwstr/>
  </property>
</Properties>
</file>