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\sciebo\Ordner für P Lehnen\read_data_test\"/>
    </mc:Choice>
  </mc:AlternateContent>
  <xr:revisionPtr revIDLastSave="0" documentId="13_ncr:1_{B326FE2D-29AC-45D3-9565-A5337D13E6FC}" xr6:coauthVersionLast="45" xr6:coauthVersionMax="45" xr10:uidLastSave="{00000000-0000-0000-0000-000000000000}"/>
  <bookViews>
    <workbookView xWindow="-110" yWindow="-110" windowWidth="18220" windowHeight="12220" activeTab="3" xr2:uid="{4BC4341A-B2A1-4C05-AD73-3E163EA62CE3}"/>
  </bookViews>
  <sheets>
    <sheet name="SoSe 18 Rohdaten" sheetId="1" r:id="rId1"/>
    <sheet name="WiSe 1819 Rohdaten" sheetId="2" r:id="rId2"/>
    <sheet name="SoSe19 Rohdaten" sheetId="3" r:id="rId3"/>
    <sheet name="WiSe 1920 Rohdaten" sheetId="4" r:id="rId4"/>
    <sheet name="Detail Prak mit Grafik" sheetId="7" r:id="rId5"/>
    <sheet name="Ges Bonus Vergleich mit Grafik" sheetId="8" r:id="rId6"/>
  </sheets>
  <externalReferences>
    <externalReference r:id="rId7"/>
  </externalReferences>
  <definedNames>
    <definedName name="_xlchart.v1.0" hidden="1">'Detail Prak mit Grafik'!$A$5</definedName>
    <definedName name="_xlchart.v1.1" hidden="1">'Detail Prak mit Grafik'!$A$6:$A$190</definedName>
    <definedName name="_xlchart.v1.10" hidden="1">'Detail Prak mit Grafik'!$F$5</definedName>
    <definedName name="_xlchart.v1.11" hidden="1">'Detail Prak mit Grafik'!$F$6:$F$190</definedName>
    <definedName name="_xlchart.v1.12" hidden="1">'Detail Prak mit Grafik'!$G$5</definedName>
    <definedName name="_xlchart.v1.13" hidden="1">'Detail Prak mit Grafik'!$G$6:$G$190</definedName>
    <definedName name="_xlchart.v1.14" hidden="1">'Detail Prak mit Grafik'!$H$5</definedName>
    <definedName name="_xlchart.v1.15" hidden="1">'Detail Prak mit Grafik'!$H$6:$H$190</definedName>
    <definedName name="_xlchart.v1.16" hidden="1">'Detail Prak mit Grafik'!$I$5</definedName>
    <definedName name="_xlchart.v1.17" hidden="1">'Detail Prak mit Grafik'!$I$6:$I$190</definedName>
    <definedName name="_xlchart.v1.18" hidden="1">'Detail Prak mit Grafik'!$J$5</definedName>
    <definedName name="_xlchart.v1.19" hidden="1">'Detail Prak mit Grafik'!$J$6:$J$190</definedName>
    <definedName name="_xlchart.v1.2" hidden="1">'Detail Prak mit Grafik'!$B$5</definedName>
    <definedName name="_xlchart.v1.20" hidden="1">'Detail Prak mit Grafik'!$K$5</definedName>
    <definedName name="_xlchart.v1.21" hidden="1">'Detail Prak mit Grafik'!$K$6:$K$190</definedName>
    <definedName name="_xlchart.v1.22" hidden="1">'Detail Prak mit Grafik'!$L$5</definedName>
    <definedName name="_xlchart.v1.23" hidden="1">'Detail Prak mit Grafik'!$L$6:$L$190</definedName>
    <definedName name="_xlchart.v1.24" hidden="1">'Detail Prak mit Grafik'!$M$5</definedName>
    <definedName name="_xlchart.v1.25" hidden="1">'Detail Prak mit Grafik'!$M$6:$M$190</definedName>
    <definedName name="_xlchart.v1.26" hidden="1">'Detail Prak mit Grafik'!$N$5</definedName>
    <definedName name="_xlchart.v1.27" hidden="1">'Detail Prak mit Grafik'!$N$6:$N$190</definedName>
    <definedName name="_xlchart.v1.28" hidden="1">'Detail Prak mit Grafik'!$O$5</definedName>
    <definedName name="_xlchart.v1.29" hidden="1">'Detail Prak mit Grafik'!$O$6:$O$190</definedName>
    <definedName name="_xlchart.v1.3" hidden="1">'Detail Prak mit Grafik'!$B$6:$B$190</definedName>
    <definedName name="_xlchart.v1.30" hidden="1">'Detail Prak mit Grafik'!$P$5</definedName>
    <definedName name="_xlchart.v1.31" hidden="1">'Detail Prak mit Grafik'!$P$6:$P$190</definedName>
    <definedName name="_xlchart.v1.32" hidden="1">'Detail Prak mit Grafik'!$Q$5</definedName>
    <definedName name="_xlchart.v1.33" hidden="1">'Detail Prak mit Grafik'!$Q$6:$Q$190</definedName>
    <definedName name="_xlchart.v1.34" hidden="1">'Detail Prak mit Grafik'!$R$5</definedName>
    <definedName name="_xlchart.v1.35" hidden="1">'Detail Prak mit Grafik'!$R$6:$R$190</definedName>
    <definedName name="_xlchart.v1.36" hidden="1">'Detail Prak mit Grafik'!$S$5</definedName>
    <definedName name="_xlchart.v1.37" hidden="1">'Detail Prak mit Grafik'!$S$6:$S$190</definedName>
    <definedName name="_xlchart.v1.4" hidden="1">'Detail Prak mit Grafik'!$C$5</definedName>
    <definedName name="_xlchart.v1.5" hidden="1">'Detail Prak mit Grafik'!$C$6:$C$190</definedName>
    <definedName name="_xlchart.v1.6" hidden="1">'Detail Prak mit Grafik'!$D$5</definedName>
    <definedName name="_xlchart.v1.7" hidden="1">'Detail Prak mit Grafik'!$D$6:$D$190</definedName>
    <definedName name="_xlchart.v1.8" hidden="1">'Detail Prak mit Grafik'!$E$5</definedName>
    <definedName name="_xlchart.v1.9" hidden="1">'Detail Prak mit Grafik'!$E$6:$E$190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2" i="8" l="1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M87" i="8"/>
  <c r="F87" i="8"/>
  <c r="M86" i="8"/>
  <c r="F86" i="8"/>
  <c r="M85" i="8"/>
  <c r="F85" i="8"/>
  <c r="M84" i="8"/>
  <c r="F84" i="8"/>
  <c r="M83" i="8"/>
  <c r="F83" i="8"/>
  <c r="M82" i="8"/>
  <c r="F82" i="8"/>
  <c r="M81" i="8"/>
  <c r="F81" i="8"/>
  <c r="M80" i="8"/>
  <c r="F80" i="8"/>
  <c r="M79" i="8"/>
  <c r="F79" i="8"/>
  <c r="M78" i="8"/>
  <c r="F78" i="8"/>
  <c r="M77" i="8"/>
  <c r="F77" i="8"/>
  <c r="M76" i="8"/>
  <c r="F76" i="8"/>
  <c r="M75" i="8"/>
  <c r="F75" i="8"/>
  <c r="M74" i="8"/>
  <c r="F74" i="8"/>
  <c r="M73" i="8"/>
  <c r="F73" i="8"/>
  <c r="M72" i="8"/>
  <c r="F72" i="8"/>
  <c r="M71" i="8"/>
  <c r="F71" i="8"/>
  <c r="M70" i="8"/>
  <c r="F70" i="8"/>
  <c r="M69" i="8"/>
  <c r="F69" i="8"/>
  <c r="M68" i="8"/>
  <c r="F68" i="8"/>
  <c r="M67" i="8"/>
  <c r="F67" i="8"/>
  <c r="M66" i="8"/>
  <c r="F66" i="8"/>
  <c r="M65" i="8"/>
  <c r="F65" i="8"/>
  <c r="M64" i="8"/>
  <c r="F64" i="8"/>
  <c r="M63" i="8"/>
  <c r="F63" i="8"/>
  <c r="M62" i="8"/>
  <c r="F62" i="8"/>
  <c r="M61" i="8"/>
  <c r="F61" i="8"/>
  <c r="M60" i="8"/>
  <c r="F60" i="8"/>
  <c r="M59" i="8"/>
  <c r="F59" i="8"/>
  <c r="AA58" i="8"/>
  <c r="M58" i="8"/>
  <c r="F58" i="8"/>
  <c r="AA57" i="8"/>
  <c r="M57" i="8"/>
  <c r="F57" i="8"/>
  <c r="AA56" i="8"/>
  <c r="M56" i="8"/>
  <c r="F56" i="8"/>
  <c r="AA55" i="8"/>
  <c r="Z55" i="8"/>
  <c r="M55" i="8"/>
  <c r="F55" i="8"/>
  <c r="AA54" i="8"/>
  <c r="Z54" i="8"/>
  <c r="M54" i="8"/>
  <c r="F54" i="8"/>
  <c r="AA53" i="8"/>
  <c r="Z53" i="8"/>
  <c r="M53" i="8"/>
  <c r="F53" i="8"/>
  <c r="E53" i="8"/>
  <c r="AA52" i="8"/>
  <c r="Z52" i="8"/>
  <c r="R52" i="8"/>
  <c r="M52" i="8"/>
  <c r="F52" i="8"/>
  <c r="E52" i="8"/>
  <c r="AA51" i="8"/>
  <c r="Z51" i="8"/>
  <c r="R51" i="8"/>
  <c r="M51" i="8"/>
  <c r="F51" i="8"/>
  <c r="E51" i="8"/>
  <c r="AA50" i="8"/>
  <c r="Z50" i="8"/>
  <c r="R50" i="8"/>
  <c r="M50" i="8"/>
  <c r="F50" i="8"/>
  <c r="E50" i="8"/>
  <c r="AA49" i="8"/>
  <c r="Z49" i="8"/>
  <c r="T49" i="8"/>
  <c r="R49" i="8"/>
  <c r="M49" i="8"/>
  <c r="F49" i="8"/>
  <c r="E49" i="8"/>
  <c r="AA48" i="8"/>
  <c r="Z48" i="8"/>
  <c r="V48" i="8"/>
  <c r="T48" i="8"/>
  <c r="R48" i="8"/>
  <c r="M48" i="8"/>
  <c r="F48" i="8"/>
  <c r="E48" i="8"/>
  <c r="AA47" i="8"/>
  <c r="Z47" i="8"/>
  <c r="V47" i="8"/>
  <c r="T47" i="8"/>
  <c r="R47" i="8"/>
  <c r="M47" i="8"/>
  <c r="F47" i="8"/>
  <c r="E47" i="8"/>
  <c r="AA46" i="8"/>
  <c r="Z46" i="8"/>
  <c r="V46" i="8"/>
  <c r="T46" i="8"/>
  <c r="S46" i="8"/>
  <c r="R46" i="8"/>
  <c r="M46" i="8"/>
  <c r="L46" i="8"/>
  <c r="F46" i="8"/>
  <c r="E46" i="8"/>
  <c r="AA45" i="8"/>
  <c r="Z45" i="8"/>
  <c r="V45" i="8"/>
  <c r="T45" i="8"/>
  <c r="S45" i="8"/>
  <c r="R45" i="8"/>
  <c r="M45" i="8"/>
  <c r="L45" i="8"/>
  <c r="F45" i="8"/>
  <c r="E45" i="8"/>
  <c r="AA44" i="8"/>
  <c r="Z44" i="8"/>
  <c r="V44" i="8"/>
  <c r="T44" i="8"/>
  <c r="S44" i="8"/>
  <c r="R44" i="8"/>
  <c r="M44" i="8"/>
  <c r="L44" i="8"/>
  <c r="F44" i="8"/>
  <c r="E44" i="8"/>
  <c r="D44" i="8"/>
  <c r="AA43" i="8"/>
  <c r="Z43" i="8"/>
  <c r="V43" i="8"/>
  <c r="T43" i="8"/>
  <c r="S43" i="8"/>
  <c r="R43" i="8"/>
  <c r="M43" i="8"/>
  <c r="L43" i="8"/>
  <c r="F43" i="8"/>
  <c r="E43" i="8"/>
  <c r="D43" i="8"/>
  <c r="AA42" i="8"/>
  <c r="Z42" i="8"/>
  <c r="Y42" i="8"/>
  <c r="V42" i="8"/>
  <c r="T42" i="8"/>
  <c r="S42" i="8"/>
  <c r="R42" i="8"/>
  <c r="M42" i="8"/>
  <c r="L42" i="8"/>
  <c r="F42" i="8"/>
  <c r="E42" i="8"/>
  <c r="D42" i="8"/>
  <c r="AA41" i="8"/>
  <c r="Z41" i="8"/>
  <c r="Y41" i="8"/>
  <c r="V41" i="8"/>
  <c r="T41" i="8"/>
  <c r="S41" i="8"/>
  <c r="R41" i="8"/>
  <c r="M41" i="8"/>
  <c r="L41" i="8"/>
  <c r="F41" i="8"/>
  <c r="E41" i="8"/>
  <c r="D41" i="8"/>
  <c r="AA40" i="8"/>
  <c r="Z40" i="8"/>
  <c r="Y40" i="8"/>
  <c r="V40" i="8"/>
  <c r="T40" i="8"/>
  <c r="S40" i="8"/>
  <c r="R40" i="8"/>
  <c r="M40" i="8"/>
  <c r="L40" i="8"/>
  <c r="F40" i="8"/>
  <c r="E40" i="8"/>
  <c r="D40" i="8"/>
  <c r="AA39" i="8"/>
  <c r="Z39" i="8"/>
  <c r="Y39" i="8"/>
  <c r="V39" i="8"/>
  <c r="T39" i="8"/>
  <c r="S39" i="8"/>
  <c r="R39" i="8"/>
  <c r="M39" i="8"/>
  <c r="L39" i="8"/>
  <c r="F39" i="8"/>
  <c r="E39" i="8"/>
  <c r="D39" i="8"/>
  <c r="AA38" i="8"/>
  <c r="Z38" i="8"/>
  <c r="Y38" i="8"/>
  <c r="V38" i="8"/>
  <c r="T38" i="8"/>
  <c r="S38" i="8"/>
  <c r="R38" i="8"/>
  <c r="M38" i="8"/>
  <c r="L38" i="8"/>
  <c r="F38" i="8"/>
  <c r="E38" i="8"/>
  <c r="D38" i="8"/>
  <c r="AA37" i="8"/>
  <c r="Z37" i="8"/>
  <c r="Y37" i="8"/>
  <c r="V37" i="8"/>
  <c r="T37" i="8"/>
  <c r="S37" i="8"/>
  <c r="R37" i="8"/>
  <c r="M37" i="8"/>
  <c r="L37" i="8"/>
  <c r="F37" i="8"/>
  <c r="E37" i="8"/>
  <c r="D37" i="8"/>
  <c r="AA36" i="8"/>
  <c r="Z36" i="8"/>
  <c r="Y36" i="8"/>
  <c r="V36" i="8"/>
  <c r="T36" i="8"/>
  <c r="S36" i="8"/>
  <c r="R36" i="8"/>
  <c r="M36" i="8"/>
  <c r="L36" i="8"/>
  <c r="F36" i="8"/>
  <c r="E36" i="8"/>
  <c r="D36" i="8"/>
  <c r="AA35" i="8"/>
  <c r="Z35" i="8"/>
  <c r="Y35" i="8"/>
  <c r="V35" i="8"/>
  <c r="T35" i="8"/>
  <c r="S35" i="8"/>
  <c r="R35" i="8"/>
  <c r="M35" i="8"/>
  <c r="L35" i="8"/>
  <c r="F35" i="8"/>
  <c r="E35" i="8"/>
  <c r="D35" i="8"/>
  <c r="AA34" i="8"/>
  <c r="Z34" i="8"/>
  <c r="Y34" i="8"/>
  <c r="V34" i="8"/>
  <c r="T34" i="8"/>
  <c r="S34" i="8"/>
  <c r="R34" i="8"/>
  <c r="M34" i="8"/>
  <c r="L34" i="8"/>
  <c r="F34" i="8"/>
  <c r="E34" i="8"/>
  <c r="D34" i="8"/>
  <c r="AA33" i="8"/>
  <c r="Z33" i="8"/>
  <c r="Y33" i="8"/>
  <c r="V33" i="8"/>
  <c r="T33" i="8"/>
  <c r="S33" i="8"/>
  <c r="R33" i="8"/>
  <c r="M33" i="8"/>
  <c r="L33" i="8"/>
  <c r="F33" i="8"/>
  <c r="E33" i="8"/>
  <c r="D33" i="8"/>
  <c r="AA32" i="8"/>
  <c r="Z32" i="8"/>
  <c r="Y32" i="8"/>
  <c r="W32" i="8"/>
  <c r="V32" i="8"/>
  <c r="T32" i="8"/>
  <c r="S32" i="8"/>
  <c r="R32" i="8"/>
  <c r="M32" i="8"/>
  <c r="L32" i="8"/>
  <c r="F32" i="8"/>
  <c r="E32" i="8"/>
  <c r="D32" i="8"/>
  <c r="AA31" i="8"/>
  <c r="Z31" i="8"/>
  <c r="Y31" i="8"/>
  <c r="W31" i="8"/>
  <c r="V31" i="8"/>
  <c r="T31" i="8"/>
  <c r="S31" i="8"/>
  <c r="R31" i="8"/>
  <c r="M31" i="8"/>
  <c r="L31" i="8"/>
  <c r="F31" i="8"/>
  <c r="E31" i="8"/>
  <c r="D31" i="8"/>
  <c r="AA30" i="8"/>
  <c r="Z30" i="8"/>
  <c r="Y30" i="8"/>
  <c r="W30" i="8"/>
  <c r="V30" i="8"/>
  <c r="T30" i="8"/>
  <c r="S30" i="8"/>
  <c r="R30" i="8"/>
  <c r="M30" i="8"/>
  <c r="L30" i="8"/>
  <c r="F30" i="8"/>
  <c r="E30" i="8"/>
  <c r="D30" i="8"/>
  <c r="AA29" i="8"/>
  <c r="Z29" i="8"/>
  <c r="Y29" i="8"/>
  <c r="W29" i="8"/>
  <c r="V29" i="8"/>
  <c r="T29" i="8"/>
  <c r="S29" i="8"/>
  <c r="R29" i="8"/>
  <c r="M29" i="8"/>
  <c r="L29" i="8"/>
  <c r="F29" i="8"/>
  <c r="E29" i="8"/>
  <c r="D29" i="8"/>
  <c r="AA28" i="8"/>
  <c r="Z28" i="8"/>
  <c r="Y28" i="8"/>
  <c r="W28" i="8"/>
  <c r="V28" i="8"/>
  <c r="T28" i="8"/>
  <c r="S28" i="8"/>
  <c r="R28" i="8"/>
  <c r="M28" i="8"/>
  <c r="L28" i="8"/>
  <c r="F28" i="8"/>
  <c r="E28" i="8"/>
  <c r="D28" i="8"/>
  <c r="AA27" i="8"/>
  <c r="Z27" i="8"/>
  <c r="Y27" i="8"/>
  <c r="W27" i="8"/>
  <c r="V27" i="8"/>
  <c r="T27" i="8"/>
  <c r="S27" i="8"/>
  <c r="R27" i="8"/>
  <c r="M27" i="8"/>
  <c r="L27" i="8"/>
  <c r="F27" i="8"/>
  <c r="E27" i="8"/>
  <c r="D27" i="8"/>
  <c r="AA26" i="8"/>
  <c r="Z26" i="8"/>
  <c r="Y26" i="8"/>
  <c r="W26" i="8"/>
  <c r="V26" i="8"/>
  <c r="T26" i="8"/>
  <c r="S26" i="8"/>
  <c r="R26" i="8"/>
  <c r="M26" i="8"/>
  <c r="L26" i="8"/>
  <c r="J26" i="8"/>
  <c r="F26" i="8"/>
  <c r="E26" i="8"/>
  <c r="D26" i="8"/>
  <c r="AA25" i="8"/>
  <c r="Z25" i="8"/>
  <c r="Y25" i="8"/>
  <c r="X25" i="8"/>
  <c r="W25" i="8"/>
  <c r="V25" i="8"/>
  <c r="T25" i="8"/>
  <c r="S25" i="8"/>
  <c r="R25" i="8"/>
  <c r="Q25" i="8"/>
  <c r="M25" i="8"/>
  <c r="L25" i="8"/>
  <c r="J25" i="8"/>
  <c r="F25" i="8"/>
  <c r="E25" i="8"/>
  <c r="D25" i="8"/>
  <c r="AA24" i="8"/>
  <c r="Z24" i="8"/>
  <c r="Y24" i="8"/>
  <c r="X24" i="8"/>
  <c r="W24" i="8"/>
  <c r="V24" i="8"/>
  <c r="T24" i="8"/>
  <c r="S24" i="8"/>
  <c r="R24" i="8"/>
  <c r="Q24" i="8"/>
  <c r="M24" i="8"/>
  <c r="L24" i="8"/>
  <c r="K24" i="8"/>
  <c r="J24" i="8"/>
  <c r="F24" i="8"/>
  <c r="E24" i="8"/>
  <c r="D24" i="8"/>
  <c r="AA23" i="8"/>
  <c r="Z23" i="8"/>
  <c r="Y23" i="8"/>
  <c r="X23" i="8"/>
  <c r="W23" i="8"/>
  <c r="V23" i="8"/>
  <c r="T23" i="8"/>
  <c r="S23" i="8"/>
  <c r="R23" i="8"/>
  <c r="Q23" i="8"/>
  <c r="M23" i="8"/>
  <c r="L23" i="8"/>
  <c r="K23" i="8"/>
  <c r="J23" i="8"/>
  <c r="F23" i="8"/>
  <c r="E23" i="8"/>
  <c r="D23" i="8"/>
  <c r="AA22" i="8"/>
  <c r="Z22" i="8"/>
  <c r="Y22" i="8"/>
  <c r="X22" i="8"/>
  <c r="W22" i="8"/>
  <c r="V22" i="8"/>
  <c r="T22" i="8"/>
  <c r="S22" i="8"/>
  <c r="R22" i="8"/>
  <c r="Q22" i="8"/>
  <c r="P22" i="8"/>
  <c r="M22" i="8"/>
  <c r="L22" i="8"/>
  <c r="K22" i="8"/>
  <c r="J22" i="8"/>
  <c r="F22" i="8"/>
  <c r="E22" i="8"/>
  <c r="D22" i="8"/>
  <c r="AA21" i="8"/>
  <c r="Z21" i="8"/>
  <c r="Y21" i="8"/>
  <c r="X21" i="8"/>
  <c r="W21" i="8"/>
  <c r="V21" i="8"/>
  <c r="T21" i="8"/>
  <c r="S21" i="8"/>
  <c r="R21" i="8"/>
  <c r="Q21" i="8"/>
  <c r="P21" i="8"/>
  <c r="M21" i="8"/>
  <c r="L21" i="8"/>
  <c r="K21" i="8"/>
  <c r="J21" i="8"/>
  <c r="F21" i="8"/>
  <c r="E21" i="8"/>
  <c r="D21" i="8"/>
  <c r="AA20" i="8"/>
  <c r="Z20" i="8"/>
  <c r="Y20" i="8"/>
  <c r="X20" i="8"/>
  <c r="W20" i="8"/>
  <c r="V20" i="8"/>
  <c r="T20" i="8"/>
  <c r="S20" i="8"/>
  <c r="R20" i="8"/>
  <c r="Q20" i="8"/>
  <c r="P20" i="8"/>
  <c r="M20" i="8"/>
  <c r="L20" i="8"/>
  <c r="K20" i="8"/>
  <c r="J20" i="8"/>
  <c r="F20" i="8"/>
  <c r="E20" i="8"/>
  <c r="D20" i="8"/>
  <c r="AA19" i="8"/>
  <c r="Z19" i="8"/>
  <c r="Y19" i="8"/>
  <c r="X19" i="8"/>
  <c r="W19" i="8"/>
  <c r="V19" i="8"/>
  <c r="T19" i="8"/>
  <c r="S19" i="8"/>
  <c r="R19" i="8"/>
  <c r="Q19" i="8"/>
  <c r="P19" i="8"/>
  <c r="M19" i="8"/>
  <c r="L19" i="8"/>
  <c r="K19" i="8"/>
  <c r="J19" i="8"/>
  <c r="F19" i="8"/>
  <c r="E19" i="8"/>
  <c r="D19" i="8"/>
  <c r="AA18" i="8"/>
  <c r="Z18" i="8"/>
  <c r="Y18" i="8"/>
  <c r="X18" i="8"/>
  <c r="W18" i="8"/>
  <c r="V18" i="8"/>
  <c r="T18" i="8"/>
  <c r="S18" i="8"/>
  <c r="R18" i="8"/>
  <c r="Q18" i="8"/>
  <c r="P18" i="8"/>
  <c r="M18" i="8"/>
  <c r="L18" i="8"/>
  <c r="K18" i="8"/>
  <c r="J18" i="8"/>
  <c r="F18" i="8"/>
  <c r="E18" i="8"/>
  <c r="D18" i="8"/>
  <c r="AA17" i="8"/>
  <c r="Z17" i="8"/>
  <c r="Y17" i="8"/>
  <c r="X17" i="8"/>
  <c r="W17" i="8"/>
  <c r="V17" i="8"/>
  <c r="T17" i="8"/>
  <c r="S17" i="8"/>
  <c r="R17" i="8"/>
  <c r="Q17" i="8"/>
  <c r="P17" i="8"/>
  <c r="M17" i="8"/>
  <c r="L17" i="8"/>
  <c r="K17" i="8"/>
  <c r="J17" i="8"/>
  <c r="I17" i="8"/>
  <c r="F17" i="8"/>
  <c r="E17" i="8"/>
  <c r="D17" i="8"/>
  <c r="C17" i="8"/>
  <c r="AA16" i="8"/>
  <c r="Z16" i="8"/>
  <c r="Y16" i="8"/>
  <c r="X16" i="8"/>
  <c r="W16" i="8"/>
  <c r="V16" i="8"/>
  <c r="T16" i="8"/>
  <c r="S16" i="8"/>
  <c r="R16" i="8"/>
  <c r="Q16" i="8"/>
  <c r="P16" i="8"/>
  <c r="M16" i="8"/>
  <c r="L16" i="8"/>
  <c r="K16" i="8"/>
  <c r="J16" i="8"/>
  <c r="I16" i="8"/>
  <c r="F16" i="8"/>
  <c r="E16" i="8"/>
  <c r="D16" i="8"/>
  <c r="C16" i="8"/>
  <c r="AA15" i="8"/>
  <c r="Z15" i="8"/>
  <c r="Y15" i="8"/>
  <c r="X15" i="8"/>
  <c r="W15" i="8"/>
  <c r="V15" i="8"/>
  <c r="T15" i="8"/>
  <c r="S15" i="8"/>
  <c r="R15" i="8"/>
  <c r="Q15" i="8"/>
  <c r="P15" i="8"/>
  <c r="M15" i="8"/>
  <c r="L15" i="8"/>
  <c r="K15" i="8"/>
  <c r="J15" i="8"/>
  <c r="I15" i="8"/>
  <c r="F15" i="8"/>
  <c r="E15" i="8"/>
  <c r="D15" i="8"/>
  <c r="C15" i="8"/>
  <c r="AA14" i="8"/>
  <c r="Z14" i="8"/>
  <c r="Y14" i="8"/>
  <c r="X14" i="8"/>
  <c r="W14" i="8"/>
  <c r="V14" i="8"/>
  <c r="T14" i="8"/>
  <c r="S14" i="8"/>
  <c r="R14" i="8"/>
  <c r="Q14" i="8"/>
  <c r="P14" i="8"/>
  <c r="O14" i="8"/>
  <c r="M14" i="8"/>
  <c r="L14" i="8"/>
  <c r="K14" i="8"/>
  <c r="J14" i="8"/>
  <c r="I14" i="8"/>
  <c r="F14" i="8"/>
  <c r="E14" i="8"/>
  <c r="D14" i="8"/>
  <c r="C14" i="8"/>
  <c r="AA13" i="8"/>
  <c r="Z13" i="8"/>
  <c r="Y13" i="8"/>
  <c r="X13" i="8"/>
  <c r="W13" i="8"/>
  <c r="V13" i="8"/>
  <c r="T13" i="8"/>
  <c r="S13" i="8"/>
  <c r="R13" i="8"/>
  <c r="Q13" i="8"/>
  <c r="P13" i="8"/>
  <c r="O13" i="8"/>
  <c r="M13" i="8"/>
  <c r="L13" i="8"/>
  <c r="K13" i="8"/>
  <c r="J13" i="8"/>
  <c r="I13" i="8"/>
  <c r="H13" i="8"/>
  <c r="F13" i="8"/>
  <c r="E13" i="8"/>
  <c r="D13" i="8"/>
  <c r="C13" i="8"/>
  <c r="AA12" i="8"/>
  <c r="Z12" i="8"/>
  <c r="Y12" i="8"/>
  <c r="X12" i="8"/>
  <c r="W12" i="8"/>
  <c r="V12" i="8"/>
  <c r="T12" i="8"/>
  <c r="S12" i="8"/>
  <c r="R12" i="8"/>
  <c r="Q12" i="8"/>
  <c r="P12" i="8"/>
  <c r="O12" i="8"/>
  <c r="M12" i="8"/>
  <c r="L12" i="8"/>
  <c r="K12" i="8"/>
  <c r="J12" i="8"/>
  <c r="I12" i="8"/>
  <c r="H12" i="8"/>
  <c r="F12" i="8"/>
  <c r="E12" i="8"/>
  <c r="D12" i="8"/>
  <c r="C12" i="8"/>
  <c r="AA11" i="8"/>
  <c r="Z11" i="8"/>
  <c r="Y11" i="8"/>
  <c r="X11" i="8"/>
  <c r="W11" i="8"/>
  <c r="V11" i="8"/>
  <c r="T11" i="8"/>
  <c r="S11" i="8"/>
  <c r="R11" i="8"/>
  <c r="Q11" i="8"/>
  <c r="P11" i="8"/>
  <c r="O11" i="8"/>
  <c r="M11" i="8"/>
  <c r="L11" i="8"/>
  <c r="K11" i="8"/>
  <c r="J11" i="8"/>
  <c r="I11" i="8"/>
  <c r="H11" i="8"/>
  <c r="F11" i="8"/>
  <c r="E11" i="8"/>
  <c r="D11" i="8"/>
  <c r="C11" i="8"/>
  <c r="AA10" i="8"/>
  <c r="Z10" i="8"/>
  <c r="Y10" i="8"/>
  <c r="X10" i="8"/>
  <c r="W10" i="8"/>
  <c r="V10" i="8"/>
  <c r="T10" i="8"/>
  <c r="S10" i="8"/>
  <c r="R10" i="8"/>
  <c r="Q10" i="8"/>
  <c r="P10" i="8"/>
  <c r="O10" i="8"/>
  <c r="M10" i="8"/>
  <c r="L10" i="8"/>
  <c r="K10" i="8"/>
  <c r="J10" i="8"/>
  <c r="I10" i="8"/>
  <c r="H10" i="8"/>
  <c r="F10" i="8"/>
  <c r="E10" i="8"/>
  <c r="D10" i="8"/>
  <c r="C10" i="8"/>
  <c r="AA9" i="8"/>
  <c r="Z9" i="8"/>
  <c r="Y9" i="8"/>
  <c r="X9" i="8"/>
  <c r="W9" i="8"/>
  <c r="V9" i="8"/>
  <c r="T9" i="8"/>
  <c r="S9" i="8"/>
  <c r="R9" i="8"/>
  <c r="Q9" i="8"/>
  <c r="P9" i="8"/>
  <c r="O9" i="8"/>
  <c r="M9" i="8"/>
  <c r="L9" i="8"/>
  <c r="K9" i="8"/>
  <c r="J9" i="8"/>
  <c r="I9" i="8"/>
  <c r="H9" i="8"/>
  <c r="F9" i="8"/>
  <c r="E9" i="8"/>
  <c r="D9" i="8"/>
  <c r="C9" i="8"/>
  <c r="B9" i="8"/>
  <c r="AA8" i="8"/>
  <c r="Z8" i="8"/>
  <c r="Y8" i="8"/>
  <c r="X8" i="8"/>
  <c r="W8" i="8"/>
  <c r="V8" i="8"/>
  <c r="T8" i="8"/>
  <c r="S8" i="8"/>
  <c r="R8" i="8"/>
  <c r="Q8" i="8"/>
  <c r="P8" i="8"/>
  <c r="O8" i="8"/>
  <c r="M8" i="8"/>
  <c r="L8" i="8"/>
  <c r="K8" i="8"/>
  <c r="J8" i="8"/>
  <c r="I8" i="8"/>
  <c r="H8" i="8"/>
  <c r="F8" i="8"/>
  <c r="E8" i="8"/>
  <c r="D8" i="8"/>
  <c r="C8" i="8"/>
  <c r="B8" i="8"/>
  <c r="AA7" i="8"/>
  <c r="Z7" i="8"/>
  <c r="Y7" i="8"/>
  <c r="X7" i="8"/>
  <c r="W7" i="8"/>
  <c r="V7" i="8"/>
  <c r="T7" i="8"/>
  <c r="S7" i="8"/>
  <c r="R7" i="8"/>
  <c r="Q7" i="8"/>
  <c r="P7" i="8"/>
  <c r="O7" i="8"/>
  <c r="M7" i="8"/>
  <c r="L7" i="8"/>
  <c r="K7" i="8"/>
  <c r="J7" i="8"/>
  <c r="I7" i="8"/>
  <c r="H7" i="8"/>
  <c r="F7" i="8"/>
  <c r="E7" i="8"/>
  <c r="D7" i="8"/>
  <c r="C7" i="8"/>
  <c r="B7" i="8"/>
  <c r="A7" i="8"/>
  <c r="AA6" i="8"/>
  <c r="Z6" i="8"/>
  <c r="Y6" i="8"/>
  <c r="X6" i="8"/>
  <c r="W6" i="8"/>
  <c r="V6" i="8"/>
  <c r="T6" i="8"/>
  <c r="S6" i="8"/>
  <c r="R6" i="8"/>
  <c r="Q6" i="8"/>
  <c r="P6" i="8"/>
  <c r="O6" i="8"/>
  <c r="M6" i="8"/>
  <c r="L6" i="8"/>
  <c r="K6" i="8"/>
  <c r="J6" i="8"/>
  <c r="I6" i="8"/>
  <c r="H6" i="8"/>
  <c r="F6" i="8"/>
  <c r="E6" i="8"/>
  <c r="D6" i="8"/>
  <c r="C6" i="8"/>
  <c r="B6" i="8"/>
  <c r="A6" i="8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I105" i="7"/>
  <c r="D105" i="7"/>
  <c r="I104" i="7"/>
  <c r="D104" i="7"/>
  <c r="I103" i="7"/>
  <c r="D103" i="7"/>
  <c r="I102" i="7"/>
  <c r="D102" i="7"/>
  <c r="I101" i="7"/>
  <c r="D101" i="7"/>
  <c r="I100" i="7"/>
  <c r="D100" i="7"/>
  <c r="I99" i="7"/>
  <c r="D99" i="7"/>
  <c r="I98" i="7"/>
  <c r="D98" i="7"/>
  <c r="I97" i="7"/>
  <c r="D97" i="7"/>
  <c r="I96" i="7"/>
  <c r="D96" i="7"/>
  <c r="I95" i="7"/>
  <c r="D95" i="7"/>
  <c r="I94" i="7"/>
  <c r="D94" i="7"/>
  <c r="I93" i="7"/>
  <c r="D93" i="7"/>
  <c r="I92" i="7"/>
  <c r="D92" i="7"/>
  <c r="I91" i="7"/>
  <c r="D91" i="7"/>
  <c r="I90" i="7"/>
  <c r="D90" i="7"/>
  <c r="I89" i="7"/>
  <c r="D89" i="7"/>
  <c r="I88" i="7"/>
  <c r="D88" i="7"/>
  <c r="I87" i="7"/>
  <c r="D87" i="7"/>
  <c r="I86" i="7"/>
  <c r="D86" i="7"/>
  <c r="I85" i="7"/>
  <c r="D85" i="7"/>
  <c r="I84" i="7"/>
  <c r="D84" i="7"/>
  <c r="I83" i="7"/>
  <c r="D83" i="7"/>
  <c r="I82" i="7"/>
  <c r="D82" i="7"/>
  <c r="I81" i="7"/>
  <c r="D81" i="7"/>
  <c r="I80" i="7"/>
  <c r="D80" i="7"/>
  <c r="I79" i="7"/>
  <c r="D79" i="7"/>
  <c r="I78" i="7"/>
  <c r="D78" i="7"/>
  <c r="I77" i="7"/>
  <c r="D77" i="7"/>
  <c r="I76" i="7"/>
  <c r="D76" i="7"/>
  <c r="S75" i="7"/>
  <c r="I75" i="7"/>
  <c r="D75" i="7"/>
  <c r="S74" i="7"/>
  <c r="I74" i="7"/>
  <c r="D74" i="7"/>
  <c r="S73" i="7"/>
  <c r="I73" i="7"/>
  <c r="D73" i="7"/>
  <c r="S72" i="7"/>
  <c r="P72" i="7"/>
  <c r="N72" i="7"/>
  <c r="I72" i="7"/>
  <c r="D72" i="7"/>
  <c r="S71" i="7"/>
  <c r="P71" i="7"/>
  <c r="N71" i="7"/>
  <c r="I71" i="7"/>
  <c r="D71" i="7"/>
  <c r="S70" i="7"/>
  <c r="P70" i="7"/>
  <c r="N70" i="7"/>
  <c r="I70" i="7"/>
  <c r="D70" i="7"/>
  <c r="S69" i="7"/>
  <c r="P69" i="7"/>
  <c r="N69" i="7"/>
  <c r="I69" i="7"/>
  <c r="D69" i="7"/>
  <c r="S68" i="7"/>
  <c r="P68" i="7"/>
  <c r="N68" i="7"/>
  <c r="I68" i="7"/>
  <c r="D68" i="7"/>
  <c r="S67" i="7"/>
  <c r="P67" i="7"/>
  <c r="N67" i="7"/>
  <c r="I67" i="7"/>
  <c r="D67" i="7"/>
  <c r="S66" i="7"/>
  <c r="P66" i="7"/>
  <c r="N66" i="7"/>
  <c r="I66" i="7"/>
  <c r="D66" i="7"/>
  <c r="S65" i="7"/>
  <c r="P65" i="7"/>
  <c r="N65" i="7"/>
  <c r="I65" i="7"/>
  <c r="D65" i="7"/>
  <c r="S64" i="7"/>
  <c r="P64" i="7"/>
  <c r="N64" i="7"/>
  <c r="I64" i="7"/>
  <c r="D64" i="7"/>
  <c r="S63" i="7"/>
  <c r="P63" i="7"/>
  <c r="N63" i="7"/>
  <c r="I63" i="7"/>
  <c r="D63" i="7"/>
  <c r="S62" i="7"/>
  <c r="R62" i="7"/>
  <c r="P62" i="7"/>
  <c r="N62" i="7"/>
  <c r="I62" i="7"/>
  <c r="D62" i="7"/>
  <c r="S61" i="7"/>
  <c r="R61" i="7"/>
  <c r="P61" i="7"/>
  <c r="N61" i="7"/>
  <c r="I61" i="7"/>
  <c r="D61" i="7"/>
  <c r="S60" i="7"/>
  <c r="R60" i="7"/>
  <c r="P60" i="7"/>
  <c r="N60" i="7"/>
  <c r="M60" i="7"/>
  <c r="I60" i="7"/>
  <c r="D60" i="7"/>
  <c r="S59" i="7"/>
  <c r="R59" i="7"/>
  <c r="P59" i="7"/>
  <c r="N59" i="7"/>
  <c r="M59" i="7"/>
  <c r="I59" i="7"/>
  <c r="D59" i="7"/>
  <c r="S58" i="7"/>
  <c r="R58" i="7"/>
  <c r="P58" i="7"/>
  <c r="N58" i="7"/>
  <c r="M58" i="7"/>
  <c r="I58" i="7"/>
  <c r="D58" i="7"/>
  <c r="S57" i="7"/>
  <c r="R57" i="7"/>
  <c r="P57" i="7"/>
  <c r="N57" i="7"/>
  <c r="M57" i="7"/>
  <c r="I57" i="7"/>
  <c r="D57" i="7"/>
  <c r="S56" i="7"/>
  <c r="R56" i="7"/>
  <c r="P56" i="7"/>
  <c r="N56" i="7"/>
  <c r="M56" i="7"/>
  <c r="I56" i="7"/>
  <c r="D56" i="7"/>
  <c r="S55" i="7"/>
  <c r="R55" i="7"/>
  <c r="P55" i="7"/>
  <c r="N55" i="7"/>
  <c r="M55" i="7"/>
  <c r="I55" i="7"/>
  <c r="D55" i="7"/>
  <c r="S54" i="7"/>
  <c r="R54" i="7"/>
  <c r="P54" i="7"/>
  <c r="N54" i="7"/>
  <c r="M54" i="7"/>
  <c r="I54" i="7"/>
  <c r="D54" i="7"/>
  <c r="S53" i="7"/>
  <c r="R53" i="7"/>
  <c r="P53" i="7"/>
  <c r="N53" i="7"/>
  <c r="M53" i="7"/>
  <c r="I53" i="7"/>
  <c r="D53" i="7"/>
  <c r="S52" i="7"/>
  <c r="R52" i="7"/>
  <c r="P52" i="7"/>
  <c r="N52" i="7"/>
  <c r="M52" i="7"/>
  <c r="I52" i="7"/>
  <c r="D52" i="7"/>
  <c r="S51" i="7"/>
  <c r="R51" i="7"/>
  <c r="P51" i="7"/>
  <c r="N51" i="7"/>
  <c r="M51" i="7"/>
  <c r="I51" i="7"/>
  <c r="D51" i="7"/>
  <c r="S50" i="7"/>
  <c r="R50" i="7"/>
  <c r="P50" i="7"/>
  <c r="N50" i="7"/>
  <c r="M50" i="7"/>
  <c r="I50" i="7"/>
  <c r="D50" i="7"/>
  <c r="S49" i="7"/>
  <c r="R49" i="7"/>
  <c r="P49" i="7"/>
  <c r="N49" i="7"/>
  <c r="M49" i="7"/>
  <c r="I49" i="7"/>
  <c r="D49" i="7"/>
  <c r="S48" i="7"/>
  <c r="R48" i="7"/>
  <c r="P48" i="7"/>
  <c r="N48" i="7"/>
  <c r="M48" i="7"/>
  <c r="I48" i="7"/>
  <c r="D48" i="7"/>
  <c r="C48" i="7"/>
  <c r="S47" i="7"/>
  <c r="R47" i="7"/>
  <c r="P47" i="7"/>
  <c r="N47" i="7"/>
  <c r="M47" i="7"/>
  <c r="I47" i="7"/>
  <c r="D47" i="7"/>
  <c r="C47" i="7"/>
  <c r="S46" i="7"/>
  <c r="R46" i="7"/>
  <c r="P46" i="7"/>
  <c r="N46" i="7"/>
  <c r="M46" i="7"/>
  <c r="I46" i="7"/>
  <c r="D46" i="7"/>
  <c r="C46" i="7"/>
  <c r="S45" i="7"/>
  <c r="R45" i="7"/>
  <c r="P45" i="7"/>
  <c r="N45" i="7"/>
  <c r="M45" i="7"/>
  <c r="I45" i="7"/>
  <c r="H45" i="7"/>
  <c r="D45" i="7"/>
  <c r="C45" i="7"/>
  <c r="S44" i="7"/>
  <c r="R44" i="7"/>
  <c r="P44" i="7"/>
  <c r="N44" i="7"/>
  <c r="M44" i="7"/>
  <c r="L44" i="7"/>
  <c r="I44" i="7"/>
  <c r="H44" i="7"/>
  <c r="D44" i="7"/>
  <c r="C44" i="7"/>
  <c r="S43" i="7"/>
  <c r="R43" i="7"/>
  <c r="P43" i="7"/>
  <c r="N43" i="7"/>
  <c r="M43" i="7"/>
  <c r="L43" i="7"/>
  <c r="I43" i="7"/>
  <c r="H43" i="7"/>
  <c r="D43" i="7"/>
  <c r="C43" i="7"/>
  <c r="S42" i="7"/>
  <c r="R42" i="7"/>
  <c r="P42" i="7"/>
  <c r="N42" i="7"/>
  <c r="M42" i="7"/>
  <c r="L42" i="7"/>
  <c r="I42" i="7"/>
  <c r="H42" i="7"/>
  <c r="D42" i="7"/>
  <c r="C42" i="7"/>
  <c r="S41" i="7"/>
  <c r="R41" i="7"/>
  <c r="Q41" i="7"/>
  <c r="P41" i="7"/>
  <c r="N41" i="7"/>
  <c r="M41" i="7"/>
  <c r="L41" i="7"/>
  <c r="I41" i="7"/>
  <c r="H41" i="7"/>
  <c r="D41" i="7"/>
  <c r="C41" i="7"/>
  <c r="S40" i="7"/>
  <c r="R40" i="7"/>
  <c r="Q40" i="7"/>
  <c r="P40" i="7"/>
  <c r="N40" i="7"/>
  <c r="M40" i="7"/>
  <c r="L40" i="7"/>
  <c r="I40" i="7"/>
  <c r="H40" i="7"/>
  <c r="D40" i="7"/>
  <c r="C40" i="7"/>
  <c r="S39" i="7"/>
  <c r="R39" i="7"/>
  <c r="Q39" i="7"/>
  <c r="P39" i="7"/>
  <c r="N39" i="7"/>
  <c r="M39" i="7"/>
  <c r="L39" i="7"/>
  <c r="I39" i="7"/>
  <c r="H39" i="7"/>
  <c r="D39" i="7"/>
  <c r="C39" i="7"/>
  <c r="S38" i="7"/>
  <c r="R38" i="7"/>
  <c r="Q38" i="7"/>
  <c r="P38" i="7"/>
  <c r="N38" i="7"/>
  <c r="M38" i="7"/>
  <c r="L38" i="7"/>
  <c r="I38" i="7"/>
  <c r="H38" i="7"/>
  <c r="D38" i="7"/>
  <c r="C38" i="7"/>
  <c r="S37" i="7"/>
  <c r="R37" i="7"/>
  <c r="Q37" i="7"/>
  <c r="P37" i="7"/>
  <c r="N37" i="7"/>
  <c r="M37" i="7"/>
  <c r="L37" i="7"/>
  <c r="I37" i="7"/>
  <c r="H37" i="7"/>
  <c r="D37" i="7"/>
  <c r="C37" i="7"/>
  <c r="S36" i="7"/>
  <c r="R36" i="7"/>
  <c r="Q36" i="7"/>
  <c r="P36" i="7"/>
  <c r="N36" i="7"/>
  <c r="M36" i="7"/>
  <c r="L36" i="7"/>
  <c r="I36" i="7"/>
  <c r="H36" i="7"/>
  <c r="D36" i="7"/>
  <c r="C36" i="7"/>
  <c r="S35" i="7"/>
  <c r="R35" i="7"/>
  <c r="Q35" i="7"/>
  <c r="P35" i="7"/>
  <c r="N35" i="7"/>
  <c r="M35" i="7"/>
  <c r="L35" i="7"/>
  <c r="I35" i="7"/>
  <c r="H35" i="7"/>
  <c r="D35" i="7"/>
  <c r="C35" i="7"/>
  <c r="S34" i="7"/>
  <c r="R34" i="7"/>
  <c r="Q34" i="7"/>
  <c r="P34" i="7"/>
  <c r="N34" i="7"/>
  <c r="M34" i="7"/>
  <c r="L34" i="7"/>
  <c r="I34" i="7"/>
  <c r="H34" i="7"/>
  <c r="D34" i="7"/>
  <c r="C34" i="7"/>
  <c r="S33" i="7"/>
  <c r="R33" i="7"/>
  <c r="Q33" i="7"/>
  <c r="P33" i="7"/>
  <c r="N33" i="7"/>
  <c r="M33" i="7"/>
  <c r="L33" i="7"/>
  <c r="I33" i="7"/>
  <c r="H33" i="7"/>
  <c r="D33" i="7"/>
  <c r="C33" i="7"/>
  <c r="S32" i="7"/>
  <c r="R32" i="7"/>
  <c r="Q32" i="7"/>
  <c r="P32" i="7"/>
  <c r="N32" i="7"/>
  <c r="M32" i="7"/>
  <c r="L32" i="7"/>
  <c r="I32" i="7"/>
  <c r="H32" i="7"/>
  <c r="D32" i="7"/>
  <c r="C32" i="7"/>
  <c r="S31" i="7"/>
  <c r="R31" i="7"/>
  <c r="Q31" i="7"/>
  <c r="P31" i="7"/>
  <c r="N31" i="7"/>
  <c r="M31" i="7"/>
  <c r="L31" i="7"/>
  <c r="I31" i="7"/>
  <c r="H31" i="7"/>
  <c r="D31" i="7"/>
  <c r="C31" i="7"/>
  <c r="S30" i="7"/>
  <c r="R30" i="7"/>
  <c r="Q30" i="7"/>
  <c r="P30" i="7"/>
  <c r="N30" i="7"/>
  <c r="M30" i="7"/>
  <c r="L30" i="7"/>
  <c r="I30" i="7"/>
  <c r="H30" i="7"/>
  <c r="D30" i="7"/>
  <c r="C30" i="7"/>
  <c r="S29" i="7"/>
  <c r="R29" i="7"/>
  <c r="Q29" i="7"/>
  <c r="P29" i="7"/>
  <c r="N29" i="7"/>
  <c r="M29" i="7"/>
  <c r="L29" i="7"/>
  <c r="I29" i="7"/>
  <c r="H29" i="7"/>
  <c r="D29" i="7"/>
  <c r="C29" i="7"/>
  <c r="S28" i="7"/>
  <c r="R28" i="7"/>
  <c r="Q28" i="7"/>
  <c r="P28" i="7"/>
  <c r="N28" i="7"/>
  <c r="M28" i="7"/>
  <c r="L28" i="7"/>
  <c r="I28" i="7"/>
  <c r="H28" i="7"/>
  <c r="F28" i="7"/>
  <c r="D28" i="7"/>
  <c r="C28" i="7"/>
  <c r="S27" i="7"/>
  <c r="R27" i="7"/>
  <c r="Q27" i="7"/>
  <c r="P27" i="7"/>
  <c r="N27" i="7"/>
  <c r="M27" i="7"/>
  <c r="L27" i="7"/>
  <c r="I27" i="7"/>
  <c r="H27" i="7"/>
  <c r="F27" i="7"/>
  <c r="D27" i="7"/>
  <c r="C27" i="7"/>
  <c r="S26" i="7"/>
  <c r="R26" i="7"/>
  <c r="Q26" i="7"/>
  <c r="P26" i="7"/>
  <c r="N26" i="7"/>
  <c r="M26" i="7"/>
  <c r="L26" i="7"/>
  <c r="I26" i="7"/>
  <c r="H26" i="7"/>
  <c r="F26" i="7"/>
  <c r="D26" i="7"/>
  <c r="C26" i="7"/>
  <c r="S25" i="7"/>
  <c r="R25" i="7"/>
  <c r="Q25" i="7"/>
  <c r="P25" i="7"/>
  <c r="N25" i="7"/>
  <c r="M25" i="7"/>
  <c r="L25" i="7"/>
  <c r="I25" i="7"/>
  <c r="H25" i="7"/>
  <c r="G25" i="7"/>
  <c r="F25" i="7"/>
  <c r="D25" i="7"/>
  <c r="C25" i="7"/>
  <c r="S24" i="7"/>
  <c r="R24" i="7"/>
  <c r="Q24" i="7"/>
  <c r="P24" i="7"/>
  <c r="N24" i="7"/>
  <c r="M24" i="7"/>
  <c r="L24" i="7"/>
  <c r="I24" i="7"/>
  <c r="H24" i="7"/>
  <c r="G24" i="7"/>
  <c r="F24" i="7"/>
  <c r="D24" i="7"/>
  <c r="C24" i="7"/>
  <c r="S23" i="7"/>
  <c r="R23" i="7"/>
  <c r="Q23" i="7"/>
  <c r="P23" i="7"/>
  <c r="N23" i="7"/>
  <c r="M23" i="7"/>
  <c r="L23" i="7"/>
  <c r="I23" i="7"/>
  <c r="H23" i="7"/>
  <c r="G23" i="7"/>
  <c r="F23" i="7"/>
  <c r="D23" i="7"/>
  <c r="C23" i="7"/>
  <c r="S22" i="7"/>
  <c r="R22" i="7"/>
  <c r="Q22" i="7"/>
  <c r="P22" i="7"/>
  <c r="N22" i="7"/>
  <c r="M22" i="7"/>
  <c r="L22" i="7"/>
  <c r="K22" i="7"/>
  <c r="I22" i="7"/>
  <c r="H22" i="7"/>
  <c r="G22" i="7"/>
  <c r="F22" i="7"/>
  <c r="D22" i="7"/>
  <c r="C22" i="7"/>
  <c r="S21" i="7"/>
  <c r="R21" i="7"/>
  <c r="Q21" i="7"/>
  <c r="P21" i="7"/>
  <c r="N21" i="7"/>
  <c r="M21" i="7"/>
  <c r="L21" i="7"/>
  <c r="K21" i="7"/>
  <c r="I21" i="7"/>
  <c r="H21" i="7"/>
  <c r="G21" i="7"/>
  <c r="F21" i="7"/>
  <c r="D21" i="7"/>
  <c r="C21" i="7"/>
  <c r="S20" i="7"/>
  <c r="R20" i="7"/>
  <c r="Q20" i="7"/>
  <c r="P20" i="7"/>
  <c r="N20" i="7"/>
  <c r="M20" i="7"/>
  <c r="L20" i="7"/>
  <c r="K20" i="7"/>
  <c r="I20" i="7"/>
  <c r="H20" i="7"/>
  <c r="G20" i="7"/>
  <c r="F20" i="7"/>
  <c r="D20" i="7"/>
  <c r="C20" i="7"/>
  <c r="S19" i="7"/>
  <c r="R19" i="7"/>
  <c r="Q19" i="7"/>
  <c r="P19" i="7"/>
  <c r="N19" i="7"/>
  <c r="M19" i="7"/>
  <c r="L19" i="7"/>
  <c r="K19" i="7"/>
  <c r="I19" i="7"/>
  <c r="H19" i="7"/>
  <c r="G19" i="7"/>
  <c r="F19" i="7"/>
  <c r="D19" i="7"/>
  <c r="C19" i="7"/>
  <c r="S18" i="7"/>
  <c r="R18" i="7"/>
  <c r="Q18" i="7"/>
  <c r="P18" i="7"/>
  <c r="N18" i="7"/>
  <c r="M18" i="7"/>
  <c r="L18" i="7"/>
  <c r="K18" i="7"/>
  <c r="I18" i="7"/>
  <c r="H18" i="7"/>
  <c r="G18" i="7"/>
  <c r="F18" i="7"/>
  <c r="D18" i="7"/>
  <c r="C18" i="7"/>
  <c r="S17" i="7"/>
  <c r="R17" i="7"/>
  <c r="Q17" i="7"/>
  <c r="P17" i="7"/>
  <c r="N17" i="7"/>
  <c r="M17" i="7"/>
  <c r="L17" i="7"/>
  <c r="K17" i="7"/>
  <c r="I17" i="7"/>
  <c r="H17" i="7"/>
  <c r="G17" i="7"/>
  <c r="F17" i="7"/>
  <c r="D17" i="7"/>
  <c r="C17" i="7"/>
  <c r="S16" i="7"/>
  <c r="R16" i="7"/>
  <c r="Q16" i="7"/>
  <c r="P16" i="7"/>
  <c r="N16" i="7"/>
  <c r="M16" i="7"/>
  <c r="L16" i="7"/>
  <c r="K16" i="7"/>
  <c r="I16" i="7"/>
  <c r="H16" i="7"/>
  <c r="G16" i="7"/>
  <c r="F16" i="7"/>
  <c r="D16" i="7"/>
  <c r="C16" i="7"/>
  <c r="S15" i="7"/>
  <c r="R15" i="7"/>
  <c r="Q15" i="7"/>
  <c r="P15" i="7"/>
  <c r="N15" i="7"/>
  <c r="M15" i="7"/>
  <c r="L15" i="7"/>
  <c r="K15" i="7"/>
  <c r="I15" i="7"/>
  <c r="H15" i="7"/>
  <c r="G15" i="7"/>
  <c r="F15" i="7"/>
  <c r="D15" i="7"/>
  <c r="C15" i="7"/>
  <c r="B15" i="7"/>
  <c r="S14" i="7"/>
  <c r="R14" i="7"/>
  <c r="Q14" i="7"/>
  <c r="P14" i="7"/>
  <c r="N14" i="7"/>
  <c r="M14" i="7"/>
  <c r="L14" i="7"/>
  <c r="K14" i="7"/>
  <c r="I14" i="7"/>
  <c r="H14" i="7"/>
  <c r="G14" i="7"/>
  <c r="F14" i="7"/>
  <c r="D14" i="7"/>
  <c r="C14" i="7"/>
  <c r="B14" i="7"/>
  <c r="S13" i="7"/>
  <c r="R13" i="7"/>
  <c r="Q13" i="7"/>
  <c r="P13" i="7"/>
  <c r="N13" i="7"/>
  <c r="M13" i="7"/>
  <c r="L13" i="7"/>
  <c r="K13" i="7"/>
  <c r="I13" i="7"/>
  <c r="H13" i="7"/>
  <c r="G13" i="7"/>
  <c r="F13" i="7"/>
  <c r="D13" i="7"/>
  <c r="C13" i="7"/>
  <c r="B13" i="7"/>
  <c r="S12" i="7"/>
  <c r="R12" i="7"/>
  <c r="Q12" i="7"/>
  <c r="P12" i="7"/>
  <c r="N12" i="7"/>
  <c r="M12" i="7"/>
  <c r="L12" i="7"/>
  <c r="K12" i="7"/>
  <c r="I12" i="7"/>
  <c r="H12" i="7"/>
  <c r="G12" i="7"/>
  <c r="F12" i="7"/>
  <c r="D12" i="7"/>
  <c r="C12" i="7"/>
  <c r="B12" i="7"/>
  <c r="S11" i="7"/>
  <c r="R11" i="7"/>
  <c r="Q11" i="7"/>
  <c r="P11" i="7"/>
  <c r="N11" i="7"/>
  <c r="M11" i="7"/>
  <c r="L11" i="7"/>
  <c r="K11" i="7"/>
  <c r="I11" i="7"/>
  <c r="H11" i="7"/>
  <c r="G11" i="7"/>
  <c r="F11" i="7"/>
  <c r="D11" i="7"/>
  <c r="C11" i="7"/>
  <c r="B11" i="7"/>
  <c r="S10" i="7"/>
  <c r="R10" i="7"/>
  <c r="Q10" i="7"/>
  <c r="P10" i="7"/>
  <c r="N10" i="7"/>
  <c r="M10" i="7"/>
  <c r="L10" i="7"/>
  <c r="K10" i="7"/>
  <c r="I10" i="7"/>
  <c r="H10" i="7"/>
  <c r="G10" i="7"/>
  <c r="F10" i="7"/>
  <c r="D10" i="7"/>
  <c r="C10" i="7"/>
  <c r="B10" i="7"/>
  <c r="S9" i="7"/>
  <c r="R9" i="7"/>
  <c r="Q9" i="7"/>
  <c r="P9" i="7"/>
  <c r="N9" i="7"/>
  <c r="M9" i="7"/>
  <c r="L9" i="7"/>
  <c r="K9" i="7"/>
  <c r="I9" i="7"/>
  <c r="H9" i="7"/>
  <c r="G9" i="7"/>
  <c r="F9" i="7"/>
  <c r="D9" i="7"/>
  <c r="C9" i="7"/>
  <c r="B9" i="7"/>
  <c r="A9" i="7"/>
  <c r="S8" i="7"/>
  <c r="R8" i="7"/>
  <c r="Q8" i="7"/>
  <c r="P8" i="7"/>
  <c r="N8" i="7"/>
  <c r="M8" i="7"/>
  <c r="L8" i="7"/>
  <c r="K8" i="7"/>
  <c r="I8" i="7"/>
  <c r="H8" i="7"/>
  <c r="G8" i="7"/>
  <c r="F8" i="7"/>
  <c r="D8" i="7"/>
  <c r="C8" i="7"/>
  <c r="B8" i="7"/>
  <c r="A8" i="7"/>
  <c r="S7" i="7"/>
  <c r="R7" i="7"/>
  <c r="Q7" i="7"/>
  <c r="P7" i="7"/>
  <c r="N7" i="7"/>
  <c r="M7" i="7"/>
  <c r="L7" i="7"/>
  <c r="K7" i="7"/>
  <c r="I7" i="7"/>
  <c r="H7" i="7"/>
  <c r="G7" i="7"/>
  <c r="F7" i="7"/>
  <c r="D7" i="7"/>
  <c r="C7" i="7"/>
  <c r="B7" i="7"/>
  <c r="A7" i="7"/>
  <c r="S6" i="7"/>
  <c r="R6" i="7"/>
  <c r="Q6" i="7"/>
  <c r="P6" i="7"/>
  <c r="N6" i="7"/>
  <c r="M6" i="7"/>
  <c r="L6" i="7"/>
  <c r="K6" i="7"/>
  <c r="I6" i="7"/>
  <c r="H6" i="7"/>
  <c r="G6" i="7"/>
  <c r="F6" i="7"/>
  <c r="D6" i="7"/>
  <c r="C6" i="7"/>
  <c r="B6" i="7"/>
  <c r="A6" i="7"/>
  <c r="N3" i="2" l="1"/>
  <c r="M3" i="2"/>
  <c r="L3" i="2"/>
  <c r="K3" i="2"/>
  <c r="Q3" i="4" l="1"/>
  <c r="P3" i="4"/>
  <c r="O3" i="4"/>
  <c r="N3" i="4"/>
  <c r="M3" i="4"/>
  <c r="L3" i="4"/>
  <c r="K3" i="4"/>
  <c r="I3" i="4"/>
  <c r="H3" i="4"/>
  <c r="G3" i="4"/>
  <c r="F3" i="4"/>
  <c r="E3" i="4"/>
  <c r="D3" i="4"/>
  <c r="C3" i="4"/>
  <c r="B3" i="4"/>
  <c r="A3" i="4"/>
  <c r="Q3" i="3"/>
  <c r="P3" i="3"/>
  <c r="O3" i="3"/>
  <c r="N3" i="3"/>
  <c r="M3" i="3"/>
  <c r="L3" i="3"/>
  <c r="K3" i="3"/>
  <c r="I3" i="3"/>
  <c r="H3" i="3"/>
  <c r="G3" i="3"/>
  <c r="F3" i="3"/>
  <c r="E3" i="3"/>
  <c r="D3" i="3"/>
  <c r="C3" i="3"/>
  <c r="B3" i="3"/>
  <c r="A3" i="3"/>
  <c r="E3" i="2"/>
  <c r="D3" i="2"/>
  <c r="C3" i="2"/>
  <c r="B3" i="2"/>
  <c r="A3" i="2"/>
  <c r="N3" i="1"/>
  <c r="M3" i="1"/>
  <c r="L3" i="1"/>
  <c r="K3" i="1"/>
  <c r="C3" i="1"/>
  <c r="B3" i="1"/>
  <c r="A3" i="1"/>
</calcChain>
</file>

<file path=xl/sharedStrings.xml><?xml version="1.0" encoding="utf-8"?>
<sst xmlns="http://schemas.openxmlformats.org/spreadsheetml/2006/main" count="134" uniqueCount="107">
  <si>
    <t>Klausurergebnisse SoSe 2018 - Gesamtklausurpunkte 41</t>
  </si>
  <si>
    <t>Anzahl n jeweils</t>
  </si>
  <si>
    <t>Anzahl Zwischentests bestanden</t>
  </si>
  <si>
    <t>Anzahl Praktikumsversuche absolviert</t>
  </si>
  <si>
    <t>Klausurergebnisse WiSe 2018/2019 - Gesamtpunktzahl 43</t>
  </si>
  <si>
    <t>Klausurergebnisse SoSe 2019 - Gesamtpunktzahl 50</t>
  </si>
  <si>
    <t>Klausurergebnisse WiSe 2019/2020 - Gesamtpunktzahl 40</t>
  </si>
  <si>
    <t>Praktikum - einzelne Jahre - vergleich</t>
  </si>
  <si>
    <t>SoSe 18 - 41 Klausurpunkte</t>
  </si>
  <si>
    <t>WiSe 18/19 - 43 Klausurpunkte</t>
  </si>
  <si>
    <t xml:space="preserve">SoSe19 - 50 Klausurpunkte </t>
  </si>
  <si>
    <t xml:space="preserve">WiSe19/20 - 40 Klausurpunkte </t>
  </si>
  <si>
    <t>Bonuspunkte Gesamt - einzelne Jahre - vergleich</t>
  </si>
  <si>
    <t xml:space="preserve">   </t>
  </si>
  <si>
    <t xml:space="preserve">    </t>
  </si>
  <si>
    <t xml:space="preserve">     </t>
  </si>
  <si>
    <t xml:space="preserve">  </t>
  </si>
  <si>
    <t>SoSe 18 - 1</t>
  </si>
  <si>
    <t>SoSe 18 - 2</t>
  </si>
  <si>
    <t>SoSe 18 - 3</t>
  </si>
  <si>
    <t>SoSe 18 - 4</t>
  </si>
  <si>
    <t>WiSe 18/19  - 1</t>
  </si>
  <si>
    <t>WiSe 18/19  - 2</t>
  </si>
  <si>
    <t>WiSe 18/19  - 3</t>
  </si>
  <si>
    <t>SoSe 19 - 3</t>
  </si>
  <si>
    <t>SoSe 19 - 0-0.5</t>
  </si>
  <si>
    <t>SoSe 19 - 1-1.5</t>
  </si>
  <si>
    <t>SoSe 19 - 2-2.5</t>
  </si>
  <si>
    <t>WiSe 19/20 - 0-0.5</t>
  </si>
  <si>
    <t>WiSe 19/20 - 1-1.5</t>
  </si>
  <si>
    <t>WiSe 19/20 - 2-2.5</t>
  </si>
  <si>
    <t>WiSe 19/20 - 3</t>
  </si>
  <si>
    <t>SoSe 18 - 0</t>
  </si>
  <si>
    <t>SoSe 18 - 5</t>
  </si>
  <si>
    <t>WiSe 18/19 - 0</t>
  </si>
  <si>
    <t>WiSe 18/19 - 1</t>
  </si>
  <si>
    <t>WiSe 18/19 - 2</t>
  </si>
  <si>
    <t>WiSe 18/19 - 3</t>
  </si>
  <si>
    <t>WiSe 18/19 - 4</t>
  </si>
  <si>
    <t>WiSe 18/19 - 5</t>
  </si>
  <si>
    <t>WiSe 19/20 - 0</t>
  </si>
  <si>
    <t>WiSe 19/20 - 1</t>
  </si>
  <si>
    <t>WiSe 19/20 - 2</t>
  </si>
  <si>
    <t>WiSe 19/20 - 4</t>
  </si>
  <si>
    <t>WiSe 19/20 - 5</t>
  </si>
  <si>
    <t>SoSe 19 - 0</t>
  </si>
  <si>
    <t>SoSe 19 - 1</t>
  </si>
  <si>
    <t>SoSe 19 - 2</t>
  </si>
  <si>
    <t>SoSe 19 - 4</t>
  </si>
  <si>
    <t>SoSe 19 - 5</t>
  </si>
  <si>
    <t xml:space="preserve">SoSe18 - 0  </t>
  </si>
  <si>
    <t>SoSe18 - 1</t>
  </si>
  <si>
    <t>SoSe18 - 2</t>
  </si>
  <si>
    <t xml:space="preserve">SoSe18 -  0 </t>
  </si>
  <si>
    <t>SoSe18 -  1</t>
  </si>
  <si>
    <t xml:space="preserve">SoSe18 -  2 </t>
  </si>
  <si>
    <t xml:space="preserve">SoSe18 -  3 </t>
  </si>
  <si>
    <t>WiSe 18/19  - 0</t>
  </si>
  <si>
    <t xml:space="preserve">      </t>
  </si>
  <si>
    <t xml:space="preserve">       </t>
  </si>
  <si>
    <t xml:space="preserve">        </t>
  </si>
  <si>
    <t xml:space="preserve">         </t>
  </si>
  <si>
    <t xml:space="preserve">           </t>
  </si>
  <si>
    <t xml:space="preserve">            </t>
  </si>
  <si>
    <t xml:space="preserve">             </t>
  </si>
  <si>
    <t xml:space="preserve">              </t>
  </si>
  <si>
    <t xml:space="preserve">WiSe18/19 - 0  </t>
  </si>
  <si>
    <t>WiSe18/19 - 1</t>
  </si>
  <si>
    <t>WiSe18/19 - 2</t>
  </si>
  <si>
    <t>WiSe18/19 - 3</t>
  </si>
  <si>
    <t>WiSe18/19 - 4</t>
  </si>
  <si>
    <t xml:space="preserve">WiSe18/19 -  0 </t>
  </si>
  <si>
    <t>WiSe18/19 -  1</t>
  </si>
  <si>
    <t xml:space="preserve">WiSe18/19 -  2 </t>
  </si>
  <si>
    <t xml:space="preserve">WiSe18/19 -  3 </t>
  </si>
  <si>
    <t xml:space="preserve">SoSe19 - 0  </t>
  </si>
  <si>
    <t>SoSe19 - 1</t>
  </si>
  <si>
    <t>SoSe19 - 2</t>
  </si>
  <si>
    <t>SoSe19 - 3</t>
  </si>
  <si>
    <t>SoSe19 - 4</t>
  </si>
  <si>
    <t>SoSe19 - 5</t>
  </si>
  <si>
    <t>SoSe19 - 6</t>
  </si>
  <si>
    <t>SoSe19 - 7</t>
  </si>
  <si>
    <t>SoSe19 - 8</t>
  </si>
  <si>
    <t xml:space="preserve">WiSe19/20 - 0  </t>
  </si>
  <si>
    <t>WiSe19/20 - 1</t>
  </si>
  <si>
    <t>WiSe19/20 - 2</t>
  </si>
  <si>
    <t>WiSe19/20 - 3</t>
  </si>
  <si>
    <t>WiSe19/20 - 4</t>
  </si>
  <si>
    <t>WiSe19/20 - 5</t>
  </si>
  <si>
    <t>WiSe19/20 - 6</t>
  </si>
  <si>
    <t>WiSe19/20 - 7</t>
  </si>
  <si>
    <t>WiSe19/20 - 8</t>
  </si>
  <si>
    <t>SoSe19 -  0</t>
  </si>
  <si>
    <t>SoSe19 -  0,5</t>
  </si>
  <si>
    <t>SoSe19 -  1</t>
  </si>
  <si>
    <t>SoSe19 -  1,5</t>
  </si>
  <si>
    <t>SoSe19 -  2</t>
  </si>
  <si>
    <t>SoSe19 -  2,5</t>
  </si>
  <si>
    <t>SoSe19 -  3</t>
  </si>
  <si>
    <t xml:space="preserve">WiSe19/20 -  0  </t>
  </si>
  <si>
    <t xml:space="preserve">WiSe19/20 -  0,5 </t>
  </si>
  <si>
    <t xml:space="preserve">WiSe19/20 -  1 </t>
  </si>
  <si>
    <t xml:space="preserve">WiSe19/20 -  1,5 </t>
  </si>
  <si>
    <t xml:space="preserve">WiSe19/20 -  2 </t>
  </si>
  <si>
    <t xml:space="preserve">WiSe19/20 -  2,5 </t>
  </si>
  <si>
    <t xml:space="preserve">WiSe19/20 - 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</si>
</sst>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  <cx:data id="10">
      <cx:numDim type="val">
        <cx:f>_xlchart.v1.21</cx:f>
      </cx:numDim>
    </cx:data>
    <cx:data id="11">
      <cx:numDim type="val">
        <cx:f>_xlchart.v1.23</cx:f>
      </cx:numDim>
    </cx:data>
    <cx:data id="12">
      <cx:numDim type="val">
        <cx:f>_xlchart.v1.25</cx:f>
      </cx:numDim>
    </cx:data>
    <cx:data id="13">
      <cx:numDim type="val">
        <cx:f>_xlchart.v1.27</cx:f>
      </cx:numDim>
    </cx:data>
    <cx:data id="14">
      <cx:numDim type="val">
        <cx:f>_xlchart.v1.29</cx:f>
      </cx:numDim>
    </cx:data>
    <cx:data id="15">
      <cx:numDim type="val">
        <cx:f>_xlchart.v1.31</cx:f>
      </cx:numDim>
    </cx:data>
    <cx:data id="16">
      <cx:numDim type="val">
        <cx:f>_xlchart.v1.33</cx:f>
      </cx:numDim>
    </cx:data>
    <cx:data id="17">
      <cx:numDim type="val">
        <cx:f>_xlchart.v1.35</cx:f>
      </cx:numDim>
    </cx:data>
    <cx:data id="18">
      <cx:numDim type="val">
        <cx:f>_xlchart.v1.37</cx:f>
      </cx:numDim>
    </cx:data>
  </cx:chartData>
  <cx:chart>
    <cx:plotArea>
      <cx:plotAreaRegion>
        <cx:series layoutId="boxWhisker" uniqueId="{B67DD94E-54ED-4B84-AB60-6C1D5D0CB3A7}">
          <cx:tx>
            <cx:txData>
              <cx:f>_xlchart.v1.0</cx:f>
              <cx:v>SoSe 18 - 0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7B04CED-1ED1-4EEA-AC8C-5A71DD118FD0}">
          <cx:tx>
            <cx:txData>
              <cx:f>_xlchart.v1.2</cx:f>
              <cx:v>SoSe 18 - 1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5A657AD-F508-4875-B0ED-32F0BD406DB2}">
          <cx:tx>
            <cx:txData>
              <cx:f>_xlchart.v1.4</cx:f>
              <cx:v>SoSe 18 - 2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7E7AEA30-67AB-4154-BF36-15D9ABAFBE3D}">
          <cx:tx>
            <cx:txData>
              <cx:f>_xlchart.v1.6</cx:f>
              <cx:v>SoSe 18 - 3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D9EA52CF-C7E7-4BFB-A872-F4D1071C348D}">
          <cx:tx>
            <cx:txData>
              <cx:f>_xlchart.v1.8</cx:f>
              <cx:v>     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8CBFA278-71F6-4088-9824-6FE1372242B1}">
          <cx:tx>
            <cx:txData>
              <cx:f>_xlchart.v1.10</cx:f>
              <cx:v>WiSe 18/19  - 0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75ED63B5-51DD-4ADE-ADA2-4758E436B2DF}">
          <cx:tx>
            <cx:txData>
              <cx:f>_xlchart.v1.12</cx:f>
              <cx:v>WiSe 18/19  - 1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CACF9AAC-D315-4CBA-95DE-A9E92331BB35}">
          <cx:tx>
            <cx:txData>
              <cx:f>_xlchart.v1.14</cx:f>
              <cx:v>WiSe 18/19  - 2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9FCC002C-6EB4-4C52-9970-BBB57A9B801A}">
          <cx:tx>
            <cx:txData>
              <cx:f>_xlchart.v1.16</cx:f>
              <cx:v>WiSe 18/19  - 3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955930CD-B3FD-4C32-9046-B91818D822F9}">
          <cx:tx>
            <cx:txData>
              <cx:f>_xlchart.v1.18</cx:f>
              <cx:v>  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F2A21C0B-024C-4A43-8EFA-D7C434C774F2}">
          <cx:tx>
            <cx:txData>
              <cx:f>_xlchart.v1.20</cx:f>
              <cx:v>SoSe 19 - 0-0.5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DB19256B-A5FA-40A2-9CBE-8C8429280BB6}">
          <cx:tx>
            <cx:txData>
              <cx:f>_xlchart.v1.22</cx:f>
              <cx:v>SoSe 19 - 1-1.5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4E0718E0-0098-4B0B-BF98-2C8C3741FE84}">
          <cx:tx>
            <cx:txData>
              <cx:f>_xlchart.v1.24</cx:f>
              <cx:v>SoSe 19 - 2-2.5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86BFCF77-06A9-4477-B806-FCBC03304825}">
          <cx:tx>
            <cx:txData>
              <cx:f>_xlchart.v1.26</cx:f>
              <cx:v>SoSe 19 - 3</cx:v>
            </cx:txData>
          </cx:tx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C1940EAB-AB88-41CA-BAF4-343F0772D4A4}">
          <cx:tx>
            <cx:txData>
              <cx:f>_xlchart.v1.28</cx:f>
              <cx:v/>
            </cx:txData>
          </cx:tx>
          <cx:dataId val="14"/>
          <cx:layoutPr>
            <cx:visibility meanLine="0" meanMarker="1" nonoutliers="0" outliers="1"/>
            <cx:statistics quartileMethod="exclusive"/>
          </cx:layoutPr>
        </cx:series>
        <cx:series layoutId="boxWhisker" uniqueId="{321F3CA2-8F6A-4C91-935B-0693399BB9F9}">
          <cx:tx>
            <cx:txData>
              <cx:f>_xlchart.v1.30</cx:f>
              <cx:v>WiSe 19/20 - 0-0.5</cx:v>
            </cx:txData>
          </cx:tx>
          <cx:dataId val="15"/>
          <cx:layoutPr>
            <cx:visibility meanLine="0" meanMarker="1" nonoutliers="0" outliers="1"/>
            <cx:statistics quartileMethod="exclusive"/>
          </cx:layoutPr>
        </cx:series>
        <cx:series layoutId="boxWhisker" uniqueId="{4CAC1B85-B6CA-43EF-BCCD-A1E28B5F6BC2}">
          <cx:tx>
            <cx:txData>
              <cx:f>_xlchart.v1.32</cx:f>
              <cx:v>WiSe 19/20 - 1-1.5</cx:v>
            </cx:txData>
          </cx:tx>
          <cx:dataId val="16"/>
          <cx:layoutPr>
            <cx:visibility meanLine="0" meanMarker="1" nonoutliers="0" outliers="1"/>
            <cx:statistics quartileMethod="exclusive"/>
          </cx:layoutPr>
        </cx:series>
        <cx:series layoutId="boxWhisker" uniqueId="{A6ECB2B6-0622-4F78-B358-1AD28A2ADFA8}">
          <cx:tx>
            <cx:txData>
              <cx:f>_xlchart.v1.34</cx:f>
              <cx:v>WiSe 19/20 - 2-2.5</cx:v>
            </cx:txData>
          </cx:tx>
          <cx:dataId val="17"/>
          <cx:layoutPr>
            <cx:visibility meanLine="0" meanMarker="1" nonoutliers="0" outliers="1"/>
            <cx:statistics quartileMethod="exclusive"/>
          </cx:layoutPr>
        </cx:series>
        <cx:series layoutId="boxWhisker" uniqueId="{F7175530-62B0-4ADA-80F8-FFEC6F785D35}">
          <cx:tx>
            <cx:txData>
              <cx:f>_xlchart.v1.36</cx:f>
              <cx:v>WiSe 19/20 - 3</cx:v>
            </cx:txData>
          </cx:tx>
          <cx:dataId val="18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327025</xdr:colOff>
      <xdr:row>175</xdr:row>
      <xdr:rowOff>0</xdr:rowOff>
    </xdr:from>
    <xdr:to>
      <xdr:col>10</xdr:col>
      <xdr:colOff>327025</xdr:colOff>
      <xdr:row>189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5C6A2F80-BA1E-4C43-B879-47AB656412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5025" y="322262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tri/sciebo/Ordner%20f&#252;r%20P%20Lehnen/Reservedaten%20zum%20testen%20und%20ausprobieren/Aufbereitete%20Daten%20mit%20Grafik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Prak Rohdaten"/>
      <sheetName val="Detail Prak mit Grafik"/>
      <sheetName val="Ges Bonus Vergleich"/>
      <sheetName val="Ges Bonus Vergleich mit Grafik"/>
      <sheetName val="SoSe 18 Rohdaten"/>
      <sheetName val="SoSe 18 mit Grafik"/>
      <sheetName val="WiSe 1819 Rohdaten"/>
      <sheetName val="WiSe 1819 mit Grafik"/>
      <sheetName val="SoSe19 Rohdaten"/>
      <sheetName val="SoSe 19 mit Grafik"/>
      <sheetName val="WiSe 1920 Rohdaten"/>
      <sheetName val="WiSe 1920 mit Grafik"/>
    </sheetNames>
    <sheetDataSet>
      <sheetData sheetId="0">
        <row r="6">
          <cell r="A6">
            <v>20</v>
          </cell>
          <cell r="B6">
            <v>12</v>
          </cell>
          <cell r="C6">
            <v>18</v>
          </cell>
          <cell r="D6">
            <v>15</v>
          </cell>
          <cell r="F6">
            <v>1</v>
          </cell>
          <cell r="G6">
            <v>11</v>
          </cell>
          <cell r="H6">
            <v>6</v>
          </cell>
          <cell r="I6">
            <v>25</v>
          </cell>
          <cell r="K6">
            <v>4</v>
          </cell>
          <cell r="L6">
            <v>4</v>
          </cell>
          <cell r="M6">
            <v>15</v>
          </cell>
          <cell r="N6">
            <v>8</v>
          </cell>
          <cell r="P6">
            <v>6</v>
          </cell>
          <cell r="Q6">
            <v>11</v>
          </cell>
          <cell r="R6">
            <v>13</v>
          </cell>
          <cell r="S6">
            <v>17</v>
          </cell>
        </row>
        <row r="7">
          <cell r="A7">
            <v>19</v>
          </cell>
          <cell r="B7">
            <v>22</v>
          </cell>
          <cell r="C7">
            <v>15</v>
          </cell>
          <cell r="D7">
            <v>20</v>
          </cell>
          <cell r="F7">
            <v>11</v>
          </cell>
          <cell r="G7">
            <v>10</v>
          </cell>
          <cell r="H7">
            <v>7</v>
          </cell>
          <cell r="I7">
            <v>13</v>
          </cell>
          <cell r="K7">
            <v>5</v>
          </cell>
          <cell r="L7">
            <v>12</v>
          </cell>
          <cell r="M7">
            <v>10</v>
          </cell>
          <cell r="N7">
            <v>13</v>
          </cell>
          <cell r="P7">
            <v>14</v>
          </cell>
          <cell r="Q7">
            <v>21</v>
          </cell>
          <cell r="R7">
            <v>11</v>
          </cell>
          <cell r="S7">
            <v>13</v>
          </cell>
        </row>
        <row r="8">
          <cell r="A8">
            <v>17</v>
          </cell>
          <cell r="B8">
            <v>20</v>
          </cell>
          <cell r="C8">
            <v>14</v>
          </cell>
          <cell r="D8">
            <v>28</v>
          </cell>
          <cell r="F8">
            <v>7</v>
          </cell>
          <cell r="G8">
            <v>12</v>
          </cell>
          <cell r="H8">
            <v>24</v>
          </cell>
          <cell r="I8">
            <v>10</v>
          </cell>
          <cell r="K8">
            <v>4</v>
          </cell>
          <cell r="L8">
            <v>17</v>
          </cell>
          <cell r="M8">
            <v>17</v>
          </cell>
          <cell r="N8">
            <v>35</v>
          </cell>
          <cell r="P8">
            <v>15</v>
          </cell>
          <cell r="Q8">
            <v>10</v>
          </cell>
          <cell r="R8">
            <v>20</v>
          </cell>
          <cell r="S8">
            <v>18</v>
          </cell>
        </row>
        <row r="9">
          <cell r="A9">
            <v>8</v>
          </cell>
          <cell r="B9">
            <v>21</v>
          </cell>
          <cell r="C9">
            <v>18</v>
          </cell>
          <cell r="D9">
            <v>12</v>
          </cell>
          <cell r="F9">
            <v>1</v>
          </cell>
          <cell r="G9">
            <v>18</v>
          </cell>
          <cell r="H9">
            <v>14</v>
          </cell>
          <cell r="I9">
            <v>25</v>
          </cell>
          <cell r="K9">
            <v>8</v>
          </cell>
          <cell r="L9">
            <v>24</v>
          </cell>
          <cell r="M9">
            <v>9</v>
          </cell>
          <cell r="N9">
            <v>30</v>
          </cell>
          <cell r="P9">
            <v>18</v>
          </cell>
          <cell r="Q9">
            <v>6</v>
          </cell>
          <cell r="R9">
            <v>18</v>
          </cell>
          <cell r="S9">
            <v>10</v>
          </cell>
        </row>
        <row r="10">
          <cell r="B10">
            <v>17</v>
          </cell>
          <cell r="C10">
            <v>19</v>
          </cell>
          <cell r="D10">
            <v>18</v>
          </cell>
          <cell r="F10">
            <v>21</v>
          </cell>
          <cell r="G10">
            <v>12</v>
          </cell>
          <cell r="H10">
            <v>5</v>
          </cell>
          <cell r="I10">
            <v>26</v>
          </cell>
          <cell r="K10">
            <v>27</v>
          </cell>
          <cell r="L10">
            <v>9</v>
          </cell>
          <cell r="M10">
            <v>21</v>
          </cell>
          <cell r="N10">
            <v>31</v>
          </cell>
          <cell r="P10">
            <v>11</v>
          </cell>
          <cell r="Q10">
            <v>15</v>
          </cell>
          <cell r="R10">
            <v>17</v>
          </cell>
          <cell r="S10">
            <v>14</v>
          </cell>
        </row>
        <row r="11">
          <cell r="B11">
            <v>31</v>
          </cell>
          <cell r="C11">
            <v>13</v>
          </cell>
          <cell r="D11">
            <v>17</v>
          </cell>
          <cell r="F11">
            <v>21</v>
          </cell>
          <cell r="G11">
            <v>5</v>
          </cell>
          <cell r="H11">
            <v>18</v>
          </cell>
          <cell r="I11">
            <v>7</v>
          </cell>
          <cell r="K11">
            <v>10</v>
          </cell>
          <cell r="L11">
            <v>15</v>
          </cell>
          <cell r="M11">
            <v>24</v>
          </cell>
          <cell r="N11">
            <v>16</v>
          </cell>
          <cell r="P11">
            <v>13</v>
          </cell>
          <cell r="Q11">
            <v>0</v>
          </cell>
          <cell r="R11">
            <v>21</v>
          </cell>
          <cell r="S11">
            <v>20</v>
          </cell>
        </row>
        <row r="12">
          <cell r="B12">
            <v>9</v>
          </cell>
          <cell r="C12">
            <v>14</v>
          </cell>
          <cell r="D12">
            <v>15</v>
          </cell>
          <cell r="F12">
            <v>15</v>
          </cell>
          <cell r="G12">
            <v>11</v>
          </cell>
          <cell r="H12">
            <v>4</v>
          </cell>
          <cell r="I12">
            <v>33</v>
          </cell>
          <cell r="K12">
            <v>11</v>
          </cell>
          <cell r="L12">
            <v>10</v>
          </cell>
          <cell r="M12">
            <v>13</v>
          </cell>
          <cell r="N12">
            <v>14</v>
          </cell>
          <cell r="P12">
            <v>20</v>
          </cell>
          <cell r="Q12">
            <v>10</v>
          </cell>
          <cell r="R12">
            <v>17</v>
          </cell>
          <cell r="S12">
            <v>3</v>
          </cell>
        </row>
        <row r="13">
          <cell r="B13">
            <v>14</v>
          </cell>
          <cell r="C13">
            <v>18</v>
          </cell>
          <cell r="D13">
            <v>15</v>
          </cell>
          <cell r="F13">
            <v>2</v>
          </cell>
          <cell r="G13">
            <v>20</v>
          </cell>
          <cell r="H13">
            <v>25</v>
          </cell>
          <cell r="I13">
            <v>35</v>
          </cell>
          <cell r="K13">
            <v>5</v>
          </cell>
          <cell r="L13">
            <v>24</v>
          </cell>
          <cell r="M13">
            <v>9</v>
          </cell>
          <cell r="N13">
            <v>23</v>
          </cell>
          <cell r="P13">
            <v>12</v>
          </cell>
          <cell r="Q13">
            <v>25</v>
          </cell>
          <cell r="R13">
            <v>8</v>
          </cell>
          <cell r="S13">
            <v>17</v>
          </cell>
        </row>
        <row r="14">
          <cell r="B14">
            <v>15</v>
          </cell>
          <cell r="C14">
            <v>15</v>
          </cell>
          <cell r="D14">
            <v>17</v>
          </cell>
          <cell r="F14">
            <v>1</v>
          </cell>
          <cell r="G14">
            <v>16</v>
          </cell>
          <cell r="H14">
            <v>8</v>
          </cell>
          <cell r="I14">
            <v>10</v>
          </cell>
          <cell r="K14">
            <v>20</v>
          </cell>
          <cell r="L14">
            <v>21</v>
          </cell>
          <cell r="M14">
            <v>14</v>
          </cell>
          <cell r="N14">
            <v>28</v>
          </cell>
          <cell r="P14">
            <v>12</v>
          </cell>
          <cell r="Q14">
            <v>11</v>
          </cell>
          <cell r="R14">
            <v>26</v>
          </cell>
          <cell r="S14">
            <v>17</v>
          </cell>
        </row>
        <row r="15">
          <cell r="B15">
            <v>14</v>
          </cell>
          <cell r="C15">
            <v>27</v>
          </cell>
          <cell r="D15">
            <v>20</v>
          </cell>
          <cell r="F15">
            <v>6</v>
          </cell>
          <cell r="G15">
            <v>5</v>
          </cell>
          <cell r="H15">
            <v>16</v>
          </cell>
          <cell r="I15">
            <v>20</v>
          </cell>
          <cell r="K15">
            <v>20</v>
          </cell>
          <cell r="L15">
            <v>23</v>
          </cell>
          <cell r="M15">
            <v>25</v>
          </cell>
          <cell r="N15">
            <v>19</v>
          </cell>
          <cell r="P15">
            <v>7</v>
          </cell>
          <cell r="Q15">
            <v>7</v>
          </cell>
          <cell r="R15">
            <v>20</v>
          </cell>
          <cell r="S15">
            <v>10</v>
          </cell>
        </row>
        <row r="16">
          <cell r="C16">
            <v>26</v>
          </cell>
          <cell r="D16">
            <v>9</v>
          </cell>
          <cell r="F16">
            <v>1</v>
          </cell>
          <cell r="G16">
            <v>12</v>
          </cell>
          <cell r="H16">
            <v>19</v>
          </cell>
          <cell r="I16">
            <v>4</v>
          </cell>
          <cell r="K16">
            <v>18</v>
          </cell>
          <cell r="L16">
            <v>11</v>
          </cell>
          <cell r="M16">
            <v>21</v>
          </cell>
          <cell r="N16">
            <v>20</v>
          </cell>
          <cell r="P16">
            <v>14</v>
          </cell>
          <cell r="Q16">
            <v>21</v>
          </cell>
          <cell r="R16">
            <v>19</v>
          </cell>
          <cell r="S16">
            <v>16</v>
          </cell>
        </row>
        <row r="17">
          <cell r="C17">
            <v>10</v>
          </cell>
          <cell r="D17">
            <v>24</v>
          </cell>
          <cell r="F17">
            <v>27</v>
          </cell>
          <cell r="G17">
            <v>14</v>
          </cell>
          <cell r="H17">
            <v>24</v>
          </cell>
          <cell r="I17">
            <v>13</v>
          </cell>
          <cell r="K17">
            <v>17</v>
          </cell>
          <cell r="L17">
            <v>24</v>
          </cell>
          <cell r="M17">
            <v>22</v>
          </cell>
          <cell r="N17">
            <v>26</v>
          </cell>
          <cell r="P17">
            <v>7</v>
          </cell>
          <cell r="Q17">
            <v>6</v>
          </cell>
          <cell r="R17">
            <v>22</v>
          </cell>
          <cell r="S17">
            <v>17</v>
          </cell>
        </row>
        <row r="18">
          <cell r="C18">
            <v>12</v>
          </cell>
          <cell r="D18">
            <v>17</v>
          </cell>
          <cell r="F18">
            <v>10</v>
          </cell>
          <cell r="G18">
            <v>9</v>
          </cell>
          <cell r="H18">
            <v>3</v>
          </cell>
          <cell r="I18">
            <v>12</v>
          </cell>
          <cell r="K18">
            <v>24</v>
          </cell>
          <cell r="L18">
            <v>15</v>
          </cell>
          <cell r="M18">
            <v>19</v>
          </cell>
          <cell r="N18">
            <v>26</v>
          </cell>
          <cell r="P18">
            <v>4</v>
          </cell>
          <cell r="Q18">
            <v>25</v>
          </cell>
          <cell r="R18">
            <v>11</v>
          </cell>
          <cell r="S18">
            <v>14</v>
          </cell>
        </row>
        <row r="19">
          <cell r="C19">
            <v>16</v>
          </cell>
          <cell r="D19">
            <v>15</v>
          </cell>
          <cell r="F19">
            <v>23</v>
          </cell>
          <cell r="G19">
            <v>4</v>
          </cell>
          <cell r="H19">
            <v>11</v>
          </cell>
          <cell r="I19">
            <v>37</v>
          </cell>
          <cell r="K19">
            <v>8</v>
          </cell>
          <cell r="L19">
            <v>9</v>
          </cell>
          <cell r="M19">
            <v>28</v>
          </cell>
          <cell r="N19">
            <v>19</v>
          </cell>
          <cell r="P19">
            <v>6</v>
          </cell>
          <cell r="Q19">
            <v>6</v>
          </cell>
          <cell r="R19">
            <v>12</v>
          </cell>
          <cell r="S19">
            <v>20</v>
          </cell>
        </row>
        <row r="20">
          <cell r="C20">
            <v>22</v>
          </cell>
          <cell r="D20">
            <v>25</v>
          </cell>
          <cell r="F20">
            <v>5</v>
          </cell>
          <cell r="G20">
            <v>5</v>
          </cell>
          <cell r="H20">
            <v>7</v>
          </cell>
          <cell r="I20">
            <v>2</v>
          </cell>
          <cell r="K20">
            <v>6</v>
          </cell>
          <cell r="L20">
            <v>15</v>
          </cell>
          <cell r="M20">
            <v>18</v>
          </cell>
          <cell r="N20">
            <v>31</v>
          </cell>
          <cell r="P20">
            <v>20</v>
          </cell>
          <cell r="Q20">
            <v>5</v>
          </cell>
          <cell r="R20">
            <v>7</v>
          </cell>
          <cell r="S20">
            <v>10</v>
          </cell>
        </row>
        <row r="21">
          <cell r="C21">
            <v>17</v>
          </cell>
          <cell r="D21">
            <v>20</v>
          </cell>
          <cell r="F21">
            <v>14</v>
          </cell>
          <cell r="G21">
            <v>14</v>
          </cell>
          <cell r="H21">
            <v>11</v>
          </cell>
          <cell r="I21">
            <v>5</v>
          </cell>
          <cell r="K21">
            <v>13</v>
          </cell>
          <cell r="L21">
            <v>18</v>
          </cell>
          <cell r="M21">
            <v>21</v>
          </cell>
          <cell r="N21">
            <v>31</v>
          </cell>
          <cell r="P21">
            <v>12</v>
          </cell>
          <cell r="Q21">
            <v>10</v>
          </cell>
          <cell r="R21">
            <v>11</v>
          </cell>
          <cell r="S21">
            <v>17</v>
          </cell>
        </row>
        <row r="22">
          <cell r="C22">
            <v>23</v>
          </cell>
          <cell r="D22">
            <v>18</v>
          </cell>
          <cell r="F22">
            <v>11</v>
          </cell>
          <cell r="G22">
            <v>5</v>
          </cell>
          <cell r="H22">
            <v>32</v>
          </cell>
          <cell r="I22">
            <v>17</v>
          </cell>
          <cell r="K22">
            <v>18</v>
          </cell>
          <cell r="L22">
            <v>28</v>
          </cell>
          <cell r="M22">
            <v>29</v>
          </cell>
          <cell r="N22">
            <v>16</v>
          </cell>
          <cell r="P22">
            <v>4</v>
          </cell>
          <cell r="Q22">
            <v>19</v>
          </cell>
          <cell r="R22">
            <v>11</v>
          </cell>
          <cell r="S22">
            <v>16</v>
          </cell>
        </row>
        <row r="23">
          <cell r="C23">
            <v>19</v>
          </cell>
          <cell r="D23">
            <v>17</v>
          </cell>
          <cell r="F23">
            <v>11</v>
          </cell>
          <cell r="G23">
            <v>17</v>
          </cell>
          <cell r="H23">
            <v>19</v>
          </cell>
          <cell r="I23">
            <v>9</v>
          </cell>
          <cell r="L23">
            <v>8</v>
          </cell>
          <cell r="M23">
            <v>12</v>
          </cell>
          <cell r="N23">
            <v>25</v>
          </cell>
          <cell r="P23">
            <v>10</v>
          </cell>
          <cell r="Q23">
            <v>10</v>
          </cell>
          <cell r="R23">
            <v>1</v>
          </cell>
          <cell r="S23">
            <v>12</v>
          </cell>
        </row>
        <row r="24">
          <cell r="C24">
            <v>28</v>
          </cell>
          <cell r="D24">
            <v>22</v>
          </cell>
          <cell r="F24">
            <v>7</v>
          </cell>
          <cell r="G24">
            <v>2</v>
          </cell>
          <cell r="H24">
            <v>9</v>
          </cell>
          <cell r="I24">
            <v>38</v>
          </cell>
          <cell r="L24">
            <v>12</v>
          </cell>
          <cell r="M24">
            <v>24</v>
          </cell>
          <cell r="N24">
            <v>26</v>
          </cell>
          <cell r="P24">
            <v>5</v>
          </cell>
          <cell r="Q24">
            <v>28</v>
          </cell>
          <cell r="R24">
            <v>2</v>
          </cell>
          <cell r="S24">
            <v>18</v>
          </cell>
        </row>
        <row r="25">
          <cell r="C25">
            <v>21</v>
          </cell>
          <cell r="D25">
            <v>17</v>
          </cell>
          <cell r="F25">
            <v>15</v>
          </cell>
          <cell r="G25">
            <v>6</v>
          </cell>
          <cell r="H25">
            <v>16</v>
          </cell>
          <cell r="I25">
            <v>27</v>
          </cell>
          <cell r="L25">
            <v>20</v>
          </cell>
          <cell r="M25">
            <v>20</v>
          </cell>
          <cell r="N25">
            <v>22</v>
          </cell>
          <cell r="P25">
            <v>11</v>
          </cell>
          <cell r="Q25">
            <v>2</v>
          </cell>
          <cell r="R25">
            <v>22</v>
          </cell>
          <cell r="S25">
            <v>18</v>
          </cell>
        </row>
        <row r="26">
          <cell r="C26">
            <v>16</v>
          </cell>
          <cell r="D26">
            <v>26</v>
          </cell>
          <cell r="F26">
            <v>14</v>
          </cell>
          <cell r="H26">
            <v>22</v>
          </cell>
          <cell r="I26">
            <v>17</v>
          </cell>
          <cell r="L26">
            <v>13</v>
          </cell>
          <cell r="M26">
            <v>23</v>
          </cell>
          <cell r="N26">
            <v>17</v>
          </cell>
          <cell r="P26">
            <v>20</v>
          </cell>
          <cell r="Q26">
            <v>19</v>
          </cell>
          <cell r="R26">
            <v>21</v>
          </cell>
          <cell r="S26">
            <v>31</v>
          </cell>
        </row>
        <row r="27">
          <cell r="C27">
            <v>11</v>
          </cell>
          <cell r="D27">
            <v>11</v>
          </cell>
          <cell r="F27">
            <v>8</v>
          </cell>
          <cell r="H27">
            <v>24</v>
          </cell>
          <cell r="I27">
            <v>31</v>
          </cell>
          <cell r="L27">
            <v>4</v>
          </cell>
          <cell r="M27">
            <v>11</v>
          </cell>
          <cell r="N27">
            <v>21</v>
          </cell>
          <cell r="P27">
            <v>5</v>
          </cell>
          <cell r="Q27">
            <v>9</v>
          </cell>
          <cell r="R27">
            <v>29</v>
          </cell>
          <cell r="S27">
            <v>13</v>
          </cell>
        </row>
        <row r="28">
          <cell r="C28">
            <v>12</v>
          </cell>
          <cell r="D28">
            <v>17</v>
          </cell>
          <cell r="F28">
            <v>2</v>
          </cell>
          <cell r="H28">
            <v>10</v>
          </cell>
          <cell r="I28">
            <v>21</v>
          </cell>
          <cell r="L28">
            <v>18</v>
          </cell>
          <cell r="M28">
            <v>25</v>
          </cell>
          <cell r="N28">
            <v>20</v>
          </cell>
          <cell r="P28">
            <v>7</v>
          </cell>
          <cell r="Q28">
            <v>12</v>
          </cell>
          <cell r="R28">
            <v>6</v>
          </cell>
          <cell r="S28">
            <v>26</v>
          </cell>
        </row>
        <row r="29">
          <cell r="C29">
            <v>18</v>
          </cell>
          <cell r="D29">
            <v>21</v>
          </cell>
          <cell r="H29">
            <v>14</v>
          </cell>
          <cell r="I29">
            <v>34</v>
          </cell>
          <cell r="L29">
            <v>22</v>
          </cell>
          <cell r="M29">
            <v>24</v>
          </cell>
          <cell r="N29">
            <v>18</v>
          </cell>
          <cell r="P29">
            <v>5</v>
          </cell>
          <cell r="Q29">
            <v>14</v>
          </cell>
          <cell r="R29">
            <v>9</v>
          </cell>
          <cell r="S29">
            <v>26</v>
          </cell>
        </row>
        <row r="30">
          <cell r="C30">
            <v>18</v>
          </cell>
          <cell r="D30">
            <v>19</v>
          </cell>
          <cell r="H30">
            <v>10</v>
          </cell>
          <cell r="I30">
            <v>9</v>
          </cell>
          <cell r="L30">
            <v>16</v>
          </cell>
          <cell r="M30">
            <v>20</v>
          </cell>
          <cell r="N30">
            <v>24</v>
          </cell>
          <cell r="P30">
            <v>9</v>
          </cell>
          <cell r="Q30">
            <v>11</v>
          </cell>
          <cell r="R30">
            <v>6</v>
          </cell>
          <cell r="S30">
            <v>8</v>
          </cell>
        </row>
        <row r="31">
          <cell r="C31">
            <v>15</v>
          </cell>
          <cell r="D31">
            <v>17</v>
          </cell>
          <cell r="H31">
            <v>18</v>
          </cell>
          <cell r="I31">
            <v>0</v>
          </cell>
          <cell r="L31">
            <v>22</v>
          </cell>
          <cell r="M31">
            <v>0</v>
          </cell>
          <cell r="N31">
            <v>14</v>
          </cell>
          <cell r="P31">
            <v>15</v>
          </cell>
          <cell r="Q31">
            <v>6</v>
          </cell>
          <cell r="R31">
            <v>22</v>
          </cell>
          <cell r="S31">
            <v>27</v>
          </cell>
        </row>
        <row r="32">
          <cell r="C32">
            <v>18</v>
          </cell>
          <cell r="D32">
            <v>19</v>
          </cell>
          <cell r="H32">
            <v>9</v>
          </cell>
          <cell r="I32">
            <v>8</v>
          </cell>
          <cell r="L32">
            <v>10</v>
          </cell>
          <cell r="M32">
            <v>14</v>
          </cell>
          <cell r="N32">
            <v>16</v>
          </cell>
          <cell r="P32">
            <v>5</v>
          </cell>
          <cell r="Q32">
            <v>12</v>
          </cell>
          <cell r="R32">
            <v>19</v>
          </cell>
          <cell r="S32">
            <v>22</v>
          </cell>
        </row>
        <row r="33">
          <cell r="C33">
            <v>20</v>
          </cell>
          <cell r="D33">
            <v>17</v>
          </cell>
          <cell r="H33">
            <v>9</v>
          </cell>
          <cell r="I33">
            <v>6</v>
          </cell>
          <cell r="L33">
            <v>15</v>
          </cell>
          <cell r="M33">
            <v>29</v>
          </cell>
          <cell r="N33">
            <v>28</v>
          </cell>
          <cell r="P33">
            <v>3</v>
          </cell>
          <cell r="Q33">
            <v>23</v>
          </cell>
          <cell r="R33">
            <v>14</v>
          </cell>
          <cell r="S33">
            <v>15</v>
          </cell>
        </row>
        <row r="34">
          <cell r="C34">
            <v>14</v>
          </cell>
          <cell r="D34">
            <v>23</v>
          </cell>
          <cell r="H34">
            <v>4</v>
          </cell>
          <cell r="I34">
            <v>26</v>
          </cell>
          <cell r="L34">
            <v>20</v>
          </cell>
          <cell r="M34">
            <v>24</v>
          </cell>
          <cell r="N34">
            <v>18</v>
          </cell>
          <cell r="P34">
            <v>3</v>
          </cell>
          <cell r="Q34">
            <v>10</v>
          </cell>
          <cell r="R34">
            <v>16</v>
          </cell>
          <cell r="S34">
            <v>31</v>
          </cell>
        </row>
        <row r="35">
          <cell r="C35">
            <v>7</v>
          </cell>
          <cell r="D35">
            <v>11</v>
          </cell>
          <cell r="H35">
            <v>15</v>
          </cell>
          <cell r="I35">
            <v>17</v>
          </cell>
          <cell r="L35">
            <v>21</v>
          </cell>
          <cell r="M35">
            <v>9</v>
          </cell>
          <cell r="N35">
            <v>27</v>
          </cell>
          <cell r="P35">
            <v>7</v>
          </cell>
          <cell r="Q35">
            <v>19</v>
          </cell>
          <cell r="R35">
            <v>25</v>
          </cell>
          <cell r="S35">
            <v>16</v>
          </cell>
        </row>
        <row r="36">
          <cell r="C36">
            <v>14</v>
          </cell>
          <cell r="D36">
            <v>12</v>
          </cell>
          <cell r="H36">
            <v>26</v>
          </cell>
          <cell r="I36">
            <v>11</v>
          </cell>
          <cell r="L36">
            <v>10</v>
          </cell>
          <cell r="M36">
            <v>21</v>
          </cell>
          <cell r="N36">
            <v>15</v>
          </cell>
          <cell r="P36">
            <v>8</v>
          </cell>
          <cell r="Q36">
            <v>9</v>
          </cell>
          <cell r="R36">
            <v>24</v>
          </cell>
          <cell r="S36">
            <v>19</v>
          </cell>
        </row>
        <row r="37">
          <cell r="C37">
            <v>14</v>
          </cell>
          <cell r="D37">
            <v>21</v>
          </cell>
          <cell r="H37">
            <v>18</v>
          </cell>
          <cell r="I37">
            <v>9</v>
          </cell>
          <cell r="L37">
            <v>24</v>
          </cell>
          <cell r="M37">
            <v>18</v>
          </cell>
          <cell r="N37">
            <v>22</v>
          </cell>
          <cell r="P37">
            <v>1</v>
          </cell>
          <cell r="Q37">
            <v>15</v>
          </cell>
          <cell r="R37">
            <v>21</v>
          </cell>
          <cell r="S37">
            <v>27</v>
          </cell>
        </row>
        <row r="38">
          <cell r="C38">
            <v>12</v>
          </cell>
          <cell r="D38">
            <v>26</v>
          </cell>
          <cell r="H38">
            <v>11</v>
          </cell>
          <cell r="I38">
            <v>9</v>
          </cell>
          <cell r="L38">
            <v>17</v>
          </cell>
          <cell r="M38">
            <v>12</v>
          </cell>
          <cell r="N38">
            <v>7</v>
          </cell>
          <cell r="P38">
            <v>19</v>
          </cell>
          <cell r="Q38">
            <v>6</v>
          </cell>
          <cell r="R38">
            <v>20</v>
          </cell>
          <cell r="S38">
            <v>15</v>
          </cell>
        </row>
        <row r="39">
          <cell r="C39">
            <v>14</v>
          </cell>
          <cell r="D39">
            <v>18</v>
          </cell>
          <cell r="H39">
            <v>8</v>
          </cell>
          <cell r="I39">
            <v>19</v>
          </cell>
          <cell r="L39">
            <v>20</v>
          </cell>
          <cell r="M39">
            <v>28</v>
          </cell>
          <cell r="N39">
            <v>35</v>
          </cell>
          <cell r="P39">
            <v>5</v>
          </cell>
          <cell r="Q39">
            <v>6</v>
          </cell>
          <cell r="R39">
            <v>16</v>
          </cell>
          <cell r="S39">
            <v>24</v>
          </cell>
        </row>
        <row r="40">
          <cell r="C40">
            <v>19</v>
          </cell>
          <cell r="D40">
            <v>24</v>
          </cell>
          <cell r="H40">
            <v>10</v>
          </cell>
          <cell r="I40">
            <v>26</v>
          </cell>
          <cell r="L40">
            <v>16</v>
          </cell>
          <cell r="M40">
            <v>32</v>
          </cell>
          <cell r="N40">
            <v>38</v>
          </cell>
          <cell r="P40">
            <v>5</v>
          </cell>
          <cell r="Q40">
            <v>13</v>
          </cell>
          <cell r="R40">
            <v>28</v>
          </cell>
          <cell r="S40">
            <v>11</v>
          </cell>
        </row>
        <row r="41">
          <cell r="C41">
            <v>22</v>
          </cell>
          <cell r="D41">
            <v>7</v>
          </cell>
          <cell r="H41">
            <v>18</v>
          </cell>
          <cell r="I41">
            <v>15</v>
          </cell>
          <cell r="L41">
            <v>18</v>
          </cell>
          <cell r="M41">
            <v>19</v>
          </cell>
          <cell r="N41">
            <v>14</v>
          </cell>
          <cell r="P41">
            <v>6</v>
          </cell>
          <cell r="Q41">
            <v>12</v>
          </cell>
          <cell r="R41">
            <v>14</v>
          </cell>
          <cell r="S41">
            <v>18</v>
          </cell>
        </row>
        <row r="42">
          <cell r="C42">
            <v>18</v>
          </cell>
          <cell r="D42">
            <v>16</v>
          </cell>
          <cell r="H42">
            <v>7</v>
          </cell>
          <cell r="I42">
            <v>22</v>
          </cell>
          <cell r="L42">
            <v>30</v>
          </cell>
          <cell r="M42">
            <v>24</v>
          </cell>
          <cell r="N42">
            <v>15</v>
          </cell>
          <cell r="P42">
            <v>4</v>
          </cell>
          <cell r="R42">
            <v>20</v>
          </cell>
          <cell r="S42">
            <v>21</v>
          </cell>
        </row>
        <row r="43">
          <cell r="C43">
            <v>22</v>
          </cell>
          <cell r="D43">
            <v>11</v>
          </cell>
          <cell r="H43">
            <v>12</v>
          </cell>
          <cell r="I43">
            <v>9</v>
          </cell>
          <cell r="L43">
            <v>9</v>
          </cell>
          <cell r="M43">
            <v>30</v>
          </cell>
          <cell r="N43">
            <v>20</v>
          </cell>
          <cell r="P43">
            <v>0</v>
          </cell>
          <cell r="R43">
            <v>18</v>
          </cell>
          <cell r="S43">
            <v>15</v>
          </cell>
        </row>
        <row r="44">
          <cell r="C44">
            <v>10</v>
          </cell>
          <cell r="D44">
            <v>8</v>
          </cell>
          <cell r="H44">
            <v>18</v>
          </cell>
          <cell r="I44">
            <v>15</v>
          </cell>
          <cell r="L44">
            <v>17</v>
          </cell>
          <cell r="M44">
            <v>24</v>
          </cell>
          <cell r="N44">
            <v>34</v>
          </cell>
          <cell r="P44">
            <v>5</v>
          </cell>
          <cell r="R44">
            <v>22</v>
          </cell>
          <cell r="S44">
            <v>23</v>
          </cell>
        </row>
        <row r="45">
          <cell r="C45">
            <v>16</v>
          </cell>
          <cell r="D45">
            <v>23</v>
          </cell>
          <cell r="H45">
            <v>4</v>
          </cell>
          <cell r="I45">
            <v>25</v>
          </cell>
          <cell r="M45">
            <v>30</v>
          </cell>
          <cell r="N45">
            <v>15</v>
          </cell>
          <cell r="P45">
            <v>3</v>
          </cell>
          <cell r="R45">
            <v>21</v>
          </cell>
          <cell r="S45">
            <v>21</v>
          </cell>
        </row>
        <row r="46">
          <cell r="C46">
            <v>10</v>
          </cell>
          <cell r="D46">
            <v>11</v>
          </cell>
          <cell r="I46">
            <v>33</v>
          </cell>
          <cell r="M46">
            <v>24</v>
          </cell>
          <cell r="N46">
            <v>21</v>
          </cell>
          <cell r="P46">
            <v>11</v>
          </cell>
          <cell r="R46">
            <v>12</v>
          </cell>
          <cell r="S46">
            <v>22</v>
          </cell>
        </row>
        <row r="47">
          <cell r="C47">
            <v>14</v>
          </cell>
          <cell r="D47">
            <v>11</v>
          </cell>
          <cell r="I47">
            <v>18</v>
          </cell>
          <cell r="M47">
            <v>23</v>
          </cell>
          <cell r="N47">
            <v>13</v>
          </cell>
          <cell r="P47">
            <v>9</v>
          </cell>
          <cell r="R47">
            <v>16</v>
          </cell>
          <cell r="S47">
            <v>12</v>
          </cell>
        </row>
        <row r="48">
          <cell r="C48">
            <v>14</v>
          </cell>
          <cell r="D48">
            <v>24</v>
          </cell>
          <cell r="I48">
            <v>39</v>
          </cell>
          <cell r="M48">
            <v>37</v>
          </cell>
          <cell r="N48">
            <v>15</v>
          </cell>
          <cell r="P48">
            <v>8</v>
          </cell>
          <cell r="R48">
            <v>14</v>
          </cell>
          <cell r="S48">
            <v>8</v>
          </cell>
        </row>
        <row r="49">
          <cell r="D49">
            <v>21</v>
          </cell>
          <cell r="I49">
            <v>29</v>
          </cell>
          <cell r="M49">
            <v>26</v>
          </cell>
          <cell r="N49">
            <v>24</v>
          </cell>
          <cell r="P49">
            <v>3</v>
          </cell>
          <cell r="R49">
            <v>13</v>
          </cell>
          <cell r="S49">
            <v>15</v>
          </cell>
        </row>
        <row r="50">
          <cell r="D50">
            <v>20</v>
          </cell>
          <cell r="I50">
            <v>28</v>
          </cell>
          <cell r="M50">
            <v>24</v>
          </cell>
          <cell r="N50">
            <v>29</v>
          </cell>
          <cell r="P50">
            <v>4</v>
          </cell>
          <cell r="R50">
            <v>25</v>
          </cell>
          <cell r="S50">
            <v>9</v>
          </cell>
        </row>
        <row r="51">
          <cell r="D51">
            <v>29</v>
          </cell>
          <cell r="I51">
            <v>31</v>
          </cell>
          <cell r="M51">
            <v>20</v>
          </cell>
          <cell r="N51">
            <v>30</v>
          </cell>
          <cell r="P51">
            <v>7</v>
          </cell>
          <cell r="R51">
            <v>25</v>
          </cell>
          <cell r="S51">
            <v>20</v>
          </cell>
        </row>
        <row r="52">
          <cell r="D52">
            <v>24</v>
          </cell>
          <cell r="I52">
            <v>10</v>
          </cell>
          <cell r="M52">
            <v>23</v>
          </cell>
          <cell r="N52">
            <v>30</v>
          </cell>
          <cell r="P52">
            <v>5</v>
          </cell>
          <cell r="R52">
            <v>15</v>
          </cell>
          <cell r="S52">
            <v>15</v>
          </cell>
        </row>
        <row r="53">
          <cell r="D53">
            <v>21</v>
          </cell>
          <cell r="I53">
            <v>25</v>
          </cell>
          <cell r="M53">
            <v>23</v>
          </cell>
          <cell r="N53">
            <v>17</v>
          </cell>
          <cell r="P53">
            <v>7</v>
          </cell>
          <cell r="R53">
            <v>11</v>
          </cell>
          <cell r="S53">
            <v>28</v>
          </cell>
        </row>
        <row r="54">
          <cell r="D54">
            <v>27</v>
          </cell>
          <cell r="I54">
            <v>23</v>
          </cell>
          <cell r="M54">
            <v>21</v>
          </cell>
          <cell r="N54">
            <v>15</v>
          </cell>
          <cell r="P54">
            <v>16</v>
          </cell>
          <cell r="R54">
            <v>24</v>
          </cell>
          <cell r="S54">
            <v>14</v>
          </cell>
        </row>
        <row r="55">
          <cell r="D55">
            <v>19</v>
          </cell>
          <cell r="I55">
            <v>9</v>
          </cell>
          <cell r="M55">
            <v>27</v>
          </cell>
          <cell r="N55">
            <v>26</v>
          </cell>
          <cell r="P55">
            <v>2</v>
          </cell>
          <cell r="R55">
            <v>24</v>
          </cell>
          <cell r="S55">
            <v>6</v>
          </cell>
        </row>
        <row r="56">
          <cell r="D56">
            <v>21</v>
          </cell>
          <cell r="I56">
            <v>19</v>
          </cell>
          <cell r="M56">
            <v>21</v>
          </cell>
          <cell r="N56">
            <v>29</v>
          </cell>
          <cell r="P56">
            <v>22</v>
          </cell>
          <cell r="R56">
            <v>2</v>
          </cell>
          <cell r="S56">
            <v>31</v>
          </cell>
        </row>
        <row r="57">
          <cell r="D57">
            <v>11</v>
          </cell>
          <cell r="I57">
            <v>13</v>
          </cell>
          <cell r="M57">
            <v>19</v>
          </cell>
          <cell r="N57">
            <v>11</v>
          </cell>
          <cell r="P57">
            <v>21</v>
          </cell>
          <cell r="R57">
            <v>4</v>
          </cell>
          <cell r="S57">
            <v>10</v>
          </cell>
        </row>
        <row r="58">
          <cell r="D58">
            <v>22</v>
          </cell>
          <cell r="I58">
            <v>6</v>
          </cell>
          <cell r="M58">
            <v>17</v>
          </cell>
          <cell r="N58">
            <v>12</v>
          </cell>
          <cell r="P58">
            <v>10</v>
          </cell>
          <cell r="R58">
            <v>19</v>
          </cell>
          <cell r="S58">
            <v>24</v>
          </cell>
        </row>
        <row r="59">
          <cell r="D59">
            <v>10</v>
          </cell>
          <cell r="I59">
            <v>17</v>
          </cell>
          <cell r="M59">
            <v>27</v>
          </cell>
          <cell r="N59">
            <v>28</v>
          </cell>
          <cell r="P59">
            <v>10</v>
          </cell>
          <cell r="R59">
            <v>17</v>
          </cell>
          <cell r="S59">
            <v>18</v>
          </cell>
        </row>
        <row r="60">
          <cell r="D60">
            <v>6</v>
          </cell>
          <cell r="I60">
            <v>17</v>
          </cell>
          <cell r="M60">
            <v>20</v>
          </cell>
          <cell r="N60">
            <v>22</v>
          </cell>
          <cell r="P60">
            <v>22</v>
          </cell>
          <cell r="R60">
            <v>13</v>
          </cell>
          <cell r="S60">
            <v>12</v>
          </cell>
        </row>
        <row r="61">
          <cell r="D61">
            <v>16</v>
          </cell>
          <cell r="I61">
            <v>12</v>
          </cell>
          <cell r="N61">
            <v>17</v>
          </cell>
          <cell r="P61">
            <v>10</v>
          </cell>
          <cell r="R61">
            <v>20</v>
          </cell>
          <cell r="S61">
            <v>6</v>
          </cell>
        </row>
        <row r="62">
          <cell r="D62">
            <v>12</v>
          </cell>
          <cell r="I62">
            <v>26</v>
          </cell>
          <cell r="N62">
            <v>16</v>
          </cell>
          <cell r="P62">
            <v>16</v>
          </cell>
          <cell r="R62">
            <v>13</v>
          </cell>
          <cell r="S62">
            <v>22</v>
          </cell>
        </row>
        <row r="63">
          <cell r="D63">
            <v>21</v>
          </cell>
          <cell r="I63">
            <v>26</v>
          </cell>
          <cell r="N63">
            <v>13</v>
          </cell>
          <cell r="P63">
            <v>8</v>
          </cell>
          <cell r="S63">
            <v>2</v>
          </cell>
        </row>
        <row r="64">
          <cell r="D64">
            <v>23</v>
          </cell>
          <cell r="I64">
            <v>7</v>
          </cell>
          <cell r="N64">
            <v>27</v>
          </cell>
          <cell r="P64">
            <v>3</v>
          </cell>
          <cell r="S64">
            <v>13</v>
          </cell>
        </row>
        <row r="65">
          <cell r="D65">
            <v>19</v>
          </cell>
          <cell r="I65">
            <v>13</v>
          </cell>
          <cell r="N65">
            <v>22</v>
          </cell>
          <cell r="P65">
            <v>3</v>
          </cell>
          <cell r="S65">
            <v>7</v>
          </cell>
        </row>
        <row r="66">
          <cell r="D66">
            <v>11</v>
          </cell>
          <cell r="I66">
            <v>19</v>
          </cell>
          <cell r="N66">
            <v>21</v>
          </cell>
          <cell r="P66">
            <v>9</v>
          </cell>
          <cell r="S66">
            <v>9</v>
          </cell>
        </row>
        <row r="67">
          <cell r="D67">
            <v>13</v>
          </cell>
          <cell r="I67">
            <v>12</v>
          </cell>
          <cell r="N67">
            <v>27</v>
          </cell>
          <cell r="P67">
            <v>4</v>
          </cell>
          <cell r="S67">
            <v>12</v>
          </cell>
        </row>
        <row r="68">
          <cell r="D68">
            <v>18</v>
          </cell>
          <cell r="I68">
            <v>14</v>
          </cell>
          <cell r="N68">
            <v>14</v>
          </cell>
          <cell r="P68">
            <v>0</v>
          </cell>
          <cell r="S68">
            <v>18</v>
          </cell>
        </row>
        <row r="69">
          <cell r="D69">
            <v>9</v>
          </cell>
          <cell r="I69">
            <v>35</v>
          </cell>
          <cell r="N69">
            <v>10</v>
          </cell>
          <cell r="P69">
            <v>5</v>
          </cell>
          <cell r="S69">
            <v>32</v>
          </cell>
        </row>
        <row r="70">
          <cell r="D70">
            <v>15</v>
          </cell>
          <cell r="I70">
            <v>6</v>
          </cell>
          <cell r="N70">
            <v>26</v>
          </cell>
          <cell r="P70">
            <v>17</v>
          </cell>
          <cell r="S70">
            <v>12</v>
          </cell>
        </row>
        <row r="71">
          <cell r="D71">
            <v>22</v>
          </cell>
          <cell r="I71">
            <v>13</v>
          </cell>
          <cell r="N71">
            <v>27</v>
          </cell>
          <cell r="P71">
            <v>5</v>
          </cell>
          <cell r="S71">
            <v>14</v>
          </cell>
        </row>
        <row r="72">
          <cell r="D72">
            <v>15</v>
          </cell>
          <cell r="I72">
            <v>32</v>
          </cell>
          <cell r="N72">
            <v>27</v>
          </cell>
          <cell r="P72">
            <v>1</v>
          </cell>
          <cell r="S72">
            <v>22</v>
          </cell>
        </row>
        <row r="73">
          <cell r="D73">
            <v>10</v>
          </cell>
          <cell r="I73">
            <v>24</v>
          </cell>
          <cell r="S73">
            <v>19</v>
          </cell>
        </row>
        <row r="74">
          <cell r="D74">
            <v>22</v>
          </cell>
          <cell r="I74">
            <v>23</v>
          </cell>
          <cell r="S74">
            <v>15</v>
          </cell>
        </row>
        <row r="75">
          <cell r="D75">
            <v>22</v>
          </cell>
          <cell r="I75">
            <v>17</v>
          </cell>
          <cell r="S75">
            <v>8</v>
          </cell>
        </row>
        <row r="76">
          <cell r="D76">
            <v>21</v>
          </cell>
          <cell r="I76">
            <v>13</v>
          </cell>
        </row>
        <row r="77">
          <cell r="D77">
            <v>16</v>
          </cell>
          <cell r="I77">
            <v>14</v>
          </cell>
        </row>
        <row r="78">
          <cell r="D78">
            <v>15</v>
          </cell>
          <cell r="I78">
            <v>15</v>
          </cell>
        </row>
        <row r="79">
          <cell r="D79">
            <v>13</v>
          </cell>
          <cell r="I79">
            <v>17</v>
          </cell>
        </row>
        <row r="80">
          <cell r="D80">
            <v>10</v>
          </cell>
          <cell r="I80">
            <v>32</v>
          </cell>
        </row>
        <row r="81">
          <cell r="D81">
            <v>8</v>
          </cell>
          <cell r="I81">
            <v>20</v>
          </cell>
        </row>
        <row r="82">
          <cell r="D82">
            <v>29</v>
          </cell>
          <cell r="I82">
            <v>31</v>
          </cell>
        </row>
        <row r="83">
          <cell r="D83">
            <v>25</v>
          </cell>
          <cell r="I83">
            <v>11</v>
          </cell>
        </row>
        <row r="84">
          <cell r="D84">
            <v>20</v>
          </cell>
          <cell r="I84">
            <v>13</v>
          </cell>
        </row>
        <row r="85">
          <cell r="D85">
            <v>21</v>
          </cell>
          <cell r="I85">
            <v>13</v>
          </cell>
        </row>
        <row r="86">
          <cell r="D86">
            <v>21</v>
          </cell>
          <cell r="I86">
            <v>14</v>
          </cell>
        </row>
        <row r="87">
          <cell r="D87">
            <v>26</v>
          </cell>
          <cell r="I87">
            <v>19</v>
          </cell>
        </row>
        <row r="88">
          <cell r="D88">
            <v>13</v>
          </cell>
          <cell r="I88">
            <v>29</v>
          </cell>
        </row>
        <row r="89">
          <cell r="D89">
            <v>21</v>
          </cell>
          <cell r="I89">
            <v>17</v>
          </cell>
        </row>
        <row r="90">
          <cell r="D90">
            <v>17</v>
          </cell>
          <cell r="I90">
            <v>16</v>
          </cell>
        </row>
        <row r="91">
          <cell r="D91">
            <v>8</v>
          </cell>
          <cell r="I91">
            <v>25</v>
          </cell>
        </row>
        <row r="92">
          <cell r="D92">
            <v>19</v>
          </cell>
          <cell r="I92">
            <v>13</v>
          </cell>
        </row>
        <row r="93">
          <cell r="D93">
            <v>17</v>
          </cell>
          <cell r="I93">
            <v>33</v>
          </cell>
        </row>
        <row r="94">
          <cell r="D94">
            <v>19</v>
          </cell>
          <cell r="I94">
            <v>9</v>
          </cell>
        </row>
        <row r="95">
          <cell r="D95">
            <v>20</v>
          </cell>
          <cell r="I95">
            <v>12</v>
          </cell>
        </row>
        <row r="96">
          <cell r="D96">
            <v>19</v>
          </cell>
          <cell r="I96">
            <v>24</v>
          </cell>
        </row>
        <row r="97">
          <cell r="D97">
            <v>24</v>
          </cell>
          <cell r="I97">
            <v>25</v>
          </cell>
        </row>
        <row r="98">
          <cell r="D98">
            <v>21</v>
          </cell>
          <cell r="I98">
            <v>17</v>
          </cell>
        </row>
        <row r="99">
          <cell r="D99">
            <v>26</v>
          </cell>
          <cell r="I99">
            <v>25</v>
          </cell>
        </row>
        <row r="100">
          <cell r="D100">
            <v>20</v>
          </cell>
          <cell r="I100">
            <v>11</v>
          </cell>
        </row>
        <row r="101">
          <cell r="D101">
            <v>20</v>
          </cell>
          <cell r="I101">
            <v>10</v>
          </cell>
        </row>
        <row r="102">
          <cell r="D102">
            <v>15</v>
          </cell>
          <cell r="I102">
            <v>14</v>
          </cell>
        </row>
        <row r="103">
          <cell r="D103">
            <v>15</v>
          </cell>
          <cell r="I103">
            <v>23</v>
          </cell>
        </row>
        <row r="104">
          <cell r="D104">
            <v>17</v>
          </cell>
          <cell r="I104">
            <v>12</v>
          </cell>
        </row>
        <row r="105">
          <cell r="D105">
            <v>26</v>
          </cell>
          <cell r="I105">
            <v>26</v>
          </cell>
        </row>
        <row r="106">
          <cell r="D106">
            <v>21</v>
          </cell>
        </row>
        <row r="107">
          <cell r="D107">
            <v>19</v>
          </cell>
        </row>
        <row r="108">
          <cell r="D108">
            <v>31</v>
          </cell>
        </row>
        <row r="109">
          <cell r="D109">
            <v>24</v>
          </cell>
        </row>
        <row r="110">
          <cell r="D110">
            <v>24</v>
          </cell>
        </row>
        <row r="111">
          <cell r="D111">
            <v>17</v>
          </cell>
        </row>
        <row r="112">
          <cell r="D112">
            <v>18</v>
          </cell>
        </row>
        <row r="113">
          <cell r="D113">
            <v>17</v>
          </cell>
        </row>
        <row r="114">
          <cell r="D114">
            <v>19</v>
          </cell>
        </row>
        <row r="115">
          <cell r="D115">
            <v>28</v>
          </cell>
        </row>
        <row r="116">
          <cell r="D116">
            <v>16</v>
          </cell>
        </row>
        <row r="117">
          <cell r="D117">
            <v>21</v>
          </cell>
        </row>
        <row r="118">
          <cell r="D118">
            <v>18</v>
          </cell>
        </row>
        <row r="119">
          <cell r="D119">
            <v>21</v>
          </cell>
        </row>
        <row r="120">
          <cell r="D120">
            <v>16</v>
          </cell>
        </row>
        <row r="121">
          <cell r="D121">
            <v>12</v>
          </cell>
        </row>
        <row r="122">
          <cell r="D122">
            <v>17</v>
          </cell>
        </row>
        <row r="123">
          <cell r="D123">
            <v>15</v>
          </cell>
        </row>
        <row r="124">
          <cell r="D124">
            <v>20</v>
          </cell>
        </row>
        <row r="125">
          <cell r="D125">
            <v>15</v>
          </cell>
        </row>
        <row r="126">
          <cell r="D126">
            <v>20</v>
          </cell>
        </row>
        <row r="127">
          <cell r="D127">
            <v>17</v>
          </cell>
        </row>
        <row r="128">
          <cell r="D128">
            <v>19</v>
          </cell>
        </row>
        <row r="129">
          <cell r="D129">
            <v>19</v>
          </cell>
        </row>
        <row r="130">
          <cell r="D130">
            <v>17</v>
          </cell>
        </row>
        <row r="131">
          <cell r="D131">
            <v>20</v>
          </cell>
        </row>
        <row r="132">
          <cell r="D132">
            <v>21</v>
          </cell>
        </row>
        <row r="133">
          <cell r="D133">
            <v>20</v>
          </cell>
        </row>
        <row r="134">
          <cell r="D134">
            <v>19</v>
          </cell>
        </row>
        <row r="135">
          <cell r="D135">
            <v>24</v>
          </cell>
        </row>
        <row r="136">
          <cell r="D136">
            <v>9</v>
          </cell>
        </row>
        <row r="137">
          <cell r="D137">
            <v>18</v>
          </cell>
        </row>
        <row r="138">
          <cell r="D138">
            <v>26</v>
          </cell>
        </row>
        <row r="139">
          <cell r="D139">
            <v>25</v>
          </cell>
        </row>
        <row r="140">
          <cell r="D140">
            <v>12</v>
          </cell>
        </row>
        <row r="141">
          <cell r="D141">
            <v>25</v>
          </cell>
        </row>
        <row r="142">
          <cell r="D142">
            <v>18</v>
          </cell>
        </row>
        <row r="143">
          <cell r="D143">
            <v>16</v>
          </cell>
        </row>
        <row r="144">
          <cell r="D144">
            <v>15</v>
          </cell>
        </row>
        <row r="145">
          <cell r="D145">
            <v>24</v>
          </cell>
        </row>
        <row r="146">
          <cell r="D146">
            <v>28</v>
          </cell>
        </row>
        <row r="147">
          <cell r="D147">
            <v>17</v>
          </cell>
        </row>
        <row r="148">
          <cell r="D148">
            <v>17</v>
          </cell>
        </row>
        <row r="149">
          <cell r="D149">
            <v>23</v>
          </cell>
        </row>
        <row r="150">
          <cell r="D150">
            <v>18</v>
          </cell>
        </row>
        <row r="151">
          <cell r="D151">
            <v>17</v>
          </cell>
        </row>
        <row r="152">
          <cell r="D152">
            <v>13</v>
          </cell>
        </row>
        <row r="153">
          <cell r="D153">
            <v>17</v>
          </cell>
        </row>
        <row r="154">
          <cell r="D154">
            <v>16</v>
          </cell>
        </row>
        <row r="155">
          <cell r="D155">
            <v>18</v>
          </cell>
        </row>
        <row r="156">
          <cell r="D156">
            <v>22</v>
          </cell>
        </row>
        <row r="157">
          <cell r="D157">
            <v>22</v>
          </cell>
        </row>
        <row r="158">
          <cell r="D158">
            <v>14</v>
          </cell>
        </row>
        <row r="159">
          <cell r="D159">
            <v>25</v>
          </cell>
        </row>
        <row r="160">
          <cell r="D160">
            <v>14</v>
          </cell>
        </row>
        <row r="161">
          <cell r="D161">
            <v>17</v>
          </cell>
        </row>
        <row r="162">
          <cell r="D162">
            <v>27</v>
          </cell>
        </row>
        <row r="163">
          <cell r="D163">
            <v>20</v>
          </cell>
        </row>
        <row r="164">
          <cell r="D164">
            <v>25</v>
          </cell>
        </row>
        <row r="165">
          <cell r="D165">
            <v>26</v>
          </cell>
        </row>
        <row r="166">
          <cell r="D166">
            <v>18</v>
          </cell>
        </row>
        <row r="167">
          <cell r="D167">
            <v>15</v>
          </cell>
        </row>
        <row r="168">
          <cell r="D168">
            <v>22</v>
          </cell>
        </row>
        <row r="169">
          <cell r="D169">
            <v>19</v>
          </cell>
        </row>
        <row r="170">
          <cell r="D170">
            <v>15</v>
          </cell>
        </row>
        <row r="171">
          <cell r="D171">
            <v>13</v>
          </cell>
        </row>
        <row r="172">
          <cell r="D172">
            <v>9</v>
          </cell>
        </row>
        <row r="173">
          <cell r="D173">
            <v>17</v>
          </cell>
        </row>
        <row r="174">
          <cell r="D174">
            <v>18</v>
          </cell>
        </row>
        <row r="175">
          <cell r="D175">
            <v>20</v>
          </cell>
        </row>
        <row r="176">
          <cell r="D176">
            <v>21</v>
          </cell>
        </row>
        <row r="177">
          <cell r="D177">
            <v>15</v>
          </cell>
        </row>
        <row r="178">
          <cell r="D178">
            <v>22</v>
          </cell>
        </row>
        <row r="179">
          <cell r="D179">
            <v>17</v>
          </cell>
        </row>
        <row r="180">
          <cell r="D180">
            <v>18</v>
          </cell>
        </row>
        <row r="181">
          <cell r="D181">
            <v>11</v>
          </cell>
        </row>
        <row r="182">
          <cell r="D182">
            <v>15</v>
          </cell>
        </row>
        <row r="183">
          <cell r="D183">
            <v>15</v>
          </cell>
        </row>
        <row r="184">
          <cell r="D184">
            <v>22</v>
          </cell>
        </row>
        <row r="185">
          <cell r="D185">
            <v>13</v>
          </cell>
        </row>
        <row r="186">
          <cell r="D186">
            <v>21</v>
          </cell>
        </row>
        <row r="187">
          <cell r="D187">
            <v>23</v>
          </cell>
        </row>
        <row r="188">
          <cell r="D188">
            <v>17</v>
          </cell>
        </row>
        <row r="189">
          <cell r="D189">
            <v>21</v>
          </cell>
        </row>
        <row r="190">
          <cell r="D190">
            <v>32</v>
          </cell>
        </row>
      </sheetData>
      <sheetData sheetId="1"/>
      <sheetData sheetId="2">
        <row r="6">
          <cell r="A6">
            <v>20</v>
          </cell>
          <cell r="B6">
            <v>17</v>
          </cell>
          <cell r="C6">
            <v>15</v>
          </cell>
          <cell r="D6">
            <v>20</v>
          </cell>
          <cell r="E6">
            <v>18</v>
          </cell>
          <cell r="F6">
            <v>24</v>
          </cell>
          <cell r="H6">
            <v>7</v>
          </cell>
          <cell r="I6">
            <v>1</v>
          </cell>
          <cell r="J6">
            <v>11</v>
          </cell>
          <cell r="K6">
            <v>7</v>
          </cell>
          <cell r="L6">
            <v>25</v>
          </cell>
          <cell r="M6">
            <v>13</v>
          </cell>
          <cell r="O6">
            <v>4</v>
          </cell>
          <cell r="P6">
            <v>4</v>
          </cell>
          <cell r="Q6">
            <v>0</v>
          </cell>
          <cell r="R6">
            <v>7</v>
          </cell>
          <cell r="S6">
            <v>9</v>
          </cell>
          <cell r="T6">
            <v>10</v>
          </cell>
          <cell r="V6">
            <v>6</v>
          </cell>
          <cell r="W6">
            <v>11</v>
          </cell>
          <cell r="X6">
            <v>6</v>
          </cell>
          <cell r="Y6">
            <v>13</v>
          </cell>
          <cell r="Z6">
            <v>19</v>
          </cell>
          <cell r="AA6">
            <v>13</v>
          </cell>
        </row>
        <row r="7">
          <cell r="A7">
            <v>8</v>
          </cell>
          <cell r="B7">
            <v>12</v>
          </cell>
          <cell r="C7">
            <v>14</v>
          </cell>
          <cell r="D7">
            <v>9</v>
          </cell>
          <cell r="E7">
            <v>13</v>
          </cell>
          <cell r="F7">
            <v>17</v>
          </cell>
          <cell r="H7">
            <v>1</v>
          </cell>
          <cell r="I7">
            <v>21</v>
          </cell>
          <cell r="J7">
            <v>10</v>
          </cell>
          <cell r="K7">
            <v>24</v>
          </cell>
          <cell r="L7">
            <v>10</v>
          </cell>
          <cell r="M7">
            <v>25</v>
          </cell>
          <cell r="O7">
            <v>5</v>
          </cell>
          <cell r="P7">
            <v>4</v>
          </cell>
          <cell r="Q7">
            <v>4</v>
          </cell>
          <cell r="R7">
            <v>8</v>
          </cell>
          <cell r="S7">
            <v>10</v>
          </cell>
          <cell r="T7">
            <v>13</v>
          </cell>
          <cell r="V7">
            <v>14</v>
          </cell>
          <cell r="W7">
            <v>18</v>
          </cell>
          <cell r="X7">
            <v>13</v>
          </cell>
          <cell r="Y7">
            <v>17</v>
          </cell>
          <cell r="Z7">
            <v>18</v>
          </cell>
          <cell r="AA7">
            <v>10</v>
          </cell>
        </row>
        <row r="8">
          <cell r="B8">
            <v>22</v>
          </cell>
          <cell r="C8">
            <v>19</v>
          </cell>
          <cell r="D8">
            <v>20</v>
          </cell>
          <cell r="E8">
            <v>20</v>
          </cell>
          <cell r="F8">
            <v>15</v>
          </cell>
          <cell r="H8">
            <v>2</v>
          </cell>
          <cell r="I8">
            <v>5</v>
          </cell>
          <cell r="J8">
            <v>11</v>
          </cell>
          <cell r="K8">
            <v>12</v>
          </cell>
          <cell r="L8">
            <v>20</v>
          </cell>
          <cell r="M8">
            <v>26</v>
          </cell>
          <cell r="O8">
            <v>6</v>
          </cell>
          <cell r="P8">
            <v>5</v>
          </cell>
          <cell r="Q8">
            <v>9</v>
          </cell>
          <cell r="R8">
            <v>9</v>
          </cell>
          <cell r="S8">
            <v>12</v>
          </cell>
          <cell r="T8">
            <v>14</v>
          </cell>
          <cell r="V8">
            <v>15</v>
          </cell>
          <cell r="W8">
            <v>12</v>
          </cell>
          <cell r="X8">
            <v>12</v>
          </cell>
          <cell r="Y8">
            <v>14</v>
          </cell>
          <cell r="Z8">
            <v>14</v>
          </cell>
          <cell r="AA8">
            <v>3</v>
          </cell>
        </row>
        <row r="9">
          <cell r="B9">
            <v>15</v>
          </cell>
          <cell r="C9">
            <v>12</v>
          </cell>
          <cell r="D9">
            <v>17</v>
          </cell>
          <cell r="E9">
            <v>18</v>
          </cell>
          <cell r="F9">
            <v>25</v>
          </cell>
          <cell r="H9">
            <v>1</v>
          </cell>
          <cell r="I9">
            <v>21</v>
          </cell>
          <cell r="J9">
            <v>18</v>
          </cell>
          <cell r="K9">
            <v>2</v>
          </cell>
          <cell r="L9">
            <v>6</v>
          </cell>
          <cell r="M9">
            <v>33</v>
          </cell>
          <cell r="O9">
            <v>8</v>
          </cell>
          <cell r="P9">
            <v>8</v>
          </cell>
          <cell r="Q9">
            <v>10</v>
          </cell>
          <cell r="R9">
            <v>9</v>
          </cell>
          <cell r="S9">
            <v>13</v>
          </cell>
          <cell r="T9">
            <v>14</v>
          </cell>
          <cell r="V9">
            <v>11</v>
          </cell>
          <cell r="W9">
            <v>7</v>
          </cell>
          <cell r="X9">
            <v>11</v>
          </cell>
          <cell r="Y9">
            <v>20</v>
          </cell>
          <cell r="Z9">
            <v>25</v>
          </cell>
          <cell r="AA9">
            <v>10</v>
          </cell>
        </row>
        <row r="10">
          <cell r="C10">
            <v>9</v>
          </cell>
          <cell r="D10">
            <v>14</v>
          </cell>
          <cell r="E10">
            <v>27</v>
          </cell>
          <cell r="F10">
            <v>18</v>
          </cell>
          <cell r="H10">
            <v>6</v>
          </cell>
          <cell r="I10">
            <v>15</v>
          </cell>
          <cell r="J10">
            <v>18</v>
          </cell>
          <cell r="K10">
            <v>12</v>
          </cell>
          <cell r="L10">
            <v>7</v>
          </cell>
          <cell r="M10">
            <v>35</v>
          </cell>
          <cell r="O10">
            <v>13</v>
          </cell>
          <cell r="P10">
            <v>8</v>
          </cell>
          <cell r="Q10">
            <v>11</v>
          </cell>
          <cell r="R10">
            <v>9</v>
          </cell>
          <cell r="S10">
            <v>13</v>
          </cell>
          <cell r="T10">
            <v>15</v>
          </cell>
          <cell r="V10">
            <v>20</v>
          </cell>
          <cell r="W10">
            <v>15</v>
          </cell>
          <cell r="X10">
            <v>21</v>
          </cell>
          <cell r="Y10">
            <v>16</v>
          </cell>
          <cell r="Z10">
            <v>14</v>
          </cell>
          <cell r="AA10">
            <v>16</v>
          </cell>
        </row>
        <row r="11">
          <cell r="C11">
            <v>18</v>
          </cell>
          <cell r="D11">
            <v>15</v>
          </cell>
          <cell r="E11">
            <v>24</v>
          </cell>
          <cell r="F11">
            <v>22</v>
          </cell>
          <cell r="H11">
            <v>1</v>
          </cell>
          <cell r="I11">
            <v>14</v>
          </cell>
          <cell r="J11">
            <v>8</v>
          </cell>
          <cell r="K11">
            <v>3</v>
          </cell>
          <cell r="L11">
            <v>14</v>
          </cell>
          <cell r="M11">
            <v>10</v>
          </cell>
          <cell r="O11">
            <v>17</v>
          </cell>
          <cell r="P11">
            <v>10</v>
          </cell>
          <cell r="Q11">
            <v>13</v>
          </cell>
          <cell r="R11">
            <v>9</v>
          </cell>
          <cell r="S11">
            <v>14</v>
          </cell>
          <cell r="T11">
            <v>16</v>
          </cell>
          <cell r="V11">
            <v>14</v>
          </cell>
          <cell r="W11">
            <v>0</v>
          </cell>
          <cell r="X11">
            <v>12</v>
          </cell>
          <cell r="Y11">
            <v>17</v>
          </cell>
          <cell r="Z11">
            <v>18</v>
          </cell>
          <cell r="AA11">
            <v>17</v>
          </cell>
        </row>
        <row r="12">
          <cell r="C12">
            <v>15</v>
          </cell>
          <cell r="D12">
            <v>11</v>
          </cell>
          <cell r="E12">
            <v>7</v>
          </cell>
          <cell r="F12">
            <v>17</v>
          </cell>
          <cell r="H12">
            <v>23</v>
          </cell>
          <cell r="I12">
            <v>10</v>
          </cell>
          <cell r="J12">
            <v>11</v>
          </cell>
          <cell r="K12">
            <v>7</v>
          </cell>
          <cell r="L12">
            <v>5</v>
          </cell>
          <cell r="M12">
            <v>4</v>
          </cell>
          <cell r="O12">
            <v>18</v>
          </cell>
          <cell r="P12">
            <v>10</v>
          </cell>
          <cell r="Q12">
            <v>15</v>
          </cell>
          <cell r="R12">
            <v>10</v>
          </cell>
          <cell r="S12">
            <v>14</v>
          </cell>
          <cell r="T12">
            <v>16</v>
          </cell>
          <cell r="V12">
            <v>4</v>
          </cell>
          <cell r="W12">
            <v>7</v>
          </cell>
          <cell r="X12">
            <v>10</v>
          </cell>
          <cell r="Y12">
            <v>17</v>
          </cell>
          <cell r="Z12">
            <v>24</v>
          </cell>
          <cell r="AA12">
            <v>16</v>
          </cell>
        </row>
        <row r="13">
          <cell r="C13">
            <v>14</v>
          </cell>
          <cell r="D13">
            <v>12</v>
          </cell>
          <cell r="E13">
            <v>16</v>
          </cell>
          <cell r="F13">
            <v>26</v>
          </cell>
          <cell r="H13">
            <v>15</v>
          </cell>
          <cell r="I13">
            <v>11</v>
          </cell>
          <cell r="J13">
            <v>20</v>
          </cell>
          <cell r="K13">
            <v>0</v>
          </cell>
          <cell r="L13">
            <v>4</v>
          </cell>
          <cell r="M13">
            <v>13</v>
          </cell>
          <cell r="O13">
            <v>20</v>
          </cell>
          <cell r="P13">
            <v>11</v>
          </cell>
          <cell r="Q13">
            <v>15</v>
          </cell>
          <cell r="R13">
            <v>11</v>
          </cell>
          <cell r="S13">
            <v>15</v>
          </cell>
          <cell r="T13">
            <v>16</v>
          </cell>
          <cell r="V13">
            <v>10</v>
          </cell>
          <cell r="W13">
            <v>10</v>
          </cell>
          <cell r="X13">
            <v>10</v>
          </cell>
          <cell r="Y13">
            <v>21</v>
          </cell>
          <cell r="Z13">
            <v>21</v>
          </cell>
          <cell r="AA13">
            <v>12</v>
          </cell>
        </row>
        <row r="14">
          <cell r="C14">
            <v>12</v>
          </cell>
          <cell r="D14">
            <v>11</v>
          </cell>
          <cell r="E14">
            <v>26</v>
          </cell>
          <cell r="F14">
            <v>11</v>
          </cell>
          <cell r="I14">
            <v>7</v>
          </cell>
          <cell r="J14">
            <v>5</v>
          </cell>
          <cell r="K14">
            <v>11</v>
          </cell>
          <cell r="L14">
            <v>25</v>
          </cell>
          <cell r="M14">
            <v>12</v>
          </cell>
          <cell r="O14">
            <v>24</v>
          </cell>
          <cell r="P14">
            <v>11</v>
          </cell>
          <cell r="Q14">
            <v>17</v>
          </cell>
          <cell r="R14">
            <v>12</v>
          </cell>
          <cell r="S14">
            <v>15</v>
          </cell>
          <cell r="T14">
            <v>16</v>
          </cell>
          <cell r="V14">
            <v>6</v>
          </cell>
          <cell r="W14">
            <v>11</v>
          </cell>
          <cell r="X14">
            <v>22</v>
          </cell>
          <cell r="Y14">
            <v>10</v>
          </cell>
          <cell r="Z14">
            <v>17</v>
          </cell>
          <cell r="AA14">
            <v>18</v>
          </cell>
        </row>
        <row r="15">
          <cell r="C15">
            <v>22</v>
          </cell>
          <cell r="D15">
            <v>21</v>
          </cell>
          <cell r="E15">
            <v>21</v>
          </cell>
          <cell r="F15">
            <v>17</v>
          </cell>
          <cell r="I15">
            <v>14</v>
          </cell>
          <cell r="J15">
            <v>12</v>
          </cell>
          <cell r="K15">
            <v>16</v>
          </cell>
          <cell r="L15">
            <v>16</v>
          </cell>
          <cell r="M15">
            <v>37</v>
          </cell>
          <cell r="P15">
            <v>12</v>
          </cell>
          <cell r="Q15">
            <v>19</v>
          </cell>
          <cell r="R15">
            <v>12</v>
          </cell>
          <cell r="S15">
            <v>15</v>
          </cell>
          <cell r="T15">
            <v>18</v>
          </cell>
          <cell r="V15">
            <v>4</v>
          </cell>
          <cell r="W15">
            <v>20</v>
          </cell>
          <cell r="X15">
            <v>12</v>
          </cell>
          <cell r="Y15">
            <v>20</v>
          </cell>
          <cell r="Z15">
            <v>20</v>
          </cell>
          <cell r="AA15">
            <v>18</v>
          </cell>
        </row>
        <row r="16">
          <cell r="C16">
            <v>17</v>
          </cell>
          <cell r="D16">
            <v>20</v>
          </cell>
          <cell r="E16">
            <v>10</v>
          </cell>
          <cell r="F16">
            <v>21</v>
          </cell>
          <cell r="I16">
            <v>2</v>
          </cell>
          <cell r="J16">
            <v>27</v>
          </cell>
          <cell r="K16">
            <v>13</v>
          </cell>
          <cell r="L16">
            <v>19</v>
          </cell>
          <cell r="M16">
            <v>5</v>
          </cell>
          <cell r="P16">
            <v>12</v>
          </cell>
          <cell r="Q16">
            <v>20</v>
          </cell>
          <cell r="R16">
            <v>13</v>
          </cell>
          <cell r="S16">
            <v>17</v>
          </cell>
          <cell r="T16">
            <v>19</v>
          </cell>
          <cell r="V16">
            <v>10</v>
          </cell>
          <cell r="W16">
            <v>10</v>
          </cell>
          <cell r="X16">
            <v>20</v>
          </cell>
          <cell r="Y16">
            <v>20</v>
          </cell>
          <cell r="Z16">
            <v>16</v>
          </cell>
          <cell r="AA16">
            <v>31</v>
          </cell>
        </row>
        <row r="17">
          <cell r="C17">
            <v>14</v>
          </cell>
          <cell r="D17">
            <v>12</v>
          </cell>
          <cell r="E17">
            <v>16</v>
          </cell>
          <cell r="F17">
            <v>19</v>
          </cell>
          <cell r="I17">
            <v>6</v>
          </cell>
          <cell r="J17">
            <v>5</v>
          </cell>
          <cell r="K17">
            <v>9</v>
          </cell>
          <cell r="L17">
            <v>24</v>
          </cell>
          <cell r="M17">
            <v>17</v>
          </cell>
          <cell r="P17">
            <v>15</v>
          </cell>
          <cell r="Q17">
            <v>20</v>
          </cell>
          <cell r="R17">
            <v>14</v>
          </cell>
          <cell r="S17">
            <v>17</v>
          </cell>
          <cell r="T17">
            <v>20</v>
          </cell>
          <cell r="V17">
            <v>5</v>
          </cell>
          <cell r="W17">
            <v>15</v>
          </cell>
          <cell r="X17">
            <v>16</v>
          </cell>
          <cell r="Y17">
            <v>10</v>
          </cell>
          <cell r="Z17">
            <v>21</v>
          </cell>
          <cell r="AA17">
            <v>13</v>
          </cell>
        </row>
        <row r="18">
          <cell r="D18">
            <v>17</v>
          </cell>
          <cell r="E18">
            <v>27</v>
          </cell>
          <cell r="F18">
            <v>15</v>
          </cell>
          <cell r="J18">
            <v>14</v>
          </cell>
          <cell r="K18">
            <v>9</v>
          </cell>
          <cell r="L18">
            <v>21</v>
          </cell>
          <cell r="M18">
            <v>9</v>
          </cell>
          <cell r="P18">
            <v>18</v>
          </cell>
          <cell r="Q18">
            <v>20</v>
          </cell>
          <cell r="R18">
            <v>14</v>
          </cell>
          <cell r="S18">
            <v>17</v>
          </cell>
          <cell r="T18">
            <v>20</v>
          </cell>
          <cell r="V18">
            <v>5</v>
          </cell>
          <cell r="W18">
            <v>6</v>
          </cell>
          <cell r="X18">
            <v>22</v>
          </cell>
          <cell r="Y18">
            <v>17</v>
          </cell>
          <cell r="Z18">
            <v>17</v>
          </cell>
          <cell r="AA18">
            <v>26</v>
          </cell>
        </row>
        <row r="19">
          <cell r="D19">
            <v>31</v>
          </cell>
          <cell r="E19">
            <v>22</v>
          </cell>
          <cell r="F19">
            <v>15</v>
          </cell>
          <cell r="J19">
            <v>4</v>
          </cell>
          <cell r="K19">
            <v>9</v>
          </cell>
          <cell r="L19">
            <v>11</v>
          </cell>
          <cell r="M19">
            <v>38</v>
          </cell>
          <cell r="P19">
            <v>22</v>
          </cell>
          <cell r="Q19">
            <v>21</v>
          </cell>
          <cell r="R19">
            <v>15</v>
          </cell>
          <cell r="S19">
            <v>17</v>
          </cell>
          <cell r="T19">
            <v>20</v>
          </cell>
          <cell r="V19">
            <v>7</v>
          </cell>
          <cell r="W19">
            <v>11</v>
          </cell>
          <cell r="X19">
            <v>6</v>
          </cell>
          <cell r="Y19">
            <v>6</v>
          </cell>
          <cell r="Z19">
            <v>28</v>
          </cell>
          <cell r="AA19">
            <v>26</v>
          </cell>
        </row>
        <row r="20">
          <cell r="D20">
            <v>19</v>
          </cell>
          <cell r="E20">
            <v>6</v>
          </cell>
          <cell r="F20">
            <v>17</v>
          </cell>
          <cell r="J20">
            <v>11</v>
          </cell>
          <cell r="K20">
            <v>4</v>
          </cell>
          <cell r="L20">
            <v>32</v>
          </cell>
          <cell r="M20">
            <v>27</v>
          </cell>
          <cell r="P20">
            <v>23</v>
          </cell>
          <cell r="Q20">
            <v>22</v>
          </cell>
          <cell r="R20">
            <v>15</v>
          </cell>
          <cell r="S20">
            <v>18</v>
          </cell>
          <cell r="T20">
            <v>20</v>
          </cell>
          <cell r="V20">
            <v>5</v>
          </cell>
          <cell r="W20">
            <v>20</v>
          </cell>
          <cell r="X20">
            <v>6</v>
          </cell>
          <cell r="Y20">
            <v>23</v>
          </cell>
          <cell r="Z20">
            <v>16</v>
          </cell>
          <cell r="AA20">
            <v>8</v>
          </cell>
        </row>
        <row r="21">
          <cell r="D21">
            <v>17</v>
          </cell>
          <cell r="E21">
            <v>12</v>
          </cell>
          <cell r="F21">
            <v>19</v>
          </cell>
          <cell r="J21">
            <v>5</v>
          </cell>
          <cell r="K21">
            <v>7</v>
          </cell>
          <cell r="L21">
            <v>19</v>
          </cell>
          <cell r="M21">
            <v>17</v>
          </cell>
          <cell r="P21">
            <v>24</v>
          </cell>
          <cell r="Q21">
            <v>23</v>
          </cell>
          <cell r="R21">
            <v>15</v>
          </cell>
          <cell r="S21">
            <v>18</v>
          </cell>
          <cell r="T21">
            <v>21</v>
          </cell>
          <cell r="V21">
            <v>8</v>
          </cell>
          <cell r="W21">
            <v>10</v>
          </cell>
          <cell r="X21">
            <v>4</v>
          </cell>
          <cell r="Y21">
            <v>25</v>
          </cell>
          <cell r="Z21">
            <v>14</v>
          </cell>
          <cell r="AA21">
            <v>27</v>
          </cell>
        </row>
        <row r="22">
          <cell r="D22">
            <v>11</v>
          </cell>
          <cell r="E22">
            <v>23</v>
          </cell>
          <cell r="F22">
            <v>17</v>
          </cell>
          <cell r="J22">
            <v>14</v>
          </cell>
          <cell r="K22">
            <v>17</v>
          </cell>
          <cell r="L22">
            <v>9</v>
          </cell>
          <cell r="M22">
            <v>31</v>
          </cell>
          <cell r="P22">
            <v>27</v>
          </cell>
          <cell r="Q22">
            <v>24</v>
          </cell>
          <cell r="R22">
            <v>16</v>
          </cell>
          <cell r="S22">
            <v>19</v>
          </cell>
          <cell r="T22">
            <v>21</v>
          </cell>
          <cell r="V22">
            <v>9</v>
          </cell>
          <cell r="W22">
            <v>9</v>
          </cell>
          <cell r="X22">
            <v>0</v>
          </cell>
          <cell r="Y22">
            <v>19</v>
          </cell>
          <cell r="Z22">
            <v>20</v>
          </cell>
          <cell r="AA22">
            <v>22</v>
          </cell>
        </row>
        <row r="23">
          <cell r="D23">
            <v>9</v>
          </cell>
          <cell r="E23">
            <v>28</v>
          </cell>
          <cell r="F23">
            <v>23</v>
          </cell>
          <cell r="J23">
            <v>5</v>
          </cell>
          <cell r="K23">
            <v>2</v>
          </cell>
          <cell r="L23">
            <v>9</v>
          </cell>
          <cell r="M23">
            <v>34</v>
          </cell>
          <cell r="Q23">
            <v>24</v>
          </cell>
          <cell r="R23">
            <v>16</v>
          </cell>
          <cell r="S23">
            <v>20</v>
          </cell>
          <cell r="T23">
            <v>21</v>
          </cell>
          <cell r="V23">
            <v>15</v>
          </cell>
          <cell r="W23">
            <v>5</v>
          </cell>
          <cell r="X23">
            <v>14</v>
          </cell>
          <cell r="Y23">
            <v>9</v>
          </cell>
          <cell r="Z23">
            <v>8</v>
          </cell>
          <cell r="AA23">
            <v>15</v>
          </cell>
        </row>
        <row r="24">
          <cell r="D24">
            <v>10</v>
          </cell>
          <cell r="E24">
            <v>21</v>
          </cell>
          <cell r="F24">
            <v>21</v>
          </cell>
          <cell r="J24">
            <v>12</v>
          </cell>
          <cell r="K24">
            <v>12</v>
          </cell>
          <cell r="L24">
            <v>9</v>
          </cell>
          <cell r="M24">
            <v>9</v>
          </cell>
          <cell r="Q24">
            <v>24</v>
          </cell>
          <cell r="R24">
            <v>17</v>
          </cell>
          <cell r="S24">
            <v>20</v>
          </cell>
          <cell r="T24">
            <v>22</v>
          </cell>
          <cell r="V24">
            <v>3</v>
          </cell>
          <cell r="W24">
            <v>17</v>
          </cell>
          <cell r="X24">
            <v>11</v>
          </cell>
          <cell r="Y24">
            <v>7</v>
          </cell>
          <cell r="Z24">
            <v>18</v>
          </cell>
          <cell r="AA24">
            <v>31</v>
          </cell>
        </row>
        <row r="25">
          <cell r="D25">
            <v>13</v>
          </cell>
          <cell r="E25">
            <v>16</v>
          </cell>
          <cell r="F25">
            <v>26</v>
          </cell>
          <cell r="J25">
            <v>8</v>
          </cell>
          <cell r="L25">
            <v>16</v>
          </cell>
          <cell r="M25">
            <v>8</v>
          </cell>
          <cell r="Q25">
            <v>30</v>
          </cell>
          <cell r="R25">
            <v>17</v>
          </cell>
          <cell r="S25">
            <v>21</v>
          </cell>
          <cell r="T25">
            <v>22</v>
          </cell>
          <cell r="V25">
            <v>5</v>
          </cell>
          <cell r="W25">
            <v>2</v>
          </cell>
          <cell r="X25">
            <v>22</v>
          </cell>
          <cell r="Y25">
            <v>21</v>
          </cell>
          <cell r="Z25">
            <v>22</v>
          </cell>
          <cell r="AA25">
            <v>19</v>
          </cell>
        </row>
        <row r="26">
          <cell r="D26">
            <v>18</v>
          </cell>
          <cell r="E26">
            <v>19</v>
          </cell>
          <cell r="F26">
            <v>18</v>
          </cell>
          <cell r="J26">
            <v>4</v>
          </cell>
          <cell r="L26">
            <v>22</v>
          </cell>
          <cell r="M26">
            <v>6</v>
          </cell>
          <cell r="R26">
            <v>17</v>
          </cell>
          <cell r="S26">
            <v>21</v>
          </cell>
          <cell r="T26">
            <v>22</v>
          </cell>
          <cell r="V26">
            <v>3</v>
          </cell>
          <cell r="W26">
            <v>5</v>
          </cell>
          <cell r="Y26">
            <v>26</v>
          </cell>
          <cell r="Z26">
            <v>21</v>
          </cell>
          <cell r="AA26">
            <v>27</v>
          </cell>
        </row>
        <row r="27">
          <cell r="D27">
            <v>17</v>
          </cell>
          <cell r="E27">
            <v>18</v>
          </cell>
          <cell r="F27">
            <v>8</v>
          </cell>
          <cell r="L27">
            <v>24</v>
          </cell>
          <cell r="M27">
            <v>26</v>
          </cell>
          <cell r="R27">
            <v>18</v>
          </cell>
          <cell r="S27">
            <v>21</v>
          </cell>
          <cell r="T27">
            <v>23</v>
          </cell>
          <cell r="V27">
            <v>3</v>
          </cell>
          <cell r="W27">
            <v>19</v>
          </cell>
          <cell r="Y27">
            <v>19</v>
          </cell>
          <cell r="Z27">
            <v>12</v>
          </cell>
          <cell r="AA27">
            <v>15</v>
          </cell>
        </row>
        <row r="28">
          <cell r="D28">
            <v>7</v>
          </cell>
          <cell r="E28">
            <v>22</v>
          </cell>
          <cell r="F28">
            <v>23</v>
          </cell>
          <cell r="L28">
            <v>10</v>
          </cell>
          <cell r="M28">
            <v>17</v>
          </cell>
          <cell r="R28">
            <v>18</v>
          </cell>
          <cell r="S28">
            <v>21</v>
          </cell>
          <cell r="T28">
            <v>24</v>
          </cell>
          <cell r="V28">
            <v>3</v>
          </cell>
          <cell r="W28">
            <v>9</v>
          </cell>
          <cell r="Y28">
            <v>25</v>
          </cell>
          <cell r="Z28">
            <v>16</v>
          </cell>
          <cell r="AA28">
            <v>24</v>
          </cell>
        </row>
        <row r="29">
          <cell r="D29">
            <v>14</v>
          </cell>
          <cell r="E29">
            <v>16</v>
          </cell>
          <cell r="F29">
            <v>11</v>
          </cell>
          <cell r="L29">
            <v>14</v>
          </cell>
          <cell r="M29">
            <v>11</v>
          </cell>
          <cell r="R29">
            <v>18</v>
          </cell>
          <cell r="S29">
            <v>22</v>
          </cell>
          <cell r="T29">
            <v>26</v>
          </cell>
          <cell r="V29">
            <v>7</v>
          </cell>
          <cell r="W29">
            <v>12</v>
          </cell>
          <cell r="Y29">
            <v>6</v>
          </cell>
          <cell r="Z29">
            <v>14</v>
          </cell>
          <cell r="AA29">
            <v>11</v>
          </cell>
        </row>
        <row r="30">
          <cell r="D30">
            <v>14</v>
          </cell>
          <cell r="E30">
            <v>18</v>
          </cell>
          <cell r="F30">
            <v>11</v>
          </cell>
          <cell r="L30">
            <v>6</v>
          </cell>
          <cell r="M30">
            <v>19</v>
          </cell>
          <cell r="R30">
            <v>18</v>
          </cell>
          <cell r="S30">
            <v>23</v>
          </cell>
          <cell r="T30">
            <v>26</v>
          </cell>
          <cell r="V30">
            <v>8</v>
          </cell>
          <cell r="W30">
            <v>4</v>
          </cell>
          <cell r="Y30">
            <v>5</v>
          </cell>
          <cell r="Z30">
            <v>20</v>
          </cell>
          <cell r="AA30">
            <v>18</v>
          </cell>
        </row>
        <row r="31">
          <cell r="D31">
            <v>19</v>
          </cell>
          <cell r="E31">
            <v>25</v>
          </cell>
          <cell r="F31">
            <v>24</v>
          </cell>
          <cell r="L31">
            <v>10</v>
          </cell>
          <cell r="M31">
            <v>26</v>
          </cell>
          <cell r="R31">
            <v>19</v>
          </cell>
          <cell r="S31">
            <v>23</v>
          </cell>
          <cell r="T31">
            <v>26</v>
          </cell>
          <cell r="V31">
            <v>1</v>
          </cell>
          <cell r="W31">
            <v>7</v>
          </cell>
          <cell r="Y31">
            <v>19</v>
          </cell>
          <cell r="Z31">
            <v>13</v>
          </cell>
          <cell r="AA31">
            <v>21</v>
          </cell>
        </row>
        <row r="32">
          <cell r="D32">
            <v>19</v>
          </cell>
          <cell r="E32">
            <v>20</v>
          </cell>
          <cell r="F32">
            <v>29</v>
          </cell>
          <cell r="L32">
            <v>12</v>
          </cell>
          <cell r="M32">
            <v>15</v>
          </cell>
          <cell r="R32">
            <v>19</v>
          </cell>
          <cell r="S32">
            <v>24</v>
          </cell>
          <cell r="T32">
            <v>26</v>
          </cell>
          <cell r="V32">
            <v>19</v>
          </cell>
          <cell r="W32">
            <v>7</v>
          </cell>
          <cell r="Y32">
            <v>12</v>
          </cell>
          <cell r="Z32">
            <v>25</v>
          </cell>
          <cell r="AA32">
            <v>15</v>
          </cell>
        </row>
        <row r="33">
          <cell r="D33">
            <v>15</v>
          </cell>
          <cell r="E33">
            <v>19</v>
          </cell>
          <cell r="F33">
            <v>24</v>
          </cell>
          <cell r="L33">
            <v>7</v>
          </cell>
          <cell r="M33">
            <v>22</v>
          </cell>
          <cell r="R33">
            <v>20</v>
          </cell>
          <cell r="S33">
            <v>24</v>
          </cell>
          <cell r="T33">
            <v>26</v>
          </cell>
          <cell r="V33">
            <v>5</v>
          </cell>
          <cell r="Y33">
            <v>10</v>
          </cell>
          <cell r="Z33">
            <v>25</v>
          </cell>
          <cell r="AA33">
            <v>23</v>
          </cell>
        </row>
        <row r="34">
          <cell r="D34">
            <v>17</v>
          </cell>
          <cell r="E34">
            <v>26</v>
          </cell>
          <cell r="F34">
            <v>21</v>
          </cell>
          <cell r="L34">
            <v>6</v>
          </cell>
          <cell r="M34">
            <v>9</v>
          </cell>
          <cell r="R34">
            <v>21</v>
          </cell>
          <cell r="S34">
            <v>24</v>
          </cell>
          <cell r="T34">
            <v>27</v>
          </cell>
          <cell r="V34">
            <v>5</v>
          </cell>
          <cell r="Y34">
            <v>28</v>
          </cell>
          <cell r="Z34">
            <v>11</v>
          </cell>
          <cell r="AA34">
            <v>21</v>
          </cell>
        </row>
        <row r="35">
          <cell r="D35">
            <v>9</v>
          </cell>
          <cell r="E35">
            <v>17</v>
          </cell>
          <cell r="F35">
            <v>19</v>
          </cell>
          <cell r="L35">
            <v>18</v>
          </cell>
          <cell r="M35">
            <v>15</v>
          </cell>
          <cell r="R35">
            <v>21</v>
          </cell>
          <cell r="S35">
            <v>24</v>
          </cell>
          <cell r="T35">
            <v>27</v>
          </cell>
          <cell r="V35">
            <v>6</v>
          </cell>
          <cell r="Y35">
            <v>13</v>
          </cell>
          <cell r="Z35">
            <v>15</v>
          </cell>
          <cell r="AA35">
            <v>22</v>
          </cell>
        </row>
        <row r="36">
          <cell r="D36">
            <v>14</v>
          </cell>
          <cell r="E36">
            <v>14</v>
          </cell>
          <cell r="F36">
            <v>21</v>
          </cell>
          <cell r="L36">
            <v>15</v>
          </cell>
          <cell r="M36">
            <v>25</v>
          </cell>
          <cell r="R36">
            <v>21</v>
          </cell>
          <cell r="S36">
            <v>24</v>
          </cell>
          <cell r="T36">
            <v>27</v>
          </cell>
          <cell r="V36">
            <v>5</v>
          </cell>
          <cell r="Y36">
            <v>4</v>
          </cell>
          <cell r="Z36">
            <v>12</v>
          </cell>
          <cell r="AA36">
            <v>12</v>
          </cell>
        </row>
        <row r="37">
          <cell r="D37">
            <v>12</v>
          </cell>
          <cell r="E37">
            <v>8</v>
          </cell>
          <cell r="F37">
            <v>11</v>
          </cell>
          <cell r="L37">
            <v>26</v>
          </cell>
          <cell r="M37">
            <v>33</v>
          </cell>
          <cell r="R37">
            <v>22</v>
          </cell>
          <cell r="S37">
            <v>24</v>
          </cell>
          <cell r="T37">
            <v>27</v>
          </cell>
          <cell r="V37">
            <v>4</v>
          </cell>
          <cell r="Y37">
            <v>1</v>
          </cell>
          <cell r="Z37">
            <v>11</v>
          </cell>
          <cell r="AA37">
            <v>8</v>
          </cell>
        </row>
        <row r="38">
          <cell r="D38">
            <v>22</v>
          </cell>
          <cell r="E38">
            <v>14</v>
          </cell>
          <cell r="F38">
            <v>22</v>
          </cell>
          <cell r="L38">
            <v>18</v>
          </cell>
          <cell r="M38">
            <v>18</v>
          </cell>
          <cell r="R38">
            <v>23</v>
          </cell>
          <cell r="S38">
            <v>25</v>
          </cell>
          <cell r="T38">
            <v>28</v>
          </cell>
          <cell r="V38">
            <v>0</v>
          </cell>
          <cell r="Y38">
            <v>19</v>
          </cell>
          <cell r="Z38">
            <v>6</v>
          </cell>
          <cell r="AA38">
            <v>15</v>
          </cell>
        </row>
        <row r="39">
          <cell r="D39">
            <v>17</v>
          </cell>
          <cell r="E39">
            <v>19</v>
          </cell>
          <cell r="F39">
            <v>10</v>
          </cell>
          <cell r="L39">
            <v>11</v>
          </cell>
          <cell r="M39">
            <v>39</v>
          </cell>
          <cell r="R39">
            <v>24</v>
          </cell>
          <cell r="S39">
            <v>25</v>
          </cell>
          <cell r="T39">
            <v>28</v>
          </cell>
          <cell r="V39">
            <v>3</v>
          </cell>
          <cell r="Y39">
            <v>17</v>
          </cell>
          <cell r="Z39">
            <v>24</v>
          </cell>
          <cell r="AA39">
            <v>9</v>
          </cell>
        </row>
        <row r="40">
          <cell r="D40">
            <v>14</v>
          </cell>
          <cell r="E40">
            <v>19</v>
          </cell>
          <cell r="F40">
            <v>28</v>
          </cell>
          <cell r="L40">
            <v>8</v>
          </cell>
          <cell r="M40">
            <v>29</v>
          </cell>
          <cell r="R40">
            <v>24</v>
          </cell>
          <cell r="S40">
            <v>25</v>
          </cell>
          <cell r="T40">
            <v>28</v>
          </cell>
          <cell r="V40">
            <v>1</v>
          </cell>
          <cell r="Y40">
            <v>2</v>
          </cell>
          <cell r="Z40">
            <v>24</v>
          </cell>
          <cell r="AA40">
            <v>15</v>
          </cell>
        </row>
        <row r="41">
          <cell r="D41">
            <v>20</v>
          </cell>
          <cell r="E41">
            <v>18</v>
          </cell>
          <cell r="F41">
            <v>16</v>
          </cell>
          <cell r="L41">
            <v>19</v>
          </cell>
          <cell r="M41">
            <v>28</v>
          </cell>
          <cell r="R41">
            <v>24</v>
          </cell>
          <cell r="S41">
            <v>26</v>
          </cell>
          <cell r="T41">
            <v>29</v>
          </cell>
          <cell r="V41">
            <v>11</v>
          </cell>
          <cell r="Y41">
            <v>12</v>
          </cell>
          <cell r="Z41">
            <v>2</v>
          </cell>
          <cell r="AA41">
            <v>28</v>
          </cell>
        </row>
        <row r="42">
          <cell r="D42">
            <v>10</v>
          </cell>
          <cell r="E42">
            <v>16</v>
          </cell>
          <cell r="F42">
            <v>12</v>
          </cell>
          <cell r="L42">
            <v>10</v>
          </cell>
          <cell r="M42">
            <v>31</v>
          </cell>
          <cell r="R42">
            <v>24</v>
          </cell>
          <cell r="S42">
            <v>27</v>
          </cell>
          <cell r="T42">
            <v>30</v>
          </cell>
          <cell r="V42">
            <v>9</v>
          </cell>
          <cell r="Y42">
            <v>9</v>
          </cell>
          <cell r="Z42">
            <v>7</v>
          </cell>
          <cell r="AA42">
            <v>14</v>
          </cell>
        </row>
        <row r="43">
          <cell r="D43">
            <v>15</v>
          </cell>
          <cell r="E43">
            <v>17</v>
          </cell>
          <cell r="F43">
            <v>21</v>
          </cell>
          <cell r="L43">
            <v>18</v>
          </cell>
          <cell r="M43">
            <v>10</v>
          </cell>
          <cell r="R43">
            <v>27</v>
          </cell>
          <cell r="S43">
            <v>28</v>
          </cell>
          <cell r="T43">
            <v>30</v>
          </cell>
          <cell r="V43">
            <v>8</v>
          </cell>
          <cell r="Z43">
            <v>9</v>
          </cell>
          <cell r="AA43">
            <v>6</v>
          </cell>
        </row>
        <row r="44">
          <cell r="D44">
            <v>17</v>
          </cell>
          <cell r="E44">
            <v>18</v>
          </cell>
          <cell r="F44">
            <v>23</v>
          </cell>
          <cell r="L44">
            <v>25</v>
          </cell>
          <cell r="M44">
            <v>25</v>
          </cell>
          <cell r="R44">
            <v>27</v>
          </cell>
          <cell r="S44">
            <v>29</v>
          </cell>
          <cell r="T44">
            <v>30</v>
          </cell>
          <cell r="V44">
            <v>3</v>
          </cell>
          <cell r="Z44">
            <v>12</v>
          </cell>
          <cell r="AA44">
            <v>31</v>
          </cell>
        </row>
        <row r="45">
          <cell r="E45">
            <v>14</v>
          </cell>
          <cell r="F45">
            <v>11</v>
          </cell>
          <cell r="L45">
            <v>18</v>
          </cell>
          <cell r="M45">
            <v>23</v>
          </cell>
          <cell r="R45">
            <v>28</v>
          </cell>
          <cell r="S45">
            <v>29</v>
          </cell>
          <cell r="T45">
            <v>31</v>
          </cell>
          <cell r="V45">
            <v>5</v>
          </cell>
          <cell r="Z45">
            <v>11</v>
          </cell>
          <cell r="AA45">
            <v>10</v>
          </cell>
        </row>
        <row r="46">
          <cell r="E46">
            <v>25</v>
          </cell>
          <cell r="F46">
            <v>15</v>
          </cell>
          <cell r="L46">
            <v>10</v>
          </cell>
          <cell r="M46">
            <v>9</v>
          </cell>
          <cell r="R46">
            <v>28</v>
          </cell>
          <cell r="S46">
            <v>37</v>
          </cell>
          <cell r="T46">
            <v>32</v>
          </cell>
          <cell r="V46">
            <v>16</v>
          </cell>
          <cell r="Z46">
            <v>11</v>
          </cell>
          <cell r="AA46">
            <v>24</v>
          </cell>
        </row>
        <row r="47">
          <cell r="E47">
            <v>19</v>
          </cell>
          <cell r="F47">
            <v>13</v>
          </cell>
          <cell r="M47">
            <v>19</v>
          </cell>
          <cell r="R47">
            <v>29</v>
          </cell>
          <cell r="T47">
            <v>34</v>
          </cell>
          <cell r="V47">
            <v>2</v>
          </cell>
          <cell r="Z47">
            <v>22</v>
          </cell>
          <cell r="AA47">
            <v>18</v>
          </cell>
        </row>
        <row r="48">
          <cell r="E48">
            <v>9</v>
          </cell>
          <cell r="F48">
            <v>18</v>
          </cell>
          <cell r="M48">
            <v>17</v>
          </cell>
          <cell r="R48">
            <v>30</v>
          </cell>
          <cell r="T48">
            <v>35</v>
          </cell>
          <cell r="V48">
            <v>22</v>
          </cell>
          <cell r="Z48">
            <v>13</v>
          </cell>
          <cell r="AA48">
            <v>22</v>
          </cell>
        </row>
        <row r="49">
          <cell r="E49">
            <v>17</v>
          </cell>
          <cell r="F49">
            <v>15</v>
          </cell>
          <cell r="M49">
            <v>17</v>
          </cell>
          <cell r="R49">
            <v>30</v>
          </cell>
          <cell r="T49">
            <v>35</v>
          </cell>
          <cell r="Z49">
            <v>21</v>
          </cell>
          <cell r="AA49">
            <v>2</v>
          </cell>
        </row>
        <row r="50">
          <cell r="E50">
            <v>16</v>
          </cell>
          <cell r="F50">
            <v>22</v>
          </cell>
          <cell r="M50">
            <v>26</v>
          </cell>
          <cell r="R50">
            <v>31</v>
          </cell>
          <cell r="Z50">
            <v>29</v>
          </cell>
          <cell r="AA50">
            <v>13</v>
          </cell>
        </row>
        <row r="51">
          <cell r="E51">
            <v>10</v>
          </cell>
          <cell r="F51">
            <v>15</v>
          </cell>
          <cell r="M51">
            <v>26</v>
          </cell>
          <cell r="R51">
            <v>32</v>
          </cell>
          <cell r="Z51">
            <v>6</v>
          </cell>
          <cell r="AA51">
            <v>7</v>
          </cell>
        </row>
        <row r="52">
          <cell r="E52">
            <v>14</v>
          </cell>
          <cell r="F52">
            <v>18</v>
          </cell>
          <cell r="M52">
            <v>13</v>
          </cell>
          <cell r="R52">
            <v>38</v>
          </cell>
          <cell r="Z52">
            <v>20</v>
          </cell>
          <cell r="AA52">
            <v>18</v>
          </cell>
        </row>
        <row r="53">
          <cell r="E53">
            <v>32</v>
          </cell>
          <cell r="F53">
            <v>22</v>
          </cell>
          <cell r="M53">
            <v>19</v>
          </cell>
          <cell r="Z53">
            <v>13</v>
          </cell>
          <cell r="AA53">
            <v>32</v>
          </cell>
        </row>
        <row r="54">
          <cell r="F54">
            <v>21</v>
          </cell>
          <cell r="M54">
            <v>12</v>
          </cell>
          <cell r="Z54">
            <v>6</v>
          </cell>
          <cell r="AA54">
            <v>12</v>
          </cell>
        </row>
        <row r="55">
          <cell r="F55">
            <v>15</v>
          </cell>
          <cell r="M55">
            <v>14</v>
          </cell>
          <cell r="Z55">
            <v>8</v>
          </cell>
          <cell r="AA55">
            <v>14</v>
          </cell>
        </row>
        <row r="56">
          <cell r="F56">
            <v>10</v>
          </cell>
          <cell r="M56">
            <v>35</v>
          </cell>
          <cell r="AA56">
            <v>22</v>
          </cell>
        </row>
        <row r="57">
          <cell r="F57">
            <v>8</v>
          </cell>
          <cell r="M57">
            <v>13</v>
          </cell>
          <cell r="AA57">
            <v>19</v>
          </cell>
        </row>
        <row r="58">
          <cell r="F58">
            <v>29</v>
          </cell>
          <cell r="M58">
            <v>32</v>
          </cell>
          <cell r="AA58">
            <v>15</v>
          </cell>
        </row>
        <row r="59">
          <cell r="F59">
            <v>20</v>
          </cell>
          <cell r="M59">
            <v>24</v>
          </cell>
        </row>
        <row r="60">
          <cell r="F60">
            <v>21</v>
          </cell>
          <cell r="M60">
            <v>23</v>
          </cell>
        </row>
        <row r="61">
          <cell r="F61">
            <v>21</v>
          </cell>
          <cell r="M61">
            <v>17</v>
          </cell>
        </row>
        <row r="62">
          <cell r="F62">
            <v>13</v>
          </cell>
          <cell r="M62">
            <v>13</v>
          </cell>
        </row>
        <row r="63">
          <cell r="F63">
            <v>20</v>
          </cell>
          <cell r="M63">
            <v>14</v>
          </cell>
        </row>
        <row r="64">
          <cell r="F64">
            <v>21</v>
          </cell>
          <cell r="M64">
            <v>15</v>
          </cell>
        </row>
        <row r="65">
          <cell r="F65">
            <v>17</v>
          </cell>
          <cell r="M65">
            <v>17</v>
          </cell>
        </row>
        <row r="66">
          <cell r="F66">
            <v>20</v>
          </cell>
          <cell r="M66">
            <v>32</v>
          </cell>
        </row>
        <row r="67">
          <cell r="F67">
            <v>19</v>
          </cell>
          <cell r="M67">
            <v>20</v>
          </cell>
        </row>
        <row r="68">
          <cell r="F68">
            <v>24</v>
          </cell>
          <cell r="M68">
            <v>31</v>
          </cell>
        </row>
        <row r="69">
          <cell r="F69">
            <v>21</v>
          </cell>
          <cell r="M69">
            <v>11</v>
          </cell>
        </row>
        <row r="70">
          <cell r="F70">
            <v>26</v>
          </cell>
          <cell r="M70">
            <v>13</v>
          </cell>
        </row>
        <row r="71">
          <cell r="F71">
            <v>20</v>
          </cell>
          <cell r="M71">
            <v>13</v>
          </cell>
        </row>
        <row r="72">
          <cell r="F72">
            <v>20</v>
          </cell>
          <cell r="M72">
            <v>14</v>
          </cell>
        </row>
        <row r="73">
          <cell r="F73">
            <v>15</v>
          </cell>
          <cell r="M73">
            <v>29</v>
          </cell>
        </row>
        <row r="74">
          <cell r="F74">
            <v>17</v>
          </cell>
          <cell r="M74">
            <v>17</v>
          </cell>
        </row>
        <row r="75">
          <cell r="F75">
            <v>26</v>
          </cell>
          <cell r="M75">
            <v>16</v>
          </cell>
        </row>
        <row r="76">
          <cell r="F76">
            <v>21</v>
          </cell>
          <cell r="M76">
            <v>25</v>
          </cell>
        </row>
        <row r="77">
          <cell r="F77">
            <v>19</v>
          </cell>
          <cell r="M77">
            <v>13</v>
          </cell>
        </row>
        <row r="78">
          <cell r="F78">
            <v>31</v>
          </cell>
          <cell r="M78">
            <v>33</v>
          </cell>
        </row>
        <row r="79">
          <cell r="F79">
            <v>24</v>
          </cell>
          <cell r="M79">
            <v>9</v>
          </cell>
        </row>
        <row r="80">
          <cell r="F80">
            <v>24</v>
          </cell>
          <cell r="M80">
            <v>24</v>
          </cell>
        </row>
        <row r="81">
          <cell r="F81">
            <v>17</v>
          </cell>
          <cell r="M81">
            <v>17</v>
          </cell>
        </row>
        <row r="82">
          <cell r="F82">
            <v>18</v>
          </cell>
          <cell r="M82">
            <v>25</v>
          </cell>
        </row>
        <row r="83">
          <cell r="F83">
            <v>17</v>
          </cell>
          <cell r="M83">
            <v>11</v>
          </cell>
        </row>
        <row r="84">
          <cell r="F84">
            <v>28</v>
          </cell>
          <cell r="M84">
            <v>14</v>
          </cell>
        </row>
        <row r="85">
          <cell r="F85">
            <v>16</v>
          </cell>
          <cell r="M85">
            <v>23</v>
          </cell>
        </row>
        <row r="86">
          <cell r="F86">
            <v>21</v>
          </cell>
          <cell r="M86">
            <v>12</v>
          </cell>
        </row>
        <row r="87">
          <cell r="F87">
            <v>21</v>
          </cell>
          <cell r="M87">
            <v>26</v>
          </cell>
        </row>
        <row r="88">
          <cell r="F88">
            <v>12</v>
          </cell>
        </row>
        <row r="89">
          <cell r="F89">
            <v>15</v>
          </cell>
        </row>
        <row r="90">
          <cell r="F90">
            <v>20</v>
          </cell>
        </row>
        <row r="91">
          <cell r="F91">
            <v>15</v>
          </cell>
        </row>
        <row r="92">
          <cell r="F92">
            <v>20</v>
          </cell>
        </row>
        <row r="93">
          <cell r="F93">
            <v>17</v>
          </cell>
        </row>
        <row r="94">
          <cell r="F94">
            <v>19</v>
          </cell>
        </row>
        <row r="95">
          <cell r="F95">
            <v>19</v>
          </cell>
        </row>
        <row r="96">
          <cell r="F96">
            <v>20</v>
          </cell>
        </row>
        <row r="97">
          <cell r="F97">
            <v>21</v>
          </cell>
        </row>
        <row r="98">
          <cell r="F98">
            <v>20</v>
          </cell>
        </row>
        <row r="99">
          <cell r="F99">
            <v>19</v>
          </cell>
        </row>
        <row r="100">
          <cell r="F100">
            <v>24</v>
          </cell>
        </row>
        <row r="101">
          <cell r="F101">
            <v>18</v>
          </cell>
        </row>
        <row r="102">
          <cell r="F102">
            <v>26</v>
          </cell>
        </row>
        <row r="103">
          <cell r="F103">
            <v>25</v>
          </cell>
        </row>
        <row r="104">
          <cell r="F104">
            <v>25</v>
          </cell>
        </row>
        <row r="105">
          <cell r="F105">
            <v>18</v>
          </cell>
        </row>
        <row r="106">
          <cell r="F106">
            <v>16</v>
          </cell>
        </row>
        <row r="107">
          <cell r="F107">
            <v>15</v>
          </cell>
        </row>
        <row r="108">
          <cell r="F108">
            <v>24</v>
          </cell>
        </row>
        <row r="109">
          <cell r="F109">
            <v>28</v>
          </cell>
        </row>
        <row r="110">
          <cell r="F110">
            <v>17</v>
          </cell>
        </row>
        <row r="111">
          <cell r="F111">
            <v>23</v>
          </cell>
        </row>
        <row r="112">
          <cell r="F112">
            <v>18</v>
          </cell>
        </row>
        <row r="113">
          <cell r="F113">
            <v>17</v>
          </cell>
        </row>
        <row r="114">
          <cell r="F114">
            <v>13</v>
          </cell>
        </row>
        <row r="115">
          <cell r="F115">
            <v>17</v>
          </cell>
        </row>
        <row r="116">
          <cell r="F116">
            <v>16</v>
          </cell>
        </row>
        <row r="117">
          <cell r="F117">
            <v>18</v>
          </cell>
        </row>
        <row r="118">
          <cell r="F118">
            <v>22</v>
          </cell>
        </row>
        <row r="119">
          <cell r="F119">
            <v>22</v>
          </cell>
        </row>
        <row r="120">
          <cell r="F120">
            <v>25</v>
          </cell>
        </row>
        <row r="121">
          <cell r="F121">
            <v>17</v>
          </cell>
        </row>
        <row r="122">
          <cell r="F122">
            <v>27</v>
          </cell>
        </row>
        <row r="123">
          <cell r="F123">
            <v>26</v>
          </cell>
        </row>
        <row r="124">
          <cell r="F124">
            <v>18</v>
          </cell>
        </row>
        <row r="125">
          <cell r="F125">
            <v>15</v>
          </cell>
        </row>
        <row r="126">
          <cell r="F126">
            <v>22</v>
          </cell>
        </row>
        <row r="127">
          <cell r="F127">
            <v>13</v>
          </cell>
        </row>
        <row r="128">
          <cell r="F128">
            <v>18</v>
          </cell>
        </row>
        <row r="129">
          <cell r="F129">
            <v>20</v>
          </cell>
        </row>
        <row r="130">
          <cell r="F130">
            <v>21</v>
          </cell>
        </row>
        <row r="131">
          <cell r="F131">
            <v>15</v>
          </cell>
        </row>
        <row r="132">
          <cell r="F132">
            <v>22</v>
          </cell>
        </row>
        <row r="133">
          <cell r="F133">
            <v>17</v>
          </cell>
        </row>
        <row r="134">
          <cell r="F134">
            <v>18</v>
          </cell>
        </row>
        <row r="135">
          <cell r="F135">
            <v>11</v>
          </cell>
        </row>
        <row r="136">
          <cell r="F136">
            <v>15</v>
          </cell>
        </row>
        <row r="137">
          <cell r="F137">
            <v>15</v>
          </cell>
        </row>
        <row r="138">
          <cell r="F138">
            <v>22</v>
          </cell>
        </row>
        <row r="139">
          <cell r="F139">
            <v>13</v>
          </cell>
        </row>
        <row r="140">
          <cell r="F140">
            <v>21</v>
          </cell>
        </row>
        <row r="141">
          <cell r="F141">
            <v>23</v>
          </cell>
        </row>
        <row r="142">
          <cell r="F142">
            <v>21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0F612-5CD5-4000-A3AA-1C3DDA857370}">
  <dimension ref="A1:Q190"/>
  <sheetViews>
    <sheetView workbookViewId="0">
      <selection activeCell="C5" sqref="A5:C5"/>
    </sheetView>
  </sheetViews>
  <sheetFormatPr baseColWidth="10" defaultRowHeight="14.5" x14ac:dyDescent="0.35"/>
  <sheetData>
    <row r="1" spans="1:17" x14ac:dyDescent="0.35">
      <c r="A1" t="s">
        <v>0</v>
      </c>
    </row>
    <row r="2" spans="1:17" x14ac:dyDescent="0.35">
      <c r="A2" t="s">
        <v>1</v>
      </c>
    </row>
    <row r="3" spans="1:17" x14ac:dyDescent="0.35">
      <c r="A3">
        <f>COUNT(A6:A510)</f>
        <v>37</v>
      </c>
      <c r="B3">
        <f t="shared" ref="B3:N3" si="0">COUNT(B6:B510)</f>
        <v>39</v>
      </c>
      <c r="C3">
        <f t="shared" si="0"/>
        <v>166</v>
      </c>
      <c r="K3">
        <f t="shared" si="0"/>
        <v>4</v>
      </c>
      <c r="L3">
        <f t="shared" si="0"/>
        <v>0</v>
      </c>
      <c r="M3">
        <f t="shared" si="0"/>
        <v>10</v>
      </c>
      <c r="N3">
        <f t="shared" si="0"/>
        <v>0</v>
      </c>
    </row>
    <row r="4" spans="1:17" x14ac:dyDescent="0.35">
      <c r="A4" t="s">
        <v>2</v>
      </c>
      <c r="K4" t="s">
        <v>3</v>
      </c>
    </row>
    <row r="5" spans="1:17" s="1" customFormat="1" x14ac:dyDescent="0.35">
      <c r="A5" s="1" t="s">
        <v>50</v>
      </c>
      <c r="B5" s="1" t="s">
        <v>51</v>
      </c>
      <c r="C5" s="1" t="s">
        <v>52</v>
      </c>
      <c r="D5" s="1" t="s">
        <v>15</v>
      </c>
      <c r="E5" s="1" t="s">
        <v>58</v>
      </c>
      <c r="F5" s="1" t="s">
        <v>59</v>
      </c>
      <c r="G5" s="1" t="s">
        <v>60</v>
      </c>
      <c r="H5" s="1" t="s">
        <v>61</v>
      </c>
      <c r="I5" s="1" t="s">
        <v>62</v>
      </c>
      <c r="K5" s="1" t="s">
        <v>53</v>
      </c>
      <c r="L5" s="1" t="s">
        <v>63</v>
      </c>
      <c r="M5" s="1" t="s">
        <v>54</v>
      </c>
      <c r="N5" s="1" t="s">
        <v>64</v>
      </c>
      <c r="O5" s="1" t="s">
        <v>55</v>
      </c>
      <c r="P5" s="1" t="s">
        <v>65</v>
      </c>
      <c r="Q5" s="1" t="s">
        <v>56</v>
      </c>
    </row>
    <row r="6" spans="1:17" x14ac:dyDescent="0.35">
      <c r="A6">
        <v>20</v>
      </c>
      <c r="B6">
        <v>9</v>
      </c>
      <c r="C6">
        <v>19</v>
      </c>
      <c r="K6">
        <v>20</v>
      </c>
      <c r="M6">
        <v>17</v>
      </c>
      <c r="O6">
        <v>15</v>
      </c>
      <c r="Q6">
        <v>20</v>
      </c>
    </row>
    <row r="7" spans="1:17" x14ac:dyDescent="0.35">
      <c r="A7">
        <v>8</v>
      </c>
      <c r="B7">
        <v>14</v>
      </c>
      <c r="C7">
        <v>17</v>
      </c>
      <c r="K7">
        <v>8</v>
      </c>
      <c r="M7">
        <v>12</v>
      </c>
      <c r="O7">
        <v>14</v>
      </c>
      <c r="Q7">
        <v>9</v>
      </c>
    </row>
    <row r="8" spans="1:17" x14ac:dyDescent="0.35">
      <c r="A8">
        <v>17</v>
      </c>
      <c r="B8">
        <v>14</v>
      </c>
      <c r="C8">
        <v>20</v>
      </c>
      <c r="K8">
        <v>19</v>
      </c>
      <c r="M8">
        <v>22</v>
      </c>
      <c r="O8">
        <v>12</v>
      </c>
      <c r="Q8">
        <v>17</v>
      </c>
    </row>
    <row r="9" spans="1:17" x14ac:dyDescent="0.35">
      <c r="A9">
        <v>12</v>
      </c>
      <c r="B9">
        <v>15</v>
      </c>
      <c r="C9">
        <v>21</v>
      </c>
      <c r="K9">
        <v>17</v>
      </c>
      <c r="M9">
        <v>15</v>
      </c>
      <c r="O9">
        <v>18</v>
      </c>
      <c r="Q9">
        <v>11</v>
      </c>
    </row>
    <row r="10" spans="1:17" x14ac:dyDescent="0.35">
      <c r="A10">
        <v>22</v>
      </c>
      <c r="B10">
        <v>12</v>
      </c>
      <c r="C10">
        <v>31</v>
      </c>
      <c r="M10">
        <v>9</v>
      </c>
      <c r="O10">
        <v>15</v>
      </c>
      <c r="Q10">
        <v>12</v>
      </c>
    </row>
    <row r="11" spans="1:17" x14ac:dyDescent="0.35">
      <c r="A11">
        <v>15</v>
      </c>
      <c r="B11">
        <v>17</v>
      </c>
      <c r="C11">
        <v>14</v>
      </c>
      <c r="M11">
        <v>14</v>
      </c>
      <c r="O11">
        <v>12</v>
      </c>
      <c r="Q11">
        <v>11</v>
      </c>
    </row>
    <row r="12" spans="1:17" x14ac:dyDescent="0.35">
      <c r="A12">
        <v>15</v>
      </c>
      <c r="B12">
        <v>19</v>
      </c>
      <c r="C12">
        <v>18</v>
      </c>
      <c r="M12">
        <v>20</v>
      </c>
      <c r="O12">
        <v>22</v>
      </c>
      <c r="Q12">
        <v>20</v>
      </c>
    </row>
    <row r="13" spans="1:17" x14ac:dyDescent="0.35">
      <c r="A13">
        <v>14</v>
      </c>
      <c r="B13">
        <v>11</v>
      </c>
      <c r="C13">
        <v>13</v>
      </c>
      <c r="M13">
        <v>21</v>
      </c>
      <c r="O13">
        <v>14</v>
      </c>
      <c r="Q13">
        <v>17</v>
      </c>
    </row>
    <row r="14" spans="1:17" x14ac:dyDescent="0.35">
      <c r="A14">
        <v>12</v>
      </c>
      <c r="B14">
        <v>18</v>
      </c>
      <c r="C14">
        <v>18</v>
      </c>
      <c r="M14">
        <v>31</v>
      </c>
      <c r="O14">
        <v>14</v>
      </c>
      <c r="Q14">
        <v>9</v>
      </c>
    </row>
    <row r="15" spans="1:17" x14ac:dyDescent="0.35">
      <c r="A15">
        <v>18</v>
      </c>
      <c r="B15">
        <v>7</v>
      </c>
      <c r="C15">
        <v>27</v>
      </c>
      <c r="M15">
        <v>14</v>
      </c>
      <c r="O15">
        <v>15</v>
      </c>
      <c r="Q15">
        <v>10</v>
      </c>
    </row>
    <row r="16" spans="1:17" x14ac:dyDescent="0.35">
      <c r="A16">
        <v>15</v>
      </c>
      <c r="B16">
        <v>14</v>
      </c>
      <c r="C16">
        <v>26</v>
      </c>
      <c r="O16">
        <v>12</v>
      </c>
      <c r="Q16">
        <v>13</v>
      </c>
    </row>
    <row r="17" spans="1:17" x14ac:dyDescent="0.35">
      <c r="A17">
        <v>12</v>
      </c>
      <c r="B17">
        <v>14</v>
      </c>
      <c r="C17">
        <v>10</v>
      </c>
      <c r="O17">
        <v>17</v>
      </c>
      <c r="Q17">
        <v>17</v>
      </c>
    </row>
    <row r="18" spans="1:17" x14ac:dyDescent="0.35">
      <c r="A18">
        <v>22</v>
      </c>
      <c r="B18">
        <v>22</v>
      </c>
      <c r="C18">
        <v>16</v>
      </c>
      <c r="O18">
        <v>19</v>
      </c>
      <c r="Q18">
        <v>19</v>
      </c>
    </row>
    <row r="19" spans="1:17" x14ac:dyDescent="0.35">
      <c r="A19">
        <v>14</v>
      </c>
      <c r="B19">
        <v>10</v>
      </c>
      <c r="C19">
        <v>22</v>
      </c>
      <c r="O19">
        <v>11</v>
      </c>
      <c r="Q19">
        <v>19</v>
      </c>
    </row>
    <row r="20" spans="1:17" x14ac:dyDescent="0.35">
      <c r="A20">
        <v>20</v>
      </c>
      <c r="B20">
        <v>20</v>
      </c>
      <c r="C20">
        <v>23</v>
      </c>
      <c r="O20">
        <v>18</v>
      </c>
      <c r="Q20">
        <v>15</v>
      </c>
    </row>
    <row r="21" spans="1:17" x14ac:dyDescent="0.35">
      <c r="A21">
        <v>9</v>
      </c>
      <c r="B21">
        <v>24</v>
      </c>
      <c r="C21">
        <v>28</v>
      </c>
      <c r="O21">
        <v>7</v>
      </c>
      <c r="Q21">
        <v>17</v>
      </c>
    </row>
    <row r="22" spans="1:17" x14ac:dyDescent="0.35">
      <c r="A22">
        <v>17</v>
      </c>
      <c r="B22">
        <v>7</v>
      </c>
      <c r="C22">
        <v>21</v>
      </c>
      <c r="O22">
        <v>14</v>
      </c>
      <c r="Q22">
        <v>9</v>
      </c>
    </row>
    <row r="23" spans="1:17" x14ac:dyDescent="0.35">
      <c r="A23">
        <v>11</v>
      </c>
      <c r="B23">
        <v>16</v>
      </c>
      <c r="C23">
        <v>16</v>
      </c>
      <c r="O23">
        <v>14</v>
      </c>
      <c r="Q23">
        <v>12</v>
      </c>
    </row>
    <row r="24" spans="1:17" x14ac:dyDescent="0.35">
      <c r="A24">
        <v>12</v>
      </c>
      <c r="B24">
        <v>21</v>
      </c>
      <c r="C24">
        <v>18</v>
      </c>
      <c r="O24">
        <v>22</v>
      </c>
      <c r="Q24">
        <v>17</v>
      </c>
    </row>
    <row r="25" spans="1:17" x14ac:dyDescent="0.35">
      <c r="A25">
        <v>11</v>
      </c>
      <c r="B25">
        <v>27</v>
      </c>
      <c r="C25">
        <v>18</v>
      </c>
      <c r="O25">
        <v>10</v>
      </c>
      <c r="Q25">
        <v>14</v>
      </c>
    </row>
    <row r="26" spans="1:17" x14ac:dyDescent="0.35">
      <c r="A26">
        <v>20</v>
      </c>
      <c r="B26">
        <v>6</v>
      </c>
      <c r="C26">
        <v>20</v>
      </c>
      <c r="O26">
        <v>18</v>
      </c>
      <c r="Q26">
        <v>20</v>
      </c>
    </row>
    <row r="27" spans="1:17" x14ac:dyDescent="0.35">
      <c r="A27">
        <v>17</v>
      </c>
      <c r="B27">
        <v>12</v>
      </c>
      <c r="C27">
        <v>19</v>
      </c>
      <c r="O27">
        <v>13</v>
      </c>
      <c r="Q27">
        <v>15</v>
      </c>
    </row>
    <row r="28" spans="1:17" x14ac:dyDescent="0.35">
      <c r="A28">
        <v>9</v>
      </c>
      <c r="B28">
        <v>19</v>
      </c>
      <c r="C28">
        <v>14</v>
      </c>
      <c r="O28">
        <v>18</v>
      </c>
      <c r="Q28">
        <v>17</v>
      </c>
    </row>
    <row r="29" spans="1:17" x14ac:dyDescent="0.35">
      <c r="A29">
        <v>10</v>
      </c>
      <c r="B29">
        <v>22</v>
      </c>
      <c r="C29">
        <v>14</v>
      </c>
      <c r="O29">
        <v>27</v>
      </c>
      <c r="Q29">
        <v>20</v>
      </c>
    </row>
    <row r="30" spans="1:17" x14ac:dyDescent="0.35">
      <c r="A30">
        <v>13</v>
      </c>
      <c r="B30">
        <v>16</v>
      </c>
      <c r="C30">
        <v>19</v>
      </c>
      <c r="O30">
        <v>26</v>
      </c>
      <c r="Q30">
        <v>24</v>
      </c>
    </row>
    <row r="31" spans="1:17" x14ac:dyDescent="0.35">
      <c r="A31">
        <v>17</v>
      </c>
      <c r="B31">
        <v>25</v>
      </c>
      <c r="C31">
        <v>18</v>
      </c>
      <c r="O31">
        <v>10</v>
      </c>
      <c r="Q31">
        <v>7</v>
      </c>
    </row>
    <row r="32" spans="1:17" x14ac:dyDescent="0.35">
      <c r="A32">
        <v>19</v>
      </c>
      <c r="B32">
        <v>26</v>
      </c>
      <c r="C32">
        <v>16</v>
      </c>
      <c r="O32">
        <v>16</v>
      </c>
      <c r="Q32">
        <v>16</v>
      </c>
    </row>
    <row r="33" spans="1:17" x14ac:dyDescent="0.35">
      <c r="A33">
        <v>19</v>
      </c>
      <c r="B33">
        <v>17</v>
      </c>
      <c r="C33">
        <v>10</v>
      </c>
      <c r="O33">
        <v>22</v>
      </c>
      <c r="Q33">
        <v>21</v>
      </c>
    </row>
    <row r="34" spans="1:17" x14ac:dyDescent="0.35">
      <c r="A34">
        <v>15</v>
      </c>
      <c r="B34">
        <v>8</v>
      </c>
      <c r="C34">
        <v>14</v>
      </c>
      <c r="O34">
        <v>23</v>
      </c>
      <c r="Q34">
        <v>27</v>
      </c>
    </row>
    <row r="35" spans="1:17" x14ac:dyDescent="0.35">
      <c r="A35">
        <v>17</v>
      </c>
      <c r="B35">
        <v>19</v>
      </c>
      <c r="C35">
        <v>24</v>
      </c>
      <c r="O35">
        <v>28</v>
      </c>
      <c r="Q35">
        <v>6</v>
      </c>
    </row>
    <row r="36" spans="1:17" x14ac:dyDescent="0.35">
      <c r="A36">
        <v>9</v>
      </c>
      <c r="B36">
        <v>18</v>
      </c>
      <c r="C36">
        <v>17</v>
      </c>
      <c r="O36">
        <v>21</v>
      </c>
      <c r="Q36">
        <v>12</v>
      </c>
    </row>
    <row r="37" spans="1:17" x14ac:dyDescent="0.35">
      <c r="A37">
        <v>12</v>
      </c>
      <c r="B37">
        <v>16</v>
      </c>
      <c r="C37">
        <v>15</v>
      </c>
      <c r="O37">
        <v>16</v>
      </c>
      <c r="Q37">
        <v>19</v>
      </c>
    </row>
    <row r="38" spans="1:17" x14ac:dyDescent="0.35">
      <c r="A38">
        <v>17</v>
      </c>
      <c r="B38">
        <v>17</v>
      </c>
      <c r="C38">
        <v>25</v>
      </c>
      <c r="O38">
        <v>18</v>
      </c>
      <c r="Q38">
        <v>22</v>
      </c>
    </row>
    <row r="39" spans="1:17" x14ac:dyDescent="0.35">
      <c r="A39">
        <v>14</v>
      </c>
      <c r="B39">
        <v>14</v>
      </c>
      <c r="C39">
        <v>18</v>
      </c>
      <c r="O39">
        <v>18</v>
      </c>
      <c r="Q39">
        <v>16</v>
      </c>
    </row>
    <row r="40" spans="1:17" x14ac:dyDescent="0.35">
      <c r="A40">
        <v>20</v>
      </c>
      <c r="B40">
        <v>25</v>
      </c>
      <c r="C40">
        <v>22</v>
      </c>
      <c r="O40">
        <v>20</v>
      </c>
      <c r="Q40">
        <v>25</v>
      </c>
    </row>
    <row r="41" spans="1:17" x14ac:dyDescent="0.35">
      <c r="A41">
        <v>15</v>
      </c>
      <c r="B41">
        <v>19</v>
      </c>
      <c r="C41">
        <v>17</v>
      </c>
      <c r="O41">
        <v>19</v>
      </c>
      <c r="Q41">
        <v>26</v>
      </c>
    </row>
    <row r="42" spans="1:17" x14ac:dyDescent="0.35">
      <c r="A42">
        <v>17</v>
      </c>
      <c r="B42">
        <v>9</v>
      </c>
      <c r="C42">
        <v>26</v>
      </c>
      <c r="O42">
        <v>14</v>
      </c>
      <c r="Q42">
        <v>17</v>
      </c>
    </row>
    <row r="43" spans="1:17" x14ac:dyDescent="0.35">
      <c r="B43">
        <v>17</v>
      </c>
      <c r="C43">
        <v>11</v>
      </c>
      <c r="O43">
        <v>14</v>
      </c>
      <c r="Q43">
        <v>8</v>
      </c>
    </row>
    <row r="44" spans="1:17" x14ac:dyDescent="0.35">
      <c r="B44">
        <v>32</v>
      </c>
      <c r="C44">
        <v>17</v>
      </c>
      <c r="O44">
        <v>19</v>
      </c>
      <c r="Q44">
        <v>19</v>
      </c>
    </row>
    <row r="45" spans="1:17" x14ac:dyDescent="0.35">
      <c r="C45">
        <v>21</v>
      </c>
      <c r="O45">
        <v>18</v>
      </c>
      <c r="Q45">
        <v>18</v>
      </c>
    </row>
    <row r="46" spans="1:17" x14ac:dyDescent="0.35">
      <c r="C46">
        <v>19</v>
      </c>
      <c r="O46">
        <v>16</v>
      </c>
      <c r="Q46">
        <v>16</v>
      </c>
    </row>
    <row r="47" spans="1:17" x14ac:dyDescent="0.35">
      <c r="C47">
        <v>15</v>
      </c>
      <c r="O47">
        <v>10</v>
      </c>
      <c r="Q47">
        <v>17</v>
      </c>
    </row>
    <row r="48" spans="1:17" x14ac:dyDescent="0.35">
      <c r="C48">
        <v>15</v>
      </c>
      <c r="O48">
        <v>14</v>
      </c>
      <c r="Q48">
        <v>14</v>
      </c>
    </row>
    <row r="49" spans="3:17" x14ac:dyDescent="0.35">
      <c r="C49">
        <v>17</v>
      </c>
      <c r="Q49">
        <v>25</v>
      </c>
    </row>
    <row r="50" spans="3:17" x14ac:dyDescent="0.35">
      <c r="C50">
        <v>19</v>
      </c>
      <c r="Q50">
        <v>19</v>
      </c>
    </row>
    <row r="51" spans="3:17" x14ac:dyDescent="0.35">
      <c r="C51">
        <v>17</v>
      </c>
      <c r="Q51">
        <v>9</v>
      </c>
    </row>
    <row r="52" spans="3:17" x14ac:dyDescent="0.35">
      <c r="C52">
        <v>23</v>
      </c>
      <c r="Q52">
        <v>17</v>
      </c>
    </row>
    <row r="53" spans="3:17" x14ac:dyDescent="0.35">
      <c r="C53">
        <v>21</v>
      </c>
      <c r="Q53">
        <v>32</v>
      </c>
    </row>
    <row r="54" spans="3:17" x14ac:dyDescent="0.35">
      <c r="C54">
        <v>26</v>
      </c>
      <c r="Q54">
        <v>24</v>
      </c>
    </row>
    <row r="55" spans="3:17" x14ac:dyDescent="0.35">
      <c r="C55">
        <v>18</v>
      </c>
      <c r="Q55">
        <v>17</v>
      </c>
    </row>
    <row r="56" spans="3:17" x14ac:dyDescent="0.35">
      <c r="C56">
        <v>8</v>
      </c>
      <c r="Q56">
        <v>15</v>
      </c>
    </row>
    <row r="57" spans="3:17" x14ac:dyDescent="0.35">
      <c r="C57">
        <v>23</v>
      </c>
      <c r="Q57">
        <v>25</v>
      </c>
    </row>
    <row r="58" spans="3:17" x14ac:dyDescent="0.35">
      <c r="C58">
        <v>11</v>
      </c>
      <c r="Q58">
        <v>18</v>
      </c>
    </row>
    <row r="59" spans="3:17" x14ac:dyDescent="0.35">
      <c r="C59">
        <v>11</v>
      </c>
      <c r="Q59">
        <v>22</v>
      </c>
    </row>
    <row r="60" spans="3:17" x14ac:dyDescent="0.35">
      <c r="C60">
        <v>24</v>
      </c>
      <c r="Q60">
        <v>17</v>
      </c>
    </row>
    <row r="61" spans="3:17" x14ac:dyDescent="0.35">
      <c r="C61">
        <v>29</v>
      </c>
      <c r="Q61">
        <v>26</v>
      </c>
    </row>
    <row r="62" spans="3:17" x14ac:dyDescent="0.35">
      <c r="C62">
        <v>24</v>
      </c>
      <c r="Q62">
        <v>11</v>
      </c>
    </row>
    <row r="63" spans="3:17" x14ac:dyDescent="0.35">
      <c r="C63">
        <v>21</v>
      </c>
      <c r="Q63">
        <v>17</v>
      </c>
    </row>
    <row r="64" spans="3:17" x14ac:dyDescent="0.35">
      <c r="C64">
        <v>19</v>
      </c>
      <c r="Q64">
        <v>21</v>
      </c>
    </row>
    <row r="65" spans="3:17" x14ac:dyDescent="0.35">
      <c r="C65">
        <v>21</v>
      </c>
      <c r="Q65">
        <v>19</v>
      </c>
    </row>
    <row r="66" spans="3:17" x14ac:dyDescent="0.35">
      <c r="C66">
        <v>11</v>
      </c>
      <c r="Q66">
        <v>15</v>
      </c>
    </row>
    <row r="67" spans="3:17" x14ac:dyDescent="0.35">
      <c r="C67">
        <v>22</v>
      </c>
      <c r="Q67">
        <v>15</v>
      </c>
    </row>
    <row r="68" spans="3:17" x14ac:dyDescent="0.35">
      <c r="C68">
        <v>10</v>
      </c>
      <c r="Q68">
        <v>17</v>
      </c>
    </row>
    <row r="69" spans="3:17" x14ac:dyDescent="0.35">
      <c r="C69">
        <v>28</v>
      </c>
      <c r="Q69">
        <v>19</v>
      </c>
    </row>
    <row r="70" spans="3:17" x14ac:dyDescent="0.35">
      <c r="C70">
        <v>16</v>
      </c>
      <c r="Q70">
        <v>17</v>
      </c>
    </row>
    <row r="71" spans="3:17" x14ac:dyDescent="0.35">
      <c r="C71">
        <v>12</v>
      </c>
      <c r="Q71">
        <v>23</v>
      </c>
    </row>
    <row r="72" spans="3:17" x14ac:dyDescent="0.35">
      <c r="C72">
        <v>21</v>
      </c>
      <c r="Q72">
        <v>21</v>
      </c>
    </row>
    <row r="73" spans="3:17" x14ac:dyDescent="0.35">
      <c r="C73">
        <v>23</v>
      </c>
      <c r="Q73">
        <v>26</v>
      </c>
    </row>
    <row r="74" spans="3:17" x14ac:dyDescent="0.35">
      <c r="C74">
        <v>11</v>
      </c>
      <c r="Q74">
        <v>18</v>
      </c>
    </row>
    <row r="75" spans="3:17" x14ac:dyDescent="0.35">
      <c r="C75">
        <v>15</v>
      </c>
      <c r="Q75">
        <v>8</v>
      </c>
    </row>
    <row r="76" spans="3:17" x14ac:dyDescent="0.35">
      <c r="C76">
        <v>13</v>
      </c>
      <c r="Q76">
        <v>23</v>
      </c>
    </row>
    <row r="77" spans="3:17" x14ac:dyDescent="0.35">
      <c r="C77">
        <v>18</v>
      </c>
      <c r="Q77">
        <v>11</v>
      </c>
    </row>
    <row r="78" spans="3:17" x14ac:dyDescent="0.35">
      <c r="C78">
        <v>15</v>
      </c>
      <c r="Q78">
        <v>11</v>
      </c>
    </row>
    <row r="79" spans="3:17" x14ac:dyDescent="0.35">
      <c r="C79">
        <v>22</v>
      </c>
      <c r="Q79">
        <v>24</v>
      </c>
    </row>
    <row r="80" spans="3:17" x14ac:dyDescent="0.35">
      <c r="C80">
        <v>15</v>
      </c>
      <c r="Q80">
        <v>29</v>
      </c>
    </row>
    <row r="81" spans="3:17" x14ac:dyDescent="0.35">
      <c r="C81">
        <v>18</v>
      </c>
      <c r="Q81">
        <v>24</v>
      </c>
    </row>
    <row r="82" spans="3:17" x14ac:dyDescent="0.35">
      <c r="C82">
        <v>22</v>
      </c>
      <c r="Q82">
        <v>21</v>
      </c>
    </row>
    <row r="83" spans="3:17" x14ac:dyDescent="0.35">
      <c r="C83">
        <v>21</v>
      </c>
      <c r="Q83">
        <v>19</v>
      </c>
    </row>
    <row r="84" spans="3:17" x14ac:dyDescent="0.35">
      <c r="C84">
        <v>15</v>
      </c>
      <c r="Q84">
        <v>21</v>
      </c>
    </row>
    <row r="85" spans="3:17" x14ac:dyDescent="0.35">
      <c r="C85">
        <v>10</v>
      </c>
      <c r="Q85">
        <v>11</v>
      </c>
    </row>
    <row r="86" spans="3:17" x14ac:dyDescent="0.35">
      <c r="C86">
        <v>8</v>
      </c>
      <c r="Q86">
        <v>22</v>
      </c>
    </row>
    <row r="87" spans="3:17" x14ac:dyDescent="0.35">
      <c r="C87">
        <v>29</v>
      </c>
      <c r="Q87">
        <v>10</v>
      </c>
    </row>
    <row r="88" spans="3:17" x14ac:dyDescent="0.35">
      <c r="C88">
        <v>20</v>
      </c>
      <c r="Q88">
        <v>28</v>
      </c>
    </row>
    <row r="89" spans="3:17" x14ac:dyDescent="0.35">
      <c r="C89">
        <v>21</v>
      </c>
      <c r="Q89">
        <v>16</v>
      </c>
    </row>
    <row r="90" spans="3:17" x14ac:dyDescent="0.35">
      <c r="C90">
        <v>21</v>
      </c>
      <c r="Q90">
        <v>12</v>
      </c>
    </row>
    <row r="91" spans="3:17" x14ac:dyDescent="0.35">
      <c r="C91">
        <v>13</v>
      </c>
      <c r="Q91">
        <v>21</v>
      </c>
    </row>
    <row r="92" spans="3:17" x14ac:dyDescent="0.35">
      <c r="C92">
        <v>20</v>
      </c>
      <c r="Q92">
        <v>23</v>
      </c>
    </row>
    <row r="93" spans="3:17" x14ac:dyDescent="0.35">
      <c r="C93">
        <v>21</v>
      </c>
      <c r="Q93">
        <v>11</v>
      </c>
    </row>
    <row r="94" spans="3:17" x14ac:dyDescent="0.35">
      <c r="C94">
        <v>17</v>
      </c>
      <c r="Q94">
        <v>15</v>
      </c>
    </row>
    <row r="95" spans="3:17" x14ac:dyDescent="0.35">
      <c r="C95">
        <v>20</v>
      </c>
      <c r="Q95">
        <v>13</v>
      </c>
    </row>
    <row r="96" spans="3:17" x14ac:dyDescent="0.35">
      <c r="C96">
        <v>19</v>
      </c>
      <c r="Q96">
        <v>18</v>
      </c>
    </row>
    <row r="97" spans="3:17" x14ac:dyDescent="0.35">
      <c r="C97">
        <v>24</v>
      </c>
      <c r="Q97">
        <v>15</v>
      </c>
    </row>
    <row r="98" spans="3:17" x14ac:dyDescent="0.35">
      <c r="C98">
        <v>21</v>
      </c>
      <c r="Q98">
        <v>22</v>
      </c>
    </row>
    <row r="99" spans="3:17" x14ac:dyDescent="0.35">
      <c r="C99">
        <v>26</v>
      </c>
      <c r="Q99">
        <v>15</v>
      </c>
    </row>
    <row r="100" spans="3:17" x14ac:dyDescent="0.35">
      <c r="C100">
        <v>20</v>
      </c>
      <c r="Q100">
        <v>18</v>
      </c>
    </row>
    <row r="101" spans="3:17" x14ac:dyDescent="0.35">
      <c r="C101">
        <v>20</v>
      </c>
      <c r="Q101">
        <v>22</v>
      </c>
    </row>
    <row r="102" spans="3:17" x14ac:dyDescent="0.35">
      <c r="C102">
        <v>15</v>
      </c>
      <c r="Q102">
        <v>21</v>
      </c>
    </row>
    <row r="103" spans="3:17" x14ac:dyDescent="0.35">
      <c r="C103">
        <v>17</v>
      </c>
      <c r="Q103">
        <v>15</v>
      </c>
    </row>
    <row r="104" spans="3:17" x14ac:dyDescent="0.35">
      <c r="C104">
        <v>26</v>
      </c>
      <c r="Q104">
        <v>10</v>
      </c>
    </row>
    <row r="105" spans="3:17" x14ac:dyDescent="0.35">
      <c r="C105">
        <v>21</v>
      </c>
      <c r="Q105">
        <v>8</v>
      </c>
    </row>
    <row r="106" spans="3:17" x14ac:dyDescent="0.35">
      <c r="C106">
        <v>19</v>
      </c>
      <c r="Q106">
        <v>29</v>
      </c>
    </row>
    <row r="107" spans="3:17" x14ac:dyDescent="0.35">
      <c r="C107">
        <v>31</v>
      </c>
      <c r="Q107">
        <v>20</v>
      </c>
    </row>
    <row r="108" spans="3:17" x14ac:dyDescent="0.35">
      <c r="C108">
        <v>24</v>
      </c>
      <c r="Q108">
        <v>21</v>
      </c>
    </row>
    <row r="109" spans="3:17" x14ac:dyDescent="0.35">
      <c r="C109">
        <v>24</v>
      </c>
      <c r="Q109">
        <v>21</v>
      </c>
    </row>
    <row r="110" spans="3:17" x14ac:dyDescent="0.35">
      <c r="C110">
        <v>17</v>
      </c>
      <c r="Q110">
        <v>13</v>
      </c>
    </row>
    <row r="111" spans="3:17" x14ac:dyDescent="0.35">
      <c r="C111">
        <v>18</v>
      </c>
      <c r="Q111">
        <v>20</v>
      </c>
    </row>
    <row r="112" spans="3:17" x14ac:dyDescent="0.35">
      <c r="C112">
        <v>17</v>
      </c>
      <c r="Q112">
        <v>21</v>
      </c>
    </row>
    <row r="113" spans="3:17" x14ac:dyDescent="0.35">
      <c r="C113">
        <v>28</v>
      </c>
      <c r="Q113">
        <v>17</v>
      </c>
    </row>
    <row r="114" spans="3:17" x14ac:dyDescent="0.35">
      <c r="C114">
        <v>16</v>
      </c>
      <c r="Q114">
        <v>20</v>
      </c>
    </row>
    <row r="115" spans="3:17" x14ac:dyDescent="0.35">
      <c r="C115">
        <v>21</v>
      </c>
      <c r="Q115">
        <v>19</v>
      </c>
    </row>
    <row r="116" spans="3:17" x14ac:dyDescent="0.35">
      <c r="C116">
        <v>21</v>
      </c>
      <c r="Q116">
        <v>24</v>
      </c>
    </row>
    <row r="117" spans="3:17" x14ac:dyDescent="0.35">
      <c r="C117">
        <v>12</v>
      </c>
      <c r="Q117">
        <v>21</v>
      </c>
    </row>
    <row r="118" spans="3:17" x14ac:dyDescent="0.35">
      <c r="C118">
        <v>15</v>
      </c>
      <c r="Q118">
        <v>26</v>
      </c>
    </row>
    <row r="119" spans="3:17" x14ac:dyDescent="0.35">
      <c r="C119">
        <v>20</v>
      </c>
      <c r="Q119">
        <v>20</v>
      </c>
    </row>
    <row r="120" spans="3:17" x14ac:dyDescent="0.35">
      <c r="C120">
        <v>15</v>
      </c>
      <c r="Q120">
        <v>20</v>
      </c>
    </row>
    <row r="121" spans="3:17" x14ac:dyDescent="0.35">
      <c r="C121">
        <v>20</v>
      </c>
      <c r="Q121">
        <v>15</v>
      </c>
    </row>
    <row r="122" spans="3:17" x14ac:dyDescent="0.35">
      <c r="C122">
        <v>17</v>
      </c>
      <c r="Q122">
        <v>17</v>
      </c>
    </row>
    <row r="123" spans="3:17" x14ac:dyDescent="0.35">
      <c r="C123">
        <v>19</v>
      </c>
      <c r="Q123">
        <v>26</v>
      </c>
    </row>
    <row r="124" spans="3:17" x14ac:dyDescent="0.35">
      <c r="C124">
        <v>19</v>
      </c>
      <c r="Q124">
        <v>21</v>
      </c>
    </row>
    <row r="125" spans="3:17" x14ac:dyDescent="0.35">
      <c r="C125">
        <v>20</v>
      </c>
      <c r="Q125">
        <v>19</v>
      </c>
    </row>
    <row r="126" spans="3:17" x14ac:dyDescent="0.35">
      <c r="C126">
        <v>21</v>
      </c>
      <c r="Q126">
        <v>31</v>
      </c>
    </row>
    <row r="127" spans="3:17" x14ac:dyDescent="0.35">
      <c r="C127">
        <v>20</v>
      </c>
      <c r="Q127">
        <v>24</v>
      </c>
    </row>
    <row r="128" spans="3:17" x14ac:dyDescent="0.35">
      <c r="C128">
        <v>19</v>
      </c>
      <c r="Q128">
        <v>24</v>
      </c>
    </row>
    <row r="129" spans="3:17" x14ac:dyDescent="0.35">
      <c r="C129">
        <v>24</v>
      </c>
      <c r="Q129">
        <v>17</v>
      </c>
    </row>
    <row r="130" spans="3:17" x14ac:dyDescent="0.35">
      <c r="C130">
        <v>18</v>
      </c>
      <c r="Q130">
        <v>18</v>
      </c>
    </row>
    <row r="131" spans="3:17" x14ac:dyDescent="0.35">
      <c r="C131">
        <v>26</v>
      </c>
      <c r="Q131">
        <v>17</v>
      </c>
    </row>
    <row r="132" spans="3:17" x14ac:dyDescent="0.35">
      <c r="C132">
        <v>25</v>
      </c>
      <c r="Q132">
        <v>28</v>
      </c>
    </row>
    <row r="133" spans="3:17" x14ac:dyDescent="0.35">
      <c r="C133">
        <v>25</v>
      </c>
      <c r="Q133">
        <v>16</v>
      </c>
    </row>
    <row r="134" spans="3:17" x14ac:dyDescent="0.35">
      <c r="C134">
        <v>18</v>
      </c>
      <c r="Q134">
        <v>21</v>
      </c>
    </row>
    <row r="135" spans="3:17" x14ac:dyDescent="0.35">
      <c r="C135">
        <v>16</v>
      </c>
      <c r="Q135">
        <v>21</v>
      </c>
    </row>
    <row r="136" spans="3:17" x14ac:dyDescent="0.35">
      <c r="C136">
        <v>15</v>
      </c>
      <c r="Q136">
        <v>12</v>
      </c>
    </row>
    <row r="137" spans="3:17" x14ac:dyDescent="0.35">
      <c r="C137">
        <v>24</v>
      </c>
      <c r="Q137">
        <v>15</v>
      </c>
    </row>
    <row r="138" spans="3:17" x14ac:dyDescent="0.35">
      <c r="C138">
        <v>28</v>
      </c>
      <c r="Q138">
        <v>20</v>
      </c>
    </row>
    <row r="139" spans="3:17" x14ac:dyDescent="0.35">
      <c r="C139">
        <v>17</v>
      </c>
      <c r="Q139">
        <v>15</v>
      </c>
    </row>
    <row r="140" spans="3:17" x14ac:dyDescent="0.35">
      <c r="C140">
        <v>23</v>
      </c>
      <c r="Q140">
        <v>20</v>
      </c>
    </row>
    <row r="141" spans="3:17" x14ac:dyDescent="0.35">
      <c r="C141">
        <v>18</v>
      </c>
      <c r="Q141">
        <v>17</v>
      </c>
    </row>
    <row r="142" spans="3:17" x14ac:dyDescent="0.35">
      <c r="C142">
        <v>17</v>
      </c>
      <c r="Q142">
        <v>19</v>
      </c>
    </row>
    <row r="143" spans="3:17" x14ac:dyDescent="0.35">
      <c r="C143">
        <v>13</v>
      </c>
      <c r="Q143">
        <v>19</v>
      </c>
    </row>
    <row r="144" spans="3:17" x14ac:dyDescent="0.35">
      <c r="C144">
        <v>17</v>
      </c>
      <c r="Q144">
        <v>20</v>
      </c>
    </row>
    <row r="145" spans="3:17" x14ac:dyDescent="0.35">
      <c r="C145">
        <v>16</v>
      </c>
      <c r="Q145">
        <v>21</v>
      </c>
    </row>
    <row r="146" spans="3:17" x14ac:dyDescent="0.35">
      <c r="C146">
        <v>18</v>
      </c>
      <c r="Q146">
        <v>20</v>
      </c>
    </row>
    <row r="147" spans="3:17" x14ac:dyDescent="0.35">
      <c r="C147">
        <v>22</v>
      </c>
      <c r="Q147">
        <v>19</v>
      </c>
    </row>
    <row r="148" spans="3:17" x14ac:dyDescent="0.35">
      <c r="C148">
        <v>22</v>
      </c>
      <c r="Q148">
        <v>24</v>
      </c>
    </row>
    <row r="149" spans="3:17" x14ac:dyDescent="0.35">
      <c r="C149">
        <v>25</v>
      </c>
      <c r="Q149">
        <v>18</v>
      </c>
    </row>
    <row r="150" spans="3:17" x14ac:dyDescent="0.35">
      <c r="C150">
        <v>17</v>
      </c>
      <c r="Q150">
        <v>26</v>
      </c>
    </row>
    <row r="151" spans="3:17" x14ac:dyDescent="0.35">
      <c r="C151">
        <v>27</v>
      </c>
      <c r="Q151">
        <v>25</v>
      </c>
    </row>
    <row r="152" spans="3:17" x14ac:dyDescent="0.35">
      <c r="C152">
        <v>26</v>
      </c>
      <c r="Q152">
        <v>25</v>
      </c>
    </row>
    <row r="153" spans="3:17" x14ac:dyDescent="0.35">
      <c r="C153">
        <v>18</v>
      </c>
      <c r="Q153">
        <v>18</v>
      </c>
    </row>
    <row r="154" spans="3:17" x14ac:dyDescent="0.35">
      <c r="C154">
        <v>15</v>
      </c>
      <c r="Q154">
        <v>16</v>
      </c>
    </row>
    <row r="155" spans="3:17" x14ac:dyDescent="0.35">
      <c r="C155">
        <v>22</v>
      </c>
      <c r="Q155">
        <v>15</v>
      </c>
    </row>
    <row r="156" spans="3:17" x14ac:dyDescent="0.35">
      <c r="C156">
        <v>13</v>
      </c>
      <c r="Q156">
        <v>24</v>
      </c>
    </row>
    <row r="157" spans="3:17" x14ac:dyDescent="0.35">
      <c r="C157">
        <v>18</v>
      </c>
      <c r="Q157">
        <v>28</v>
      </c>
    </row>
    <row r="158" spans="3:17" x14ac:dyDescent="0.35">
      <c r="C158">
        <v>20</v>
      </c>
      <c r="Q158">
        <v>17</v>
      </c>
    </row>
    <row r="159" spans="3:17" x14ac:dyDescent="0.35">
      <c r="C159">
        <v>21</v>
      </c>
      <c r="Q159">
        <v>23</v>
      </c>
    </row>
    <row r="160" spans="3:17" x14ac:dyDescent="0.35">
      <c r="C160">
        <v>15</v>
      </c>
      <c r="Q160">
        <v>18</v>
      </c>
    </row>
    <row r="161" spans="3:17" x14ac:dyDescent="0.35">
      <c r="C161">
        <v>22</v>
      </c>
      <c r="Q161">
        <v>17</v>
      </c>
    </row>
    <row r="162" spans="3:17" x14ac:dyDescent="0.35">
      <c r="C162">
        <v>17</v>
      </c>
      <c r="Q162">
        <v>13</v>
      </c>
    </row>
    <row r="163" spans="3:17" x14ac:dyDescent="0.35">
      <c r="C163">
        <v>18</v>
      </c>
      <c r="Q163">
        <v>17</v>
      </c>
    </row>
    <row r="164" spans="3:17" x14ac:dyDescent="0.35">
      <c r="C164">
        <v>11</v>
      </c>
      <c r="Q164">
        <v>16</v>
      </c>
    </row>
    <row r="165" spans="3:17" x14ac:dyDescent="0.35">
      <c r="C165">
        <v>15</v>
      </c>
      <c r="Q165">
        <v>18</v>
      </c>
    </row>
    <row r="166" spans="3:17" x14ac:dyDescent="0.35">
      <c r="C166">
        <v>15</v>
      </c>
      <c r="Q166">
        <v>22</v>
      </c>
    </row>
    <row r="167" spans="3:17" x14ac:dyDescent="0.35">
      <c r="C167">
        <v>22</v>
      </c>
      <c r="Q167">
        <v>22</v>
      </c>
    </row>
    <row r="168" spans="3:17" x14ac:dyDescent="0.35">
      <c r="C168">
        <v>13</v>
      </c>
      <c r="Q168">
        <v>25</v>
      </c>
    </row>
    <row r="169" spans="3:17" x14ac:dyDescent="0.35">
      <c r="C169">
        <v>21</v>
      </c>
      <c r="Q169">
        <v>17</v>
      </c>
    </row>
    <row r="170" spans="3:17" x14ac:dyDescent="0.35">
      <c r="C170">
        <v>23</v>
      </c>
      <c r="Q170">
        <v>27</v>
      </c>
    </row>
    <row r="171" spans="3:17" x14ac:dyDescent="0.35">
      <c r="C171">
        <v>21</v>
      </c>
      <c r="Q171">
        <v>26</v>
      </c>
    </row>
    <row r="172" spans="3:17" x14ac:dyDescent="0.35">
      <c r="Q172">
        <v>18</v>
      </c>
    </row>
    <row r="173" spans="3:17" x14ac:dyDescent="0.35">
      <c r="Q173">
        <v>15</v>
      </c>
    </row>
    <row r="174" spans="3:17" x14ac:dyDescent="0.35">
      <c r="Q174">
        <v>22</v>
      </c>
    </row>
    <row r="175" spans="3:17" x14ac:dyDescent="0.35">
      <c r="Q175">
        <v>13</v>
      </c>
    </row>
    <row r="176" spans="3:17" x14ac:dyDescent="0.35">
      <c r="Q176">
        <v>18</v>
      </c>
    </row>
    <row r="177" spans="17:17" x14ac:dyDescent="0.35">
      <c r="Q177">
        <v>20</v>
      </c>
    </row>
    <row r="178" spans="17:17" x14ac:dyDescent="0.35">
      <c r="Q178">
        <v>21</v>
      </c>
    </row>
    <row r="179" spans="17:17" x14ac:dyDescent="0.35">
      <c r="Q179">
        <v>15</v>
      </c>
    </row>
    <row r="180" spans="17:17" x14ac:dyDescent="0.35">
      <c r="Q180">
        <v>22</v>
      </c>
    </row>
    <row r="181" spans="17:17" x14ac:dyDescent="0.35">
      <c r="Q181">
        <v>17</v>
      </c>
    </row>
    <row r="182" spans="17:17" x14ac:dyDescent="0.35">
      <c r="Q182">
        <v>18</v>
      </c>
    </row>
    <row r="183" spans="17:17" x14ac:dyDescent="0.35">
      <c r="Q183">
        <v>11</v>
      </c>
    </row>
    <row r="184" spans="17:17" x14ac:dyDescent="0.35">
      <c r="Q184">
        <v>15</v>
      </c>
    </row>
    <row r="185" spans="17:17" x14ac:dyDescent="0.35">
      <c r="Q185">
        <v>15</v>
      </c>
    </row>
    <row r="186" spans="17:17" x14ac:dyDescent="0.35">
      <c r="Q186">
        <v>22</v>
      </c>
    </row>
    <row r="187" spans="17:17" x14ac:dyDescent="0.35">
      <c r="Q187">
        <v>13</v>
      </c>
    </row>
    <row r="188" spans="17:17" x14ac:dyDescent="0.35">
      <c r="Q188">
        <v>21</v>
      </c>
    </row>
    <row r="189" spans="17:17" x14ac:dyDescent="0.35">
      <c r="Q189">
        <v>23</v>
      </c>
    </row>
    <row r="190" spans="17:17" x14ac:dyDescent="0.35">
      <c r="Q190">
        <v>21</v>
      </c>
    </row>
  </sheetData>
  <phoneticPr fontId="1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2FD9C-C6E2-4AE1-B391-E7769DCA3210}">
  <dimension ref="A1:Q105"/>
  <sheetViews>
    <sheetView workbookViewId="0">
      <selection activeCell="K5" sqref="K5"/>
    </sheetView>
  </sheetViews>
  <sheetFormatPr baseColWidth="10" defaultRowHeight="14.5" x14ac:dyDescent="0.35"/>
  <sheetData>
    <row r="1" spans="1:17" x14ac:dyDescent="0.35">
      <c r="A1" t="s">
        <v>4</v>
      </c>
    </row>
    <row r="2" spans="1:17" x14ac:dyDescent="0.35">
      <c r="A2" t="s">
        <v>1</v>
      </c>
    </row>
    <row r="3" spans="1:17" x14ac:dyDescent="0.35">
      <c r="A3">
        <f>COUNT(A6:A510)</f>
        <v>20</v>
      </c>
      <c r="B3">
        <f t="shared" ref="B3:E3" si="0">COUNT(B6:B510)</f>
        <v>17</v>
      </c>
      <c r="C3">
        <f t="shared" si="0"/>
        <v>24</v>
      </c>
      <c r="D3">
        <f t="shared" si="0"/>
        <v>70</v>
      </c>
      <c r="E3">
        <f t="shared" si="0"/>
        <v>52</v>
      </c>
      <c r="K3">
        <f>COUNT(K6:K510)</f>
        <v>23</v>
      </c>
      <c r="L3">
        <f>COUNT(L6:L510)</f>
        <v>0</v>
      </c>
      <c r="M3">
        <f>COUNT(M6:M510)</f>
        <v>20</v>
      </c>
      <c r="N3">
        <f>COUNT(N6:N510)</f>
        <v>0</v>
      </c>
    </row>
    <row r="4" spans="1:17" x14ac:dyDescent="0.35">
      <c r="A4" t="s">
        <v>2</v>
      </c>
      <c r="K4" t="s">
        <v>3</v>
      </c>
    </row>
    <row r="5" spans="1:17" x14ac:dyDescent="0.35">
      <c r="A5" s="1" t="s">
        <v>66</v>
      </c>
      <c r="B5" s="1" t="s">
        <v>67</v>
      </c>
      <c r="C5" s="1" t="s">
        <v>68</v>
      </c>
      <c r="D5" s="1" t="s">
        <v>69</v>
      </c>
      <c r="E5" s="1" t="s">
        <v>70</v>
      </c>
      <c r="F5" s="1" t="s">
        <v>59</v>
      </c>
      <c r="G5" s="1" t="s">
        <v>60</v>
      </c>
      <c r="H5" s="1" t="s">
        <v>61</v>
      </c>
      <c r="I5" s="1" t="s">
        <v>62</v>
      </c>
      <c r="J5" s="1"/>
      <c r="K5" s="1" t="s">
        <v>71</v>
      </c>
      <c r="L5" s="1" t="s">
        <v>63</v>
      </c>
      <c r="M5" s="1" t="s">
        <v>72</v>
      </c>
      <c r="N5" s="1" t="s">
        <v>64</v>
      </c>
      <c r="O5" s="1" t="s">
        <v>73</v>
      </c>
      <c r="P5" s="1" t="s">
        <v>65</v>
      </c>
      <c r="Q5" s="1" t="s">
        <v>74</v>
      </c>
    </row>
    <row r="6" spans="1:17" x14ac:dyDescent="0.35">
      <c r="A6">
        <v>7</v>
      </c>
      <c r="B6">
        <v>25</v>
      </c>
      <c r="C6">
        <v>10</v>
      </c>
      <c r="D6">
        <v>13</v>
      </c>
      <c r="E6">
        <v>33</v>
      </c>
      <c r="K6">
        <v>1</v>
      </c>
      <c r="M6">
        <v>11</v>
      </c>
      <c r="O6">
        <v>6</v>
      </c>
      <c r="Q6">
        <v>25</v>
      </c>
    </row>
    <row r="7" spans="1:17" x14ac:dyDescent="0.35">
      <c r="A7">
        <v>7</v>
      </c>
      <c r="B7">
        <v>20</v>
      </c>
      <c r="C7">
        <v>11</v>
      </c>
      <c r="D7">
        <v>25</v>
      </c>
      <c r="E7">
        <v>35</v>
      </c>
      <c r="K7">
        <v>11</v>
      </c>
      <c r="M7">
        <v>10</v>
      </c>
      <c r="O7">
        <v>7</v>
      </c>
      <c r="Q7">
        <v>13</v>
      </c>
    </row>
    <row r="8" spans="1:17" x14ac:dyDescent="0.35">
      <c r="A8">
        <v>1</v>
      </c>
      <c r="B8">
        <v>10</v>
      </c>
      <c r="C8">
        <v>24</v>
      </c>
      <c r="D8">
        <v>26</v>
      </c>
      <c r="E8">
        <v>10</v>
      </c>
      <c r="K8">
        <v>7</v>
      </c>
      <c r="M8">
        <v>12</v>
      </c>
      <c r="O8">
        <v>24</v>
      </c>
      <c r="Q8">
        <v>10</v>
      </c>
    </row>
    <row r="9" spans="1:17" x14ac:dyDescent="0.35">
      <c r="A9">
        <v>18</v>
      </c>
      <c r="B9">
        <v>1</v>
      </c>
      <c r="C9">
        <v>21</v>
      </c>
      <c r="D9">
        <v>6</v>
      </c>
      <c r="E9">
        <v>13</v>
      </c>
      <c r="K9">
        <v>1</v>
      </c>
      <c r="M9">
        <v>18</v>
      </c>
      <c r="O9">
        <v>14</v>
      </c>
      <c r="Q9">
        <v>25</v>
      </c>
    </row>
    <row r="10" spans="1:17" x14ac:dyDescent="0.35">
      <c r="A10">
        <v>2</v>
      </c>
      <c r="B10">
        <v>18</v>
      </c>
      <c r="C10">
        <v>11</v>
      </c>
      <c r="D10">
        <v>4</v>
      </c>
      <c r="E10">
        <v>37</v>
      </c>
      <c r="K10">
        <v>21</v>
      </c>
      <c r="M10">
        <v>12</v>
      </c>
      <c r="O10">
        <v>5</v>
      </c>
      <c r="Q10">
        <v>26</v>
      </c>
    </row>
    <row r="11" spans="1:17" x14ac:dyDescent="0.35">
      <c r="A11">
        <v>8</v>
      </c>
      <c r="B11">
        <v>9</v>
      </c>
      <c r="C11">
        <v>21</v>
      </c>
      <c r="D11">
        <v>7</v>
      </c>
      <c r="E11">
        <v>5</v>
      </c>
      <c r="K11">
        <v>21</v>
      </c>
      <c r="M11">
        <v>5</v>
      </c>
      <c r="O11">
        <v>18</v>
      </c>
      <c r="Q11">
        <v>7</v>
      </c>
    </row>
    <row r="12" spans="1:17" x14ac:dyDescent="0.35">
      <c r="A12">
        <v>5</v>
      </c>
      <c r="B12">
        <v>20</v>
      </c>
      <c r="C12">
        <v>3</v>
      </c>
      <c r="D12">
        <v>14</v>
      </c>
      <c r="E12">
        <v>9</v>
      </c>
      <c r="K12">
        <v>15</v>
      </c>
      <c r="M12">
        <v>11</v>
      </c>
      <c r="O12">
        <v>4</v>
      </c>
      <c r="Q12">
        <v>33</v>
      </c>
    </row>
    <row r="13" spans="1:17" x14ac:dyDescent="0.35">
      <c r="A13">
        <v>2</v>
      </c>
      <c r="B13">
        <v>10</v>
      </c>
      <c r="C13">
        <v>15</v>
      </c>
      <c r="D13">
        <v>11</v>
      </c>
      <c r="E13">
        <v>38</v>
      </c>
      <c r="K13">
        <v>2</v>
      </c>
      <c r="M13">
        <v>20</v>
      </c>
      <c r="O13">
        <v>25</v>
      </c>
      <c r="Q13">
        <v>35</v>
      </c>
    </row>
    <row r="14" spans="1:17" x14ac:dyDescent="0.35">
      <c r="A14">
        <v>0</v>
      </c>
      <c r="B14">
        <v>6</v>
      </c>
      <c r="C14">
        <v>21</v>
      </c>
      <c r="D14">
        <v>12</v>
      </c>
      <c r="E14">
        <v>24</v>
      </c>
      <c r="K14">
        <v>1</v>
      </c>
      <c r="M14">
        <v>16</v>
      </c>
      <c r="O14">
        <v>8</v>
      </c>
      <c r="Q14">
        <v>10</v>
      </c>
    </row>
    <row r="15" spans="1:17" x14ac:dyDescent="0.35">
      <c r="A15">
        <v>1</v>
      </c>
      <c r="B15">
        <v>6</v>
      </c>
      <c r="C15">
        <v>7</v>
      </c>
      <c r="D15">
        <v>12</v>
      </c>
      <c r="E15">
        <v>31</v>
      </c>
      <c r="K15">
        <v>6</v>
      </c>
      <c r="M15">
        <v>5</v>
      </c>
      <c r="O15">
        <v>16</v>
      </c>
      <c r="Q15">
        <v>20</v>
      </c>
    </row>
    <row r="16" spans="1:17" x14ac:dyDescent="0.35">
      <c r="A16">
        <v>6</v>
      </c>
      <c r="B16">
        <v>5</v>
      </c>
      <c r="C16">
        <v>11</v>
      </c>
      <c r="D16">
        <v>5</v>
      </c>
      <c r="E16">
        <v>34</v>
      </c>
      <c r="K16">
        <v>1</v>
      </c>
      <c r="M16">
        <v>12</v>
      </c>
      <c r="O16">
        <v>19</v>
      </c>
      <c r="Q16">
        <v>4</v>
      </c>
    </row>
    <row r="17" spans="1:17" x14ac:dyDescent="0.35">
      <c r="A17">
        <v>1</v>
      </c>
      <c r="B17">
        <v>9</v>
      </c>
      <c r="C17">
        <v>9</v>
      </c>
      <c r="D17">
        <v>4</v>
      </c>
      <c r="E17">
        <v>6</v>
      </c>
      <c r="K17">
        <v>27</v>
      </c>
      <c r="M17">
        <v>14</v>
      </c>
      <c r="O17">
        <v>24</v>
      </c>
      <c r="Q17">
        <v>13</v>
      </c>
    </row>
    <row r="18" spans="1:17" x14ac:dyDescent="0.35">
      <c r="A18">
        <v>14</v>
      </c>
      <c r="B18">
        <v>14</v>
      </c>
      <c r="C18">
        <v>5</v>
      </c>
      <c r="D18">
        <v>25</v>
      </c>
      <c r="E18">
        <v>26</v>
      </c>
      <c r="K18">
        <v>10</v>
      </c>
      <c r="M18">
        <v>9</v>
      </c>
      <c r="O18">
        <v>3</v>
      </c>
      <c r="Q18">
        <v>12</v>
      </c>
    </row>
    <row r="19" spans="1:17" x14ac:dyDescent="0.35">
      <c r="A19">
        <v>23</v>
      </c>
      <c r="B19">
        <v>7</v>
      </c>
      <c r="C19">
        <v>12</v>
      </c>
      <c r="D19">
        <v>16</v>
      </c>
      <c r="E19">
        <v>32</v>
      </c>
      <c r="K19">
        <v>23</v>
      </c>
      <c r="M19">
        <v>4</v>
      </c>
      <c r="O19">
        <v>11</v>
      </c>
      <c r="Q19">
        <v>37</v>
      </c>
    </row>
    <row r="20" spans="1:17" x14ac:dyDescent="0.35">
      <c r="A20">
        <v>13</v>
      </c>
      <c r="B20">
        <v>7</v>
      </c>
      <c r="C20">
        <v>12</v>
      </c>
      <c r="D20">
        <v>17</v>
      </c>
      <c r="E20">
        <v>19</v>
      </c>
      <c r="K20">
        <v>5</v>
      </c>
      <c r="M20">
        <v>5</v>
      </c>
      <c r="O20">
        <v>7</v>
      </c>
      <c r="Q20">
        <v>2</v>
      </c>
    </row>
    <row r="21" spans="1:17" x14ac:dyDescent="0.35">
      <c r="A21">
        <v>15</v>
      </c>
      <c r="B21">
        <v>14</v>
      </c>
      <c r="C21">
        <v>7</v>
      </c>
      <c r="D21">
        <v>12</v>
      </c>
      <c r="E21">
        <v>17</v>
      </c>
      <c r="K21">
        <v>14</v>
      </c>
      <c r="M21">
        <v>14</v>
      </c>
      <c r="O21">
        <v>11</v>
      </c>
      <c r="Q21">
        <v>5</v>
      </c>
    </row>
    <row r="22" spans="1:17" x14ac:dyDescent="0.35">
      <c r="A22">
        <v>12</v>
      </c>
      <c r="B22">
        <v>2</v>
      </c>
      <c r="C22">
        <v>11</v>
      </c>
      <c r="D22">
        <v>27</v>
      </c>
      <c r="E22">
        <v>11</v>
      </c>
      <c r="K22">
        <v>11</v>
      </c>
      <c r="M22">
        <v>5</v>
      </c>
      <c r="O22">
        <v>32</v>
      </c>
      <c r="Q22">
        <v>17</v>
      </c>
    </row>
    <row r="23" spans="1:17" x14ac:dyDescent="0.35">
      <c r="A23">
        <v>12</v>
      </c>
      <c r="C23">
        <v>4</v>
      </c>
      <c r="D23">
        <v>17</v>
      </c>
      <c r="E23">
        <v>19</v>
      </c>
      <c r="K23">
        <v>11</v>
      </c>
      <c r="M23">
        <v>17</v>
      </c>
      <c r="O23">
        <v>19</v>
      </c>
      <c r="Q23">
        <v>9</v>
      </c>
    </row>
    <row r="24" spans="1:17" x14ac:dyDescent="0.35">
      <c r="A24">
        <v>6</v>
      </c>
      <c r="C24">
        <v>9</v>
      </c>
      <c r="D24">
        <v>19</v>
      </c>
      <c r="E24">
        <v>9</v>
      </c>
      <c r="K24">
        <v>7</v>
      </c>
      <c r="M24">
        <v>2</v>
      </c>
      <c r="O24">
        <v>9</v>
      </c>
      <c r="Q24">
        <v>38</v>
      </c>
    </row>
    <row r="25" spans="1:17" x14ac:dyDescent="0.35">
      <c r="A25">
        <v>4</v>
      </c>
      <c r="C25">
        <v>4</v>
      </c>
      <c r="D25">
        <v>9</v>
      </c>
      <c r="E25">
        <v>16</v>
      </c>
      <c r="K25">
        <v>15</v>
      </c>
      <c r="M25">
        <v>6</v>
      </c>
      <c r="O25">
        <v>16</v>
      </c>
      <c r="Q25">
        <v>27</v>
      </c>
    </row>
    <row r="26" spans="1:17" x14ac:dyDescent="0.35">
      <c r="C26">
        <v>19</v>
      </c>
      <c r="D26">
        <v>11</v>
      </c>
      <c r="E26">
        <v>16</v>
      </c>
      <c r="K26">
        <v>14</v>
      </c>
      <c r="O26">
        <v>22</v>
      </c>
      <c r="Q26">
        <v>17</v>
      </c>
    </row>
    <row r="27" spans="1:17" x14ac:dyDescent="0.35">
      <c r="C27">
        <v>5</v>
      </c>
      <c r="D27">
        <v>8</v>
      </c>
      <c r="E27">
        <v>15</v>
      </c>
      <c r="K27">
        <v>8</v>
      </c>
      <c r="O27">
        <v>24</v>
      </c>
      <c r="Q27">
        <v>31</v>
      </c>
    </row>
    <row r="28" spans="1:17" x14ac:dyDescent="0.35">
      <c r="C28">
        <v>25</v>
      </c>
      <c r="D28">
        <v>26</v>
      </c>
      <c r="E28">
        <v>22</v>
      </c>
      <c r="K28">
        <v>2</v>
      </c>
      <c r="O28">
        <v>10</v>
      </c>
      <c r="Q28">
        <v>21</v>
      </c>
    </row>
    <row r="29" spans="1:17" x14ac:dyDescent="0.35">
      <c r="C29">
        <v>10</v>
      </c>
      <c r="D29">
        <v>9</v>
      </c>
      <c r="E29">
        <v>22</v>
      </c>
      <c r="O29">
        <v>14</v>
      </c>
      <c r="Q29">
        <v>34</v>
      </c>
    </row>
    <row r="30" spans="1:17" x14ac:dyDescent="0.35">
      <c r="D30">
        <v>24</v>
      </c>
      <c r="E30">
        <v>33</v>
      </c>
      <c r="O30">
        <v>10</v>
      </c>
      <c r="Q30">
        <v>9</v>
      </c>
    </row>
    <row r="31" spans="1:17" x14ac:dyDescent="0.35">
      <c r="D31">
        <v>27</v>
      </c>
      <c r="E31">
        <v>39</v>
      </c>
      <c r="O31">
        <v>18</v>
      </c>
      <c r="Q31">
        <v>0</v>
      </c>
    </row>
    <row r="32" spans="1:17" x14ac:dyDescent="0.35">
      <c r="D32">
        <v>15</v>
      </c>
      <c r="E32">
        <v>29</v>
      </c>
      <c r="O32">
        <v>9</v>
      </c>
      <c r="Q32">
        <v>8</v>
      </c>
    </row>
    <row r="33" spans="4:17" x14ac:dyDescent="0.35">
      <c r="D33">
        <v>25</v>
      </c>
      <c r="E33">
        <v>28</v>
      </c>
      <c r="O33">
        <v>9</v>
      </c>
      <c r="Q33">
        <v>6</v>
      </c>
    </row>
    <row r="34" spans="4:17" x14ac:dyDescent="0.35">
      <c r="D34">
        <v>18</v>
      </c>
      <c r="E34">
        <v>10</v>
      </c>
      <c r="O34">
        <v>4</v>
      </c>
      <c r="Q34">
        <v>26</v>
      </c>
    </row>
    <row r="35" spans="4:17" x14ac:dyDescent="0.35">
      <c r="D35">
        <v>10</v>
      </c>
      <c r="E35">
        <v>9</v>
      </c>
      <c r="O35">
        <v>15</v>
      </c>
      <c r="Q35">
        <v>17</v>
      </c>
    </row>
    <row r="36" spans="4:17" x14ac:dyDescent="0.35">
      <c r="D36">
        <v>31</v>
      </c>
      <c r="E36">
        <v>19</v>
      </c>
      <c r="O36">
        <v>26</v>
      </c>
      <c r="Q36">
        <v>11</v>
      </c>
    </row>
    <row r="37" spans="4:17" x14ac:dyDescent="0.35">
      <c r="D37">
        <v>25</v>
      </c>
      <c r="E37">
        <v>14</v>
      </c>
      <c r="O37">
        <v>18</v>
      </c>
      <c r="Q37">
        <v>9</v>
      </c>
    </row>
    <row r="38" spans="4:17" x14ac:dyDescent="0.35">
      <c r="D38">
        <v>23</v>
      </c>
      <c r="E38">
        <v>17</v>
      </c>
      <c r="O38">
        <v>11</v>
      </c>
      <c r="Q38">
        <v>9</v>
      </c>
    </row>
    <row r="39" spans="4:17" x14ac:dyDescent="0.35">
      <c r="D39">
        <v>17</v>
      </c>
      <c r="E39">
        <v>13</v>
      </c>
      <c r="O39">
        <v>8</v>
      </c>
      <c r="Q39">
        <v>19</v>
      </c>
    </row>
    <row r="40" spans="4:17" x14ac:dyDescent="0.35">
      <c r="D40">
        <v>10</v>
      </c>
      <c r="E40">
        <v>14</v>
      </c>
      <c r="O40">
        <v>10</v>
      </c>
      <c r="Q40">
        <v>26</v>
      </c>
    </row>
    <row r="41" spans="4:17" x14ac:dyDescent="0.35">
      <c r="D41">
        <v>9</v>
      </c>
      <c r="E41">
        <v>19</v>
      </c>
      <c r="O41">
        <v>18</v>
      </c>
      <c r="Q41">
        <v>15</v>
      </c>
    </row>
    <row r="42" spans="4:17" x14ac:dyDescent="0.35">
      <c r="D42">
        <v>26</v>
      </c>
      <c r="E42">
        <v>14</v>
      </c>
      <c r="O42">
        <v>7</v>
      </c>
      <c r="Q42">
        <v>22</v>
      </c>
    </row>
    <row r="43" spans="4:17" x14ac:dyDescent="0.35">
      <c r="D43">
        <v>26</v>
      </c>
      <c r="E43">
        <v>35</v>
      </c>
      <c r="O43">
        <v>12</v>
      </c>
      <c r="Q43">
        <v>9</v>
      </c>
    </row>
    <row r="44" spans="4:17" x14ac:dyDescent="0.35">
      <c r="D44">
        <v>5</v>
      </c>
      <c r="E44">
        <v>18</v>
      </c>
      <c r="O44">
        <v>18</v>
      </c>
      <c r="Q44">
        <v>15</v>
      </c>
    </row>
    <row r="45" spans="4:17" x14ac:dyDescent="0.35">
      <c r="D45">
        <v>12</v>
      </c>
      <c r="E45">
        <v>24</v>
      </c>
      <c r="O45">
        <v>4</v>
      </c>
      <c r="Q45">
        <v>25</v>
      </c>
    </row>
    <row r="46" spans="4:17" x14ac:dyDescent="0.35">
      <c r="D46">
        <v>13</v>
      </c>
      <c r="E46">
        <v>31</v>
      </c>
      <c r="Q46">
        <v>33</v>
      </c>
    </row>
    <row r="47" spans="4:17" x14ac:dyDescent="0.35">
      <c r="D47">
        <v>32</v>
      </c>
      <c r="E47">
        <v>26</v>
      </c>
      <c r="Q47">
        <v>18</v>
      </c>
    </row>
    <row r="48" spans="4:17" x14ac:dyDescent="0.35">
      <c r="D48">
        <v>11</v>
      </c>
      <c r="E48">
        <v>13</v>
      </c>
      <c r="Q48">
        <v>39</v>
      </c>
    </row>
    <row r="49" spans="4:17" x14ac:dyDescent="0.35">
      <c r="D49">
        <v>23</v>
      </c>
      <c r="E49">
        <v>13</v>
      </c>
      <c r="Q49">
        <v>29</v>
      </c>
    </row>
    <row r="50" spans="4:17" x14ac:dyDescent="0.35">
      <c r="D50">
        <v>17</v>
      </c>
      <c r="E50">
        <v>8</v>
      </c>
      <c r="Q50">
        <v>28</v>
      </c>
    </row>
    <row r="51" spans="4:17" x14ac:dyDescent="0.35">
      <c r="D51">
        <v>13</v>
      </c>
      <c r="E51">
        <v>10</v>
      </c>
      <c r="Q51">
        <v>31</v>
      </c>
    </row>
    <row r="52" spans="4:17" x14ac:dyDescent="0.35">
      <c r="D52">
        <v>15</v>
      </c>
      <c r="E52">
        <v>29</v>
      </c>
      <c r="Q52">
        <v>10</v>
      </c>
    </row>
    <row r="53" spans="4:17" x14ac:dyDescent="0.35">
      <c r="D53">
        <v>14</v>
      </c>
      <c r="E53">
        <v>16</v>
      </c>
      <c r="Q53">
        <v>25</v>
      </c>
    </row>
    <row r="54" spans="4:17" x14ac:dyDescent="0.35">
      <c r="D54">
        <v>15</v>
      </c>
      <c r="E54">
        <v>17</v>
      </c>
      <c r="Q54">
        <v>23</v>
      </c>
    </row>
    <row r="55" spans="4:17" x14ac:dyDescent="0.35">
      <c r="D55">
        <v>17</v>
      </c>
      <c r="E55">
        <v>13</v>
      </c>
      <c r="Q55">
        <v>9</v>
      </c>
    </row>
    <row r="56" spans="4:17" x14ac:dyDescent="0.35">
      <c r="D56">
        <v>32</v>
      </c>
      <c r="E56">
        <v>11</v>
      </c>
      <c r="Q56">
        <v>19</v>
      </c>
    </row>
    <row r="57" spans="4:17" x14ac:dyDescent="0.35">
      <c r="D57">
        <v>20</v>
      </c>
      <c r="E57">
        <v>12</v>
      </c>
      <c r="Q57">
        <v>13</v>
      </c>
    </row>
    <row r="58" spans="4:17" x14ac:dyDescent="0.35">
      <c r="D58">
        <v>11</v>
      </c>
      <c r="Q58">
        <v>6</v>
      </c>
    </row>
    <row r="59" spans="4:17" x14ac:dyDescent="0.35">
      <c r="D59">
        <v>18</v>
      </c>
      <c r="Q59">
        <v>17</v>
      </c>
    </row>
    <row r="60" spans="4:17" x14ac:dyDescent="0.35">
      <c r="D60">
        <v>11</v>
      </c>
      <c r="Q60">
        <v>17</v>
      </c>
    </row>
    <row r="61" spans="4:17" x14ac:dyDescent="0.35">
      <c r="D61">
        <v>14</v>
      </c>
      <c r="Q61">
        <v>12</v>
      </c>
    </row>
    <row r="62" spans="4:17" x14ac:dyDescent="0.35">
      <c r="D62">
        <v>18</v>
      </c>
      <c r="Q62">
        <v>26</v>
      </c>
    </row>
    <row r="63" spans="4:17" x14ac:dyDescent="0.35">
      <c r="D63">
        <v>17</v>
      </c>
      <c r="Q63">
        <v>26</v>
      </c>
    </row>
    <row r="64" spans="4:17" x14ac:dyDescent="0.35">
      <c r="D64">
        <v>25</v>
      </c>
      <c r="Q64">
        <v>7</v>
      </c>
    </row>
    <row r="65" spans="4:17" x14ac:dyDescent="0.35">
      <c r="D65">
        <v>2</v>
      </c>
      <c r="Q65">
        <v>13</v>
      </c>
    </row>
    <row r="66" spans="4:17" x14ac:dyDescent="0.35">
      <c r="D66">
        <v>33</v>
      </c>
      <c r="Q66">
        <v>19</v>
      </c>
    </row>
    <row r="67" spans="4:17" x14ac:dyDescent="0.35">
      <c r="D67">
        <v>9</v>
      </c>
      <c r="Q67">
        <v>12</v>
      </c>
    </row>
    <row r="68" spans="4:17" x14ac:dyDescent="0.35">
      <c r="D68">
        <v>8</v>
      </c>
      <c r="Q68">
        <v>14</v>
      </c>
    </row>
    <row r="69" spans="4:17" x14ac:dyDescent="0.35">
      <c r="D69">
        <v>24</v>
      </c>
      <c r="Q69">
        <v>35</v>
      </c>
    </row>
    <row r="70" spans="4:17" x14ac:dyDescent="0.35">
      <c r="D70">
        <v>17</v>
      </c>
      <c r="Q70">
        <v>6</v>
      </c>
    </row>
    <row r="71" spans="4:17" x14ac:dyDescent="0.35">
      <c r="D71">
        <v>25</v>
      </c>
      <c r="Q71">
        <v>13</v>
      </c>
    </row>
    <row r="72" spans="4:17" x14ac:dyDescent="0.35">
      <c r="D72">
        <v>18</v>
      </c>
      <c r="Q72">
        <v>32</v>
      </c>
    </row>
    <row r="73" spans="4:17" x14ac:dyDescent="0.35">
      <c r="D73">
        <v>14</v>
      </c>
      <c r="Q73">
        <v>24</v>
      </c>
    </row>
    <row r="74" spans="4:17" x14ac:dyDescent="0.35">
      <c r="D74">
        <v>23</v>
      </c>
      <c r="Q74">
        <v>23</v>
      </c>
    </row>
    <row r="75" spans="4:17" x14ac:dyDescent="0.35">
      <c r="D75">
        <v>26</v>
      </c>
      <c r="Q75">
        <v>17</v>
      </c>
    </row>
    <row r="76" spans="4:17" x14ac:dyDescent="0.35">
      <c r="Q76">
        <v>13</v>
      </c>
    </row>
    <row r="77" spans="4:17" x14ac:dyDescent="0.35">
      <c r="Q77">
        <v>14</v>
      </c>
    </row>
    <row r="78" spans="4:17" x14ac:dyDescent="0.35">
      <c r="Q78">
        <v>15</v>
      </c>
    </row>
    <row r="79" spans="4:17" x14ac:dyDescent="0.35">
      <c r="Q79">
        <v>17</v>
      </c>
    </row>
    <row r="80" spans="4:17" x14ac:dyDescent="0.35">
      <c r="Q80">
        <v>32</v>
      </c>
    </row>
    <row r="81" spans="17:17" x14ac:dyDescent="0.35">
      <c r="Q81">
        <v>20</v>
      </c>
    </row>
    <row r="82" spans="17:17" x14ac:dyDescent="0.35">
      <c r="Q82">
        <v>31</v>
      </c>
    </row>
    <row r="83" spans="17:17" x14ac:dyDescent="0.35">
      <c r="Q83">
        <v>11</v>
      </c>
    </row>
    <row r="84" spans="17:17" x14ac:dyDescent="0.35">
      <c r="Q84">
        <v>13</v>
      </c>
    </row>
    <row r="85" spans="17:17" x14ac:dyDescent="0.35">
      <c r="Q85">
        <v>13</v>
      </c>
    </row>
    <row r="86" spans="17:17" x14ac:dyDescent="0.35">
      <c r="Q86">
        <v>14</v>
      </c>
    </row>
    <row r="87" spans="17:17" x14ac:dyDescent="0.35">
      <c r="Q87">
        <v>19</v>
      </c>
    </row>
    <row r="88" spans="17:17" x14ac:dyDescent="0.35">
      <c r="Q88">
        <v>29</v>
      </c>
    </row>
    <row r="89" spans="17:17" x14ac:dyDescent="0.35">
      <c r="Q89">
        <v>17</v>
      </c>
    </row>
    <row r="90" spans="17:17" x14ac:dyDescent="0.35">
      <c r="Q90">
        <v>16</v>
      </c>
    </row>
    <row r="91" spans="17:17" x14ac:dyDescent="0.35">
      <c r="Q91">
        <v>25</v>
      </c>
    </row>
    <row r="92" spans="17:17" x14ac:dyDescent="0.35">
      <c r="Q92">
        <v>13</v>
      </c>
    </row>
    <row r="93" spans="17:17" x14ac:dyDescent="0.35">
      <c r="Q93">
        <v>33</v>
      </c>
    </row>
    <row r="94" spans="17:17" x14ac:dyDescent="0.35">
      <c r="Q94">
        <v>9</v>
      </c>
    </row>
    <row r="95" spans="17:17" x14ac:dyDescent="0.35">
      <c r="Q95">
        <v>12</v>
      </c>
    </row>
    <row r="96" spans="17:17" x14ac:dyDescent="0.35">
      <c r="Q96">
        <v>24</v>
      </c>
    </row>
    <row r="97" spans="17:17" x14ac:dyDescent="0.35">
      <c r="Q97">
        <v>25</v>
      </c>
    </row>
    <row r="98" spans="17:17" x14ac:dyDescent="0.35">
      <c r="Q98">
        <v>17</v>
      </c>
    </row>
    <row r="99" spans="17:17" x14ac:dyDescent="0.35">
      <c r="Q99">
        <v>25</v>
      </c>
    </row>
    <row r="100" spans="17:17" x14ac:dyDescent="0.35">
      <c r="Q100">
        <v>11</v>
      </c>
    </row>
    <row r="101" spans="17:17" x14ac:dyDescent="0.35">
      <c r="Q101">
        <v>10</v>
      </c>
    </row>
    <row r="102" spans="17:17" x14ac:dyDescent="0.35">
      <c r="Q102">
        <v>14</v>
      </c>
    </row>
    <row r="103" spans="17:17" x14ac:dyDescent="0.35">
      <c r="Q103">
        <v>23</v>
      </c>
    </row>
    <row r="104" spans="17:17" x14ac:dyDescent="0.35">
      <c r="Q104">
        <v>12</v>
      </c>
    </row>
    <row r="105" spans="17:17" x14ac:dyDescent="0.35">
      <c r="Q105">
        <v>26</v>
      </c>
    </row>
  </sheetData>
  <phoneticPr fontId="1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9587B-4D8D-41B0-B2B5-2EBE7A38458F}">
  <dimension ref="A1:Q72"/>
  <sheetViews>
    <sheetView topLeftCell="D1" workbookViewId="0">
      <selection activeCell="I5" sqref="I5"/>
    </sheetView>
  </sheetViews>
  <sheetFormatPr baseColWidth="10" defaultRowHeight="14.5" x14ac:dyDescent="0.35"/>
  <sheetData>
    <row r="1" spans="1:17" x14ac:dyDescent="0.35">
      <c r="A1" t="s">
        <v>5</v>
      </c>
    </row>
    <row r="2" spans="1:17" x14ac:dyDescent="0.35">
      <c r="A2" t="s">
        <v>1</v>
      </c>
    </row>
    <row r="3" spans="1:17" x14ac:dyDescent="0.35">
      <c r="A3">
        <f>COUNT(A6:A510)</f>
        <v>14</v>
      </c>
      <c r="B3">
        <f t="shared" ref="B3:Q3" si="0">COUNT(B6:B510)</f>
        <v>9</v>
      </c>
      <c r="C3">
        <f t="shared" si="0"/>
        <v>9</v>
      </c>
      <c r="D3">
        <f t="shared" si="0"/>
        <v>10</v>
      </c>
      <c r="E3">
        <f t="shared" si="0"/>
        <v>19</v>
      </c>
      <c r="F3">
        <f t="shared" si="0"/>
        <v>11</v>
      </c>
      <c r="G3">
        <f t="shared" si="0"/>
        <v>13</v>
      </c>
      <c r="H3">
        <f t="shared" si="0"/>
        <v>40</v>
      </c>
      <c r="I3">
        <f t="shared" si="0"/>
        <v>53</v>
      </c>
      <c r="K3">
        <f t="shared" si="0"/>
        <v>13</v>
      </c>
      <c r="L3">
        <f t="shared" si="0"/>
        <v>4</v>
      </c>
      <c r="M3">
        <f t="shared" si="0"/>
        <v>29</v>
      </c>
      <c r="N3">
        <f t="shared" si="0"/>
        <v>10</v>
      </c>
      <c r="O3">
        <f t="shared" si="0"/>
        <v>37</v>
      </c>
      <c r="P3">
        <f t="shared" si="0"/>
        <v>18</v>
      </c>
      <c r="Q3">
        <f t="shared" si="0"/>
        <v>67</v>
      </c>
    </row>
    <row r="4" spans="1:17" x14ac:dyDescent="0.35">
      <c r="A4" t="s">
        <v>2</v>
      </c>
      <c r="K4" t="s">
        <v>3</v>
      </c>
    </row>
    <row r="5" spans="1:17" x14ac:dyDescent="0.35">
      <c r="A5" s="1" t="s">
        <v>75</v>
      </c>
      <c r="B5" s="1" t="s">
        <v>76</v>
      </c>
      <c r="C5" s="1" t="s">
        <v>77</v>
      </c>
      <c r="D5" s="1" t="s">
        <v>78</v>
      </c>
      <c r="E5" s="1" t="s">
        <v>79</v>
      </c>
      <c r="F5" s="1" t="s">
        <v>80</v>
      </c>
      <c r="G5" s="1" t="s">
        <v>81</v>
      </c>
      <c r="H5" s="1" t="s">
        <v>82</v>
      </c>
      <c r="I5" s="1" t="s">
        <v>83</v>
      </c>
      <c r="J5" s="1"/>
      <c r="K5" s="1" t="s">
        <v>93</v>
      </c>
      <c r="L5" s="1" t="s">
        <v>94</v>
      </c>
      <c r="M5" s="1" t="s">
        <v>95</v>
      </c>
      <c r="N5" s="1" t="s">
        <v>96</v>
      </c>
      <c r="O5" s="1" t="s">
        <v>97</v>
      </c>
      <c r="P5" s="1" t="s">
        <v>98</v>
      </c>
      <c r="Q5" s="1" t="s">
        <v>99</v>
      </c>
    </row>
    <row r="6" spans="1:17" x14ac:dyDescent="0.35">
      <c r="A6">
        <v>8</v>
      </c>
      <c r="B6">
        <v>19</v>
      </c>
      <c r="C6">
        <v>4</v>
      </c>
      <c r="D6">
        <v>30</v>
      </c>
      <c r="E6">
        <v>9</v>
      </c>
      <c r="F6">
        <v>13</v>
      </c>
      <c r="G6">
        <v>30</v>
      </c>
      <c r="H6">
        <v>17</v>
      </c>
      <c r="I6">
        <v>24</v>
      </c>
      <c r="K6">
        <v>4</v>
      </c>
      <c r="L6">
        <v>8</v>
      </c>
      <c r="M6">
        <v>4</v>
      </c>
      <c r="N6">
        <v>21</v>
      </c>
      <c r="O6">
        <v>15</v>
      </c>
      <c r="P6">
        <v>30</v>
      </c>
      <c r="Q6">
        <v>8</v>
      </c>
    </row>
    <row r="7" spans="1:17" x14ac:dyDescent="0.35">
      <c r="A7">
        <v>15</v>
      </c>
      <c r="B7">
        <v>13</v>
      </c>
      <c r="C7">
        <v>8</v>
      </c>
      <c r="D7">
        <v>4</v>
      </c>
      <c r="E7">
        <v>24</v>
      </c>
      <c r="F7">
        <v>23</v>
      </c>
      <c r="G7">
        <v>5</v>
      </c>
      <c r="H7">
        <v>35</v>
      </c>
      <c r="I7">
        <v>30</v>
      </c>
      <c r="K7">
        <v>5</v>
      </c>
      <c r="L7">
        <v>6</v>
      </c>
      <c r="M7">
        <v>12</v>
      </c>
      <c r="N7">
        <v>10</v>
      </c>
      <c r="O7">
        <v>10</v>
      </c>
      <c r="P7">
        <v>24</v>
      </c>
      <c r="Q7">
        <v>13</v>
      </c>
    </row>
    <row r="8" spans="1:17" x14ac:dyDescent="0.35">
      <c r="A8">
        <v>12</v>
      </c>
      <c r="B8">
        <v>21</v>
      </c>
      <c r="C8">
        <v>23</v>
      </c>
      <c r="D8">
        <v>24</v>
      </c>
      <c r="E8">
        <v>14</v>
      </c>
      <c r="F8">
        <v>27</v>
      </c>
      <c r="G8">
        <v>10</v>
      </c>
      <c r="H8">
        <v>4</v>
      </c>
      <c r="I8">
        <v>24</v>
      </c>
      <c r="K8">
        <v>4</v>
      </c>
      <c r="L8">
        <v>13</v>
      </c>
      <c r="M8">
        <v>17</v>
      </c>
      <c r="N8">
        <v>24</v>
      </c>
      <c r="O8">
        <v>17</v>
      </c>
      <c r="P8">
        <v>30</v>
      </c>
      <c r="Q8">
        <v>35</v>
      </c>
    </row>
    <row r="9" spans="1:17" x14ac:dyDescent="0.35">
      <c r="A9">
        <v>10</v>
      </c>
      <c r="B9">
        <v>20</v>
      </c>
      <c r="C9">
        <v>11</v>
      </c>
      <c r="D9">
        <v>12</v>
      </c>
      <c r="E9">
        <v>22</v>
      </c>
      <c r="F9">
        <v>10</v>
      </c>
      <c r="G9">
        <v>25</v>
      </c>
      <c r="H9">
        <v>31</v>
      </c>
      <c r="I9">
        <v>16</v>
      </c>
      <c r="K9">
        <v>8</v>
      </c>
      <c r="L9">
        <v>18</v>
      </c>
      <c r="M9">
        <v>24</v>
      </c>
      <c r="N9">
        <v>17</v>
      </c>
      <c r="O9">
        <v>9</v>
      </c>
      <c r="P9">
        <v>24</v>
      </c>
      <c r="Q9">
        <v>30</v>
      </c>
    </row>
    <row r="10" spans="1:17" x14ac:dyDescent="0.35">
      <c r="A10">
        <v>31</v>
      </c>
      <c r="B10">
        <v>18</v>
      </c>
      <c r="C10">
        <v>9</v>
      </c>
      <c r="D10">
        <v>29</v>
      </c>
      <c r="E10">
        <v>17</v>
      </c>
      <c r="F10">
        <v>11</v>
      </c>
      <c r="G10">
        <v>20</v>
      </c>
      <c r="H10">
        <v>14</v>
      </c>
      <c r="I10">
        <v>10</v>
      </c>
      <c r="K10">
        <v>27</v>
      </c>
      <c r="M10">
        <v>9</v>
      </c>
      <c r="N10">
        <v>20</v>
      </c>
      <c r="O10">
        <v>21</v>
      </c>
      <c r="P10">
        <v>23</v>
      </c>
      <c r="Q10">
        <v>31</v>
      </c>
    </row>
    <row r="11" spans="1:17" x14ac:dyDescent="0.35">
      <c r="A11">
        <v>15</v>
      </c>
      <c r="B11">
        <v>6</v>
      </c>
      <c r="C11">
        <v>5</v>
      </c>
      <c r="D11">
        <v>11</v>
      </c>
      <c r="E11">
        <v>18</v>
      </c>
      <c r="F11">
        <v>14</v>
      </c>
      <c r="G11">
        <v>28</v>
      </c>
      <c r="H11">
        <v>19</v>
      </c>
      <c r="I11">
        <v>24</v>
      </c>
      <c r="K11">
        <v>10</v>
      </c>
      <c r="M11">
        <v>15</v>
      </c>
      <c r="N11">
        <v>16</v>
      </c>
      <c r="O11">
        <v>24</v>
      </c>
      <c r="P11">
        <v>37</v>
      </c>
      <c r="Q11">
        <v>16</v>
      </c>
    </row>
    <row r="12" spans="1:17" x14ac:dyDescent="0.35">
      <c r="A12">
        <v>22</v>
      </c>
      <c r="B12">
        <v>17</v>
      </c>
      <c r="C12">
        <v>23</v>
      </c>
      <c r="D12">
        <v>15</v>
      </c>
      <c r="E12">
        <v>24</v>
      </c>
      <c r="F12">
        <v>24</v>
      </c>
      <c r="G12">
        <v>16</v>
      </c>
      <c r="H12">
        <v>20</v>
      </c>
      <c r="I12">
        <v>23</v>
      </c>
      <c r="K12">
        <v>11</v>
      </c>
      <c r="M12">
        <v>10</v>
      </c>
      <c r="N12">
        <v>18</v>
      </c>
      <c r="O12">
        <v>13</v>
      </c>
      <c r="P12">
        <v>26</v>
      </c>
      <c r="Q12">
        <v>14</v>
      </c>
    </row>
    <row r="13" spans="1:17" x14ac:dyDescent="0.35">
      <c r="A13">
        <v>7</v>
      </c>
      <c r="B13">
        <v>22</v>
      </c>
      <c r="C13">
        <v>4</v>
      </c>
      <c r="D13">
        <v>13</v>
      </c>
      <c r="E13">
        <v>24</v>
      </c>
      <c r="F13">
        <v>27</v>
      </c>
      <c r="G13">
        <v>21</v>
      </c>
      <c r="H13">
        <v>9</v>
      </c>
      <c r="I13">
        <v>21</v>
      </c>
      <c r="K13">
        <v>5</v>
      </c>
      <c r="M13">
        <v>24</v>
      </c>
      <c r="N13">
        <v>30</v>
      </c>
      <c r="O13">
        <v>9</v>
      </c>
      <c r="P13">
        <v>24</v>
      </c>
      <c r="Q13">
        <v>23</v>
      </c>
    </row>
    <row r="14" spans="1:17" x14ac:dyDescent="0.35">
      <c r="A14">
        <v>38</v>
      </c>
      <c r="B14">
        <v>24</v>
      </c>
      <c r="C14">
        <v>0</v>
      </c>
      <c r="D14">
        <v>11</v>
      </c>
      <c r="E14">
        <v>17</v>
      </c>
      <c r="F14">
        <v>15</v>
      </c>
      <c r="G14">
        <v>8</v>
      </c>
      <c r="H14">
        <v>15</v>
      </c>
      <c r="I14">
        <v>17</v>
      </c>
      <c r="K14">
        <v>20</v>
      </c>
      <c r="M14">
        <v>21</v>
      </c>
      <c r="N14">
        <v>9</v>
      </c>
      <c r="O14">
        <v>14</v>
      </c>
      <c r="P14">
        <v>20</v>
      </c>
      <c r="Q14">
        <v>28</v>
      </c>
    </row>
    <row r="15" spans="1:17" x14ac:dyDescent="0.35">
      <c r="A15">
        <v>8</v>
      </c>
      <c r="D15">
        <v>12</v>
      </c>
      <c r="E15">
        <v>15</v>
      </c>
      <c r="F15">
        <v>27</v>
      </c>
      <c r="G15">
        <v>17</v>
      </c>
      <c r="H15">
        <v>16</v>
      </c>
      <c r="I15">
        <v>28</v>
      </c>
      <c r="K15">
        <v>20</v>
      </c>
      <c r="M15">
        <v>23</v>
      </c>
      <c r="N15">
        <v>17</v>
      </c>
      <c r="O15">
        <v>25</v>
      </c>
      <c r="P15">
        <v>23</v>
      </c>
      <c r="Q15">
        <v>19</v>
      </c>
    </row>
    <row r="16" spans="1:17" x14ac:dyDescent="0.35">
      <c r="A16">
        <v>20</v>
      </c>
      <c r="E16">
        <v>14</v>
      </c>
      <c r="F16">
        <v>19</v>
      </c>
      <c r="G16">
        <v>18</v>
      </c>
      <c r="H16">
        <v>21</v>
      </c>
      <c r="I16">
        <v>37</v>
      </c>
      <c r="K16">
        <v>18</v>
      </c>
      <c r="M16">
        <v>11</v>
      </c>
      <c r="O16">
        <v>21</v>
      </c>
      <c r="P16">
        <v>23</v>
      </c>
      <c r="Q16">
        <v>20</v>
      </c>
    </row>
    <row r="17" spans="1:17" x14ac:dyDescent="0.35">
      <c r="A17">
        <v>17</v>
      </c>
      <c r="E17">
        <v>15</v>
      </c>
      <c r="G17">
        <v>18</v>
      </c>
      <c r="H17">
        <v>19</v>
      </c>
      <c r="I17">
        <v>26</v>
      </c>
      <c r="K17">
        <v>17</v>
      </c>
      <c r="M17">
        <v>24</v>
      </c>
      <c r="O17">
        <v>22</v>
      </c>
      <c r="P17">
        <v>21</v>
      </c>
      <c r="Q17">
        <v>26</v>
      </c>
    </row>
    <row r="18" spans="1:17" x14ac:dyDescent="0.35">
      <c r="A18">
        <v>19</v>
      </c>
      <c r="E18">
        <v>13</v>
      </c>
      <c r="G18">
        <v>32</v>
      </c>
      <c r="H18">
        <v>9</v>
      </c>
      <c r="I18">
        <v>26</v>
      </c>
      <c r="K18">
        <v>24</v>
      </c>
      <c r="M18">
        <v>15</v>
      </c>
      <c r="O18">
        <v>19</v>
      </c>
      <c r="P18">
        <v>27</v>
      </c>
      <c r="Q18">
        <v>26</v>
      </c>
    </row>
    <row r="19" spans="1:17" x14ac:dyDescent="0.35">
      <c r="A19">
        <v>24</v>
      </c>
      <c r="E19">
        <v>15</v>
      </c>
      <c r="H19">
        <v>20</v>
      </c>
      <c r="I19">
        <v>21</v>
      </c>
      <c r="M19">
        <v>9</v>
      </c>
      <c r="O19">
        <v>28</v>
      </c>
      <c r="P19">
        <v>21</v>
      </c>
      <c r="Q19">
        <v>19</v>
      </c>
    </row>
    <row r="20" spans="1:17" x14ac:dyDescent="0.35">
      <c r="E20">
        <v>20</v>
      </c>
      <c r="H20">
        <v>18</v>
      </c>
      <c r="I20">
        <v>24</v>
      </c>
      <c r="M20">
        <v>15</v>
      </c>
      <c r="O20">
        <v>18</v>
      </c>
      <c r="P20">
        <v>19</v>
      </c>
      <c r="Q20">
        <v>31</v>
      </c>
    </row>
    <row r="21" spans="1:17" x14ac:dyDescent="0.35">
      <c r="E21">
        <v>27</v>
      </c>
      <c r="H21">
        <v>12</v>
      </c>
      <c r="I21">
        <v>31</v>
      </c>
      <c r="M21">
        <v>18</v>
      </c>
      <c r="O21">
        <v>21</v>
      </c>
      <c r="P21">
        <v>17</v>
      </c>
      <c r="Q21">
        <v>31</v>
      </c>
    </row>
    <row r="22" spans="1:17" x14ac:dyDescent="0.35">
      <c r="E22">
        <v>14</v>
      </c>
      <c r="H22">
        <v>24</v>
      </c>
      <c r="I22">
        <v>21</v>
      </c>
      <c r="M22">
        <v>28</v>
      </c>
      <c r="O22">
        <v>29</v>
      </c>
      <c r="P22">
        <v>27</v>
      </c>
      <c r="Q22">
        <v>16</v>
      </c>
    </row>
    <row r="23" spans="1:17" x14ac:dyDescent="0.35">
      <c r="E23">
        <v>12</v>
      </c>
      <c r="H23">
        <v>23</v>
      </c>
      <c r="I23">
        <v>26</v>
      </c>
      <c r="M23">
        <v>8</v>
      </c>
      <c r="O23">
        <v>12</v>
      </c>
      <c r="P23">
        <v>20</v>
      </c>
      <c r="Q23">
        <v>25</v>
      </c>
    </row>
    <row r="24" spans="1:17" x14ac:dyDescent="0.35">
      <c r="E24">
        <v>20</v>
      </c>
      <c r="H24">
        <v>22</v>
      </c>
      <c r="I24">
        <v>25</v>
      </c>
      <c r="M24">
        <v>12</v>
      </c>
      <c r="O24">
        <v>24</v>
      </c>
      <c r="Q24">
        <v>26</v>
      </c>
    </row>
    <row r="25" spans="1:17" x14ac:dyDescent="0.35">
      <c r="H25">
        <v>21</v>
      </c>
      <c r="I25">
        <v>20</v>
      </c>
      <c r="M25">
        <v>20</v>
      </c>
      <c r="O25">
        <v>20</v>
      </c>
      <c r="Q25">
        <v>22</v>
      </c>
    </row>
    <row r="26" spans="1:17" x14ac:dyDescent="0.35">
      <c r="H26">
        <v>34</v>
      </c>
      <c r="I26">
        <v>26</v>
      </c>
      <c r="M26">
        <v>13</v>
      </c>
      <c r="O26">
        <v>23</v>
      </c>
      <c r="Q26">
        <v>17</v>
      </c>
    </row>
    <row r="27" spans="1:17" x14ac:dyDescent="0.35">
      <c r="H27">
        <v>16</v>
      </c>
      <c r="I27">
        <v>28</v>
      </c>
      <c r="M27">
        <v>4</v>
      </c>
      <c r="O27">
        <v>11</v>
      </c>
      <c r="Q27">
        <v>21</v>
      </c>
    </row>
    <row r="28" spans="1:17" x14ac:dyDescent="0.35">
      <c r="H28">
        <v>18</v>
      </c>
      <c r="I28">
        <v>18</v>
      </c>
      <c r="M28">
        <v>18</v>
      </c>
      <c r="O28">
        <v>25</v>
      </c>
      <c r="Q28">
        <v>20</v>
      </c>
    </row>
    <row r="29" spans="1:17" x14ac:dyDescent="0.35">
      <c r="H29">
        <v>21</v>
      </c>
      <c r="I29">
        <v>29</v>
      </c>
      <c r="M29">
        <v>22</v>
      </c>
      <c r="O29">
        <v>24</v>
      </c>
      <c r="Q29">
        <v>18</v>
      </c>
    </row>
    <row r="30" spans="1:17" x14ac:dyDescent="0.35">
      <c r="H30">
        <v>24</v>
      </c>
      <c r="I30">
        <v>18</v>
      </c>
      <c r="M30">
        <v>16</v>
      </c>
      <c r="O30">
        <v>20</v>
      </c>
      <c r="Q30">
        <v>24</v>
      </c>
    </row>
    <row r="31" spans="1:17" x14ac:dyDescent="0.35">
      <c r="H31">
        <v>30</v>
      </c>
      <c r="I31">
        <v>28</v>
      </c>
      <c r="M31">
        <v>22</v>
      </c>
      <c r="O31">
        <v>0</v>
      </c>
      <c r="Q31">
        <v>14</v>
      </c>
    </row>
    <row r="32" spans="1:17" x14ac:dyDescent="0.35">
      <c r="H32">
        <v>30</v>
      </c>
      <c r="I32">
        <v>23</v>
      </c>
      <c r="M32">
        <v>10</v>
      </c>
      <c r="O32">
        <v>14</v>
      </c>
      <c r="Q32">
        <v>16</v>
      </c>
    </row>
    <row r="33" spans="8:17" x14ac:dyDescent="0.35">
      <c r="H33">
        <v>25</v>
      </c>
      <c r="I33">
        <v>35</v>
      </c>
      <c r="M33">
        <v>15</v>
      </c>
      <c r="O33">
        <v>29</v>
      </c>
      <c r="Q33">
        <v>28</v>
      </c>
    </row>
    <row r="34" spans="8:17" x14ac:dyDescent="0.35">
      <c r="H34">
        <v>24</v>
      </c>
      <c r="I34">
        <v>15</v>
      </c>
      <c r="M34">
        <v>20</v>
      </c>
      <c r="O34">
        <v>24</v>
      </c>
      <c r="Q34">
        <v>18</v>
      </c>
    </row>
    <row r="35" spans="8:17" x14ac:dyDescent="0.35">
      <c r="H35">
        <v>9</v>
      </c>
      <c r="I35">
        <v>21</v>
      </c>
      <c r="O35">
        <v>9</v>
      </c>
      <c r="Q35">
        <v>27</v>
      </c>
    </row>
    <row r="36" spans="8:17" x14ac:dyDescent="0.35">
      <c r="H36">
        <v>28</v>
      </c>
      <c r="I36">
        <v>20</v>
      </c>
      <c r="O36">
        <v>21</v>
      </c>
      <c r="Q36">
        <v>15</v>
      </c>
    </row>
    <row r="37" spans="8:17" x14ac:dyDescent="0.35">
      <c r="H37">
        <v>20</v>
      </c>
      <c r="I37">
        <v>20</v>
      </c>
      <c r="O37">
        <v>18</v>
      </c>
      <c r="Q37">
        <v>22</v>
      </c>
    </row>
    <row r="38" spans="8:17" x14ac:dyDescent="0.35">
      <c r="H38">
        <v>16</v>
      </c>
      <c r="I38">
        <v>13</v>
      </c>
      <c r="O38">
        <v>12</v>
      </c>
      <c r="Q38">
        <v>7</v>
      </c>
    </row>
    <row r="39" spans="8:17" x14ac:dyDescent="0.35">
      <c r="H39">
        <v>29</v>
      </c>
      <c r="I39">
        <v>17</v>
      </c>
      <c r="O39">
        <v>28</v>
      </c>
      <c r="Q39">
        <v>35</v>
      </c>
    </row>
    <row r="40" spans="8:17" x14ac:dyDescent="0.35">
      <c r="H40">
        <v>22</v>
      </c>
      <c r="I40">
        <v>30</v>
      </c>
      <c r="O40">
        <v>32</v>
      </c>
      <c r="Q40">
        <v>38</v>
      </c>
    </row>
    <row r="41" spans="8:17" x14ac:dyDescent="0.35">
      <c r="H41">
        <v>10</v>
      </c>
      <c r="I41">
        <v>26</v>
      </c>
      <c r="O41">
        <v>19</v>
      </c>
      <c r="Q41">
        <v>14</v>
      </c>
    </row>
    <row r="42" spans="8:17" x14ac:dyDescent="0.35">
      <c r="H42">
        <v>9</v>
      </c>
      <c r="I42">
        <v>29</v>
      </c>
      <c r="O42">
        <v>24</v>
      </c>
      <c r="Q42">
        <v>15</v>
      </c>
    </row>
    <row r="43" spans="8:17" x14ac:dyDescent="0.35">
      <c r="H43">
        <v>21</v>
      </c>
      <c r="I43">
        <v>18</v>
      </c>
      <c r="Q43">
        <v>20</v>
      </c>
    </row>
    <row r="44" spans="8:17" x14ac:dyDescent="0.35">
      <c r="H44">
        <v>27</v>
      </c>
      <c r="I44">
        <v>22</v>
      </c>
      <c r="Q44">
        <v>34</v>
      </c>
    </row>
    <row r="45" spans="8:17" x14ac:dyDescent="0.35">
      <c r="H45">
        <v>15</v>
      </c>
      <c r="I45">
        <v>16</v>
      </c>
      <c r="Q45">
        <v>15</v>
      </c>
    </row>
    <row r="46" spans="8:17" x14ac:dyDescent="0.35">
      <c r="I46">
        <v>13</v>
      </c>
      <c r="Q46">
        <v>21</v>
      </c>
    </row>
    <row r="47" spans="8:17" x14ac:dyDescent="0.35">
      <c r="I47">
        <v>24</v>
      </c>
      <c r="Q47">
        <v>13</v>
      </c>
    </row>
    <row r="48" spans="8:17" x14ac:dyDescent="0.35">
      <c r="I48">
        <v>27</v>
      </c>
      <c r="Q48">
        <v>15</v>
      </c>
    </row>
    <row r="49" spans="9:17" x14ac:dyDescent="0.35">
      <c r="I49">
        <v>22</v>
      </c>
      <c r="Q49">
        <v>24</v>
      </c>
    </row>
    <row r="50" spans="9:17" x14ac:dyDescent="0.35">
      <c r="I50">
        <v>17</v>
      </c>
      <c r="Q50">
        <v>29</v>
      </c>
    </row>
    <row r="51" spans="9:17" x14ac:dyDescent="0.35">
      <c r="I51">
        <v>21</v>
      </c>
      <c r="Q51">
        <v>30</v>
      </c>
    </row>
    <row r="52" spans="9:17" x14ac:dyDescent="0.35">
      <c r="I52">
        <v>28</v>
      </c>
      <c r="Q52">
        <v>30</v>
      </c>
    </row>
    <row r="53" spans="9:17" x14ac:dyDescent="0.35">
      <c r="I53">
        <v>14</v>
      </c>
      <c r="Q53">
        <v>17</v>
      </c>
    </row>
    <row r="54" spans="9:17" x14ac:dyDescent="0.35">
      <c r="I54">
        <v>10</v>
      </c>
      <c r="Q54">
        <v>15</v>
      </c>
    </row>
    <row r="55" spans="9:17" x14ac:dyDescent="0.35">
      <c r="I55">
        <v>20</v>
      </c>
      <c r="Q55">
        <v>26</v>
      </c>
    </row>
    <row r="56" spans="9:17" x14ac:dyDescent="0.35">
      <c r="I56">
        <v>26</v>
      </c>
      <c r="Q56">
        <v>29</v>
      </c>
    </row>
    <row r="57" spans="9:17" x14ac:dyDescent="0.35">
      <c r="I57">
        <v>27</v>
      </c>
      <c r="Q57">
        <v>11</v>
      </c>
    </row>
    <row r="58" spans="9:17" x14ac:dyDescent="0.35">
      <c r="I58">
        <v>27</v>
      </c>
      <c r="Q58">
        <v>12</v>
      </c>
    </row>
    <row r="59" spans="9:17" x14ac:dyDescent="0.35">
      <c r="Q59">
        <v>28</v>
      </c>
    </row>
    <row r="60" spans="9:17" x14ac:dyDescent="0.35">
      <c r="Q60">
        <v>22</v>
      </c>
    </row>
    <row r="61" spans="9:17" x14ac:dyDescent="0.35">
      <c r="Q61">
        <v>17</v>
      </c>
    </row>
    <row r="62" spans="9:17" x14ac:dyDescent="0.35">
      <c r="Q62">
        <v>16</v>
      </c>
    </row>
    <row r="63" spans="9:17" x14ac:dyDescent="0.35">
      <c r="Q63">
        <v>13</v>
      </c>
    </row>
    <row r="64" spans="9:17" x14ac:dyDescent="0.35">
      <c r="Q64">
        <v>27</v>
      </c>
    </row>
    <row r="65" spans="17:17" x14ac:dyDescent="0.35">
      <c r="Q65">
        <v>22</v>
      </c>
    </row>
    <row r="66" spans="17:17" x14ac:dyDescent="0.35">
      <c r="Q66">
        <v>21</v>
      </c>
    </row>
    <row r="67" spans="17:17" x14ac:dyDescent="0.35">
      <c r="Q67">
        <v>27</v>
      </c>
    </row>
    <row r="68" spans="17:17" x14ac:dyDescent="0.35">
      <c r="Q68">
        <v>14</v>
      </c>
    </row>
    <row r="69" spans="17:17" x14ac:dyDescent="0.35">
      <c r="Q69">
        <v>10</v>
      </c>
    </row>
    <row r="70" spans="17:17" x14ac:dyDescent="0.35">
      <c r="Q70">
        <v>26</v>
      </c>
    </row>
    <row r="71" spans="17:17" x14ac:dyDescent="0.35">
      <c r="Q71">
        <v>27</v>
      </c>
    </row>
    <row r="72" spans="17:17" x14ac:dyDescent="0.35">
      <c r="Q72">
        <v>27</v>
      </c>
    </row>
  </sheetData>
  <phoneticPr fontId="1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0EF29-E8F4-4456-BE0A-1DA0971FBDCD}">
  <dimension ref="A1:Q86"/>
  <sheetViews>
    <sheetView tabSelected="1" topLeftCell="E1" workbookViewId="0">
      <selection activeCell="R5" sqref="R5"/>
    </sheetView>
  </sheetViews>
  <sheetFormatPr baseColWidth="10" defaultRowHeight="14.5" x14ac:dyDescent="0.35"/>
  <sheetData>
    <row r="1" spans="1:17" x14ac:dyDescent="0.35">
      <c r="A1" t="s">
        <v>6</v>
      </c>
    </row>
    <row r="2" spans="1:17" x14ac:dyDescent="0.35">
      <c r="A2" t="s">
        <v>1</v>
      </c>
    </row>
    <row r="3" spans="1:17" x14ac:dyDescent="0.35">
      <c r="A3">
        <f>COUNT(A6:A510)</f>
        <v>30</v>
      </c>
      <c r="B3">
        <f t="shared" ref="B3:Q3" si="0">COUNT(B6:B510)</f>
        <v>15</v>
      </c>
      <c r="C3">
        <f t="shared" si="0"/>
        <v>13</v>
      </c>
      <c r="D3">
        <f t="shared" si="0"/>
        <v>10</v>
      </c>
      <c r="E3">
        <f t="shared" si="0"/>
        <v>14</v>
      </c>
      <c r="F3">
        <f t="shared" si="0"/>
        <v>10</v>
      </c>
      <c r="G3">
        <f t="shared" si="0"/>
        <v>17</v>
      </c>
      <c r="H3">
        <f t="shared" si="0"/>
        <v>81</v>
      </c>
      <c r="I3">
        <f t="shared" si="0"/>
        <v>40</v>
      </c>
      <c r="K3">
        <f t="shared" si="0"/>
        <v>51</v>
      </c>
      <c r="L3">
        <f t="shared" si="0"/>
        <v>16</v>
      </c>
      <c r="M3">
        <f t="shared" si="0"/>
        <v>25</v>
      </c>
      <c r="N3">
        <f t="shared" si="0"/>
        <v>11</v>
      </c>
      <c r="O3">
        <f t="shared" si="0"/>
        <v>26</v>
      </c>
      <c r="P3">
        <f t="shared" si="0"/>
        <v>31</v>
      </c>
      <c r="Q3">
        <f t="shared" si="0"/>
        <v>70</v>
      </c>
    </row>
    <row r="4" spans="1:17" x14ac:dyDescent="0.35">
      <c r="A4" t="s">
        <v>2</v>
      </c>
      <c r="K4" t="s">
        <v>3</v>
      </c>
    </row>
    <row r="5" spans="1:17" x14ac:dyDescent="0.35">
      <c r="A5" s="1" t="s">
        <v>84</v>
      </c>
      <c r="B5" s="1" t="s">
        <v>85</v>
      </c>
      <c r="C5" s="1" t="s">
        <v>86</v>
      </c>
      <c r="D5" s="1" t="s">
        <v>87</v>
      </c>
      <c r="E5" s="1" t="s">
        <v>88</v>
      </c>
      <c r="F5" s="1" t="s">
        <v>89</v>
      </c>
      <c r="G5" s="1" t="s">
        <v>90</v>
      </c>
      <c r="H5" s="1" t="s">
        <v>91</v>
      </c>
      <c r="I5" s="1" t="s">
        <v>92</v>
      </c>
      <c r="J5" s="1"/>
      <c r="K5" s="1" t="s">
        <v>100</v>
      </c>
      <c r="L5" s="1" t="s">
        <v>101</v>
      </c>
      <c r="M5" s="1" t="s">
        <v>102</v>
      </c>
      <c r="N5" s="1" t="s">
        <v>103</v>
      </c>
      <c r="O5" s="1" t="s">
        <v>104</v>
      </c>
      <c r="P5" s="1" t="s">
        <v>105</v>
      </c>
      <c r="Q5" s="1" t="s">
        <v>106</v>
      </c>
    </row>
    <row r="6" spans="1:17" x14ac:dyDescent="0.35">
      <c r="A6">
        <v>17</v>
      </c>
      <c r="B6">
        <v>15</v>
      </c>
      <c r="C6">
        <v>20</v>
      </c>
      <c r="D6">
        <v>6</v>
      </c>
      <c r="E6">
        <v>6</v>
      </c>
      <c r="F6">
        <v>18</v>
      </c>
      <c r="G6">
        <v>13</v>
      </c>
      <c r="H6">
        <v>13</v>
      </c>
      <c r="I6">
        <v>19</v>
      </c>
      <c r="K6">
        <v>6</v>
      </c>
      <c r="L6">
        <v>21</v>
      </c>
      <c r="M6">
        <v>11</v>
      </c>
      <c r="N6">
        <v>6</v>
      </c>
      <c r="O6">
        <v>13</v>
      </c>
      <c r="P6">
        <v>19</v>
      </c>
      <c r="Q6">
        <v>17</v>
      </c>
    </row>
    <row r="7" spans="1:17" x14ac:dyDescent="0.35">
      <c r="A7">
        <v>14</v>
      </c>
      <c r="B7">
        <v>17</v>
      </c>
      <c r="C7">
        <v>10</v>
      </c>
      <c r="D7">
        <v>17</v>
      </c>
      <c r="E7">
        <v>18</v>
      </c>
      <c r="F7">
        <v>12</v>
      </c>
      <c r="G7">
        <v>16</v>
      </c>
      <c r="H7">
        <v>10</v>
      </c>
      <c r="I7">
        <v>13</v>
      </c>
      <c r="K7">
        <v>14</v>
      </c>
      <c r="L7">
        <v>10</v>
      </c>
      <c r="M7">
        <v>21</v>
      </c>
      <c r="N7">
        <v>12</v>
      </c>
      <c r="O7">
        <v>11</v>
      </c>
      <c r="P7">
        <v>14</v>
      </c>
      <c r="Q7">
        <v>13</v>
      </c>
    </row>
    <row r="8" spans="1:17" x14ac:dyDescent="0.35">
      <c r="A8">
        <v>14</v>
      </c>
      <c r="B8">
        <v>10</v>
      </c>
      <c r="C8">
        <v>4</v>
      </c>
      <c r="D8">
        <v>10</v>
      </c>
      <c r="E8">
        <v>12</v>
      </c>
      <c r="F8">
        <v>20</v>
      </c>
      <c r="G8">
        <v>7</v>
      </c>
      <c r="H8">
        <v>14</v>
      </c>
      <c r="I8">
        <v>10</v>
      </c>
      <c r="K8">
        <v>15</v>
      </c>
      <c r="L8">
        <v>10</v>
      </c>
      <c r="M8">
        <v>10</v>
      </c>
      <c r="N8">
        <v>23</v>
      </c>
      <c r="O8">
        <v>20</v>
      </c>
      <c r="P8">
        <v>16</v>
      </c>
      <c r="Q8">
        <v>18</v>
      </c>
    </row>
    <row r="9" spans="1:17" x14ac:dyDescent="0.35">
      <c r="A9">
        <v>20</v>
      </c>
      <c r="B9">
        <v>15</v>
      </c>
      <c r="C9">
        <v>4</v>
      </c>
      <c r="D9">
        <v>10</v>
      </c>
      <c r="E9">
        <v>20</v>
      </c>
      <c r="F9">
        <v>6</v>
      </c>
      <c r="G9">
        <v>14</v>
      </c>
      <c r="H9">
        <v>3</v>
      </c>
      <c r="I9">
        <v>17</v>
      </c>
      <c r="K9">
        <v>18</v>
      </c>
      <c r="L9">
        <v>22</v>
      </c>
      <c r="M9">
        <v>6</v>
      </c>
      <c r="N9">
        <v>10</v>
      </c>
      <c r="O9">
        <v>18</v>
      </c>
      <c r="P9">
        <v>25</v>
      </c>
      <c r="Q9">
        <v>10</v>
      </c>
    </row>
    <row r="10" spans="1:17" x14ac:dyDescent="0.35">
      <c r="A10">
        <v>11</v>
      </c>
      <c r="B10">
        <v>3</v>
      </c>
      <c r="C10">
        <v>15</v>
      </c>
      <c r="D10">
        <v>5</v>
      </c>
      <c r="E10">
        <v>7</v>
      </c>
      <c r="F10">
        <v>6</v>
      </c>
      <c r="G10">
        <v>10</v>
      </c>
      <c r="H10">
        <v>21</v>
      </c>
      <c r="I10">
        <v>25</v>
      </c>
      <c r="K10">
        <v>11</v>
      </c>
      <c r="L10">
        <v>10</v>
      </c>
      <c r="M10">
        <v>15</v>
      </c>
      <c r="N10">
        <v>19</v>
      </c>
      <c r="O10">
        <v>17</v>
      </c>
      <c r="P10">
        <v>24</v>
      </c>
      <c r="Q10">
        <v>14</v>
      </c>
    </row>
    <row r="11" spans="1:17" x14ac:dyDescent="0.35">
      <c r="A11">
        <v>20</v>
      </c>
      <c r="B11">
        <v>8</v>
      </c>
      <c r="C11">
        <v>22</v>
      </c>
      <c r="D11">
        <v>12</v>
      </c>
      <c r="E11">
        <v>11</v>
      </c>
      <c r="F11">
        <v>4</v>
      </c>
      <c r="G11">
        <v>16</v>
      </c>
      <c r="H11">
        <v>10</v>
      </c>
      <c r="I11">
        <v>6</v>
      </c>
      <c r="K11">
        <v>13</v>
      </c>
      <c r="L11">
        <v>16</v>
      </c>
      <c r="M11">
        <v>0</v>
      </c>
      <c r="N11">
        <v>9</v>
      </c>
      <c r="O11">
        <v>21</v>
      </c>
      <c r="P11">
        <v>21</v>
      </c>
      <c r="Q11">
        <v>20</v>
      </c>
    </row>
    <row r="12" spans="1:17" x14ac:dyDescent="0.35">
      <c r="A12">
        <v>17</v>
      </c>
      <c r="B12">
        <v>19</v>
      </c>
      <c r="C12">
        <v>5</v>
      </c>
      <c r="D12">
        <v>5</v>
      </c>
      <c r="E12">
        <v>20</v>
      </c>
      <c r="F12">
        <v>5</v>
      </c>
      <c r="G12">
        <v>20</v>
      </c>
      <c r="H12">
        <v>16</v>
      </c>
      <c r="I12">
        <v>12</v>
      </c>
      <c r="K12">
        <v>20</v>
      </c>
      <c r="L12">
        <v>8</v>
      </c>
      <c r="M12">
        <v>10</v>
      </c>
      <c r="N12">
        <v>15</v>
      </c>
      <c r="O12">
        <v>17</v>
      </c>
      <c r="P12">
        <v>20</v>
      </c>
      <c r="Q12">
        <v>3</v>
      </c>
    </row>
    <row r="13" spans="1:17" x14ac:dyDescent="0.35">
      <c r="A13">
        <v>11</v>
      </c>
      <c r="B13">
        <v>5</v>
      </c>
      <c r="C13">
        <v>8</v>
      </c>
      <c r="D13">
        <v>5</v>
      </c>
      <c r="E13">
        <v>1</v>
      </c>
      <c r="F13">
        <v>14</v>
      </c>
      <c r="G13">
        <v>10</v>
      </c>
      <c r="H13">
        <v>21</v>
      </c>
      <c r="I13">
        <v>23</v>
      </c>
      <c r="K13">
        <v>12</v>
      </c>
      <c r="L13">
        <v>3</v>
      </c>
      <c r="M13">
        <v>25</v>
      </c>
      <c r="N13">
        <v>6</v>
      </c>
      <c r="O13">
        <v>8</v>
      </c>
      <c r="P13">
        <v>16</v>
      </c>
      <c r="Q13">
        <v>17</v>
      </c>
    </row>
    <row r="14" spans="1:17" x14ac:dyDescent="0.35">
      <c r="A14">
        <v>14</v>
      </c>
      <c r="B14">
        <v>5</v>
      </c>
      <c r="C14">
        <v>3</v>
      </c>
      <c r="D14">
        <v>19</v>
      </c>
      <c r="E14">
        <v>2</v>
      </c>
      <c r="F14">
        <v>11</v>
      </c>
      <c r="G14">
        <v>26</v>
      </c>
      <c r="H14">
        <v>12</v>
      </c>
      <c r="I14">
        <v>24</v>
      </c>
      <c r="K14">
        <v>12</v>
      </c>
      <c r="L14">
        <v>3</v>
      </c>
      <c r="M14">
        <v>11</v>
      </c>
      <c r="N14">
        <v>6</v>
      </c>
      <c r="O14">
        <v>26</v>
      </c>
      <c r="P14">
        <v>28</v>
      </c>
      <c r="Q14">
        <v>17</v>
      </c>
    </row>
    <row r="15" spans="1:17" x14ac:dyDescent="0.35">
      <c r="A15">
        <v>15</v>
      </c>
      <c r="B15">
        <v>0</v>
      </c>
      <c r="C15">
        <v>11</v>
      </c>
      <c r="D15">
        <v>12</v>
      </c>
      <c r="E15">
        <v>17</v>
      </c>
      <c r="F15">
        <v>4</v>
      </c>
      <c r="G15">
        <v>19</v>
      </c>
      <c r="H15">
        <v>16</v>
      </c>
      <c r="I15">
        <v>18</v>
      </c>
      <c r="K15">
        <v>7</v>
      </c>
      <c r="L15">
        <v>9</v>
      </c>
      <c r="M15">
        <v>7</v>
      </c>
      <c r="N15">
        <v>13</v>
      </c>
      <c r="O15">
        <v>20</v>
      </c>
      <c r="P15">
        <v>14</v>
      </c>
      <c r="Q15">
        <v>10</v>
      </c>
    </row>
    <row r="16" spans="1:17" x14ac:dyDescent="0.35">
      <c r="A16">
        <v>0</v>
      </c>
      <c r="B16">
        <v>3</v>
      </c>
      <c r="C16">
        <v>9</v>
      </c>
      <c r="E16">
        <v>9</v>
      </c>
      <c r="G16">
        <v>6</v>
      </c>
      <c r="H16">
        <v>18</v>
      </c>
      <c r="I16">
        <v>31</v>
      </c>
      <c r="K16">
        <v>14</v>
      </c>
      <c r="L16">
        <v>4</v>
      </c>
      <c r="M16">
        <v>21</v>
      </c>
      <c r="N16">
        <v>12</v>
      </c>
      <c r="O16">
        <v>19</v>
      </c>
      <c r="P16">
        <v>20</v>
      </c>
      <c r="Q16">
        <v>16</v>
      </c>
    </row>
    <row r="17" spans="1:17" x14ac:dyDescent="0.35">
      <c r="A17">
        <v>10</v>
      </c>
      <c r="B17">
        <v>2</v>
      </c>
      <c r="C17">
        <v>22</v>
      </c>
      <c r="E17">
        <v>7</v>
      </c>
      <c r="G17">
        <v>9</v>
      </c>
      <c r="H17">
        <v>18</v>
      </c>
      <c r="I17">
        <v>13</v>
      </c>
      <c r="K17">
        <v>7</v>
      </c>
      <c r="L17">
        <v>0</v>
      </c>
      <c r="M17">
        <v>6</v>
      </c>
      <c r="O17">
        <v>22</v>
      </c>
      <c r="P17">
        <v>18</v>
      </c>
      <c r="Q17">
        <v>17</v>
      </c>
    </row>
    <row r="18" spans="1:17" x14ac:dyDescent="0.35">
      <c r="A18">
        <v>6</v>
      </c>
      <c r="B18">
        <v>1</v>
      </c>
      <c r="C18">
        <v>5</v>
      </c>
      <c r="E18">
        <v>8</v>
      </c>
      <c r="G18">
        <v>9</v>
      </c>
      <c r="H18">
        <v>17</v>
      </c>
      <c r="I18">
        <v>21</v>
      </c>
      <c r="K18">
        <v>4</v>
      </c>
      <c r="L18">
        <v>5</v>
      </c>
      <c r="M18">
        <v>25</v>
      </c>
      <c r="O18">
        <v>11</v>
      </c>
      <c r="P18">
        <v>22</v>
      </c>
      <c r="Q18">
        <v>14</v>
      </c>
    </row>
    <row r="19" spans="1:17" x14ac:dyDescent="0.35">
      <c r="A19">
        <v>20</v>
      </c>
      <c r="B19">
        <v>16</v>
      </c>
      <c r="E19">
        <v>7</v>
      </c>
      <c r="G19">
        <v>12</v>
      </c>
      <c r="H19">
        <v>20</v>
      </c>
      <c r="I19">
        <v>26</v>
      </c>
      <c r="K19">
        <v>6</v>
      </c>
      <c r="L19">
        <v>17</v>
      </c>
      <c r="M19">
        <v>6</v>
      </c>
      <c r="O19">
        <v>12</v>
      </c>
      <c r="P19">
        <v>21</v>
      </c>
      <c r="Q19">
        <v>20</v>
      </c>
    </row>
    <row r="20" spans="1:17" x14ac:dyDescent="0.35">
      <c r="A20">
        <v>6</v>
      </c>
      <c r="B20">
        <v>2</v>
      </c>
      <c r="G20">
        <v>19</v>
      </c>
      <c r="H20">
        <v>8</v>
      </c>
      <c r="I20">
        <v>26</v>
      </c>
      <c r="K20">
        <v>20</v>
      </c>
      <c r="L20">
        <v>5</v>
      </c>
      <c r="M20">
        <v>5</v>
      </c>
      <c r="O20">
        <v>7</v>
      </c>
      <c r="P20">
        <v>12</v>
      </c>
      <c r="Q20">
        <v>10</v>
      </c>
    </row>
    <row r="21" spans="1:17" x14ac:dyDescent="0.35">
      <c r="A21">
        <v>5</v>
      </c>
      <c r="G21">
        <v>17</v>
      </c>
      <c r="H21">
        <v>27</v>
      </c>
      <c r="I21">
        <v>17</v>
      </c>
      <c r="K21">
        <v>12</v>
      </c>
      <c r="L21">
        <v>1</v>
      </c>
      <c r="M21">
        <v>10</v>
      </c>
      <c r="O21">
        <v>11</v>
      </c>
      <c r="P21">
        <v>16</v>
      </c>
      <c r="Q21">
        <v>17</v>
      </c>
    </row>
    <row r="22" spans="1:17" x14ac:dyDescent="0.35">
      <c r="A22">
        <v>7</v>
      </c>
      <c r="G22">
        <v>5</v>
      </c>
      <c r="H22">
        <v>16</v>
      </c>
      <c r="I22">
        <v>22</v>
      </c>
      <c r="K22">
        <v>4</v>
      </c>
      <c r="M22">
        <v>19</v>
      </c>
      <c r="O22">
        <v>11</v>
      </c>
      <c r="P22">
        <v>14</v>
      </c>
      <c r="Q22">
        <v>16</v>
      </c>
    </row>
    <row r="23" spans="1:17" x14ac:dyDescent="0.35">
      <c r="A23">
        <v>7</v>
      </c>
      <c r="H23">
        <v>21</v>
      </c>
      <c r="I23">
        <v>25</v>
      </c>
      <c r="K23">
        <v>10</v>
      </c>
      <c r="M23">
        <v>10</v>
      </c>
      <c r="O23">
        <v>1</v>
      </c>
      <c r="P23">
        <v>13</v>
      </c>
      <c r="Q23">
        <v>12</v>
      </c>
    </row>
    <row r="24" spans="1:17" x14ac:dyDescent="0.35">
      <c r="A24">
        <v>6</v>
      </c>
      <c r="H24">
        <v>15</v>
      </c>
      <c r="I24">
        <v>31</v>
      </c>
      <c r="K24">
        <v>5</v>
      </c>
      <c r="M24">
        <v>28</v>
      </c>
      <c r="O24">
        <v>2</v>
      </c>
      <c r="P24">
        <v>25</v>
      </c>
      <c r="Q24">
        <v>18</v>
      </c>
    </row>
    <row r="25" spans="1:17" x14ac:dyDescent="0.35">
      <c r="A25">
        <v>4</v>
      </c>
      <c r="H25">
        <v>10</v>
      </c>
      <c r="I25">
        <v>28</v>
      </c>
      <c r="K25">
        <v>11</v>
      </c>
      <c r="M25">
        <v>2</v>
      </c>
      <c r="O25">
        <v>22</v>
      </c>
      <c r="P25">
        <v>25</v>
      </c>
      <c r="Q25">
        <v>18</v>
      </c>
    </row>
    <row r="26" spans="1:17" x14ac:dyDescent="0.35">
      <c r="A26">
        <v>9</v>
      </c>
      <c r="H26">
        <v>19</v>
      </c>
      <c r="I26">
        <v>14</v>
      </c>
      <c r="K26">
        <v>20</v>
      </c>
      <c r="M26">
        <v>19</v>
      </c>
      <c r="O26">
        <v>21</v>
      </c>
      <c r="P26">
        <v>15</v>
      </c>
      <c r="Q26">
        <v>31</v>
      </c>
    </row>
    <row r="27" spans="1:17" x14ac:dyDescent="0.35">
      <c r="A27">
        <v>8</v>
      </c>
      <c r="H27">
        <v>27</v>
      </c>
      <c r="I27">
        <v>22</v>
      </c>
      <c r="K27">
        <v>5</v>
      </c>
      <c r="M27">
        <v>9</v>
      </c>
      <c r="O27">
        <v>29</v>
      </c>
      <c r="P27">
        <v>11</v>
      </c>
      <c r="Q27">
        <v>13</v>
      </c>
    </row>
    <row r="28" spans="1:17" x14ac:dyDescent="0.35">
      <c r="A28">
        <v>3</v>
      </c>
      <c r="H28">
        <v>24</v>
      </c>
      <c r="I28">
        <v>15</v>
      </c>
      <c r="K28">
        <v>7</v>
      </c>
      <c r="M28">
        <v>12</v>
      </c>
      <c r="O28">
        <v>6</v>
      </c>
      <c r="P28">
        <v>24</v>
      </c>
      <c r="Q28">
        <v>26</v>
      </c>
    </row>
    <row r="29" spans="1:17" x14ac:dyDescent="0.35">
      <c r="A29">
        <v>11</v>
      </c>
      <c r="H29">
        <v>20</v>
      </c>
      <c r="I29">
        <v>18</v>
      </c>
      <c r="K29">
        <v>5</v>
      </c>
      <c r="M29">
        <v>14</v>
      </c>
      <c r="O29">
        <v>9</v>
      </c>
      <c r="P29">
        <v>24</v>
      </c>
      <c r="Q29">
        <v>26</v>
      </c>
    </row>
    <row r="30" spans="1:17" x14ac:dyDescent="0.35">
      <c r="A30">
        <v>11</v>
      </c>
      <c r="H30">
        <v>11</v>
      </c>
      <c r="I30">
        <v>22</v>
      </c>
      <c r="K30">
        <v>9</v>
      </c>
      <c r="M30">
        <v>11</v>
      </c>
      <c r="O30">
        <v>6</v>
      </c>
      <c r="P30">
        <v>2</v>
      </c>
      <c r="Q30">
        <v>8</v>
      </c>
    </row>
    <row r="31" spans="1:17" x14ac:dyDescent="0.35">
      <c r="A31">
        <v>9</v>
      </c>
      <c r="H31">
        <v>19</v>
      </c>
      <c r="I31">
        <v>15</v>
      </c>
      <c r="K31">
        <v>15</v>
      </c>
      <c r="O31">
        <v>22</v>
      </c>
      <c r="P31">
        <v>4</v>
      </c>
      <c r="Q31">
        <v>27</v>
      </c>
    </row>
    <row r="32" spans="1:17" x14ac:dyDescent="0.35">
      <c r="A32">
        <v>3</v>
      </c>
      <c r="H32">
        <v>8</v>
      </c>
      <c r="I32">
        <v>12</v>
      </c>
      <c r="K32">
        <v>5</v>
      </c>
      <c r="P32">
        <v>19</v>
      </c>
      <c r="Q32">
        <v>22</v>
      </c>
    </row>
    <row r="33" spans="1:17" x14ac:dyDescent="0.35">
      <c r="A33">
        <v>3</v>
      </c>
      <c r="H33">
        <v>9</v>
      </c>
      <c r="I33">
        <v>15</v>
      </c>
      <c r="K33">
        <v>3</v>
      </c>
      <c r="P33">
        <v>17</v>
      </c>
      <c r="Q33">
        <v>15</v>
      </c>
    </row>
    <row r="34" spans="1:17" x14ac:dyDescent="0.35">
      <c r="A34">
        <v>1</v>
      </c>
      <c r="H34">
        <v>21</v>
      </c>
      <c r="I34">
        <v>7</v>
      </c>
      <c r="K34">
        <v>3</v>
      </c>
      <c r="P34">
        <v>13</v>
      </c>
      <c r="Q34">
        <v>31</v>
      </c>
    </row>
    <row r="35" spans="1:17" x14ac:dyDescent="0.35">
      <c r="A35">
        <v>22</v>
      </c>
      <c r="H35">
        <v>18</v>
      </c>
      <c r="I35">
        <v>21</v>
      </c>
      <c r="K35">
        <v>7</v>
      </c>
      <c r="P35">
        <v>20</v>
      </c>
      <c r="Q35">
        <v>16</v>
      </c>
    </row>
    <row r="36" spans="1:17" x14ac:dyDescent="0.35">
      <c r="H36">
        <v>23</v>
      </c>
      <c r="I36">
        <v>12</v>
      </c>
      <c r="K36">
        <v>8</v>
      </c>
      <c r="P36">
        <v>13</v>
      </c>
      <c r="Q36">
        <v>19</v>
      </c>
    </row>
    <row r="37" spans="1:17" x14ac:dyDescent="0.35">
      <c r="H37">
        <v>21</v>
      </c>
      <c r="I37">
        <v>15</v>
      </c>
      <c r="K37">
        <v>1</v>
      </c>
      <c r="Q37">
        <v>27</v>
      </c>
    </row>
    <row r="38" spans="1:17" x14ac:dyDescent="0.35">
      <c r="H38">
        <v>21</v>
      </c>
      <c r="I38">
        <v>28</v>
      </c>
      <c r="K38">
        <v>19</v>
      </c>
      <c r="Q38">
        <v>15</v>
      </c>
    </row>
    <row r="39" spans="1:17" x14ac:dyDescent="0.35">
      <c r="H39">
        <v>12</v>
      </c>
      <c r="I39">
        <v>25</v>
      </c>
      <c r="K39">
        <v>5</v>
      </c>
      <c r="Q39">
        <v>24</v>
      </c>
    </row>
    <row r="40" spans="1:17" x14ac:dyDescent="0.35">
      <c r="H40">
        <v>22</v>
      </c>
      <c r="I40">
        <v>5</v>
      </c>
      <c r="K40">
        <v>5</v>
      </c>
      <c r="Q40">
        <v>11</v>
      </c>
    </row>
    <row r="41" spans="1:17" x14ac:dyDescent="0.35">
      <c r="H41">
        <v>16</v>
      </c>
      <c r="I41">
        <v>31</v>
      </c>
      <c r="K41">
        <v>6</v>
      </c>
      <c r="Q41">
        <v>18</v>
      </c>
    </row>
    <row r="42" spans="1:17" x14ac:dyDescent="0.35">
      <c r="H42">
        <v>8</v>
      </c>
      <c r="I42">
        <v>19</v>
      </c>
      <c r="K42">
        <v>4</v>
      </c>
      <c r="Q42">
        <v>21</v>
      </c>
    </row>
    <row r="43" spans="1:17" x14ac:dyDescent="0.35">
      <c r="H43">
        <v>14</v>
      </c>
      <c r="I43">
        <v>28</v>
      </c>
      <c r="K43">
        <v>0</v>
      </c>
      <c r="Q43">
        <v>15</v>
      </c>
    </row>
    <row r="44" spans="1:17" x14ac:dyDescent="0.35">
      <c r="H44">
        <v>9</v>
      </c>
      <c r="I44">
        <v>22</v>
      </c>
      <c r="K44">
        <v>5</v>
      </c>
      <c r="Q44">
        <v>23</v>
      </c>
    </row>
    <row r="45" spans="1:17" x14ac:dyDescent="0.35">
      <c r="H45">
        <v>13</v>
      </c>
      <c r="I45">
        <v>21</v>
      </c>
      <c r="K45">
        <v>3</v>
      </c>
      <c r="Q45">
        <v>21</v>
      </c>
    </row>
    <row r="46" spans="1:17" x14ac:dyDescent="0.35">
      <c r="H46">
        <v>16</v>
      </c>
      <c r="K46">
        <v>11</v>
      </c>
      <c r="Q46">
        <v>22</v>
      </c>
    </row>
    <row r="47" spans="1:17" x14ac:dyDescent="0.35">
      <c r="H47">
        <v>14</v>
      </c>
      <c r="K47">
        <v>9</v>
      </c>
      <c r="Q47">
        <v>12</v>
      </c>
    </row>
    <row r="48" spans="1:17" x14ac:dyDescent="0.35">
      <c r="H48">
        <v>25</v>
      </c>
      <c r="K48">
        <v>8</v>
      </c>
      <c r="Q48">
        <v>8</v>
      </c>
    </row>
    <row r="49" spans="8:17" x14ac:dyDescent="0.35">
      <c r="H49">
        <v>6</v>
      </c>
      <c r="K49">
        <v>3</v>
      </c>
      <c r="Q49">
        <v>15</v>
      </c>
    </row>
    <row r="50" spans="8:17" x14ac:dyDescent="0.35">
      <c r="H50">
        <v>25</v>
      </c>
      <c r="K50">
        <v>4</v>
      </c>
      <c r="Q50">
        <v>9</v>
      </c>
    </row>
    <row r="51" spans="8:17" x14ac:dyDescent="0.35">
      <c r="H51">
        <v>11</v>
      </c>
      <c r="K51">
        <v>7</v>
      </c>
      <c r="Q51">
        <v>20</v>
      </c>
    </row>
    <row r="52" spans="8:17" x14ac:dyDescent="0.35">
      <c r="H52">
        <v>6</v>
      </c>
      <c r="K52">
        <v>5</v>
      </c>
      <c r="Q52">
        <v>15</v>
      </c>
    </row>
    <row r="53" spans="8:17" x14ac:dyDescent="0.35">
      <c r="H53">
        <v>15</v>
      </c>
      <c r="K53">
        <v>7</v>
      </c>
      <c r="Q53">
        <v>28</v>
      </c>
    </row>
    <row r="54" spans="8:17" x14ac:dyDescent="0.35">
      <c r="H54">
        <v>10</v>
      </c>
      <c r="K54">
        <v>16</v>
      </c>
      <c r="Q54">
        <v>14</v>
      </c>
    </row>
    <row r="55" spans="8:17" x14ac:dyDescent="0.35">
      <c r="H55">
        <v>24</v>
      </c>
      <c r="K55">
        <v>2</v>
      </c>
      <c r="Q55">
        <v>6</v>
      </c>
    </row>
    <row r="56" spans="8:17" x14ac:dyDescent="0.35">
      <c r="H56">
        <v>18</v>
      </c>
      <c r="K56">
        <v>22</v>
      </c>
      <c r="Q56">
        <v>31</v>
      </c>
    </row>
    <row r="57" spans="8:17" x14ac:dyDescent="0.35">
      <c r="H57">
        <v>12</v>
      </c>
      <c r="Q57">
        <v>10</v>
      </c>
    </row>
    <row r="58" spans="8:17" x14ac:dyDescent="0.35">
      <c r="H58">
        <v>10</v>
      </c>
      <c r="Q58">
        <v>24</v>
      </c>
    </row>
    <row r="59" spans="8:17" x14ac:dyDescent="0.35">
      <c r="H59">
        <v>11</v>
      </c>
      <c r="Q59">
        <v>18</v>
      </c>
    </row>
    <row r="60" spans="8:17" x14ac:dyDescent="0.35">
      <c r="H60">
        <v>13</v>
      </c>
      <c r="Q60">
        <v>12</v>
      </c>
    </row>
    <row r="61" spans="8:17" x14ac:dyDescent="0.35">
      <c r="H61">
        <v>22</v>
      </c>
      <c r="Q61">
        <v>6</v>
      </c>
    </row>
    <row r="62" spans="8:17" x14ac:dyDescent="0.35">
      <c r="H62">
        <v>24</v>
      </c>
      <c r="Q62">
        <v>22</v>
      </c>
    </row>
    <row r="63" spans="8:17" x14ac:dyDescent="0.35">
      <c r="H63">
        <v>2</v>
      </c>
      <c r="Q63">
        <v>2</v>
      </c>
    </row>
    <row r="64" spans="8:17" x14ac:dyDescent="0.35">
      <c r="H64">
        <v>24</v>
      </c>
      <c r="Q64">
        <v>13</v>
      </c>
    </row>
    <row r="65" spans="8:17" x14ac:dyDescent="0.35">
      <c r="H65">
        <v>13</v>
      </c>
      <c r="Q65">
        <v>7</v>
      </c>
    </row>
    <row r="66" spans="8:17" x14ac:dyDescent="0.35">
      <c r="H66">
        <v>7</v>
      </c>
      <c r="Q66">
        <v>9</v>
      </c>
    </row>
    <row r="67" spans="8:17" x14ac:dyDescent="0.35">
      <c r="H67">
        <v>2</v>
      </c>
      <c r="Q67">
        <v>12</v>
      </c>
    </row>
    <row r="68" spans="8:17" x14ac:dyDescent="0.35">
      <c r="H68">
        <v>4</v>
      </c>
      <c r="Q68">
        <v>18</v>
      </c>
    </row>
    <row r="69" spans="8:17" x14ac:dyDescent="0.35">
      <c r="H69">
        <v>7</v>
      </c>
      <c r="Q69">
        <v>32</v>
      </c>
    </row>
    <row r="70" spans="8:17" x14ac:dyDescent="0.35">
      <c r="H70">
        <v>0</v>
      </c>
      <c r="Q70">
        <v>12</v>
      </c>
    </row>
    <row r="71" spans="8:17" x14ac:dyDescent="0.35">
      <c r="H71">
        <v>11</v>
      </c>
      <c r="Q71">
        <v>14</v>
      </c>
    </row>
    <row r="72" spans="8:17" x14ac:dyDescent="0.35">
      <c r="H72">
        <v>11</v>
      </c>
      <c r="Q72">
        <v>22</v>
      </c>
    </row>
    <row r="73" spans="8:17" x14ac:dyDescent="0.35">
      <c r="H73">
        <v>18</v>
      </c>
      <c r="Q73">
        <v>19</v>
      </c>
    </row>
    <row r="74" spans="8:17" x14ac:dyDescent="0.35">
      <c r="H74">
        <v>32</v>
      </c>
      <c r="Q74">
        <v>15</v>
      </c>
    </row>
    <row r="75" spans="8:17" x14ac:dyDescent="0.35">
      <c r="H75">
        <v>13</v>
      </c>
      <c r="Q75">
        <v>8</v>
      </c>
    </row>
    <row r="76" spans="8:17" x14ac:dyDescent="0.35">
      <c r="H76">
        <v>29</v>
      </c>
    </row>
    <row r="77" spans="8:17" x14ac:dyDescent="0.35">
      <c r="H77">
        <v>6</v>
      </c>
    </row>
    <row r="78" spans="8:17" x14ac:dyDescent="0.35">
      <c r="H78">
        <v>12</v>
      </c>
    </row>
    <row r="79" spans="8:17" x14ac:dyDescent="0.35">
      <c r="H79">
        <v>12</v>
      </c>
    </row>
    <row r="80" spans="8:17" x14ac:dyDescent="0.35">
      <c r="H80">
        <v>14</v>
      </c>
    </row>
    <row r="81" spans="8:8" x14ac:dyDescent="0.35">
      <c r="H81">
        <v>20</v>
      </c>
    </row>
    <row r="82" spans="8:8" x14ac:dyDescent="0.35">
      <c r="H82">
        <v>22</v>
      </c>
    </row>
    <row r="83" spans="8:8" x14ac:dyDescent="0.35">
      <c r="H83">
        <v>19</v>
      </c>
    </row>
    <row r="84" spans="8:8" x14ac:dyDescent="0.35">
      <c r="H84">
        <v>15</v>
      </c>
    </row>
    <row r="85" spans="8:8" x14ac:dyDescent="0.35">
      <c r="H85">
        <v>13</v>
      </c>
    </row>
    <row r="86" spans="8:8" x14ac:dyDescent="0.35">
      <c r="H86">
        <v>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03DBF-7CBA-4183-9B0F-A4126EAAAE89}">
  <dimension ref="A3:S190"/>
  <sheetViews>
    <sheetView zoomScaleNormal="100" workbookViewId="0">
      <selection activeCell="G14" sqref="G14"/>
    </sheetView>
  </sheetViews>
  <sheetFormatPr baseColWidth="10" defaultRowHeight="14.5" x14ac:dyDescent="0.35"/>
  <sheetData>
    <row r="3" spans="1:19" x14ac:dyDescent="0.35">
      <c r="A3" t="s">
        <v>7</v>
      </c>
    </row>
    <row r="4" spans="1:19" x14ac:dyDescent="0.35">
      <c r="A4" t="s">
        <v>8</v>
      </c>
      <c r="F4" t="s">
        <v>9</v>
      </c>
      <c r="K4" t="s">
        <v>10</v>
      </c>
      <c r="P4" t="s">
        <v>11</v>
      </c>
    </row>
    <row r="5" spans="1:19" x14ac:dyDescent="0.35">
      <c r="A5" t="s">
        <v>32</v>
      </c>
      <c r="B5" t="s">
        <v>17</v>
      </c>
      <c r="C5" t="s">
        <v>18</v>
      </c>
      <c r="D5" t="s">
        <v>19</v>
      </c>
      <c r="E5" t="s">
        <v>15</v>
      </c>
      <c r="F5" t="s">
        <v>57</v>
      </c>
      <c r="G5" t="s">
        <v>21</v>
      </c>
      <c r="H5" t="s">
        <v>22</v>
      </c>
      <c r="I5" t="s">
        <v>23</v>
      </c>
      <c r="J5" t="s">
        <v>16</v>
      </c>
      <c r="K5" t="s">
        <v>25</v>
      </c>
      <c r="L5" t="s">
        <v>26</v>
      </c>
      <c r="M5" t="s">
        <v>27</v>
      </c>
      <c r="N5" t="s">
        <v>24</v>
      </c>
      <c r="P5" t="s">
        <v>28</v>
      </c>
      <c r="Q5" t="s">
        <v>29</v>
      </c>
      <c r="R5" t="s">
        <v>30</v>
      </c>
      <c r="S5" t="s">
        <v>31</v>
      </c>
    </row>
    <row r="6" spans="1:19" x14ac:dyDescent="0.35">
      <c r="A6">
        <f>'[1]Detail Prak Rohdaten'!A6/41</f>
        <v>0.48780487804878048</v>
      </c>
      <c r="B6">
        <f>'[1]Detail Prak Rohdaten'!B6/41</f>
        <v>0.29268292682926828</v>
      </c>
      <c r="C6">
        <f>'[1]Detail Prak Rohdaten'!C6/41</f>
        <v>0.43902439024390244</v>
      </c>
      <c r="D6">
        <f>'[1]Detail Prak Rohdaten'!D6/41</f>
        <v>0.36585365853658536</v>
      </c>
      <c r="F6">
        <f>'[1]Detail Prak Rohdaten'!F6/43</f>
        <v>2.3255813953488372E-2</v>
      </c>
      <c r="G6">
        <f>'[1]Detail Prak Rohdaten'!G6/43</f>
        <v>0.2558139534883721</v>
      </c>
      <c r="H6">
        <f>'[1]Detail Prak Rohdaten'!H6/43</f>
        <v>0.13953488372093023</v>
      </c>
      <c r="I6">
        <f>'[1]Detail Prak Rohdaten'!I6/43</f>
        <v>0.58139534883720934</v>
      </c>
      <c r="K6">
        <f>'[1]Detail Prak Rohdaten'!K6/50</f>
        <v>0.08</v>
      </c>
      <c r="L6">
        <f>'[1]Detail Prak Rohdaten'!L6/50</f>
        <v>0.08</v>
      </c>
      <c r="M6">
        <f>'[1]Detail Prak Rohdaten'!M6/50</f>
        <v>0.3</v>
      </c>
      <c r="N6">
        <f>'[1]Detail Prak Rohdaten'!N6/50</f>
        <v>0.16</v>
      </c>
      <c r="P6">
        <f>'[1]Detail Prak Rohdaten'!P6/40</f>
        <v>0.15</v>
      </c>
      <c r="Q6">
        <f>'[1]Detail Prak Rohdaten'!Q6/40</f>
        <v>0.27500000000000002</v>
      </c>
      <c r="R6">
        <f>'[1]Detail Prak Rohdaten'!R6/40</f>
        <v>0.32500000000000001</v>
      </c>
      <c r="S6">
        <f>'[1]Detail Prak Rohdaten'!S6/40</f>
        <v>0.42499999999999999</v>
      </c>
    </row>
    <row r="7" spans="1:19" x14ac:dyDescent="0.35">
      <c r="A7">
        <f>'[1]Detail Prak Rohdaten'!A7/41</f>
        <v>0.46341463414634149</v>
      </c>
      <c r="B7">
        <f>'[1]Detail Prak Rohdaten'!B7/41</f>
        <v>0.53658536585365857</v>
      </c>
      <c r="C7">
        <f>'[1]Detail Prak Rohdaten'!C7/41</f>
        <v>0.36585365853658536</v>
      </c>
      <c r="D7">
        <f>'[1]Detail Prak Rohdaten'!D7/41</f>
        <v>0.48780487804878048</v>
      </c>
      <c r="F7">
        <f>'[1]Detail Prak Rohdaten'!F7/43</f>
        <v>0.2558139534883721</v>
      </c>
      <c r="G7">
        <f>'[1]Detail Prak Rohdaten'!G7/43</f>
        <v>0.23255813953488372</v>
      </c>
      <c r="H7">
        <f>'[1]Detail Prak Rohdaten'!H7/43</f>
        <v>0.16279069767441862</v>
      </c>
      <c r="I7">
        <f>'[1]Detail Prak Rohdaten'!I7/43</f>
        <v>0.30232558139534882</v>
      </c>
      <c r="K7">
        <f>'[1]Detail Prak Rohdaten'!K7/50</f>
        <v>0.1</v>
      </c>
      <c r="L7">
        <f>'[1]Detail Prak Rohdaten'!L7/50</f>
        <v>0.24</v>
      </c>
      <c r="M7">
        <f>'[1]Detail Prak Rohdaten'!M7/50</f>
        <v>0.2</v>
      </c>
      <c r="N7">
        <f>'[1]Detail Prak Rohdaten'!N7/50</f>
        <v>0.26</v>
      </c>
      <c r="P7">
        <f>'[1]Detail Prak Rohdaten'!P7/40</f>
        <v>0.35</v>
      </c>
      <c r="Q7">
        <f>'[1]Detail Prak Rohdaten'!Q7/40</f>
        <v>0.52500000000000002</v>
      </c>
      <c r="R7">
        <f>'[1]Detail Prak Rohdaten'!R7/40</f>
        <v>0.27500000000000002</v>
      </c>
      <c r="S7">
        <f>'[1]Detail Prak Rohdaten'!S7/40</f>
        <v>0.32500000000000001</v>
      </c>
    </row>
    <row r="8" spans="1:19" x14ac:dyDescent="0.35">
      <c r="A8">
        <f>'[1]Detail Prak Rohdaten'!A8/41</f>
        <v>0.41463414634146339</v>
      </c>
      <c r="B8">
        <f>'[1]Detail Prak Rohdaten'!B8/41</f>
        <v>0.48780487804878048</v>
      </c>
      <c r="C8">
        <f>'[1]Detail Prak Rohdaten'!C8/41</f>
        <v>0.34146341463414637</v>
      </c>
      <c r="D8">
        <f>'[1]Detail Prak Rohdaten'!D8/41</f>
        <v>0.68292682926829273</v>
      </c>
      <c r="F8">
        <f>'[1]Detail Prak Rohdaten'!F8/43</f>
        <v>0.16279069767441862</v>
      </c>
      <c r="G8">
        <f>'[1]Detail Prak Rohdaten'!G8/43</f>
        <v>0.27906976744186046</v>
      </c>
      <c r="H8">
        <f>'[1]Detail Prak Rohdaten'!H8/43</f>
        <v>0.55813953488372092</v>
      </c>
      <c r="I8">
        <f>'[1]Detail Prak Rohdaten'!I8/43</f>
        <v>0.23255813953488372</v>
      </c>
      <c r="K8">
        <f>'[1]Detail Prak Rohdaten'!K8/50</f>
        <v>0.08</v>
      </c>
      <c r="L8">
        <f>'[1]Detail Prak Rohdaten'!L8/50</f>
        <v>0.34</v>
      </c>
      <c r="M8">
        <f>'[1]Detail Prak Rohdaten'!M8/50</f>
        <v>0.34</v>
      </c>
      <c r="N8">
        <f>'[1]Detail Prak Rohdaten'!N8/50</f>
        <v>0.7</v>
      </c>
      <c r="P8">
        <f>'[1]Detail Prak Rohdaten'!P8/40</f>
        <v>0.375</v>
      </c>
      <c r="Q8">
        <f>'[1]Detail Prak Rohdaten'!Q8/40</f>
        <v>0.25</v>
      </c>
      <c r="R8">
        <f>'[1]Detail Prak Rohdaten'!R8/40</f>
        <v>0.5</v>
      </c>
      <c r="S8">
        <f>'[1]Detail Prak Rohdaten'!S8/40</f>
        <v>0.45</v>
      </c>
    </row>
    <row r="9" spans="1:19" x14ac:dyDescent="0.35">
      <c r="A9">
        <f>'[1]Detail Prak Rohdaten'!A9/41</f>
        <v>0.1951219512195122</v>
      </c>
      <c r="B9">
        <f>'[1]Detail Prak Rohdaten'!B9/41</f>
        <v>0.51219512195121952</v>
      </c>
      <c r="C9">
        <f>'[1]Detail Prak Rohdaten'!C9/41</f>
        <v>0.43902439024390244</v>
      </c>
      <c r="D9">
        <f>'[1]Detail Prak Rohdaten'!D9/41</f>
        <v>0.29268292682926828</v>
      </c>
      <c r="F9">
        <f>'[1]Detail Prak Rohdaten'!F9/43</f>
        <v>2.3255813953488372E-2</v>
      </c>
      <c r="G9">
        <f>'[1]Detail Prak Rohdaten'!G9/43</f>
        <v>0.41860465116279072</v>
      </c>
      <c r="H9">
        <f>'[1]Detail Prak Rohdaten'!H9/43</f>
        <v>0.32558139534883723</v>
      </c>
      <c r="I9">
        <f>'[1]Detail Prak Rohdaten'!I9/43</f>
        <v>0.58139534883720934</v>
      </c>
      <c r="K9">
        <f>'[1]Detail Prak Rohdaten'!K9/50</f>
        <v>0.16</v>
      </c>
      <c r="L9">
        <f>'[1]Detail Prak Rohdaten'!L9/50</f>
        <v>0.48</v>
      </c>
      <c r="M9">
        <f>'[1]Detail Prak Rohdaten'!M9/50</f>
        <v>0.18</v>
      </c>
      <c r="N9">
        <f>'[1]Detail Prak Rohdaten'!N9/50</f>
        <v>0.6</v>
      </c>
      <c r="P9">
        <f>'[1]Detail Prak Rohdaten'!P9/40</f>
        <v>0.45</v>
      </c>
      <c r="Q9">
        <f>'[1]Detail Prak Rohdaten'!Q9/40</f>
        <v>0.15</v>
      </c>
      <c r="R9">
        <f>'[1]Detail Prak Rohdaten'!R9/40</f>
        <v>0.45</v>
      </c>
      <c r="S9">
        <f>'[1]Detail Prak Rohdaten'!S9/40</f>
        <v>0.25</v>
      </c>
    </row>
    <row r="10" spans="1:19" x14ac:dyDescent="0.35">
      <c r="B10">
        <f>'[1]Detail Prak Rohdaten'!B10/41</f>
        <v>0.41463414634146339</v>
      </c>
      <c r="C10">
        <f>'[1]Detail Prak Rohdaten'!C10/41</f>
        <v>0.46341463414634149</v>
      </c>
      <c r="D10">
        <f>'[1]Detail Prak Rohdaten'!D10/41</f>
        <v>0.43902439024390244</v>
      </c>
      <c r="F10">
        <f>'[1]Detail Prak Rohdaten'!F10/43</f>
        <v>0.48837209302325579</v>
      </c>
      <c r="G10">
        <f>'[1]Detail Prak Rohdaten'!G10/43</f>
        <v>0.27906976744186046</v>
      </c>
      <c r="H10">
        <f>'[1]Detail Prak Rohdaten'!H10/43</f>
        <v>0.11627906976744186</v>
      </c>
      <c r="I10">
        <f>'[1]Detail Prak Rohdaten'!I10/43</f>
        <v>0.60465116279069764</v>
      </c>
      <c r="K10">
        <f>'[1]Detail Prak Rohdaten'!K10/50</f>
        <v>0.54</v>
      </c>
      <c r="L10">
        <f>'[1]Detail Prak Rohdaten'!L10/50</f>
        <v>0.18</v>
      </c>
      <c r="M10">
        <f>'[1]Detail Prak Rohdaten'!M10/50</f>
        <v>0.42</v>
      </c>
      <c r="N10">
        <f>'[1]Detail Prak Rohdaten'!N10/50</f>
        <v>0.62</v>
      </c>
      <c r="P10">
        <f>'[1]Detail Prak Rohdaten'!P10/40</f>
        <v>0.27500000000000002</v>
      </c>
      <c r="Q10">
        <f>'[1]Detail Prak Rohdaten'!Q10/40</f>
        <v>0.375</v>
      </c>
      <c r="R10">
        <f>'[1]Detail Prak Rohdaten'!R10/40</f>
        <v>0.42499999999999999</v>
      </c>
      <c r="S10">
        <f>'[1]Detail Prak Rohdaten'!S10/40</f>
        <v>0.35</v>
      </c>
    </row>
    <row r="11" spans="1:19" x14ac:dyDescent="0.35">
      <c r="B11">
        <f>'[1]Detail Prak Rohdaten'!B11/41</f>
        <v>0.75609756097560976</v>
      </c>
      <c r="C11">
        <f>'[1]Detail Prak Rohdaten'!C11/41</f>
        <v>0.31707317073170732</v>
      </c>
      <c r="D11">
        <f>'[1]Detail Prak Rohdaten'!D11/41</f>
        <v>0.41463414634146339</v>
      </c>
      <c r="F11">
        <f>'[1]Detail Prak Rohdaten'!F11/43</f>
        <v>0.48837209302325579</v>
      </c>
      <c r="G11">
        <f>'[1]Detail Prak Rohdaten'!G11/43</f>
        <v>0.11627906976744186</v>
      </c>
      <c r="H11">
        <f>'[1]Detail Prak Rohdaten'!H11/43</f>
        <v>0.41860465116279072</v>
      </c>
      <c r="I11">
        <f>'[1]Detail Prak Rohdaten'!I11/43</f>
        <v>0.16279069767441862</v>
      </c>
      <c r="K11">
        <f>'[1]Detail Prak Rohdaten'!K11/50</f>
        <v>0.2</v>
      </c>
      <c r="L11">
        <f>'[1]Detail Prak Rohdaten'!L11/50</f>
        <v>0.3</v>
      </c>
      <c r="M11">
        <f>'[1]Detail Prak Rohdaten'!M11/50</f>
        <v>0.48</v>
      </c>
      <c r="N11">
        <f>'[1]Detail Prak Rohdaten'!N11/50</f>
        <v>0.32</v>
      </c>
      <c r="P11">
        <f>'[1]Detail Prak Rohdaten'!P11/40</f>
        <v>0.32500000000000001</v>
      </c>
      <c r="Q11">
        <f>'[1]Detail Prak Rohdaten'!Q11/40</f>
        <v>0</v>
      </c>
      <c r="R11">
        <f>'[1]Detail Prak Rohdaten'!R11/40</f>
        <v>0.52500000000000002</v>
      </c>
      <c r="S11">
        <f>'[1]Detail Prak Rohdaten'!S11/40</f>
        <v>0.5</v>
      </c>
    </row>
    <row r="12" spans="1:19" x14ac:dyDescent="0.35">
      <c r="B12">
        <f>'[1]Detail Prak Rohdaten'!B12/41</f>
        <v>0.21951219512195122</v>
      </c>
      <c r="C12">
        <f>'[1]Detail Prak Rohdaten'!C12/41</f>
        <v>0.34146341463414637</v>
      </c>
      <c r="D12">
        <f>'[1]Detail Prak Rohdaten'!D12/41</f>
        <v>0.36585365853658536</v>
      </c>
      <c r="F12">
        <f>'[1]Detail Prak Rohdaten'!F12/43</f>
        <v>0.34883720930232559</v>
      </c>
      <c r="G12">
        <f>'[1]Detail Prak Rohdaten'!G12/43</f>
        <v>0.2558139534883721</v>
      </c>
      <c r="H12">
        <f>'[1]Detail Prak Rohdaten'!H12/43</f>
        <v>9.3023255813953487E-2</v>
      </c>
      <c r="I12">
        <f>'[1]Detail Prak Rohdaten'!I12/43</f>
        <v>0.76744186046511631</v>
      </c>
      <c r="K12">
        <f>'[1]Detail Prak Rohdaten'!K12/50</f>
        <v>0.22</v>
      </c>
      <c r="L12">
        <f>'[1]Detail Prak Rohdaten'!L12/50</f>
        <v>0.2</v>
      </c>
      <c r="M12">
        <f>'[1]Detail Prak Rohdaten'!M12/50</f>
        <v>0.26</v>
      </c>
      <c r="N12">
        <f>'[1]Detail Prak Rohdaten'!N12/50</f>
        <v>0.28000000000000003</v>
      </c>
      <c r="P12">
        <f>'[1]Detail Prak Rohdaten'!P12/40</f>
        <v>0.5</v>
      </c>
      <c r="Q12">
        <f>'[1]Detail Prak Rohdaten'!Q12/40</f>
        <v>0.25</v>
      </c>
      <c r="R12">
        <f>'[1]Detail Prak Rohdaten'!R12/40</f>
        <v>0.42499999999999999</v>
      </c>
      <c r="S12">
        <f>'[1]Detail Prak Rohdaten'!S12/40</f>
        <v>7.4999999999999997E-2</v>
      </c>
    </row>
    <row r="13" spans="1:19" x14ac:dyDescent="0.35">
      <c r="B13">
        <f>'[1]Detail Prak Rohdaten'!B13/41</f>
        <v>0.34146341463414637</v>
      </c>
      <c r="C13">
        <f>'[1]Detail Prak Rohdaten'!C13/41</f>
        <v>0.43902439024390244</v>
      </c>
      <c r="D13">
        <f>'[1]Detail Prak Rohdaten'!D13/41</f>
        <v>0.36585365853658536</v>
      </c>
      <c r="F13">
        <f>'[1]Detail Prak Rohdaten'!F13/43</f>
        <v>4.6511627906976744E-2</v>
      </c>
      <c r="G13">
        <f>'[1]Detail Prak Rohdaten'!G13/43</f>
        <v>0.46511627906976744</v>
      </c>
      <c r="H13">
        <f>'[1]Detail Prak Rohdaten'!H13/43</f>
        <v>0.58139534883720934</v>
      </c>
      <c r="I13">
        <f>'[1]Detail Prak Rohdaten'!I13/43</f>
        <v>0.81395348837209303</v>
      </c>
      <c r="K13">
        <f>'[1]Detail Prak Rohdaten'!K13/50</f>
        <v>0.1</v>
      </c>
      <c r="L13">
        <f>'[1]Detail Prak Rohdaten'!L13/50</f>
        <v>0.48</v>
      </c>
      <c r="M13">
        <f>'[1]Detail Prak Rohdaten'!M13/50</f>
        <v>0.18</v>
      </c>
      <c r="N13">
        <f>'[1]Detail Prak Rohdaten'!N13/50</f>
        <v>0.46</v>
      </c>
      <c r="P13">
        <f>'[1]Detail Prak Rohdaten'!P13/40</f>
        <v>0.3</v>
      </c>
      <c r="Q13">
        <f>'[1]Detail Prak Rohdaten'!Q13/40</f>
        <v>0.625</v>
      </c>
      <c r="R13">
        <f>'[1]Detail Prak Rohdaten'!R13/40</f>
        <v>0.2</v>
      </c>
      <c r="S13">
        <f>'[1]Detail Prak Rohdaten'!S13/40</f>
        <v>0.42499999999999999</v>
      </c>
    </row>
    <row r="14" spans="1:19" x14ac:dyDescent="0.35">
      <c r="B14">
        <f>'[1]Detail Prak Rohdaten'!B14/41</f>
        <v>0.36585365853658536</v>
      </c>
      <c r="C14">
        <f>'[1]Detail Prak Rohdaten'!C14/41</f>
        <v>0.36585365853658536</v>
      </c>
      <c r="D14">
        <f>'[1]Detail Prak Rohdaten'!D14/41</f>
        <v>0.41463414634146339</v>
      </c>
      <c r="F14">
        <f>'[1]Detail Prak Rohdaten'!F14/43</f>
        <v>2.3255813953488372E-2</v>
      </c>
      <c r="G14">
        <f>'[1]Detail Prak Rohdaten'!G14/43</f>
        <v>0.37209302325581395</v>
      </c>
      <c r="H14">
        <f>'[1]Detail Prak Rohdaten'!H14/43</f>
        <v>0.18604651162790697</v>
      </c>
      <c r="I14">
        <f>'[1]Detail Prak Rohdaten'!I14/43</f>
        <v>0.23255813953488372</v>
      </c>
      <c r="K14">
        <f>'[1]Detail Prak Rohdaten'!K14/50</f>
        <v>0.4</v>
      </c>
      <c r="L14">
        <f>'[1]Detail Prak Rohdaten'!L14/50</f>
        <v>0.42</v>
      </c>
      <c r="M14">
        <f>'[1]Detail Prak Rohdaten'!M14/50</f>
        <v>0.28000000000000003</v>
      </c>
      <c r="N14">
        <f>'[1]Detail Prak Rohdaten'!N14/50</f>
        <v>0.56000000000000005</v>
      </c>
      <c r="P14">
        <f>'[1]Detail Prak Rohdaten'!P14/40</f>
        <v>0.3</v>
      </c>
      <c r="Q14">
        <f>'[1]Detail Prak Rohdaten'!Q14/40</f>
        <v>0.27500000000000002</v>
      </c>
      <c r="R14">
        <f>'[1]Detail Prak Rohdaten'!R14/40</f>
        <v>0.65</v>
      </c>
      <c r="S14">
        <f>'[1]Detail Prak Rohdaten'!S14/40</f>
        <v>0.42499999999999999</v>
      </c>
    </row>
    <row r="15" spans="1:19" x14ac:dyDescent="0.35">
      <c r="B15">
        <f>'[1]Detail Prak Rohdaten'!B15/41</f>
        <v>0.34146341463414637</v>
      </c>
      <c r="C15">
        <f>'[1]Detail Prak Rohdaten'!C15/41</f>
        <v>0.65853658536585369</v>
      </c>
      <c r="D15">
        <f>'[1]Detail Prak Rohdaten'!D15/41</f>
        <v>0.48780487804878048</v>
      </c>
      <c r="F15">
        <f>'[1]Detail Prak Rohdaten'!F15/43</f>
        <v>0.13953488372093023</v>
      </c>
      <c r="G15">
        <f>'[1]Detail Prak Rohdaten'!G15/43</f>
        <v>0.11627906976744186</v>
      </c>
      <c r="H15">
        <f>'[1]Detail Prak Rohdaten'!H15/43</f>
        <v>0.37209302325581395</v>
      </c>
      <c r="I15">
        <f>'[1]Detail Prak Rohdaten'!I15/43</f>
        <v>0.46511627906976744</v>
      </c>
      <c r="K15">
        <f>'[1]Detail Prak Rohdaten'!K15/50</f>
        <v>0.4</v>
      </c>
      <c r="L15">
        <f>'[1]Detail Prak Rohdaten'!L15/50</f>
        <v>0.46</v>
      </c>
      <c r="M15">
        <f>'[1]Detail Prak Rohdaten'!M15/50</f>
        <v>0.5</v>
      </c>
      <c r="N15">
        <f>'[1]Detail Prak Rohdaten'!N15/50</f>
        <v>0.38</v>
      </c>
      <c r="P15">
        <f>'[1]Detail Prak Rohdaten'!P15/40</f>
        <v>0.17499999999999999</v>
      </c>
      <c r="Q15">
        <f>'[1]Detail Prak Rohdaten'!Q15/40</f>
        <v>0.17499999999999999</v>
      </c>
      <c r="R15">
        <f>'[1]Detail Prak Rohdaten'!R15/40</f>
        <v>0.5</v>
      </c>
      <c r="S15">
        <f>'[1]Detail Prak Rohdaten'!S15/40</f>
        <v>0.25</v>
      </c>
    </row>
    <row r="16" spans="1:19" x14ac:dyDescent="0.35">
      <c r="C16">
        <f>'[1]Detail Prak Rohdaten'!C16/41</f>
        <v>0.63414634146341464</v>
      </c>
      <c r="D16">
        <f>'[1]Detail Prak Rohdaten'!D16/41</f>
        <v>0.21951219512195122</v>
      </c>
      <c r="F16">
        <f>'[1]Detail Prak Rohdaten'!F16/43</f>
        <v>2.3255813953488372E-2</v>
      </c>
      <c r="G16">
        <f>'[1]Detail Prak Rohdaten'!G16/43</f>
        <v>0.27906976744186046</v>
      </c>
      <c r="H16">
        <f>'[1]Detail Prak Rohdaten'!H16/43</f>
        <v>0.44186046511627908</v>
      </c>
      <c r="I16">
        <f>'[1]Detail Prak Rohdaten'!I16/43</f>
        <v>9.3023255813953487E-2</v>
      </c>
      <c r="K16">
        <f>'[1]Detail Prak Rohdaten'!K16/50</f>
        <v>0.36</v>
      </c>
      <c r="L16">
        <f>'[1]Detail Prak Rohdaten'!L16/50</f>
        <v>0.22</v>
      </c>
      <c r="M16">
        <f>'[1]Detail Prak Rohdaten'!M16/50</f>
        <v>0.42</v>
      </c>
      <c r="N16">
        <f>'[1]Detail Prak Rohdaten'!N16/50</f>
        <v>0.4</v>
      </c>
      <c r="P16">
        <f>'[1]Detail Prak Rohdaten'!P16/40</f>
        <v>0.35</v>
      </c>
      <c r="Q16">
        <f>'[1]Detail Prak Rohdaten'!Q16/40</f>
        <v>0.52500000000000002</v>
      </c>
      <c r="R16">
        <f>'[1]Detail Prak Rohdaten'!R16/40</f>
        <v>0.47499999999999998</v>
      </c>
      <c r="S16">
        <f>'[1]Detail Prak Rohdaten'!S16/40</f>
        <v>0.4</v>
      </c>
    </row>
    <row r="17" spans="3:19" x14ac:dyDescent="0.35">
      <c r="C17">
        <f>'[1]Detail Prak Rohdaten'!C17/41</f>
        <v>0.24390243902439024</v>
      </c>
      <c r="D17">
        <f>'[1]Detail Prak Rohdaten'!D17/41</f>
        <v>0.58536585365853655</v>
      </c>
      <c r="F17">
        <f>'[1]Detail Prak Rohdaten'!F17/43</f>
        <v>0.62790697674418605</v>
      </c>
      <c r="G17">
        <f>'[1]Detail Prak Rohdaten'!G17/43</f>
        <v>0.32558139534883723</v>
      </c>
      <c r="H17">
        <f>'[1]Detail Prak Rohdaten'!H17/43</f>
        <v>0.55813953488372092</v>
      </c>
      <c r="I17">
        <f>'[1]Detail Prak Rohdaten'!I17/43</f>
        <v>0.30232558139534882</v>
      </c>
      <c r="K17">
        <f>'[1]Detail Prak Rohdaten'!K17/50</f>
        <v>0.34</v>
      </c>
      <c r="L17">
        <f>'[1]Detail Prak Rohdaten'!L17/50</f>
        <v>0.48</v>
      </c>
      <c r="M17">
        <f>'[1]Detail Prak Rohdaten'!M17/50</f>
        <v>0.44</v>
      </c>
      <c r="N17">
        <f>'[1]Detail Prak Rohdaten'!N17/50</f>
        <v>0.52</v>
      </c>
      <c r="P17">
        <f>'[1]Detail Prak Rohdaten'!P17/40</f>
        <v>0.17499999999999999</v>
      </c>
      <c r="Q17">
        <f>'[1]Detail Prak Rohdaten'!Q17/40</f>
        <v>0.15</v>
      </c>
      <c r="R17">
        <f>'[1]Detail Prak Rohdaten'!R17/40</f>
        <v>0.55000000000000004</v>
      </c>
      <c r="S17">
        <f>'[1]Detail Prak Rohdaten'!S17/40</f>
        <v>0.42499999999999999</v>
      </c>
    </row>
    <row r="18" spans="3:19" x14ac:dyDescent="0.35">
      <c r="C18">
        <f>'[1]Detail Prak Rohdaten'!C18/41</f>
        <v>0.29268292682926828</v>
      </c>
      <c r="D18">
        <f>'[1]Detail Prak Rohdaten'!D18/41</f>
        <v>0.41463414634146339</v>
      </c>
      <c r="F18">
        <f>'[1]Detail Prak Rohdaten'!F18/43</f>
        <v>0.23255813953488372</v>
      </c>
      <c r="G18">
        <f>'[1]Detail Prak Rohdaten'!G18/43</f>
        <v>0.20930232558139536</v>
      </c>
      <c r="H18">
        <f>'[1]Detail Prak Rohdaten'!H18/43</f>
        <v>6.9767441860465115E-2</v>
      </c>
      <c r="I18">
        <f>'[1]Detail Prak Rohdaten'!I18/43</f>
        <v>0.27906976744186046</v>
      </c>
      <c r="K18">
        <f>'[1]Detail Prak Rohdaten'!K18/50</f>
        <v>0.48</v>
      </c>
      <c r="L18">
        <f>'[1]Detail Prak Rohdaten'!L18/50</f>
        <v>0.3</v>
      </c>
      <c r="M18">
        <f>'[1]Detail Prak Rohdaten'!M18/50</f>
        <v>0.38</v>
      </c>
      <c r="N18">
        <f>'[1]Detail Prak Rohdaten'!N18/50</f>
        <v>0.52</v>
      </c>
      <c r="P18">
        <f>'[1]Detail Prak Rohdaten'!P18/40</f>
        <v>0.1</v>
      </c>
      <c r="Q18">
        <f>'[1]Detail Prak Rohdaten'!Q18/40</f>
        <v>0.625</v>
      </c>
      <c r="R18">
        <f>'[1]Detail Prak Rohdaten'!R18/40</f>
        <v>0.27500000000000002</v>
      </c>
      <c r="S18">
        <f>'[1]Detail Prak Rohdaten'!S18/40</f>
        <v>0.35</v>
      </c>
    </row>
    <row r="19" spans="3:19" x14ac:dyDescent="0.35">
      <c r="C19">
        <f>'[1]Detail Prak Rohdaten'!C19/41</f>
        <v>0.3902439024390244</v>
      </c>
      <c r="D19">
        <f>'[1]Detail Prak Rohdaten'!D19/41</f>
        <v>0.36585365853658536</v>
      </c>
      <c r="F19">
        <f>'[1]Detail Prak Rohdaten'!F19/43</f>
        <v>0.53488372093023251</v>
      </c>
      <c r="G19">
        <f>'[1]Detail Prak Rohdaten'!G19/43</f>
        <v>9.3023255813953487E-2</v>
      </c>
      <c r="H19">
        <f>'[1]Detail Prak Rohdaten'!H19/43</f>
        <v>0.2558139534883721</v>
      </c>
      <c r="I19">
        <f>'[1]Detail Prak Rohdaten'!I19/43</f>
        <v>0.86046511627906974</v>
      </c>
      <c r="K19">
        <f>'[1]Detail Prak Rohdaten'!K19/50</f>
        <v>0.16</v>
      </c>
      <c r="L19">
        <f>'[1]Detail Prak Rohdaten'!L19/50</f>
        <v>0.18</v>
      </c>
      <c r="M19">
        <f>'[1]Detail Prak Rohdaten'!M19/50</f>
        <v>0.56000000000000005</v>
      </c>
      <c r="N19">
        <f>'[1]Detail Prak Rohdaten'!N19/50</f>
        <v>0.38</v>
      </c>
      <c r="P19">
        <f>'[1]Detail Prak Rohdaten'!P19/40</f>
        <v>0.15</v>
      </c>
      <c r="Q19">
        <f>'[1]Detail Prak Rohdaten'!Q19/40</f>
        <v>0.15</v>
      </c>
      <c r="R19">
        <f>'[1]Detail Prak Rohdaten'!R19/40</f>
        <v>0.3</v>
      </c>
      <c r="S19">
        <f>'[1]Detail Prak Rohdaten'!S19/40</f>
        <v>0.5</v>
      </c>
    </row>
    <row r="20" spans="3:19" x14ac:dyDescent="0.35">
      <c r="C20">
        <f>'[1]Detail Prak Rohdaten'!C20/41</f>
        <v>0.53658536585365857</v>
      </c>
      <c r="D20">
        <f>'[1]Detail Prak Rohdaten'!D20/41</f>
        <v>0.6097560975609756</v>
      </c>
      <c r="F20">
        <f>'[1]Detail Prak Rohdaten'!F20/43</f>
        <v>0.11627906976744186</v>
      </c>
      <c r="G20">
        <f>'[1]Detail Prak Rohdaten'!G20/43</f>
        <v>0.11627906976744186</v>
      </c>
      <c r="H20">
        <f>'[1]Detail Prak Rohdaten'!H20/43</f>
        <v>0.16279069767441862</v>
      </c>
      <c r="I20">
        <f>'[1]Detail Prak Rohdaten'!I20/43</f>
        <v>4.6511627906976744E-2</v>
      </c>
      <c r="K20">
        <f>'[1]Detail Prak Rohdaten'!K20/50</f>
        <v>0.12</v>
      </c>
      <c r="L20">
        <f>'[1]Detail Prak Rohdaten'!L20/50</f>
        <v>0.3</v>
      </c>
      <c r="M20">
        <f>'[1]Detail Prak Rohdaten'!M20/50</f>
        <v>0.36</v>
      </c>
      <c r="N20">
        <f>'[1]Detail Prak Rohdaten'!N20/50</f>
        <v>0.62</v>
      </c>
      <c r="P20">
        <f>'[1]Detail Prak Rohdaten'!P20/40</f>
        <v>0.5</v>
      </c>
      <c r="Q20">
        <f>'[1]Detail Prak Rohdaten'!Q20/40</f>
        <v>0.125</v>
      </c>
      <c r="R20">
        <f>'[1]Detail Prak Rohdaten'!R20/40</f>
        <v>0.17499999999999999</v>
      </c>
      <c r="S20">
        <f>'[1]Detail Prak Rohdaten'!S20/40</f>
        <v>0.25</v>
      </c>
    </row>
    <row r="21" spans="3:19" x14ac:dyDescent="0.35">
      <c r="C21">
        <f>'[1]Detail Prak Rohdaten'!C21/41</f>
        <v>0.41463414634146339</v>
      </c>
      <c r="D21">
        <f>'[1]Detail Prak Rohdaten'!D21/41</f>
        <v>0.48780487804878048</v>
      </c>
      <c r="F21">
        <f>'[1]Detail Prak Rohdaten'!F21/43</f>
        <v>0.32558139534883723</v>
      </c>
      <c r="G21">
        <f>'[1]Detail Prak Rohdaten'!G21/43</f>
        <v>0.32558139534883723</v>
      </c>
      <c r="H21">
        <f>'[1]Detail Prak Rohdaten'!H21/43</f>
        <v>0.2558139534883721</v>
      </c>
      <c r="I21">
        <f>'[1]Detail Prak Rohdaten'!I21/43</f>
        <v>0.11627906976744186</v>
      </c>
      <c r="K21">
        <f>'[1]Detail Prak Rohdaten'!K21/50</f>
        <v>0.26</v>
      </c>
      <c r="L21">
        <f>'[1]Detail Prak Rohdaten'!L21/50</f>
        <v>0.36</v>
      </c>
      <c r="M21">
        <f>'[1]Detail Prak Rohdaten'!M21/50</f>
        <v>0.42</v>
      </c>
      <c r="N21">
        <f>'[1]Detail Prak Rohdaten'!N21/50</f>
        <v>0.62</v>
      </c>
      <c r="P21">
        <f>'[1]Detail Prak Rohdaten'!P21/40</f>
        <v>0.3</v>
      </c>
      <c r="Q21">
        <f>'[1]Detail Prak Rohdaten'!Q21/40</f>
        <v>0.25</v>
      </c>
      <c r="R21">
        <f>'[1]Detail Prak Rohdaten'!R21/40</f>
        <v>0.27500000000000002</v>
      </c>
      <c r="S21">
        <f>'[1]Detail Prak Rohdaten'!S21/40</f>
        <v>0.42499999999999999</v>
      </c>
    </row>
    <row r="22" spans="3:19" x14ac:dyDescent="0.35">
      <c r="C22">
        <f>'[1]Detail Prak Rohdaten'!C22/41</f>
        <v>0.56097560975609762</v>
      </c>
      <c r="D22">
        <f>'[1]Detail Prak Rohdaten'!D22/41</f>
        <v>0.43902439024390244</v>
      </c>
      <c r="F22">
        <f>'[1]Detail Prak Rohdaten'!F22/43</f>
        <v>0.2558139534883721</v>
      </c>
      <c r="G22">
        <f>'[1]Detail Prak Rohdaten'!G22/43</f>
        <v>0.11627906976744186</v>
      </c>
      <c r="H22">
        <f>'[1]Detail Prak Rohdaten'!H22/43</f>
        <v>0.7441860465116279</v>
      </c>
      <c r="I22">
        <f>'[1]Detail Prak Rohdaten'!I22/43</f>
        <v>0.39534883720930231</v>
      </c>
      <c r="K22">
        <f>'[1]Detail Prak Rohdaten'!K22/50</f>
        <v>0.36</v>
      </c>
      <c r="L22">
        <f>'[1]Detail Prak Rohdaten'!L22/50</f>
        <v>0.56000000000000005</v>
      </c>
      <c r="M22">
        <f>'[1]Detail Prak Rohdaten'!M22/50</f>
        <v>0.57999999999999996</v>
      </c>
      <c r="N22">
        <f>'[1]Detail Prak Rohdaten'!N22/50</f>
        <v>0.32</v>
      </c>
      <c r="P22">
        <f>'[1]Detail Prak Rohdaten'!P22/40</f>
        <v>0.1</v>
      </c>
      <c r="Q22">
        <f>'[1]Detail Prak Rohdaten'!Q22/40</f>
        <v>0.47499999999999998</v>
      </c>
      <c r="R22">
        <f>'[1]Detail Prak Rohdaten'!R22/40</f>
        <v>0.27500000000000002</v>
      </c>
      <c r="S22">
        <f>'[1]Detail Prak Rohdaten'!S22/40</f>
        <v>0.4</v>
      </c>
    </row>
    <row r="23" spans="3:19" x14ac:dyDescent="0.35">
      <c r="C23">
        <f>'[1]Detail Prak Rohdaten'!C23/41</f>
        <v>0.46341463414634149</v>
      </c>
      <c r="D23">
        <f>'[1]Detail Prak Rohdaten'!D23/41</f>
        <v>0.41463414634146339</v>
      </c>
      <c r="F23">
        <f>'[1]Detail Prak Rohdaten'!F23/43</f>
        <v>0.2558139534883721</v>
      </c>
      <c r="G23">
        <f>'[1]Detail Prak Rohdaten'!G23/43</f>
        <v>0.39534883720930231</v>
      </c>
      <c r="H23">
        <f>'[1]Detail Prak Rohdaten'!H23/43</f>
        <v>0.44186046511627908</v>
      </c>
      <c r="I23">
        <f>'[1]Detail Prak Rohdaten'!I23/43</f>
        <v>0.20930232558139536</v>
      </c>
      <c r="L23">
        <f>'[1]Detail Prak Rohdaten'!L23/50</f>
        <v>0.16</v>
      </c>
      <c r="M23">
        <f>'[1]Detail Prak Rohdaten'!M23/50</f>
        <v>0.24</v>
      </c>
      <c r="N23">
        <f>'[1]Detail Prak Rohdaten'!N23/50</f>
        <v>0.5</v>
      </c>
      <c r="P23">
        <f>'[1]Detail Prak Rohdaten'!P23/40</f>
        <v>0.25</v>
      </c>
      <c r="Q23">
        <f>'[1]Detail Prak Rohdaten'!Q23/40</f>
        <v>0.25</v>
      </c>
      <c r="R23">
        <f>'[1]Detail Prak Rohdaten'!R23/40</f>
        <v>2.5000000000000001E-2</v>
      </c>
      <c r="S23">
        <f>'[1]Detail Prak Rohdaten'!S23/40</f>
        <v>0.3</v>
      </c>
    </row>
    <row r="24" spans="3:19" x14ac:dyDescent="0.35">
      <c r="C24">
        <f>'[1]Detail Prak Rohdaten'!C24/41</f>
        <v>0.68292682926829273</v>
      </c>
      <c r="D24">
        <f>'[1]Detail Prak Rohdaten'!D24/41</f>
        <v>0.53658536585365857</v>
      </c>
      <c r="F24">
        <f>'[1]Detail Prak Rohdaten'!F24/43</f>
        <v>0.16279069767441862</v>
      </c>
      <c r="G24">
        <f>'[1]Detail Prak Rohdaten'!G24/43</f>
        <v>4.6511627906976744E-2</v>
      </c>
      <c r="H24">
        <f>'[1]Detail Prak Rohdaten'!H24/43</f>
        <v>0.20930232558139536</v>
      </c>
      <c r="I24">
        <f>'[1]Detail Prak Rohdaten'!I24/43</f>
        <v>0.88372093023255816</v>
      </c>
      <c r="L24">
        <f>'[1]Detail Prak Rohdaten'!L24/50</f>
        <v>0.24</v>
      </c>
      <c r="M24">
        <f>'[1]Detail Prak Rohdaten'!M24/50</f>
        <v>0.48</v>
      </c>
      <c r="N24">
        <f>'[1]Detail Prak Rohdaten'!N24/50</f>
        <v>0.52</v>
      </c>
      <c r="P24">
        <f>'[1]Detail Prak Rohdaten'!P24/40</f>
        <v>0.125</v>
      </c>
      <c r="Q24">
        <f>'[1]Detail Prak Rohdaten'!Q24/40</f>
        <v>0.7</v>
      </c>
      <c r="R24">
        <f>'[1]Detail Prak Rohdaten'!R24/40</f>
        <v>0.05</v>
      </c>
      <c r="S24">
        <f>'[1]Detail Prak Rohdaten'!S24/40</f>
        <v>0.45</v>
      </c>
    </row>
    <row r="25" spans="3:19" x14ac:dyDescent="0.35">
      <c r="C25">
        <f>'[1]Detail Prak Rohdaten'!C25/41</f>
        <v>0.51219512195121952</v>
      </c>
      <c r="D25">
        <f>'[1]Detail Prak Rohdaten'!D25/41</f>
        <v>0.41463414634146339</v>
      </c>
      <c r="F25">
        <f>'[1]Detail Prak Rohdaten'!F25/43</f>
        <v>0.34883720930232559</v>
      </c>
      <c r="G25">
        <f>'[1]Detail Prak Rohdaten'!G25/43</f>
        <v>0.13953488372093023</v>
      </c>
      <c r="H25">
        <f>'[1]Detail Prak Rohdaten'!H25/43</f>
        <v>0.37209302325581395</v>
      </c>
      <c r="I25">
        <f>'[1]Detail Prak Rohdaten'!I25/43</f>
        <v>0.62790697674418605</v>
      </c>
      <c r="L25">
        <f>'[1]Detail Prak Rohdaten'!L25/50</f>
        <v>0.4</v>
      </c>
      <c r="M25">
        <f>'[1]Detail Prak Rohdaten'!M25/50</f>
        <v>0.4</v>
      </c>
      <c r="N25">
        <f>'[1]Detail Prak Rohdaten'!N25/50</f>
        <v>0.44</v>
      </c>
      <c r="P25">
        <f>'[1]Detail Prak Rohdaten'!P25/40</f>
        <v>0.27500000000000002</v>
      </c>
      <c r="Q25">
        <f>'[1]Detail Prak Rohdaten'!Q25/40</f>
        <v>0.05</v>
      </c>
      <c r="R25">
        <f>'[1]Detail Prak Rohdaten'!R25/40</f>
        <v>0.55000000000000004</v>
      </c>
      <c r="S25">
        <f>'[1]Detail Prak Rohdaten'!S25/40</f>
        <v>0.45</v>
      </c>
    </row>
    <row r="26" spans="3:19" x14ac:dyDescent="0.35">
      <c r="C26">
        <f>'[1]Detail Prak Rohdaten'!C26/41</f>
        <v>0.3902439024390244</v>
      </c>
      <c r="D26">
        <f>'[1]Detail Prak Rohdaten'!D26/41</f>
        <v>0.63414634146341464</v>
      </c>
      <c r="F26">
        <f>'[1]Detail Prak Rohdaten'!F26/43</f>
        <v>0.32558139534883723</v>
      </c>
      <c r="H26">
        <f>'[1]Detail Prak Rohdaten'!H26/43</f>
        <v>0.51162790697674421</v>
      </c>
      <c r="I26">
        <f>'[1]Detail Prak Rohdaten'!I26/43</f>
        <v>0.39534883720930231</v>
      </c>
      <c r="L26">
        <f>'[1]Detail Prak Rohdaten'!L26/50</f>
        <v>0.26</v>
      </c>
      <c r="M26">
        <f>'[1]Detail Prak Rohdaten'!M26/50</f>
        <v>0.46</v>
      </c>
      <c r="N26">
        <f>'[1]Detail Prak Rohdaten'!N26/50</f>
        <v>0.34</v>
      </c>
      <c r="P26">
        <f>'[1]Detail Prak Rohdaten'!P26/40</f>
        <v>0.5</v>
      </c>
      <c r="Q26">
        <f>'[1]Detail Prak Rohdaten'!Q26/40</f>
        <v>0.47499999999999998</v>
      </c>
      <c r="R26">
        <f>'[1]Detail Prak Rohdaten'!R26/40</f>
        <v>0.52500000000000002</v>
      </c>
      <c r="S26">
        <f>'[1]Detail Prak Rohdaten'!S26/40</f>
        <v>0.77500000000000002</v>
      </c>
    </row>
    <row r="27" spans="3:19" x14ac:dyDescent="0.35">
      <c r="C27">
        <f>'[1]Detail Prak Rohdaten'!C27/41</f>
        <v>0.26829268292682928</v>
      </c>
      <c r="D27">
        <f>'[1]Detail Prak Rohdaten'!D27/41</f>
        <v>0.26829268292682928</v>
      </c>
      <c r="F27">
        <f>'[1]Detail Prak Rohdaten'!F27/43</f>
        <v>0.18604651162790697</v>
      </c>
      <c r="H27">
        <f>'[1]Detail Prak Rohdaten'!H27/43</f>
        <v>0.55813953488372092</v>
      </c>
      <c r="I27">
        <f>'[1]Detail Prak Rohdaten'!I27/43</f>
        <v>0.72093023255813948</v>
      </c>
      <c r="L27">
        <f>'[1]Detail Prak Rohdaten'!L27/50</f>
        <v>0.08</v>
      </c>
      <c r="M27">
        <f>'[1]Detail Prak Rohdaten'!M27/50</f>
        <v>0.22</v>
      </c>
      <c r="N27">
        <f>'[1]Detail Prak Rohdaten'!N27/50</f>
        <v>0.42</v>
      </c>
      <c r="P27">
        <f>'[1]Detail Prak Rohdaten'!P27/40</f>
        <v>0.125</v>
      </c>
      <c r="Q27">
        <f>'[1]Detail Prak Rohdaten'!Q27/40</f>
        <v>0.22500000000000001</v>
      </c>
      <c r="R27">
        <f>'[1]Detail Prak Rohdaten'!R27/40</f>
        <v>0.72499999999999998</v>
      </c>
      <c r="S27">
        <f>'[1]Detail Prak Rohdaten'!S27/40</f>
        <v>0.32500000000000001</v>
      </c>
    </row>
    <row r="28" spans="3:19" x14ac:dyDescent="0.35">
      <c r="C28">
        <f>'[1]Detail Prak Rohdaten'!C28/41</f>
        <v>0.29268292682926828</v>
      </c>
      <c r="D28">
        <f>'[1]Detail Prak Rohdaten'!D28/41</f>
        <v>0.41463414634146339</v>
      </c>
      <c r="F28">
        <f>'[1]Detail Prak Rohdaten'!F28/43</f>
        <v>4.6511627906976744E-2</v>
      </c>
      <c r="H28">
        <f>'[1]Detail Prak Rohdaten'!H28/43</f>
        <v>0.23255813953488372</v>
      </c>
      <c r="I28">
        <f>'[1]Detail Prak Rohdaten'!I28/43</f>
        <v>0.48837209302325579</v>
      </c>
      <c r="L28">
        <f>'[1]Detail Prak Rohdaten'!L28/50</f>
        <v>0.36</v>
      </c>
      <c r="M28">
        <f>'[1]Detail Prak Rohdaten'!M28/50</f>
        <v>0.5</v>
      </c>
      <c r="N28">
        <f>'[1]Detail Prak Rohdaten'!N28/50</f>
        <v>0.4</v>
      </c>
      <c r="P28">
        <f>'[1]Detail Prak Rohdaten'!P28/40</f>
        <v>0.17499999999999999</v>
      </c>
      <c r="Q28">
        <f>'[1]Detail Prak Rohdaten'!Q28/40</f>
        <v>0.3</v>
      </c>
      <c r="R28">
        <f>'[1]Detail Prak Rohdaten'!R28/40</f>
        <v>0.15</v>
      </c>
      <c r="S28">
        <f>'[1]Detail Prak Rohdaten'!S28/40</f>
        <v>0.65</v>
      </c>
    </row>
    <row r="29" spans="3:19" x14ac:dyDescent="0.35">
      <c r="C29">
        <f>'[1]Detail Prak Rohdaten'!C29/41</f>
        <v>0.43902439024390244</v>
      </c>
      <c r="D29">
        <f>'[1]Detail Prak Rohdaten'!D29/41</f>
        <v>0.51219512195121952</v>
      </c>
      <c r="H29">
        <f>'[1]Detail Prak Rohdaten'!H29/43</f>
        <v>0.32558139534883723</v>
      </c>
      <c r="I29">
        <f>'[1]Detail Prak Rohdaten'!I29/43</f>
        <v>0.79069767441860461</v>
      </c>
      <c r="L29">
        <f>'[1]Detail Prak Rohdaten'!L29/50</f>
        <v>0.44</v>
      </c>
      <c r="M29">
        <f>'[1]Detail Prak Rohdaten'!M29/50</f>
        <v>0.48</v>
      </c>
      <c r="N29">
        <f>'[1]Detail Prak Rohdaten'!N29/50</f>
        <v>0.36</v>
      </c>
      <c r="P29">
        <f>'[1]Detail Prak Rohdaten'!P29/40</f>
        <v>0.125</v>
      </c>
      <c r="Q29">
        <f>'[1]Detail Prak Rohdaten'!Q29/40</f>
        <v>0.35</v>
      </c>
      <c r="R29">
        <f>'[1]Detail Prak Rohdaten'!R29/40</f>
        <v>0.22500000000000001</v>
      </c>
      <c r="S29">
        <f>'[1]Detail Prak Rohdaten'!S29/40</f>
        <v>0.65</v>
      </c>
    </row>
    <row r="30" spans="3:19" x14ac:dyDescent="0.35">
      <c r="C30">
        <f>'[1]Detail Prak Rohdaten'!C30/41</f>
        <v>0.43902439024390244</v>
      </c>
      <c r="D30">
        <f>'[1]Detail Prak Rohdaten'!D30/41</f>
        <v>0.46341463414634149</v>
      </c>
      <c r="H30">
        <f>'[1]Detail Prak Rohdaten'!H30/43</f>
        <v>0.23255813953488372</v>
      </c>
      <c r="I30">
        <f>'[1]Detail Prak Rohdaten'!I30/43</f>
        <v>0.20930232558139536</v>
      </c>
      <c r="L30">
        <f>'[1]Detail Prak Rohdaten'!L30/50</f>
        <v>0.32</v>
      </c>
      <c r="M30">
        <f>'[1]Detail Prak Rohdaten'!M30/50</f>
        <v>0.4</v>
      </c>
      <c r="N30">
        <f>'[1]Detail Prak Rohdaten'!N30/50</f>
        <v>0.48</v>
      </c>
      <c r="P30">
        <f>'[1]Detail Prak Rohdaten'!P30/40</f>
        <v>0.22500000000000001</v>
      </c>
      <c r="Q30">
        <f>'[1]Detail Prak Rohdaten'!Q30/40</f>
        <v>0.27500000000000002</v>
      </c>
      <c r="R30">
        <f>'[1]Detail Prak Rohdaten'!R30/40</f>
        <v>0.15</v>
      </c>
      <c r="S30">
        <f>'[1]Detail Prak Rohdaten'!S30/40</f>
        <v>0.2</v>
      </c>
    </row>
    <row r="31" spans="3:19" x14ac:dyDescent="0.35">
      <c r="C31">
        <f>'[1]Detail Prak Rohdaten'!C31/41</f>
        <v>0.36585365853658536</v>
      </c>
      <c r="D31">
        <f>'[1]Detail Prak Rohdaten'!D31/41</f>
        <v>0.41463414634146339</v>
      </c>
      <c r="H31">
        <f>'[1]Detail Prak Rohdaten'!H31/43</f>
        <v>0.41860465116279072</v>
      </c>
      <c r="I31">
        <f>'[1]Detail Prak Rohdaten'!I31/43</f>
        <v>0</v>
      </c>
      <c r="L31">
        <f>'[1]Detail Prak Rohdaten'!L31/50</f>
        <v>0.44</v>
      </c>
      <c r="M31">
        <f>'[1]Detail Prak Rohdaten'!M31/50</f>
        <v>0</v>
      </c>
      <c r="N31">
        <f>'[1]Detail Prak Rohdaten'!N31/50</f>
        <v>0.28000000000000003</v>
      </c>
      <c r="P31">
        <f>'[1]Detail Prak Rohdaten'!P31/40</f>
        <v>0.375</v>
      </c>
      <c r="Q31">
        <f>'[1]Detail Prak Rohdaten'!Q31/40</f>
        <v>0.15</v>
      </c>
      <c r="R31">
        <f>'[1]Detail Prak Rohdaten'!R31/40</f>
        <v>0.55000000000000004</v>
      </c>
      <c r="S31">
        <f>'[1]Detail Prak Rohdaten'!S31/40</f>
        <v>0.67500000000000004</v>
      </c>
    </row>
    <row r="32" spans="3:19" x14ac:dyDescent="0.35">
      <c r="C32">
        <f>'[1]Detail Prak Rohdaten'!C32/41</f>
        <v>0.43902439024390244</v>
      </c>
      <c r="D32">
        <f>'[1]Detail Prak Rohdaten'!D32/41</f>
        <v>0.46341463414634149</v>
      </c>
      <c r="H32">
        <f>'[1]Detail Prak Rohdaten'!H32/43</f>
        <v>0.20930232558139536</v>
      </c>
      <c r="I32">
        <f>'[1]Detail Prak Rohdaten'!I32/43</f>
        <v>0.18604651162790697</v>
      </c>
      <c r="L32">
        <f>'[1]Detail Prak Rohdaten'!L32/50</f>
        <v>0.2</v>
      </c>
      <c r="M32">
        <f>'[1]Detail Prak Rohdaten'!M32/50</f>
        <v>0.28000000000000003</v>
      </c>
      <c r="N32">
        <f>'[1]Detail Prak Rohdaten'!N32/50</f>
        <v>0.32</v>
      </c>
      <c r="P32">
        <f>'[1]Detail Prak Rohdaten'!P32/40</f>
        <v>0.125</v>
      </c>
      <c r="Q32">
        <f>'[1]Detail Prak Rohdaten'!Q32/40</f>
        <v>0.3</v>
      </c>
      <c r="R32">
        <f>'[1]Detail Prak Rohdaten'!R32/40</f>
        <v>0.47499999999999998</v>
      </c>
      <c r="S32">
        <f>'[1]Detail Prak Rohdaten'!S32/40</f>
        <v>0.55000000000000004</v>
      </c>
    </row>
    <row r="33" spans="3:19" x14ac:dyDescent="0.35">
      <c r="C33">
        <f>'[1]Detail Prak Rohdaten'!C33/41</f>
        <v>0.48780487804878048</v>
      </c>
      <c r="D33">
        <f>'[1]Detail Prak Rohdaten'!D33/41</f>
        <v>0.41463414634146339</v>
      </c>
      <c r="H33">
        <f>'[1]Detail Prak Rohdaten'!H33/43</f>
        <v>0.20930232558139536</v>
      </c>
      <c r="I33">
        <f>'[1]Detail Prak Rohdaten'!I33/43</f>
        <v>0.13953488372093023</v>
      </c>
      <c r="L33">
        <f>'[1]Detail Prak Rohdaten'!L33/50</f>
        <v>0.3</v>
      </c>
      <c r="M33">
        <f>'[1]Detail Prak Rohdaten'!M33/50</f>
        <v>0.57999999999999996</v>
      </c>
      <c r="N33">
        <f>'[1]Detail Prak Rohdaten'!N33/50</f>
        <v>0.56000000000000005</v>
      </c>
      <c r="P33">
        <f>'[1]Detail Prak Rohdaten'!P33/40</f>
        <v>7.4999999999999997E-2</v>
      </c>
      <c r="Q33">
        <f>'[1]Detail Prak Rohdaten'!Q33/40</f>
        <v>0.57499999999999996</v>
      </c>
      <c r="R33">
        <f>'[1]Detail Prak Rohdaten'!R33/40</f>
        <v>0.35</v>
      </c>
      <c r="S33">
        <f>'[1]Detail Prak Rohdaten'!S33/40</f>
        <v>0.375</v>
      </c>
    </row>
    <row r="34" spans="3:19" x14ac:dyDescent="0.35">
      <c r="C34">
        <f>'[1]Detail Prak Rohdaten'!C34/41</f>
        <v>0.34146341463414637</v>
      </c>
      <c r="D34">
        <f>'[1]Detail Prak Rohdaten'!D34/41</f>
        <v>0.56097560975609762</v>
      </c>
      <c r="H34">
        <f>'[1]Detail Prak Rohdaten'!H34/43</f>
        <v>9.3023255813953487E-2</v>
      </c>
      <c r="I34">
        <f>'[1]Detail Prak Rohdaten'!I34/43</f>
        <v>0.60465116279069764</v>
      </c>
      <c r="L34">
        <f>'[1]Detail Prak Rohdaten'!L34/50</f>
        <v>0.4</v>
      </c>
      <c r="M34">
        <f>'[1]Detail Prak Rohdaten'!M34/50</f>
        <v>0.48</v>
      </c>
      <c r="N34">
        <f>'[1]Detail Prak Rohdaten'!N34/50</f>
        <v>0.36</v>
      </c>
      <c r="P34">
        <f>'[1]Detail Prak Rohdaten'!P34/40</f>
        <v>7.4999999999999997E-2</v>
      </c>
      <c r="Q34">
        <f>'[1]Detail Prak Rohdaten'!Q34/40</f>
        <v>0.25</v>
      </c>
      <c r="R34">
        <f>'[1]Detail Prak Rohdaten'!R34/40</f>
        <v>0.4</v>
      </c>
      <c r="S34">
        <f>'[1]Detail Prak Rohdaten'!S34/40</f>
        <v>0.77500000000000002</v>
      </c>
    </row>
    <row r="35" spans="3:19" x14ac:dyDescent="0.35">
      <c r="C35">
        <f>'[1]Detail Prak Rohdaten'!C35/41</f>
        <v>0.17073170731707318</v>
      </c>
      <c r="D35">
        <f>'[1]Detail Prak Rohdaten'!D35/41</f>
        <v>0.26829268292682928</v>
      </c>
      <c r="H35">
        <f>'[1]Detail Prak Rohdaten'!H35/43</f>
        <v>0.34883720930232559</v>
      </c>
      <c r="I35">
        <f>'[1]Detail Prak Rohdaten'!I35/43</f>
        <v>0.39534883720930231</v>
      </c>
      <c r="L35">
        <f>'[1]Detail Prak Rohdaten'!L35/50</f>
        <v>0.42</v>
      </c>
      <c r="M35">
        <f>'[1]Detail Prak Rohdaten'!M35/50</f>
        <v>0.18</v>
      </c>
      <c r="N35">
        <f>'[1]Detail Prak Rohdaten'!N35/50</f>
        <v>0.54</v>
      </c>
      <c r="P35">
        <f>'[1]Detail Prak Rohdaten'!P35/40</f>
        <v>0.17499999999999999</v>
      </c>
      <c r="Q35">
        <f>'[1]Detail Prak Rohdaten'!Q35/40</f>
        <v>0.47499999999999998</v>
      </c>
      <c r="R35">
        <f>'[1]Detail Prak Rohdaten'!R35/40</f>
        <v>0.625</v>
      </c>
      <c r="S35">
        <f>'[1]Detail Prak Rohdaten'!S35/40</f>
        <v>0.4</v>
      </c>
    </row>
    <row r="36" spans="3:19" x14ac:dyDescent="0.35">
      <c r="C36">
        <f>'[1]Detail Prak Rohdaten'!C36/41</f>
        <v>0.34146341463414637</v>
      </c>
      <c r="D36">
        <f>'[1]Detail Prak Rohdaten'!D36/41</f>
        <v>0.29268292682926828</v>
      </c>
      <c r="H36">
        <f>'[1]Detail Prak Rohdaten'!H36/43</f>
        <v>0.60465116279069764</v>
      </c>
      <c r="I36">
        <f>'[1]Detail Prak Rohdaten'!I36/43</f>
        <v>0.2558139534883721</v>
      </c>
      <c r="L36">
        <f>'[1]Detail Prak Rohdaten'!L36/50</f>
        <v>0.2</v>
      </c>
      <c r="M36">
        <f>'[1]Detail Prak Rohdaten'!M36/50</f>
        <v>0.42</v>
      </c>
      <c r="N36">
        <f>'[1]Detail Prak Rohdaten'!N36/50</f>
        <v>0.3</v>
      </c>
      <c r="P36">
        <f>'[1]Detail Prak Rohdaten'!P36/40</f>
        <v>0.2</v>
      </c>
      <c r="Q36">
        <f>'[1]Detail Prak Rohdaten'!Q36/40</f>
        <v>0.22500000000000001</v>
      </c>
      <c r="R36">
        <f>'[1]Detail Prak Rohdaten'!R36/40</f>
        <v>0.6</v>
      </c>
      <c r="S36">
        <f>'[1]Detail Prak Rohdaten'!S36/40</f>
        <v>0.47499999999999998</v>
      </c>
    </row>
    <row r="37" spans="3:19" x14ac:dyDescent="0.35">
      <c r="C37">
        <f>'[1]Detail Prak Rohdaten'!C37/41</f>
        <v>0.34146341463414637</v>
      </c>
      <c r="D37">
        <f>'[1]Detail Prak Rohdaten'!D37/41</f>
        <v>0.51219512195121952</v>
      </c>
      <c r="H37">
        <f>'[1]Detail Prak Rohdaten'!H37/43</f>
        <v>0.41860465116279072</v>
      </c>
      <c r="I37">
        <f>'[1]Detail Prak Rohdaten'!I37/43</f>
        <v>0.20930232558139536</v>
      </c>
      <c r="L37">
        <f>'[1]Detail Prak Rohdaten'!L37/50</f>
        <v>0.48</v>
      </c>
      <c r="M37">
        <f>'[1]Detail Prak Rohdaten'!M37/50</f>
        <v>0.36</v>
      </c>
      <c r="N37">
        <f>'[1]Detail Prak Rohdaten'!N37/50</f>
        <v>0.44</v>
      </c>
      <c r="P37">
        <f>'[1]Detail Prak Rohdaten'!P37/40</f>
        <v>2.5000000000000001E-2</v>
      </c>
      <c r="Q37">
        <f>'[1]Detail Prak Rohdaten'!Q37/40</f>
        <v>0.375</v>
      </c>
      <c r="R37">
        <f>'[1]Detail Prak Rohdaten'!R37/40</f>
        <v>0.52500000000000002</v>
      </c>
      <c r="S37">
        <f>'[1]Detail Prak Rohdaten'!S37/40</f>
        <v>0.67500000000000004</v>
      </c>
    </row>
    <row r="38" spans="3:19" x14ac:dyDescent="0.35">
      <c r="C38">
        <f>'[1]Detail Prak Rohdaten'!C38/41</f>
        <v>0.29268292682926828</v>
      </c>
      <c r="D38">
        <f>'[1]Detail Prak Rohdaten'!D38/41</f>
        <v>0.63414634146341464</v>
      </c>
      <c r="H38">
        <f>'[1]Detail Prak Rohdaten'!H38/43</f>
        <v>0.2558139534883721</v>
      </c>
      <c r="I38">
        <f>'[1]Detail Prak Rohdaten'!I38/43</f>
        <v>0.20930232558139536</v>
      </c>
      <c r="L38">
        <f>'[1]Detail Prak Rohdaten'!L38/50</f>
        <v>0.34</v>
      </c>
      <c r="M38">
        <f>'[1]Detail Prak Rohdaten'!M38/50</f>
        <v>0.24</v>
      </c>
      <c r="N38">
        <f>'[1]Detail Prak Rohdaten'!N38/50</f>
        <v>0.14000000000000001</v>
      </c>
      <c r="P38">
        <f>'[1]Detail Prak Rohdaten'!P38/40</f>
        <v>0.47499999999999998</v>
      </c>
      <c r="Q38">
        <f>'[1]Detail Prak Rohdaten'!Q38/40</f>
        <v>0.15</v>
      </c>
      <c r="R38">
        <f>'[1]Detail Prak Rohdaten'!R38/40</f>
        <v>0.5</v>
      </c>
      <c r="S38">
        <f>'[1]Detail Prak Rohdaten'!S38/40</f>
        <v>0.375</v>
      </c>
    </row>
    <row r="39" spans="3:19" x14ac:dyDescent="0.35">
      <c r="C39">
        <f>'[1]Detail Prak Rohdaten'!C39/41</f>
        <v>0.34146341463414637</v>
      </c>
      <c r="D39">
        <f>'[1]Detail Prak Rohdaten'!D39/41</f>
        <v>0.43902439024390244</v>
      </c>
      <c r="H39">
        <f>'[1]Detail Prak Rohdaten'!H39/43</f>
        <v>0.18604651162790697</v>
      </c>
      <c r="I39">
        <f>'[1]Detail Prak Rohdaten'!I39/43</f>
        <v>0.44186046511627908</v>
      </c>
      <c r="L39">
        <f>'[1]Detail Prak Rohdaten'!L39/50</f>
        <v>0.4</v>
      </c>
      <c r="M39">
        <f>'[1]Detail Prak Rohdaten'!M39/50</f>
        <v>0.56000000000000005</v>
      </c>
      <c r="N39">
        <f>'[1]Detail Prak Rohdaten'!N39/50</f>
        <v>0.7</v>
      </c>
      <c r="P39">
        <f>'[1]Detail Prak Rohdaten'!P39/40</f>
        <v>0.125</v>
      </c>
      <c r="Q39">
        <f>'[1]Detail Prak Rohdaten'!Q39/40</f>
        <v>0.15</v>
      </c>
      <c r="R39">
        <f>'[1]Detail Prak Rohdaten'!R39/40</f>
        <v>0.4</v>
      </c>
      <c r="S39">
        <f>'[1]Detail Prak Rohdaten'!S39/40</f>
        <v>0.6</v>
      </c>
    </row>
    <row r="40" spans="3:19" x14ac:dyDescent="0.35">
      <c r="C40">
        <f>'[1]Detail Prak Rohdaten'!C40/41</f>
        <v>0.46341463414634149</v>
      </c>
      <c r="D40">
        <f>'[1]Detail Prak Rohdaten'!D40/41</f>
        <v>0.58536585365853655</v>
      </c>
      <c r="H40">
        <f>'[1]Detail Prak Rohdaten'!H40/43</f>
        <v>0.23255813953488372</v>
      </c>
      <c r="I40">
        <f>'[1]Detail Prak Rohdaten'!I40/43</f>
        <v>0.60465116279069764</v>
      </c>
      <c r="L40">
        <f>'[1]Detail Prak Rohdaten'!L40/50</f>
        <v>0.32</v>
      </c>
      <c r="M40">
        <f>'[1]Detail Prak Rohdaten'!M40/50</f>
        <v>0.64</v>
      </c>
      <c r="N40">
        <f>'[1]Detail Prak Rohdaten'!N40/50</f>
        <v>0.76</v>
      </c>
      <c r="P40">
        <f>'[1]Detail Prak Rohdaten'!P40/40</f>
        <v>0.125</v>
      </c>
      <c r="Q40">
        <f>'[1]Detail Prak Rohdaten'!Q40/40</f>
        <v>0.32500000000000001</v>
      </c>
      <c r="R40">
        <f>'[1]Detail Prak Rohdaten'!R40/40</f>
        <v>0.7</v>
      </c>
      <c r="S40">
        <f>'[1]Detail Prak Rohdaten'!S40/40</f>
        <v>0.27500000000000002</v>
      </c>
    </row>
    <row r="41" spans="3:19" x14ac:dyDescent="0.35">
      <c r="C41">
        <f>'[1]Detail Prak Rohdaten'!C41/41</f>
        <v>0.53658536585365857</v>
      </c>
      <c r="D41">
        <f>'[1]Detail Prak Rohdaten'!D41/41</f>
        <v>0.17073170731707318</v>
      </c>
      <c r="H41">
        <f>'[1]Detail Prak Rohdaten'!H41/43</f>
        <v>0.41860465116279072</v>
      </c>
      <c r="I41">
        <f>'[1]Detail Prak Rohdaten'!I41/43</f>
        <v>0.34883720930232559</v>
      </c>
      <c r="L41">
        <f>'[1]Detail Prak Rohdaten'!L41/50</f>
        <v>0.36</v>
      </c>
      <c r="M41">
        <f>'[1]Detail Prak Rohdaten'!M41/50</f>
        <v>0.38</v>
      </c>
      <c r="N41">
        <f>'[1]Detail Prak Rohdaten'!N41/50</f>
        <v>0.28000000000000003</v>
      </c>
      <c r="P41">
        <f>'[1]Detail Prak Rohdaten'!P41/40</f>
        <v>0.15</v>
      </c>
      <c r="Q41">
        <f>'[1]Detail Prak Rohdaten'!Q41/40</f>
        <v>0.3</v>
      </c>
      <c r="R41">
        <f>'[1]Detail Prak Rohdaten'!R41/40</f>
        <v>0.35</v>
      </c>
      <c r="S41">
        <f>'[1]Detail Prak Rohdaten'!S41/40</f>
        <v>0.45</v>
      </c>
    </row>
    <row r="42" spans="3:19" x14ac:dyDescent="0.35">
      <c r="C42">
        <f>'[1]Detail Prak Rohdaten'!C42/41</f>
        <v>0.43902439024390244</v>
      </c>
      <c r="D42">
        <f>'[1]Detail Prak Rohdaten'!D42/41</f>
        <v>0.3902439024390244</v>
      </c>
      <c r="H42">
        <f>'[1]Detail Prak Rohdaten'!H42/43</f>
        <v>0.16279069767441862</v>
      </c>
      <c r="I42">
        <f>'[1]Detail Prak Rohdaten'!I42/43</f>
        <v>0.51162790697674421</v>
      </c>
      <c r="L42">
        <f>'[1]Detail Prak Rohdaten'!L42/50</f>
        <v>0.6</v>
      </c>
      <c r="M42">
        <f>'[1]Detail Prak Rohdaten'!M42/50</f>
        <v>0.48</v>
      </c>
      <c r="N42">
        <f>'[1]Detail Prak Rohdaten'!N42/50</f>
        <v>0.3</v>
      </c>
      <c r="P42">
        <f>'[1]Detail Prak Rohdaten'!P42/40</f>
        <v>0.1</v>
      </c>
      <c r="R42">
        <f>'[1]Detail Prak Rohdaten'!R42/40</f>
        <v>0.5</v>
      </c>
      <c r="S42">
        <f>'[1]Detail Prak Rohdaten'!S42/40</f>
        <v>0.52500000000000002</v>
      </c>
    </row>
    <row r="43" spans="3:19" x14ac:dyDescent="0.35">
      <c r="C43">
        <f>'[1]Detail Prak Rohdaten'!C43/41</f>
        <v>0.53658536585365857</v>
      </c>
      <c r="D43">
        <f>'[1]Detail Prak Rohdaten'!D43/41</f>
        <v>0.26829268292682928</v>
      </c>
      <c r="H43">
        <f>'[1]Detail Prak Rohdaten'!H43/43</f>
        <v>0.27906976744186046</v>
      </c>
      <c r="I43">
        <f>'[1]Detail Prak Rohdaten'!I43/43</f>
        <v>0.20930232558139536</v>
      </c>
      <c r="L43">
        <f>'[1]Detail Prak Rohdaten'!L43/50</f>
        <v>0.18</v>
      </c>
      <c r="M43">
        <f>'[1]Detail Prak Rohdaten'!M43/50</f>
        <v>0.6</v>
      </c>
      <c r="N43">
        <f>'[1]Detail Prak Rohdaten'!N43/50</f>
        <v>0.4</v>
      </c>
      <c r="P43">
        <f>'[1]Detail Prak Rohdaten'!P43/40</f>
        <v>0</v>
      </c>
      <c r="R43">
        <f>'[1]Detail Prak Rohdaten'!R43/40</f>
        <v>0.45</v>
      </c>
      <c r="S43">
        <f>'[1]Detail Prak Rohdaten'!S43/40</f>
        <v>0.375</v>
      </c>
    </row>
    <row r="44" spans="3:19" x14ac:dyDescent="0.35">
      <c r="C44">
        <f>'[1]Detail Prak Rohdaten'!C44/41</f>
        <v>0.24390243902439024</v>
      </c>
      <c r="D44">
        <f>'[1]Detail Prak Rohdaten'!D44/41</f>
        <v>0.1951219512195122</v>
      </c>
      <c r="H44">
        <f>'[1]Detail Prak Rohdaten'!H44/43</f>
        <v>0.41860465116279072</v>
      </c>
      <c r="I44">
        <f>'[1]Detail Prak Rohdaten'!I44/43</f>
        <v>0.34883720930232559</v>
      </c>
      <c r="L44">
        <f>'[1]Detail Prak Rohdaten'!L44/50</f>
        <v>0.34</v>
      </c>
      <c r="M44">
        <f>'[1]Detail Prak Rohdaten'!M44/50</f>
        <v>0.48</v>
      </c>
      <c r="N44">
        <f>'[1]Detail Prak Rohdaten'!N44/50</f>
        <v>0.68</v>
      </c>
      <c r="P44">
        <f>'[1]Detail Prak Rohdaten'!P44/40</f>
        <v>0.125</v>
      </c>
      <c r="R44">
        <f>'[1]Detail Prak Rohdaten'!R44/40</f>
        <v>0.55000000000000004</v>
      </c>
      <c r="S44">
        <f>'[1]Detail Prak Rohdaten'!S44/40</f>
        <v>0.57499999999999996</v>
      </c>
    </row>
    <row r="45" spans="3:19" x14ac:dyDescent="0.35">
      <c r="C45">
        <f>'[1]Detail Prak Rohdaten'!C45/41</f>
        <v>0.3902439024390244</v>
      </c>
      <c r="D45">
        <f>'[1]Detail Prak Rohdaten'!D45/41</f>
        <v>0.56097560975609762</v>
      </c>
      <c r="H45">
        <f>'[1]Detail Prak Rohdaten'!H45/43</f>
        <v>9.3023255813953487E-2</v>
      </c>
      <c r="I45">
        <f>'[1]Detail Prak Rohdaten'!I45/43</f>
        <v>0.58139534883720934</v>
      </c>
      <c r="M45">
        <f>'[1]Detail Prak Rohdaten'!M45/50</f>
        <v>0.6</v>
      </c>
      <c r="N45">
        <f>'[1]Detail Prak Rohdaten'!N45/50</f>
        <v>0.3</v>
      </c>
      <c r="P45">
        <f>'[1]Detail Prak Rohdaten'!P45/40</f>
        <v>7.4999999999999997E-2</v>
      </c>
      <c r="R45">
        <f>'[1]Detail Prak Rohdaten'!R45/40</f>
        <v>0.52500000000000002</v>
      </c>
      <c r="S45">
        <f>'[1]Detail Prak Rohdaten'!S45/40</f>
        <v>0.52500000000000002</v>
      </c>
    </row>
    <row r="46" spans="3:19" x14ac:dyDescent="0.35">
      <c r="C46">
        <f>'[1]Detail Prak Rohdaten'!C46/41</f>
        <v>0.24390243902439024</v>
      </c>
      <c r="D46">
        <f>'[1]Detail Prak Rohdaten'!D46/41</f>
        <v>0.26829268292682928</v>
      </c>
      <c r="I46">
        <f>'[1]Detail Prak Rohdaten'!I46/43</f>
        <v>0.76744186046511631</v>
      </c>
      <c r="M46">
        <f>'[1]Detail Prak Rohdaten'!M46/50</f>
        <v>0.48</v>
      </c>
      <c r="N46">
        <f>'[1]Detail Prak Rohdaten'!N46/50</f>
        <v>0.42</v>
      </c>
      <c r="P46">
        <f>'[1]Detail Prak Rohdaten'!P46/40</f>
        <v>0.27500000000000002</v>
      </c>
      <c r="R46">
        <f>'[1]Detail Prak Rohdaten'!R46/40</f>
        <v>0.3</v>
      </c>
      <c r="S46">
        <f>'[1]Detail Prak Rohdaten'!S46/40</f>
        <v>0.55000000000000004</v>
      </c>
    </row>
    <row r="47" spans="3:19" x14ac:dyDescent="0.35">
      <c r="C47">
        <f>'[1]Detail Prak Rohdaten'!C47/41</f>
        <v>0.34146341463414637</v>
      </c>
      <c r="D47">
        <f>'[1]Detail Prak Rohdaten'!D47/41</f>
        <v>0.26829268292682928</v>
      </c>
      <c r="I47">
        <f>'[1]Detail Prak Rohdaten'!I47/43</f>
        <v>0.41860465116279072</v>
      </c>
      <c r="M47">
        <f>'[1]Detail Prak Rohdaten'!M47/50</f>
        <v>0.46</v>
      </c>
      <c r="N47">
        <f>'[1]Detail Prak Rohdaten'!N47/50</f>
        <v>0.26</v>
      </c>
      <c r="P47">
        <f>'[1]Detail Prak Rohdaten'!P47/40</f>
        <v>0.22500000000000001</v>
      </c>
      <c r="R47">
        <f>'[1]Detail Prak Rohdaten'!R47/40</f>
        <v>0.4</v>
      </c>
      <c r="S47">
        <f>'[1]Detail Prak Rohdaten'!S47/40</f>
        <v>0.3</v>
      </c>
    </row>
    <row r="48" spans="3:19" x14ac:dyDescent="0.35">
      <c r="C48">
        <f>'[1]Detail Prak Rohdaten'!C48/41</f>
        <v>0.34146341463414637</v>
      </c>
      <c r="D48">
        <f>'[1]Detail Prak Rohdaten'!D48/41</f>
        <v>0.58536585365853655</v>
      </c>
      <c r="I48">
        <f>'[1]Detail Prak Rohdaten'!I48/43</f>
        <v>0.90697674418604646</v>
      </c>
      <c r="M48">
        <f>'[1]Detail Prak Rohdaten'!M48/50</f>
        <v>0.74</v>
      </c>
      <c r="N48">
        <f>'[1]Detail Prak Rohdaten'!N48/50</f>
        <v>0.3</v>
      </c>
      <c r="P48">
        <f>'[1]Detail Prak Rohdaten'!P48/40</f>
        <v>0.2</v>
      </c>
      <c r="R48">
        <f>'[1]Detail Prak Rohdaten'!R48/40</f>
        <v>0.35</v>
      </c>
      <c r="S48">
        <f>'[1]Detail Prak Rohdaten'!S48/40</f>
        <v>0.2</v>
      </c>
    </row>
    <row r="49" spans="4:19" x14ac:dyDescent="0.35">
      <c r="D49">
        <f>'[1]Detail Prak Rohdaten'!D49/41</f>
        <v>0.51219512195121952</v>
      </c>
      <c r="I49">
        <f>'[1]Detail Prak Rohdaten'!I49/43</f>
        <v>0.67441860465116277</v>
      </c>
      <c r="M49">
        <f>'[1]Detail Prak Rohdaten'!M49/50</f>
        <v>0.52</v>
      </c>
      <c r="N49">
        <f>'[1]Detail Prak Rohdaten'!N49/50</f>
        <v>0.48</v>
      </c>
      <c r="P49">
        <f>'[1]Detail Prak Rohdaten'!P49/40</f>
        <v>7.4999999999999997E-2</v>
      </c>
      <c r="R49">
        <f>'[1]Detail Prak Rohdaten'!R49/40</f>
        <v>0.32500000000000001</v>
      </c>
      <c r="S49">
        <f>'[1]Detail Prak Rohdaten'!S49/40</f>
        <v>0.375</v>
      </c>
    </row>
    <row r="50" spans="4:19" x14ac:dyDescent="0.35">
      <c r="D50">
        <f>'[1]Detail Prak Rohdaten'!D50/41</f>
        <v>0.48780487804878048</v>
      </c>
      <c r="I50">
        <f>'[1]Detail Prak Rohdaten'!I50/43</f>
        <v>0.65116279069767447</v>
      </c>
      <c r="M50">
        <f>'[1]Detail Prak Rohdaten'!M50/50</f>
        <v>0.48</v>
      </c>
      <c r="N50">
        <f>'[1]Detail Prak Rohdaten'!N50/50</f>
        <v>0.57999999999999996</v>
      </c>
      <c r="P50">
        <f>'[1]Detail Prak Rohdaten'!P50/40</f>
        <v>0.1</v>
      </c>
      <c r="R50">
        <f>'[1]Detail Prak Rohdaten'!R50/40</f>
        <v>0.625</v>
      </c>
      <c r="S50">
        <f>'[1]Detail Prak Rohdaten'!S50/40</f>
        <v>0.22500000000000001</v>
      </c>
    </row>
    <row r="51" spans="4:19" x14ac:dyDescent="0.35">
      <c r="D51">
        <f>'[1]Detail Prak Rohdaten'!D51/41</f>
        <v>0.70731707317073167</v>
      </c>
      <c r="I51">
        <f>'[1]Detail Prak Rohdaten'!I51/43</f>
        <v>0.72093023255813948</v>
      </c>
      <c r="M51">
        <f>'[1]Detail Prak Rohdaten'!M51/50</f>
        <v>0.4</v>
      </c>
      <c r="N51">
        <f>'[1]Detail Prak Rohdaten'!N51/50</f>
        <v>0.6</v>
      </c>
      <c r="P51">
        <f>'[1]Detail Prak Rohdaten'!P51/40</f>
        <v>0.17499999999999999</v>
      </c>
      <c r="R51">
        <f>'[1]Detail Prak Rohdaten'!R51/40</f>
        <v>0.625</v>
      </c>
      <c r="S51">
        <f>'[1]Detail Prak Rohdaten'!S51/40</f>
        <v>0.5</v>
      </c>
    </row>
    <row r="52" spans="4:19" x14ac:dyDescent="0.35">
      <c r="D52">
        <f>'[1]Detail Prak Rohdaten'!D52/41</f>
        <v>0.58536585365853655</v>
      </c>
      <c r="I52">
        <f>'[1]Detail Prak Rohdaten'!I52/43</f>
        <v>0.23255813953488372</v>
      </c>
      <c r="M52">
        <f>'[1]Detail Prak Rohdaten'!M52/50</f>
        <v>0.46</v>
      </c>
      <c r="N52">
        <f>'[1]Detail Prak Rohdaten'!N52/50</f>
        <v>0.6</v>
      </c>
      <c r="P52">
        <f>'[1]Detail Prak Rohdaten'!P52/40</f>
        <v>0.125</v>
      </c>
      <c r="R52">
        <f>'[1]Detail Prak Rohdaten'!R52/40</f>
        <v>0.375</v>
      </c>
      <c r="S52">
        <f>'[1]Detail Prak Rohdaten'!S52/40</f>
        <v>0.375</v>
      </c>
    </row>
    <row r="53" spans="4:19" x14ac:dyDescent="0.35">
      <c r="D53">
        <f>'[1]Detail Prak Rohdaten'!D53/41</f>
        <v>0.51219512195121952</v>
      </c>
      <c r="I53">
        <f>'[1]Detail Prak Rohdaten'!I53/43</f>
        <v>0.58139534883720934</v>
      </c>
      <c r="M53">
        <f>'[1]Detail Prak Rohdaten'!M53/50</f>
        <v>0.46</v>
      </c>
      <c r="N53">
        <f>'[1]Detail Prak Rohdaten'!N53/50</f>
        <v>0.34</v>
      </c>
      <c r="P53">
        <f>'[1]Detail Prak Rohdaten'!P53/40</f>
        <v>0.17499999999999999</v>
      </c>
      <c r="R53">
        <f>'[1]Detail Prak Rohdaten'!R53/40</f>
        <v>0.27500000000000002</v>
      </c>
      <c r="S53">
        <f>'[1]Detail Prak Rohdaten'!S53/40</f>
        <v>0.7</v>
      </c>
    </row>
    <row r="54" spans="4:19" x14ac:dyDescent="0.35">
      <c r="D54">
        <f>'[1]Detail Prak Rohdaten'!D54/41</f>
        <v>0.65853658536585369</v>
      </c>
      <c r="I54">
        <f>'[1]Detail Prak Rohdaten'!I54/43</f>
        <v>0.53488372093023251</v>
      </c>
      <c r="M54">
        <f>'[1]Detail Prak Rohdaten'!M54/50</f>
        <v>0.42</v>
      </c>
      <c r="N54">
        <f>'[1]Detail Prak Rohdaten'!N54/50</f>
        <v>0.3</v>
      </c>
      <c r="P54">
        <f>'[1]Detail Prak Rohdaten'!P54/40</f>
        <v>0.4</v>
      </c>
      <c r="R54">
        <f>'[1]Detail Prak Rohdaten'!R54/40</f>
        <v>0.6</v>
      </c>
      <c r="S54">
        <f>'[1]Detail Prak Rohdaten'!S54/40</f>
        <v>0.35</v>
      </c>
    </row>
    <row r="55" spans="4:19" x14ac:dyDescent="0.35">
      <c r="D55">
        <f>'[1]Detail Prak Rohdaten'!D55/41</f>
        <v>0.46341463414634149</v>
      </c>
      <c r="I55">
        <f>'[1]Detail Prak Rohdaten'!I55/43</f>
        <v>0.20930232558139536</v>
      </c>
      <c r="M55">
        <f>'[1]Detail Prak Rohdaten'!M55/50</f>
        <v>0.54</v>
      </c>
      <c r="N55">
        <f>'[1]Detail Prak Rohdaten'!N55/50</f>
        <v>0.52</v>
      </c>
      <c r="P55">
        <f>'[1]Detail Prak Rohdaten'!P55/40</f>
        <v>0.05</v>
      </c>
      <c r="R55">
        <f>'[1]Detail Prak Rohdaten'!R55/40</f>
        <v>0.6</v>
      </c>
      <c r="S55">
        <f>'[1]Detail Prak Rohdaten'!S55/40</f>
        <v>0.15</v>
      </c>
    </row>
    <row r="56" spans="4:19" x14ac:dyDescent="0.35">
      <c r="D56">
        <f>'[1]Detail Prak Rohdaten'!D56/41</f>
        <v>0.51219512195121952</v>
      </c>
      <c r="I56">
        <f>'[1]Detail Prak Rohdaten'!I56/43</f>
        <v>0.44186046511627908</v>
      </c>
      <c r="M56">
        <f>'[1]Detail Prak Rohdaten'!M56/50</f>
        <v>0.42</v>
      </c>
      <c r="N56">
        <f>'[1]Detail Prak Rohdaten'!N56/50</f>
        <v>0.57999999999999996</v>
      </c>
      <c r="P56">
        <f>'[1]Detail Prak Rohdaten'!P56/40</f>
        <v>0.55000000000000004</v>
      </c>
      <c r="R56">
        <f>'[1]Detail Prak Rohdaten'!R56/40</f>
        <v>0.05</v>
      </c>
      <c r="S56">
        <f>'[1]Detail Prak Rohdaten'!S56/40</f>
        <v>0.77500000000000002</v>
      </c>
    </row>
    <row r="57" spans="4:19" x14ac:dyDescent="0.35">
      <c r="D57">
        <f>'[1]Detail Prak Rohdaten'!D57/41</f>
        <v>0.26829268292682928</v>
      </c>
      <c r="I57">
        <f>'[1]Detail Prak Rohdaten'!I57/43</f>
        <v>0.30232558139534882</v>
      </c>
      <c r="M57">
        <f>'[1]Detail Prak Rohdaten'!M57/50</f>
        <v>0.38</v>
      </c>
      <c r="N57">
        <f>'[1]Detail Prak Rohdaten'!N57/50</f>
        <v>0.22</v>
      </c>
      <c r="P57">
        <f>'[1]Detail Prak Rohdaten'!P57/40</f>
        <v>0.52500000000000002</v>
      </c>
      <c r="R57">
        <f>'[1]Detail Prak Rohdaten'!R57/40</f>
        <v>0.1</v>
      </c>
      <c r="S57">
        <f>'[1]Detail Prak Rohdaten'!S57/40</f>
        <v>0.25</v>
      </c>
    </row>
    <row r="58" spans="4:19" x14ac:dyDescent="0.35">
      <c r="D58">
        <f>'[1]Detail Prak Rohdaten'!D58/41</f>
        <v>0.53658536585365857</v>
      </c>
      <c r="I58">
        <f>'[1]Detail Prak Rohdaten'!I58/43</f>
        <v>0.13953488372093023</v>
      </c>
      <c r="M58">
        <f>'[1]Detail Prak Rohdaten'!M58/50</f>
        <v>0.34</v>
      </c>
      <c r="N58">
        <f>'[1]Detail Prak Rohdaten'!N58/50</f>
        <v>0.24</v>
      </c>
      <c r="P58">
        <f>'[1]Detail Prak Rohdaten'!P58/40</f>
        <v>0.25</v>
      </c>
      <c r="R58">
        <f>'[1]Detail Prak Rohdaten'!R58/40</f>
        <v>0.47499999999999998</v>
      </c>
      <c r="S58">
        <f>'[1]Detail Prak Rohdaten'!S58/40</f>
        <v>0.6</v>
      </c>
    </row>
    <row r="59" spans="4:19" x14ac:dyDescent="0.35">
      <c r="D59">
        <f>'[1]Detail Prak Rohdaten'!D59/41</f>
        <v>0.24390243902439024</v>
      </c>
      <c r="I59">
        <f>'[1]Detail Prak Rohdaten'!I59/43</f>
        <v>0.39534883720930231</v>
      </c>
      <c r="M59">
        <f>'[1]Detail Prak Rohdaten'!M59/50</f>
        <v>0.54</v>
      </c>
      <c r="N59">
        <f>'[1]Detail Prak Rohdaten'!N59/50</f>
        <v>0.56000000000000005</v>
      </c>
      <c r="P59">
        <f>'[1]Detail Prak Rohdaten'!P59/40</f>
        <v>0.25</v>
      </c>
      <c r="R59">
        <f>'[1]Detail Prak Rohdaten'!R59/40</f>
        <v>0.42499999999999999</v>
      </c>
      <c r="S59">
        <f>'[1]Detail Prak Rohdaten'!S59/40</f>
        <v>0.45</v>
      </c>
    </row>
    <row r="60" spans="4:19" x14ac:dyDescent="0.35">
      <c r="D60">
        <f>'[1]Detail Prak Rohdaten'!D60/41</f>
        <v>0.14634146341463414</v>
      </c>
      <c r="I60">
        <f>'[1]Detail Prak Rohdaten'!I60/43</f>
        <v>0.39534883720930231</v>
      </c>
      <c r="M60">
        <f>'[1]Detail Prak Rohdaten'!M60/50</f>
        <v>0.4</v>
      </c>
      <c r="N60">
        <f>'[1]Detail Prak Rohdaten'!N60/50</f>
        <v>0.44</v>
      </c>
      <c r="P60">
        <f>'[1]Detail Prak Rohdaten'!P60/40</f>
        <v>0.55000000000000004</v>
      </c>
      <c r="R60">
        <f>'[1]Detail Prak Rohdaten'!R60/40</f>
        <v>0.32500000000000001</v>
      </c>
      <c r="S60">
        <f>'[1]Detail Prak Rohdaten'!S60/40</f>
        <v>0.3</v>
      </c>
    </row>
    <row r="61" spans="4:19" x14ac:dyDescent="0.35">
      <c r="D61">
        <f>'[1]Detail Prak Rohdaten'!D61/41</f>
        <v>0.3902439024390244</v>
      </c>
      <c r="I61">
        <f>'[1]Detail Prak Rohdaten'!I61/43</f>
        <v>0.27906976744186046</v>
      </c>
      <c r="N61">
        <f>'[1]Detail Prak Rohdaten'!N61/50</f>
        <v>0.34</v>
      </c>
      <c r="P61">
        <f>'[1]Detail Prak Rohdaten'!P61/40</f>
        <v>0.25</v>
      </c>
      <c r="R61">
        <f>'[1]Detail Prak Rohdaten'!R61/40</f>
        <v>0.5</v>
      </c>
      <c r="S61">
        <f>'[1]Detail Prak Rohdaten'!S61/40</f>
        <v>0.15</v>
      </c>
    </row>
    <row r="62" spans="4:19" x14ac:dyDescent="0.35">
      <c r="D62">
        <f>'[1]Detail Prak Rohdaten'!D62/41</f>
        <v>0.29268292682926828</v>
      </c>
      <c r="I62">
        <f>'[1]Detail Prak Rohdaten'!I62/43</f>
        <v>0.60465116279069764</v>
      </c>
      <c r="N62">
        <f>'[1]Detail Prak Rohdaten'!N62/50</f>
        <v>0.32</v>
      </c>
      <c r="P62">
        <f>'[1]Detail Prak Rohdaten'!P62/40</f>
        <v>0.4</v>
      </c>
      <c r="R62">
        <f>'[1]Detail Prak Rohdaten'!R62/40</f>
        <v>0.32500000000000001</v>
      </c>
      <c r="S62">
        <f>'[1]Detail Prak Rohdaten'!S62/40</f>
        <v>0.55000000000000004</v>
      </c>
    </row>
    <row r="63" spans="4:19" x14ac:dyDescent="0.35">
      <c r="D63">
        <f>'[1]Detail Prak Rohdaten'!D63/41</f>
        <v>0.51219512195121952</v>
      </c>
      <c r="I63">
        <f>'[1]Detail Prak Rohdaten'!I63/43</f>
        <v>0.60465116279069764</v>
      </c>
      <c r="N63">
        <f>'[1]Detail Prak Rohdaten'!N63/50</f>
        <v>0.26</v>
      </c>
      <c r="P63">
        <f>'[1]Detail Prak Rohdaten'!P63/40</f>
        <v>0.2</v>
      </c>
      <c r="S63">
        <f>'[1]Detail Prak Rohdaten'!S63/40</f>
        <v>0.05</v>
      </c>
    </row>
    <row r="64" spans="4:19" x14ac:dyDescent="0.35">
      <c r="D64">
        <f>'[1]Detail Prak Rohdaten'!D64/41</f>
        <v>0.56097560975609762</v>
      </c>
      <c r="I64">
        <f>'[1]Detail Prak Rohdaten'!I64/43</f>
        <v>0.16279069767441862</v>
      </c>
      <c r="N64">
        <f>'[1]Detail Prak Rohdaten'!N64/50</f>
        <v>0.54</v>
      </c>
      <c r="P64">
        <f>'[1]Detail Prak Rohdaten'!P64/40</f>
        <v>7.4999999999999997E-2</v>
      </c>
      <c r="S64">
        <f>'[1]Detail Prak Rohdaten'!S64/40</f>
        <v>0.32500000000000001</v>
      </c>
    </row>
    <row r="65" spans="4:19" x14ac:dyDescent="0.35">
      <c r="D65">
        <f>'[1]Detail Prak Rohdaten'!D65/41</f>
        <v>0.46341463414634149</v>
      </c>
      <c r="I65">
        <f>'[1]Detail Prak Rohdaten'!I65/43</f>
        <v>0.30232558139534882</v>
      </c>
      <c r="N65">
        <f>'[1]Detail Prak Rohdaten'!N65/50</f>
        <v>0.44</v>
      </c>
      <c r="P65">
        <f>'[1]Detail Prak Rohdaten'!P65/40</f>
        <v>7.4999999999999997E-2</v>
      </c>
      <c r="S65">
        <f>'[1]Detail Prak Rohdaten'!S65/40</f>
        <v>0.17499999999999999</v>
      </c>
    </row>
    <row r="66" spans="4:19" x14ac:dyDescent="0.35">
      <c r="D66">
        <f>'[1]Detail Prak Rohdaten'!D66/41</f>
        <v>0.26829268292682928</v>
      </c>
      <c r="I66">
        <f>'[1]Detail Prak Rohdaten'!I66/43</f>
        <v>0.44186046511627908</v>
      </c>
      <c r="N66">
        <f>'[1]Detail Prak Rohdaten'!N66/50</f>
        <v>0.42</v>
      </c>
      <c r="P66">
        <f>'[1]Detail Prak Rohdaten'!P66/40</f>
        <v>0.22500000000000001</v>
      </c>
      <c r="S66">
        <f>'[1]Detail Prak Rohdaten'!S66/40</f>
        <v>0.22500000000000001</v>
      </c>
    </row>
    <row r="67" spans="4:19" x14ac:dyDescent="0.35">
      <c r="D67">
        <f>'[1]Detail Prak Rohdaten'!D67/41</f>
        <v>0.31707317073170732</v>
      </c>
      <c r="I67">
        <f>'[1]Detail Prak Rohdaten'!I67/43</f>
        <v>0.27906976744186046</v>
      </c>
      <c r="N67">
        <f>'[1]Detail Prak Rohdaten'!N67/50</f>
        <v>0.54</v>
      </c>
      <c r="P67">
        <f>'[1]Detail Prak Rohdaten'!P67/40</f>
        <v>0.1</v>
      </c>
      <c r="S67">
        <f>'[1]Detail Prak Rohdaten'!S67/40</f>
        <v>0.3</v>
      </c>
    </row>
    <row r="68" spans="4:19" x14ac:dyDescent="0.35">
      <c r="D68">
        <f>'[1]Detail Prak Rohdaten'!D68/41</f>
        <v>0.43902439024390244</v>
      </c>
      <c r="I68">
        <f>'[1]Detail Prak Rohdaten'!I68/43</f>
        <v>0.32558139534883723</v>
      </c>
      <c r="N68">
        <f>'[1]Detail Prak Rohdaten'!N68/50</f>
        <v>0.28000000000000003</v>
      </c>
      <c r="P68">
        <f>'[1]Detail Prak Rohdaten'!P68/40</f>
        <v>0</v>
      </c>
      <c r="S68">
        <f>'[1]Detail Prak Rohdaten'!S68/40</f>
        <v>0.45</v>
      </c>
    </row>
    <row r="69" spans="4:19" x14ac:dyDescent="0.35">
      <c r="D69">
        <f>'[1]Detail Prak Rohdaten'!D69/41</f>
        <v>0.21951219512195122</v>
      </c>
      <c r="I69">
        <f>'[1]Detail Prak Rohdaten'!I69/43</f>
        <v>0.81395348837209303</v>
      </c>
      <c r="N69">
        <f>'[1]Detail Prak Rohdaten'!N69/50</f>
        <v>0.2</v>
      </c>
      <c r="P69">
        <f>'[1]Detail Prak Rohdaten'!P69/40</f>
        <v>0.125</v>
      </c>
      <c r="S69">
        <f>'[1]Detail Prak Rohdaten'!S69/40</f>
        <v>0.8</v>
      </c>
    </row>
    <row r="70" spans="4:19" x14ac:dyDescent="0.35">
      <c r="D70">
        <f>'[1]Detail Prak Rohdaten'!D70/41</f>
        <v>0.36585365853658536</v>
      </c>
      <c r="I70">
        <f>'[1]Detail Prak Rohdaten'!I70/43</f>
        <v>0.13953488372093023</v>
      </c>
      <c r="N70">
        <f>'[1]Detail Prak Rohdaten'!N70/50</f>
        <v>0.52</v>
      </c>
      <c r="P70">
        <f>'[1]Detail Prak Rohdaten'!P70/40</f>
        <v>0.42499999999999999</v>
      </c>
      <c r="S70">
        <f>'[1]Detail Prak Rohdaten'!S70/40</f>
        <v>0.3</v>
      </c>
    </row>
    <row r="71" spans="4:19" x14ac:dyDescent="0.35">
      <c r="D71">
        <f>'[1]Detail Prak Rohdaten'!D71/41</f>
        <v>0.53658536585365857</v>
      </c>
      <c r="I71">
        <f>'[1]Detail Prak Rohdaten'!I71/43</f>
        <v>0.30232558139534882</v>
      </c>
      <c r="N71">
        <f>'[1]Detail Prak Rohdaten'!N71/50</f>
        <v>0.54</v>
      </c>
      <c r="P71">
        <f>'[1]Detail Prak Rohdaten'!P71/40</f>
        <v>0.125</v>
      </c>
      <c r="S71">
        <f>'[1]Detail Prak Rohdaten'!S71/40</f>
        <v>0.35</v>
      </c>
    </row>
    <row r="72" spans="4:19" x14ac:dyDescent="0.35">
      <c r="D72">
        <f>'[1]Detail Prak Rohdaten'!D72/41</f>
        <v>0.36585365853658536</v>
      </c>
      <c r="I72">
        <f>'[1]Detail Prak Rohdaten'!I72/43</f>
        <v>0.7441860465116279</v>
      </c>
      <c r="N72">
        <f>'[1]Detail Prak Rohdaten'!N72/50</f>
        <v>0.54</v>
      </c>
      <c r="P72">
        <f>'[1]Detail Prak Rohdaten'!P72/40</f>
        <v>2.5000000000000001E-2</v>
      </c>
      <c r="S72">
        <f>'[1]Detail Prak Rohdaten'!S72/40</f>
        <v>0.55000000000000004</v>
      </c>
    </row>
    <row r="73" spans="4:19" x14ac:dyDescent="0.35">
      <c r="D73">
        <f>'[1]Detail Prak Rohdaten'!D73/41</f>
        <v>0.24390243902439024</v>
      </c>
      <c r="I73">
        <f>'[1]Detail Prak Rohdaten'!I73/43</f>
        <v>0.55813953488372092</v>
      </c>
      <c r="S73">
        <f>'[1]Detail Prak Rohdaten'!S73/40</f>
        <v>0.47499999999999998</v>
      </c>
    </row>
    <row r="74" spans="4:19" x14ac:dyDescent="0.35">
      <c r="D74">
        <f>'[1]Detail Prak Rohdaten'!D74/41</f>
        <v>0.53658536585365857</v>
      </c>
      <c r="I74">
        <f>'[1]Detail Prak Rohdaten'!I74/43</f>
        <v>0.53488372093023251</v>
      </c>
      <c r="S74">
        <f>'[1]Detail Prak Rohdaten'!S74/40</f>
        <v>0.375</v>
      </c>
    </row>
    <row r="75" spans="4:19" x14ac:dyDescent="0.35">
      <c r="D75">
        <f>'[1]Detail Prak Rohdaten'!D75/41</f>
        <v>0.53658536585365857</v>
      </c>
      <c r="I75">
        <f>'[1]Detail Prak Rohdaten'!I75/43</f>
        <v>0.39534883720930231</v>
      </c>
      <c r="S75">
        <f>'[1]Detail Prak Rohdaten'!S75/40</f>
        <v>0.2</v>
      </c>
    </row>
    <row r="76" spans="4:19" x14ac:dyDescent="0.35">
      <c r="D76">
        <f>'[1]Detail Prak Rohdaten'!D76/41</f>
        <v>0.51219512195121952</v>
      </c>
      <c r="I76">
        <f>'[1]Detail Prak Rohdaten'!I76/43</f>
        <v>0.30232558139534882</v>
      </c>
    </row>
    <row r="77" spans="4:19" x14ac:dyDescent="0.35">
      <c r="D77">
        <f>'[1]Detail Prak Rohdaten'!D77/41</f>
        <v>0.3902439024390244</v>
      </c>
      <c r="I77">
        <f>'[1]Detail Prak Rohdaten'!I77/43</f>
        <v>0.32558139534883723</v>
      </c>
    </row>
    <row r="78" spans="4:19" x14ac:dyDescent="0.35">
      <c r="D78">
        <f>'[1]Detail Prak Rohdaten'!D78/41</f>
        <v>0.36585365853658536</v>
      </c>
      <c r="I78">
        <f>'[1]Detail Prak Rohdaten'!I78/43</f>
        <v>0.34883720930232559</v>
      </c>
    </row>
    <row r="79" spans="4:19" x14ac:dyDescent="0.35">
      <c r="D79">
        <f>'[1]Detail Prak Rohdaten'!D79/41</f>
        <v>0.31707317073170732</v>
      </c>
      <c r="I79">
        <f>'[1]Detail Prak Rohdaten'!I79/43</f>
        <v>0.39534883720930231</v>
      </c>
    </row>
    <row r="80" spans="4:19" x14ac:dyDescent="0.35">
      <c r="D80">
        <f>'[1]Detail Prak Rohdaten'!D80/41</f>
        <v>0.24390243902439024</v>
      </c>
      <c r="I80">
        <f>'[1]Detail Prak Rohdaten'!I80/43</f>
        <v>0.7441860465116279</v>
      </c>
    </row>
    <row r="81" spans="4:9" x14ac:dyDescent="0.35">
      <c r="D81">
        <f>'[1]Detail Prak Rohdaten'!D81/41</f>
        <v>0.1951219512195122</v>
      </c>
      <c r="I81">
        <f>'[1]Detail Prak Rohdaten'!I81/43</f>
        <v>0.46511627906976744</v>
      </c>
    </row>
    <row r="82" spans="4:9" x14ac:dyDescent="0.35">
      <c r="D82">
        <f>'[1]Detail Prak Rohdaten'!D82/41</f>
        <v>0.70731707317073167</v>
      </c>
      <c r="I82">
        <f>'[1]Detail Prak Rohdaten'!I82/43</f>
        <v>0.72093023255813948</v>
      </c>
    </row>
    <row r="83" spans="4:9" x14ac:dyDescent="0.35">
      <c r="D83">
        <f>'[1]Detail Prak Rohdaten'!D83/41</f>
        <v>0.6097560975609756</v>
      </c>
      <c r="I83">
        <f>'[1]Detail Prak Rohdaten'!I83/43</f>
        <v>0.2558139534883721</v>
      </c>
    </row>
    <row r="84" spans="4:9" x14ac:dyDescent="0.35">
      <c r="D84">
        <f>'[1]Detail Prak Rohdaten'!D84/41</f>
        <v>0.48780487804878048</v>
      </c>
      <c r="I84">
        <f>'[1]Detail Prak Rohdaten'!I84/43</f>
        <v>0.30232558139534882</v>
      </c>
    </row>
    <row r="85" spans="4:9" x14ac:dyDescent="0.35">
      <c r="D85">
        <f>'[1]Detail Prak Rohdaten'!D85/41</f>
        <v>0.51219512195121952</v>
      </c>
      <c r="I85">
        <f>'[1]Detail Prak Rohdaten'!I85/43</f>
        <v>0.30232558139534882</v>
      </c>
    </row>
    <row r="86" spans="4:9" x14ac:dyDescent="0.35">
      <c r="D86">
        <f>'[1]Detail Prak Rohdaten'!D86/41</f>
        <v>0.51219512195121952</v>
      </c>
      <c r="I86">
        <f>'[1]Detail Prak Rohdaten'!I86/43</f>
        <v>0.32558139534883723</v>
      </c>
    </row>
    <row r="87" spans="4:9" x14ac:dyDescent="0.35">
      <c r="D87">
        <f>'[1]Detail Prak Rohdaten'!D87/41</f>
        <v>0.63414634146341464</v>
      </c>
      <c r="I87">
        <f>'[1]Detail Prak Rohdaten'!I87/43</f>
        <v>0.44186046511627908</v>
      </c>
    </row>
    <row r="88" spans="4:9" x14ac:dyDescent="0.35">
      <c r="D88">
        <f>'[1]Detail Prak Rohdaten'!D88/41</f>
        <v>0.31707317073170732</v>
      </c>
      <c r="I88">
        <f>'[1]Detail Prak Rohdaten'!I88/43</f>
        <v>0.67441860465116277</v>
      </c>
    </row>
    <row r="89" spans="4:9" x14ac:dyDescent="0.35">
      <c r="D89">
        <f>'[1]Detail Prak Rohdaten'!D89/41</f>
        <v>0.51219512195121952</v>
      </c>
      <c r="I89">
        <f>'[1]Detail Prak Rohdaten'!I89/43</f>
        <v>0.39534883720930231</v>
      </c>
    </row>
    <row r="90" spans="4:9" x14ac:dyDescent="0.35">
      <c r="D90">
        <f>'[1]Detail Prak Rohdaten'!D90/41</f>
        <v>0.41463414634146339</v>
      </c>
      <c r="I90">
        <f>'[1]Detail Prak Rohdaten'!I90/43</f>
        <v>0.37209302325581395</v>
      </c>
    </row>
    <row r="91" spans="4:9" x14ac:dyDescent="0.35">
      <c r="D91">
        <f>'[1]Detail Prak Rohdaten'!D91/41</f>
        <v>0.1951219512195122</v>
      </c>
      <c r="I91">
        <f>'[1]Detail Prak Rohdaten'!I91/43</f>
        <v>0.58139534883720934</v>
      </c>
    </row>
    <row r="92" spans="4:9" x14ac:dyDescent="0.35">
      <c r="D92">
        <f>'[1]Detail Prak Rohdaten'!D92/41</f>
        <v>0.46341463414634149</v>
      </c>
      <c r="I92">
        <f>'[1]Detail Prak Rohdaten'!I92/43</f>
        <v>0.30232558139534882</v>
      </c>
    </row>
    <row r="93" spans="4:9" x14ac:dyDescent="0.35">
      <c r="D93">
        <f>'[1]Detail Prak Rohdaten'!D93/41</f>
        <v>0.41463414634146339</v>
      </c>
      <c r="I93">
        <f>'[1]Detail Prak Rohdaten'!I93/43</f>
        <v>0.76744186046511631</v>
      </c>
    </row>
    <row r="94" spans="4:9" x14ac:dyDescent="0.35">
      <c r="D94">
        <f>'[1]Detail Prak Rohdaten'!D94/41</f>
        <v>0.46341463414634149</v>
      </c>
      <c r="I94">
        <f>'[1]Detail Prak Rohdaten'!I94/43</f>
        <v>0.20930232558139536</v>
      </c>
    </row>
    <row r="95" spans="4:9" x14ac:dyDescent="0.35">
      <c r="D95">
        <f>'[1]Detail Prak Rohdaten'!D95/41</f>
        <v>0.48780487804878048</v>
      </c>
      <c r="I95">
        <f>'[1]Detail Prak Rohdaten'!I95/43</f>
        <v>0.27906976744186046</v>
      </c>
    </row>
    <row r="96" spans="4:9" x14ac:dyDescent="0.35">
      <c r="D96">
        <f>'[1]Detail Prak Rohdaten'!D96/41</f>
        <v>0.46341463414634149</v>
      </c>
      <c r="I96">
        <f>'[1]Detail Prak Rohdaten'!I96/43</f>
        <v>0.55813953488372092</v>
      </c>
    </row>
    <row r="97" spans="4:9" x14ac:dyDescent="0.35">
      <c r="D97">
        <f>'[1]Detail Prak Rohdaten'!D97/41</f>
        <v>0.58536585365853655</v>
      </c>
      <c r="I97">
        <f>'[1]Detail Prak Rohdaten'!I97/43</f>
        <v>0.58139534883720934</v>
      </c>
    </row>
    <row r="98" spans="4:9" x14ac:dyDescent="0.35">
      <c r="D98">
        <f>'[1]Detail Prak Rohdaten'!D98/41</f>
        <v>0.51219512195121952</v>
      </c>
      <c r="I98">
        <f>'[1]Detail Prak Rohdaten'!I98/43</f>
        <v>0.39534883720930231</v>
      </c>
    </row>
    <row r="99" spans="4:9" x14ac:dyDescent="0.35">
      <c r="D99">
        <f>'[1]Detail Prak Rohdaten'!D99/41</f>
        <v>0.63414634146341464</v>
      </c>
      <c r="I99">
        <f>'[1]Detail Prak Rohdaten'!I99/43</f>
        <v>0.58139534883720934</v>
      </c>
    </row>
    <row r="100" spans="4:9" x14ac:dyDescent="0.35">
      <c r="D100">
        <f>'[1]Detail Prak Rohdaten'!D100/41</f>
        <v>0.48780487804878048</v>
      </c>
      <c r="I100">
        <f>'[1]Detail Prak Rohdaten'!I100/43</f>
        <v>0.2558139534883721</v>
      </c>
    </row>
    <row r="101" spans="4:9" x14ac:dyDescent="0.35">
      <c r="D101">
        <f>'[1]Detail Prak Rohdaten'!D101/41</f>
        <v>0.48780487804878048</v>
      </c>
      <c r="I101">
        <f>'[1]Detail Prak Rohdaten'!I101/43</f>
        <v>0.23255813953488372</v>
      </c>
    </row>
    <row r="102" spans="4:9" x14ac:dyDescent="0.35">
      <c r="D102">
        <f>'[1]Detail Prak Rohdaten'!D102/41</f>
        <v>0.36585365853658536</v>
      </c>
      <c r="I102">
        <f>'[1]Detail Prak Rohdaten'!I102/43</f>
        <v>0.32558139534883723</v>
      </c>
    </row>
    <row r="103" spans="4:9" x14ac:dyDescent="0.35">
      <c r="D103">
        <f>'[1]Detail Prak Rohdaten'!D103/41</f>
        <v>0.36585365853658536</v>
      </c>
      <c r="I103">
        <f>'[1]Detail Prak Rohdaten'!I103/43</f>
        <v>0.53488372093023251</v>
      </c>
    </row>
    <row r="104" spans="4:9" x14ac:dyDescent="0.35">
      <c r="D104">
        <f>'[1]Detail Prak Rohdaten'!D104/41</f>
        <v>0.41463414634146339</v>
      </c>
      <c r="I104">
        <f>'[1]Detail Prak Rohdaten'!I104/43</f>
        <v>0.27906976744186046</v>
      </c>
    </row>
    <row r="105" spans="4:9" x14ac:dyDescent="0.35">
      <c r="D105">
        <f>'[1]Detail Prak Rohdaten'!D105/41</f>
        <v>0.63414634146341464</v>
      </c>
      <c r="I105">
        <f>'[1]Detail Prak Rohdaten'!I105/43</f>
        <v>0.60465116279069764</v>
      </c>
    </row>
    <row r="106" spans="4:9" x14ac:dyDescent="0.35">
      <c r="D106">
        <f>'[1]Detail Prak Rohdaten'!D106/41</f>
        <v>0.51219512195121952</v>
      </c>
    </row>
    <row r="107" spans="4:9" x14ac:dyDescent="0.35">
      <c r="D107">
        <f>'[1]Detail Prak Rohdaten'!D107/41</f>
        <v>0.46341463414634149</v>
      </c>
    </row>
    <row r="108" spans="4:9" x14ac:dyDescent="0.35">
      <c r="D108">
        <f>'[1]Detail Prak Rohdaten'!D108/41</f>
        <v>0.75609756097560976</v>
      </c>
    </row>
    <row r="109" spans="4:9" x14ac:dyDescent="0.35">
      <c r="D109">
        <f>'[1]Detail Prak Rohdaten'!D109/41</f>
        <v>0.58536585365853655</v>
      </c>
    </row>
    <row r="110" spans="4:9" x14ac:dyDescent="0.35">
      <c r="D110">
        <f>'[1]Detail Prak Rohdaten'!D110/41</f>
        <v>0.58536585365853655</v>
      </c>
    </row>
    <row r="111" spans="4:9" x14ac:dyDescent="0.35">
      <c r="D111">
        <f>'[1]Detail Prak Rohdaten'!D111/41</f>
        <v>0.41463414634146339</v>
      </c>
    </row>
    <row r="112" spans="4:9" x14ac:dyDescent="0.35">
      <c r="D112">
        <f>'[1]Detail Prak Rohdaten'!D112/41</f>
        <v>0.43902439024390244</v>
      </c>
    </row>
    <row r="113" spans="4:4" x14ac:dyDescent="0.35">
      <c r="D113">
        <f>'[1]Detail Prak Rohdaten'!D113/41</f>
        <v>0.41463414634146339</v>
      </c>
    </row>
    <row r="114" spans="4:4" x14ac:dyDescent="0.35">
      <c r="D114">
        <f>'[1]Detail Prak Rohdaten'!D114/41</f>
        <v>0.46341463414634149</v>
      </c>
    </row>
    <row r="115" spans="4:4" x14ac:dyDescent="0.35">
      <c r="D115">
        <f>'[1]Detail Prak Rohdaten'!D115/41</f>
        <v>0.68292682926829273</v>
      </c>
    </row>
    <row r="116" spans="4:4" x14ac:dyDescent="0.35">
      <c r="D116">
        <f>'[1]Detail Prak Rohdaten'!D116/41</f>
        <v>0.3902439024390244</v>
      </c>
    </row>
    <row r="117" spans="4:4" x14ac:dyDescent="0.35">
      <c r="D117">
        <f>'[1]Detail Prak Rohdaten'!D117/41</f>
        <v>0.51219512195121952</v>
      </c>
    </row>
    <row r="118" spans="4:4" x14ac:dyDescent="0.35">
      <c r="D118">
        <f>'[1]Detail Prak Rohdaten'!D118/41</f>
        <v>0.43902439024390244</v>
      </c>
    </row>
    <row r="119" spans="4:4" x14ac:dyDescent="0.35">
      <c r="D119">
        <f>'[1]Detail Prak Rohdaten'!D119/41</f>
        <v>0.51219512195121952</v>
      </c>
    </row>
    <row r="120" spans="4:4" x14ac:dyDescent="0.35">
      <c r="D120">
        <f>'[1]Detail Prak Rohdaten'!D120/41</f>
        <v>0.3902439024390244</v>
      </c>
    </row>
    <row r="121" spans="4:4" x14ac:dyDescent="0.35">
      <c r="D121">
        <f>'[1]Detail Prak Rohdaten'!D121/41</f>
        <v>0.29268292682926828</v>
      </c>
    </row>
    <row r="122" spans="4:4" x14ac:dyDescent="0.35">
      <c r="D122">
        <f>'[1]Detail Prak Rohdaten'!D122/41</f>
        <v>0.41463414634146339</v>
      </c>
    </row>
    <row r="123" spans="4:4" x14ac:dyDescent="0.35">
      <c r="D123">
        <f>'[1]Detail Prak Rohdaten'!D123/41</f>
        <v>0.36585365853658536</v>
      </c>
    </row>
    <row r="124" spans="4:4" x14ac:dyDescent="0.35">
      <c r="D124">
        <f>'[1]Detail Prak Rohdaten'!D124/41</f>
        <v>0.48780487804878048</v>
      </c>
    </row>
    <row r="125" spans="4:4" x14ac:dyDescent="0.35">
      <c r="D125">
        <f>'[1]Detail Prak Rohdaten'!D125/41</f>
        <v>0.36585365853658536</v>
      </c>
    </row>
    <row r="126" spans="4:4" x14ac:dyDescent="0.35">
      <c r="D126">
        <f>'[1]Detail Prak Rohdaten'!D126/41</f>
        <v>0.48780487804878048</v>
      </c>
    </row>
    <row r="127" spans="4:4" x14ac:dyDescent="0.35">
      <c r="D127">
        <f>'[1]Detail Prak Rohdaten'!D127/41</f>
        <v>0.41463414634146339</v>
      </c>
    </row>
    <row r="128" spans="4:4" x14ac:dyDescent="0.35">
      <c r="D128">
        <f>'[1]Detail Prak Rohdaten'!D128/41</f>
        <v>0.46341463414634149</v>
      </c>
    </row>
    <row r="129" spans="4:4" x14ac:dyDescent="0.35">
      <c r="D129">
        <f>'[1]Detail Prak Rohdaten'!D129/41</f>
        <v>0.46341463414634149</v>
      </c>
    </row>
    <row r="130" spans="4:4" x14ac:dyDescent="0.35">
      <c r="D130">
        <f>'[1]Detail Prak Rohdaten'!D130/41</f>
        <v>0.41463414634146339</v>
      </c>
    </row>
    <row r="131" spans="4:4" x14ac:dyDescent="0.35">
      <c r="D131">
        <f>'[1]Detail Prak Rohdaten'!D131/41</f>
        <v>0.48780487804878048</v>
      </c>
    </row>
    <row r="132" spans="4:4" x14ac:dyDescent="0.35">
      <c r="D132">
        <f>'[1]Detail Prak Rohdaten'!D132/41</f>
        <v>0.51219512195121952</v>
      </c>
    </row>
    <row r="133" spans="4:4" x14ac:dyDescent="0.35">
      <c r="D133">
        <f>'[1]Detail Prak Rohdaten'!D133/41</f>
        <v>0.48780487804878048</v>
      </c>
    </row>
    <row r="134" spans="4:4" x14ac:dyDescent="0.35">
      <c r="D134">
        <f>'[1]Detail Prak Rohdaten'!D134/41</f>
        <v>0.46341463414634149</v>
      </c>
    </row>
    <row r="135" spans="4:4" x14ac:dyDescent="0.35">
      <c r="D135">
        <f>'[1]Detail Prak Rohdaten'!D135/41</f>
        <v>0.58536585365853655</v>
      </c>
    </row>
    <row r="136" spans="4:4" x14ac:dyDescent="0.35">
      <c r="D136">
        <f>'[1]Detail Prak Rohdaten'!D136/41</f>
        <v>0.21951219512195122</v>
      </c>
    </row>
    <row r="137" spans="4:4" x14ac:dyDescent="0.35">
      <c r="D137">
        <f>'[1]Detail Prak Rohdaten'!D137/41</f>
        <v>0.43902439024390244</v>
      </c>
    </row>
    <row r="138" spans="4:4" x14ac:dyDescent="0.35">
      <c r="D138">
        <f>'[1]Detail Prak Rohdaten'!D138/41</f>
        <v>0.63414634146341464</v>
      </c>
    </row>
    <row r="139" spans="4:4" x14ac:dyDescent="0.35">
      <c r="D139">
        <f>'[1]Detail Prak Rohdaten'!D139/41</f>
        <v>0.6097560975609756</v>
      </c>
    </row>
    <row r="140" spans="4:4" x14ac:dyDescent="0.35">
      <c r="D140">
        <f>'[1]Detail Prak Rohdaten'!D140/41</f>
        <v>0.29268292682926828</v>
      </c>
    </row>
    <row r="141" spans="4:4" x14ac:dyDescent="0.35">
      <c r="D141">
        <f>'[1]Detail Prak Rohdaten'!D141/41</f>
        <v>0.6097560975609756</v>
      </c>
    </row>
    <row r="142" spans="4:4" x14ac:dyDescent="0.35">
      <c r="D142">
        <f>'[1]Detail Prak Rohdaten'!D142/41</f>
        <v>0.43902439024390244</v>
      </c>
    </row>
    <row r="143" spans="4:4" x14ac:dyDescent="0.35">
      <c r="D143">
        <f>'[1]Detail Prak Rohdaten'!D143/41</f>
        <v>0.3902439024390244</v>
      </c>
    </row>
    <row r="144" spans="4:4" x14ac:dyDescent="0.35">
      <c r="D144">
        <f>'[1]Detail Prak Rohdaten'!D144/41</f>
        <v>0.36585365853658536</v>
      </c>
    </row>
    <row r="145" spans="4:4" x14ac:dyDescent="0.35">
      <c r="D145">
        <f>'[1]Detail Prak Rohdaten'!D145/41</f>
        <v>0.58536585365853655</v>
      </c>
    </row>
    <row r="146" spans="4:4" x14ac:dyDescent="0.35">
      <c r="D146">
        <f>'[1]Detail Prak Rohdaten'!D146/41</f>
        <v>0.68292682926829273</v>
      </c>
    </row>
    <row r="147" spans="4:4" x14ac:dyDescent="0.35">
      <c r="D147">
        <f>'[1]Detail Prak Rohdaten'!D147/41</f>
        <v>0.41463414634146339</v>
      </c>
    </row>
    <row r="148" spans="4:4" x14ac:dyDescent="0.35">
      <c r="D148">
        <f>'[1]Detail Prak Rohdaten'!D148/41</f>
        <v>0.41463414634146339</v>
      </c>
    </row>
    <row r="149" spans="4:4" x14ac:dyDescent="0.35">
      <c r="D149">
        <f>'[1]Detail Prak Rohdaten'!D149/41</f>
        <v>0.56097560975609762</v>
      </c>
    </row>
    <row r="150" spans="4:4" x14ac:dyDescent="0.35">
      <c r="D150">
        <f>'[1]Detail Prak Rohdaten'!D150/41</f>
        <v>0.43902439024390244</v>
      </c>
    </row>
    <row r="151" spans="4:4" x14ac:dyDescent="0.35">
      <c r="D151">
        <f>'[1]Detail Prak Rohdaten'!D151/41</f>
        <v>0.41463414634146339</v>
      </c>
    </row>
    <row r="152" spans="4:4" x14ac:dyDescent="0.35">
      <c r="D152">
        <f>'[1]Detail Prak Rohdaten'!D152/41</f>
        <v>0.31707317073170732</v>
      </c>
    </row>
    <row r="153" spans="4:4" x14ac:dyDescent="0.35">
      <c r="D153">
        <f>'[1]Detail Prak Rohdaten'!D153/41</f>
        <v>0.41463414634146339</v>
      </c>
    </row>
    <row r="154" spans="4:4" x14ac:dyDescent="0.35">
      <c r="D154">
        <f>'[1]Detail Prak Rohdaten'!D154/41</f>
        <v>0.3902439024390244</v>
      </c>
    </row>
    <row r="155" spans="4:4" x14ac:dyDescent="0.35">
      <c r="D155">
        <f>'[1]Detail Prak Rohdaten'!D155/41</f>
        <v>0.43902439024390244</v>
      </c>
    </row>
    <row r="156" spans="4:4" x14ac:dyDescent="0.35">
      <c r="D156">
        <f>'[1]Detail Prak Rohdaten'!D156/41</f>
        <v>0.53658536585365857</v>
      </c>
    </row>
    <row r="157" spans="4:4" x14ac:dyDescent="0.35">
      <c r="D157">
        <f>'[1]Detail Prak Rohdaten'!D157/41</f>
        <v>0.53658536585365857</v>
      </c>
    </row>
    <row r="158" spans="4:4" x14ac:dyDescent="0.35">
      <c r="D158">
        <f>'[1]Detail Prak Rohdaten'!D158/41</f>
        <v>0.34146341463414637</v>
      </c>
    </row>
    <row r="159" spans="4:4" x14ac:dyDescent="0.35">
      <c r="D159">
        <f>'[1]Detail Prak Rohdaten'!D159/41</f>
        <v>0.6097560975609756</v>
      </c>
    </row>
    <row r="160" spans="4:4" x14ac:dyDescent="0.35">
      <c r="D160">
        <f>'[1]Detail Prak Rohdaten'!D160/41</f>
        <v>0.34146341463414637</v>
      </c>
    </row>
    <row r="161" spans="4:4" x14ac:dyDescent="0.35">
      <c r="D161">
        <f>'[1]Detail Prak Rohdaten'!D161/41</f>
        <v>0.41463414634146339</v>
      </c>
    </row>
    <row r="162" spans="4:4" x14ac:dyDescent="0.35">
      <c r="D162">
        <f>'[1]Detail Prak Rohdaten'!D162/41</f>
        <v>0.65853658536585369</v>
      </c>
    </row>
    <row r="163" spans="4:4" x14ac:dyDescent="0.35">
      <c r="D163">
        <f>'[1]Detail Prak Rohdaten'!D163/41</f>
        <v>0.48780487804878048</v>
      </c>
    </row>
    <row r="164" spans="4:4" x14ac:dyDescent="0.35">
      <c r="D164">
        <f>'[1]Detail Prak Rohdaten'!D164/41</f>
        <v>0.6097560975609756</v>
      </c>
    </row>
    <row r="165" spans="4:4" x14ac:dyDescent="0.35">
      <c r="D165">
        <f>'[1]Detail Prak Rohdaten'!D165/41</f>
        <v>0.63414634146341464</v>
      </c>
    </row>
    <row r="166" spans="4:4" x14ac:dyDescent="0.35">
      <c r="D166">
        <f>'[1]Detail Prak Rohdaten'!D166/41</f>
        <v>0.43902439024390244</v>
      </c>
    </row>
    <row r="167" spans="4:4" x14ac:dyDescent="0.35">
      <c r="D167">
        <f>'[1]Detail Prak Rohdaten'!D167/41</f>
        <v>0.36585365853658536</v>
      </c>
    </row>
    <row r="168" spans="4:4" x14ac:dyDescent="0.35">
      <c r="D168">
        <f>'[1]Detail Prak Rohdaten'!D168/41</f>
        <v>0.53658536585365857</v>
      </c>
    </row>
    <row r="169" spans="4:4" x14ac:dyDescent="0.35">
      <c r="D169">
        <f>'[1]Detail Prak Rohdaten'!D169/41</f>
        <v>0.46341463414634149</v>
      </c>
    </row>
    <row r="170" spans="4:4" x14ac:dyDescent="0.35">
      <c r="D170">
        <f>'[1]Detail Prak Rohdaten'!D170/41</f>
        <v>0.36585365853658536</v>
      </c>
    </row>
    <row r="171" spans="4:4" x14ac:dyDescent="0.35">
      <c r="D171">
        <f>'[1]Detail Prak Rohdaten'!D171/41</f>
        <v>0.31707317073170732</v>
      </c>
    </row>
    <row r="172" spans="4:4" x14ac:dyDescent="0.35">
      <c r="D172">
        <f>'[1]Detail Prak Rohdaten'!D172/41</f>
        <v>0.21951219512195122</v>
      </c>
    </row>
    <row r="173" spans="4:4" x14ac:dyDescent="0.35">
      <c r="D173">
        <f>'[1]Detail Prak Rohdaten'!D173/41</f>
        <v>0.41463414634146339</v>
      </c>
    </row>
    <row r="174" spans="4:4" x14ac:dyDescent="0.35">
      <c r="D174">
        <f>'[1]Detail Prak Rohdaten'!D174/41</f>
        <v>0.43902439024390244</v>
      </c>
    </row>
    <row r="175" spans="4:4" x14ac:dyDescent="0.35">
      <c r="D175">
        <f>'[1]Detail Prak Rohdaten'!D175/41</f>
        <v>0.48780487804878048</v>
      </c>
    </row>
    <row r="176" spans="4:4" x14ac:dyDescent="0.35">
      <c r="D176">
        <f>'[1]Detail Prak Rohdaten'!D176/41</f>
        <v>0.51219512195121952</v>
      </c>
    </row>
    <row r="177" spans="4:4" x14ac:dyDescent="0.35">
      <c r="D177">
        <f>'[1]Detail Prak Rohdaten'!D177/41</f>
        <v>0.36585365853658536</v>
      </c>
    </row>
    <row r="178" spans="4:4" x14ac:dyDescent="0.35">
      <c r="D178">
        <f>'[1]Detail Prak Rohdaten'!D178/41</f>
        <v>0.53658536585365857</v>
      </c>
    </row>
    <row r="179" spans="4:4" x14ac:dyDescent="0.35">
      <c r="D179">
        <f>'[1]Detail Prak Rohdaten'!D179/41</f>
        <v>0.41463414634146339</v>
      </c>
    </row>
    <row r="180" spans="4:4" x14ac:dyDescent="0.35">
      <c r="D180">
        <f>'[1]Detail Prak Rohdaten'!D180/41</f>
        <v>0.43902439024390244</v>
      </c>
    </row>
    <row r="181" spans="4:4" x14ac:dyDescent="0.35">
      <c r="D181">
        <f>'[1]Detail Prak Rohdaten'!D181/41</f>
        <v>0.26829268292682928</v>
      </c>
    </row>
    <row r="182" spans="4:4" x14ac:dyDescent="0.35">
      <c r="D182">
        <f>'[1]Detail Prak Rohdaten'!D182/41</f>
        <v>0.36585365853658536</v>
      </c>
    </row>
    <row r="183" spans="4:4" x14ac:dyDescent="0.35">
      <c r="D183">
        <f>'[1]Detail Prak Rohdaten'!D183/41</f>
        <v>0.36585365853658536</v>
      </c>
    </row>
    <row r="184" spans="4:4" x14ac:dyDescent="0.35">
      <c r="D184">
        <f>'[1]Detail Prak Rohdaten'!D184/41</f>
        <v>0.53658536585365857</v>
      </c>
    </row>
    <row r="185" spans="4:4" x14ac:dyDescent="0.35">
      <c r="D185">
        <f>'[1]Detail Prak Rohdaten'!D185/41</f>
        <v>0.31707317073170732</v>
      </c>
    </row>
    <row r="186" spans="4:4" x14ac:dyDescent="0.35">
      <c r="D186">
        <f>'[1]Detail Prak Rohdaten'!D186/41</f>
        <v>0.51219512195121952</v>
      </c>
    </row>
    <row r="187" spans="4:4" x14ac:dyDescent="0.35">
      <c r="D187">
        <f>'[1]Detail Prak Rohdaten'!D187/41</f>
        <v>0.56097560975609762</v>
      </c>
    </row>
    <row r="188" spans="4:4" x14ac:dyDescent="0.35">
      <c r="D188">
        <f>'[1]Detail Prak Rohdaten'!D188/41</f>
        <v>0.41463414634146339</v>
      </c>
    </row>
    <row r="189" spans="4:4" x14ac:dyDescent="0.35">
      <c r="D189">
        <f>'[1]Detail Prak Rohdaten'!D189/41</f>
        <v>0.51219512195121952</v>
      </c>
    </row>
    <row r="190" spans="4:4" x14ac:dyDescent="0.35">
      <c r="D190">
        <f>'[1]Detail Prak Rohdaten'!D190/41</f>
        <v>0.78048780487804881</v>
      </c>
    </row>
  </sheetData>
  <phoneticPr fontId="1" type="noConversion"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A069A-A6D1-415E-A777-63FA8648ACD4}">
  <dimension ref="A3:AA142"/>
  <sheetViews>
    <sheetView topLeftCell="N1" workbookViewId="0">
      <selection activeCell="O5" sqref="O5:T5"/>
    </sheetView>
  </sheetViews>
  <sheetFormatPr baseColWidth="10" defaultRowHeight="14.5" x14ac:dyDescent="0.35"/>
  <sheetData>
    <row r="3" spans="1:27" x14ac:dyDescent="0.35">
      <c r="A3" t="s">
        <v>12</v>
      </c>
    </row>
    <row r="4" spans="1:27" x14ac:dyDescent="0.35">
      <c r="A4" t="s">
        <v>8</v>
      </c>
      <c r="H4" t="s">
        <v>9</v>
      </c>
      <c r="O4" t="s">
        <v>10</v>
      </c>
      <c r="V4" t="s">
        <v>11</v>
      </c>
    </row>
    <row r="5" spans="1:27" x14ac:dyDescent="0.35">
      <c r="A5" t="s">
        <v>32</v>
      </c>
      <c r="B5" t="s">
        <v>17</v>
      </c>
      <c r="C5" t="s">
        <v>18</v>
      </c>
      <c r="D5" t="s">
        <v>19</v>
      </c>
      <c r="E5" t="s">
        <v>20</v>
      </c>
      <c r="F5" t="s">
        <v>33</v>
      </c>
      <c r="G5" t="s">
        <v>14</v>
      </c>
      <c r="H5" t="s">
        <v>34</v>
      </c>
      <c r="I5" t="s">
        <v>35</v>
      </c>
      <c r="J5" t="s">
        <v>36</v>
      </c>
      <c r="K5" t="s">
        <v>37</v>
      </c>
      <c r="L5" t="s">
        <v>38</v>
      </c>
      <c r="M5" t="s">
        <v>39</v>
      </c>
      <c r="N5" t="s">
        <v>13</v>
      </c>
      <c r="O5" t="s">
        <v>45</v>
      </c>
      <c r="P5" t="s">
        <v>46</v>
      </c>
      <c r="Q5" t="s">
        <v>47</v>
      </c>
      <c r="R5" t="s">
        <v>24</v>
      </c>
      <c r="S5" t="s">
        <v>48</v>
      </c>
      <c r="T5" t="s">
        <v>49</v>
      </c>
      <c r="V5" t="s">
        <v>40</v>
      </c>
      <c r="W5" t="s">
        <v>41</v>
      </c>
      <c r="X5" t="s">
        <v>42</v>
      </c>
      <c r="Y5" t="s">
        <v>31</v>
      </c>
      <c r="Z5" t="s">
        <v>43</v>
      </c>
      <c r="AA5" t="s">
        <v>44</v>
      </c>
    </row>
    <row r="6" spans="1:27" x14ac:dyDescent="0.35">
      <c r="A6">
        <f>'[1]Ges Bonus Vergleich'!A6/41</f>
        <v>0.48780487804878048</v>
      </c>
      <c r="B6">
        <f>'[1]Ges Bonus Vergleich'!B6/41</f>
        <v>0.41463414634146339</v>
      </c>
      <c r="C6">
        <f>'[1]Ges Bonus Vergleich'!C6/41</f>
        <v>0.36585365853658536</v>
      </c>
      <c r="D6">
        <f>'[1]Ges Bonus Vergleich'!D6/41</f>
        <v>0.48780487804878048</v>
      </c>
      <c r="E6">
        <f>'[1]Ges Bonus Vergleich'!E6/41</f>
        <v>0.43902439024390244</v>
      </c>
      <c r="F6">
        <f>'[1]Ges Bonus Vergleich'!F6/41</f>
        <v>0.58536585365853655</v>
      </c>
      <c r="H6">
        <f>'[1]Ges Bonus Vergleich'!H6/43</f>
        <v>0.16279069767441862</v>
      </c>
      <c r="I6">
        <f>'[1]Ges Bonus Vergleich'!I6/43</f>
        <v>2.3255813953488372E-2</v>
      </c>
      <c r="J6">
        <f>'[1]Ges Bonus Vergleich'!J6/43</f>
        <v>0.2558139534883721</v>
      </c>
      <c r="K6">
        <f>'[1]Ges Bonus Vergleich'!K6/43</f>
        <v>0.16279069767441862</v>
      </c>
      <c r="L6">
        <f>'[1]Ges Bonus Vergleich'!L6/43</f>
        <v>0.58139534883720934</v>
      </c>
      <c r="M6">
        <f>'[1]Ges Bonus Vergleich'!M6/43</f>
        <v>0.30232558139534882</v>
      </c>
      <c r="O6">
        <f>'[1]Ges Bonus Vergleich'!O6/50</f>
        <v>0.08</v>
      </c>
      <c r="P6">
        <f>'[1]Ges Bonus Vergleich'!P6/50</f>
        <v>0.08</v>
      </c>
      <c r="Q6">
        <f>'[1]Ges Bonus Vergleich'!Q6/50</f>
        <v>0</v>
      </c>
      <c r="R6">
        <f>'[1]Ges Bonus Vergleich'!R6/50</f>
        <v>0.14000000000000001</v>
      </c>
      <c r="S6">
        <f>'[1]Ges Bonus Vergleich'!S6/50</f>
        <v>0.18</v>
      </c>
      <c r="T6">
        <f>'[1]Ges Bonus Vergleich'!T6/50</f>
        <v>0.2</v>
      </c>
      <c r="V6">
        <f>'[1]Ges Bonus Vergleich'!V6/40</f>
        <v>0.15</v>
      </c>
      <c r="W6">
        <f>'[1]Ges Bonus Vergleich'!W6/40</f>
        <v>0.27500000000000002</v>
      </c>
      <c r="X6">
        <f>'[1]Ges Bonus Vergleich'!X6/40</f>
        <v>0.15</v>
      </c>
      <c r="Y6">
        <f>'[1]Ges Bonus Vergleich'!Y6/40</f>
        <v>0.32500000000000001</v>
      </c>
      <c r="Z6">
        <f>'[1]Ges Bonus Vergleich'!Z6/40</f>
        <v>0.47499999999999998</v>
      </c>
      <c r="AA6">
        <f>'[1]Ges Bonus Vergleich'!AA6/40</f>
        <v>0.32500000000000001</v>
      </c>
    </row>
    <row r="7" spans="1:27" x14ac:dyDescent="0.35">
      <c r="A7">
        <f>'[1]Ges Bonus Vergleich'!A7/41</f>
        <v>0.1951219512195122</v>
      </c>
      <c r="B7">
        <f>'[1]Ges Bonus Vergleich'!B7/41</f>
        <v>0.29268292682926828</v>
      </c>
      <c r="C7">
        <f>'[1]Ges Bonus Vergleich'!C7/41</f>
        <v>0.34146341463414637</v>
      </c>
      <c r="D7">
        <f>'[1]Ges Bonus Vergleich'!D7/41</f>
        <v>0.21951219512195122</v>
      </c>
      <c r="E7">
        <f>'[1]Ges Bonus Vergleich'!E7/41</f>
        <v>0.31707317073170732</v>
      </c>
      <c r="F7">
        <f>'[1]Ges Bonus Vergleich'!F7/41</f>
        <v>0.41463414634146339</v>
      </c>
      <c r="H7">
        <f>'[1]Ges Bonus Vergleich'!H7/43</f>
        <v>2.3255813953488372E-2</v>
      </c>
      <c r="I7">
        <f>'[1]Ges Bonus Vergleich'!I7/43</f>
        <v>0.48837209302325579</v>
      </c>
      <c r="J7">
        <f>'[1]Ges Bonus Vergleich'!J7/43</f>
        <v>0.23255813953488372</v>
      </c>
      <c r="K7">
        <f>'[1]Ges Bonus Vergleich'!K7/43</f>
        <v>0.55813953488372092</v>
      </c>
      <c r="L7">
        <f>'[1]Ges Bonus Vergleich'!L7/43</f>
        <v>0.23255813953488372</v>
      </c>
      <c r="M7">
        <f>'[1]Ges Bonus Vergleich'!M7/43</f>
        <v>0.58139534883720934</v>
      </c>
      <c r="O7">
        <f>'[1]Ges Bonus Vergleich'!O7/50</f>
        <v>0.1</v>
      </c>
      <c r="P7">
        <f>'[1]Ges Bonus Vergleich'!P7/50</f>
        <v>0.08</v>
      </c>
      <c r="Q7">
        <f>'[1]Ges Bonus Vergleich'!Q7/50</f>
        <v>0.08</v>
      </c>
      <c r="R7">
        <f>'[1]Ges Bonus Vergleich'!R7/50</f>
        <v>0.16</v>
      </c>
      <c r="S7">
        <f>'[1]Ges Bonus Vergleich'!S7/50</f>
        <v>0.2</v>
      </c>
      <c r="T7">
        <f>'[1]Ges Bonus Vergleich'!T7/50</f>
        <v>0.26</v>
      </c>
      <c r="V7">
        <f>'[1]Ges Bonus Vergleich'!V7/40</f>
        <v>0.35</v>
      </c>
      <c r="W7">
        <f>'[1]Ges Bonus Vergleich'!W7/40</f>
        <v>0.45</v>
      </c>
      <c r="X7">
        <f>'[1]Ges Bonus Vergleich'!X7/40</f>
        <v>0.32500000000000001</v>
      </c>
      <c r="Y7">
        <f>'[1]Ges Bonus Vergleich'!Y7/40</f>
        <v>0.42499999999999999</v>
      </c>
      <c r="Z7">
        <f>'[1]Ges Bonus Vergleich'!Z7/40</f>
        <v>0.45</v>
      </c>
      <c r="AA7">
        <f>'[1]Ges Bonus Vergleich'!AA7/40</f>
        <v>0.25</v>
      </c>
    </row>
    <row r="8" spans="1:27" x14ac:dyDescent="0.35">
      <c r="B8">
        <f>'[1]Ges Bonus Vergleich'!B8/41</f>
        <v>0.53658536585365857</v>
      </c>
      <c r="C8">
        <f>'[1]Ges Bonus Vergleich'!C8/41</f>
        <v>0.46341463414634149</v>
      </c>
      <c r="D8">
        <f>'[1]Ges Bonus Vergleich'!D8/41</f>
        <v>0.48780487804878048</v>
      </c>
      <c r="E8">
        <f>'[1]Ges Bonus Vergleich'!E8/41</f>
        <v>0.48780487804878048</v>
      </c>
      <c r="F8">
        <f>'[1]Ges Bonus Vergleich'!F8/41</f>
        <v>0.36585365853658536</v>
      </c>
      <c r="H8">
        <f>'[1]Ges Bonus Vergleich'!H8/43</f>
        <v>4.6511627906976744E-2</v>
      </c>
      <c r="I8">
        <f>'[1]Ges Bonus Vergleich'!I8/43</f>
        <v>0.11627906976744186</v>
      </c>
      <c r="J8">
        <f>'[1]Ges Bonus Vergleich'!J8/43</f>
        <v>0.2558139534883721</v>
      </c>
      <c r="K8">
        <f>'[1]Ges Bonus Vergleich'!K8/43</f>
        <v>0.27906976744186046</v>
      </c>
      <c r="L8">
        <f>'[1]Ges Bonus Vergleich'!L8/43</f>
        <v>0.46511627906976744</v>
      </c>
      <c r="M8">
        <f>'[1]Ges Bonus Vergleich'!M8/43</f>
        <v>0.60465116279069764</v>
      </c>
      <c r="O8">
        <f>'[1]Ges Bonus Vergleich'!O8/50</f>
        <v>0.12</v>
      </c>
      <c r="P8">
        <f>'[1]Ges Bonus Vergleich'!P8/50</f>
        <v>0.1</v>
      </c>
      <c r="Q8">
        <f>'[1]Ges Bonus Vergleich'!Q8/50</f>
        <v>0.18</v>
      </c>
      <c r="R8">
        <f>'[1]Ges Bonus Vergleich'!R8/50</f>
        <v>0.18</v>
      </c>
      <c r="S8">
        <f>'[1]Ges Bonus Vergleich'!S8/50</f>
        <v>0.24</v>
      </c>
      <c r="T8">
        <f>'[1]Ges Bonus Vergleich'!T8/50</f>
        <v>0.28000000000000003</v>
      </c>
      <c r="V8">
        <f>'[1]Ges Bonus Vergleich'!V8/40</f>
        <v>0.375</v>
      </c>
      <c r="W8">
        <f>'[1]Ges Bonus Vergleich'!W8/40</f>
        <v>0.3</v>
      </c>
      <c r="X8">
        <f>'[1]Ges Bonus Vergleich'!X8/40</f>
        <v>0.3</v>
      </c>
      <c r="Y8">
        <f>'[1]Ges Bonus Vergleich'!Y8/40</f>
        <v>0.35</v>
      </c>
      <c r="Z8">
        <f>'[1]Ges Bonus Vergleich'!Z8/40</f>
        <v>0.35</v>
      </c>
      <c r="AA8">
        <f>'[1]Ges Bonus Vergleich'!AA8/40</f>
        <v>7.4999999999999997E-2</v>
      </c>
    </row>
    <row r="9" spans="1:27" x14ac:dyDescent="0.35">
      <c r="B9">
        <f>'[1]Ges Bonus Vergleich'!B9/41</f>
        <v>0.36585365853658536</v>
      </c>
      <c r="C9">
        <f>'[1]Ges Bonus Vergleich'!C9/41</f>
        <v>0.29268292682926828</v>
      </c>
      <c r="D9">
        <f>'[1]Ges Bonus Vergleich'!D9/41</f>
        <v>0.41463414634146339</v>
      </c>
      <c r="E9">
        <f>'[1]Ges Bonus Vergleich'!E9/41</f>
        <v>0.43902439024390244</v>
      </c>
      <c r="F9">
        <f>'[1]Ges Bonus Vergleich'!F9/41</f>
        <v>0.6097560975609756</v>
      </c>
      <c r="H9">
        <f>'[1]Ges Bonus Vergleich'!H9/43</f>
        <v>2.3255813953488372E-2</v>
      </c>
      <c r="I9">
        <f>'[1]Ges Bonus Vergleich'!I9/43</f>
        <v>0.48837209302325579</v>
      </c>
      <c r="J9">
        <f>'[1]Ges Bonus Vergleich'!J9/43</f>
        <v>0.41860465116279072</v>
      </c>
      <c r="K9">
        <f>'[1]Ges Bonus Vergleich'!K9/43</f>
        <v>4.6511627906976744E-2</v>
      </c>
      <c r="L9">
        <f>'[1]Ges Bonus Vergleich'!L9/43</f>
        <v>0.13953488372093023</v>
      </c>
      <c r="M9">
        <f>'[1]Ges Bonus Vergleich'!M9/43</f>
        <v>0.76744186046511631</v>
      </c>
      <c r="O9">
        <f>'[1]Ges Bonus Vergleich'!O9/50</f>
        <v>0.16</v>
      </c>
      <c r="P9">
        <f>'[1]Ges Bonus Vergleich'!P9/50</f>
        <v>0.16</v>
      </c>
      <c r="Q9">
        <f>'[1]Ges Bonus Vergleich'!Q9/50</f>
        <v>0.2</v>
      </c>
      <c r="R9">
        <f>'[1]Ges Bonus Vergleich'!R9/50</f>
        <v>0.18</v>
      </c>
      <c r="S9">
        <f>'[1]Ges Bonus Vergleich'!S9/50</f>
        <v>0.26</v>
      </c>
      <c r="T9">
        <f>'[1]Ges Bonus Vergleich'!T9/50</f>
        <v>0.28000000000000003</v>
      </c>
      <c r="V9">
        <f>'[1]Ges Bonus Vergleich'!V9/40</f>
        <v>0.27500000000000002</v>
      </c>
      <c r="W9">
        <f>'[1]Ges Bonus Vergleich'!W9/40</f>
        <v>0.17499999999999999</v>
      </c>
      <c r="X9">
        <f>'[1]Ges Bonus Vergleich'!X9/40</f>
        <v>0.27500000000000002</v>
      </c>
      <c r="Y9">
        <f>'[1]Ges Bonus Vergleich'!Y9/40</f>
        <v>0.5</v>
      </c>
      <c r="Z9">
        <f>'[1]Ges Bonus Vergleich'!Z9/40</f>
        <v>0.625</v>
      </c>
      <c r="AA9">
        <f>'[1]Ges Bonus Vergleich'!AA9/40</f>
        <v>0.25</v>
      </c>
    </row>
    <row r="10" spans="1:27" x14ac:dyDescent="0.35">
      <c r="C10">
        <f>'[1]Ges Bonus Vergleich'!C10/41</f>
        <v>0.21951219512195122</v>
      </c>
      <c r="D10">
        <f>'[1]Ges Bonus Vergleich'!D10/41</f>
        <v>0.34146341463414637</v>
      </c>
      <c r="E10">
        <f>'[1]Ges Bonus Vergleich'!E10/41</f>
        <v>0.65853658536585369</v>
      </c>
      <c r="F10">
        <f>'[1]Ges Bonus Vergleich'!F10/41</f>
        <v>0.43902439024390244</v>
      </c>
      <c r="H10">
        <f>'[1]Ges Bonus Vergleich'!H10/43</f>
        <v>0.13953488372093023</v>
      </c>
      <c r="I10">
        <f>'[1]Ges Bonus Vergleich'!I10/43</f>
        <v>0.34883720930232559</v>
      </c>
      <c r="J10">
        <f>'[1]Ges Bonus Vergleich'!J10/43</f>
        <v>0.41860465116279072</v>
      </c>
      <c r="K10">
        <f>'[1]Ges Bonus Vergleich'!K10/43</f>
        <v>0.27906976744186046</v>
      </c>
      <c r="L10">
        <f>'[1]Ges Bonus Vergleich'!L10/43</f>
        <v>0.16279069767441862</v>
      </c>
      <c r="M10">
        <f>'[1]Ges Bonus Vergleich'!M10/43</f>
        <v>0.81395348837209303</v>
      </c>
      <c r="O10">
        <f>'[1]Ges Bonus Vergleich'!O10/50</f>
        <v>0.26</v>
      </c>
      <c r="P10">
        <f>'[1]Ges Bonus Vergleich'!P10/50</f>
        <v>0.16</v>
      </c>
      <c r="Q10">
        <f>'[1]Ges Bonus Vergleich'!Q10/50</f>
        <v>0.22</v>
      </c>
      <c r="R10">
        <f>'[1]Ges Bonus Vergleich'!R10/50</f>
        <v>0.18</v>
      </c>
      <c r="S10">
        <f>'[1]Ges Bonus Vergleich'!S10/50</f>
        <v>0.26</v>
      </c>
      <c r="T10">
        <f>'[1]Ges Bonus Vergleich'!T10/50</f>
        <v>0.3</v>
      </c>
      <c r="V10">
        <f>'[1]Ges Bonus Vergleich'!V10/40</f>
        <v>0.5</v>
      </c>
      <c r="W10">
        <f>'[1]Ges Bonus Vergleich'!W10/40</f>
        <v>0.375</v>
      </c>
      <c r="X10">
        <f>'[1]Ges Bonus Vergleich'!X10/40</f>
        <v>0.52500000000000002</v>
      </c>
      <c r="Y10">
        <f>'[1]Ges Bonus Vergleich'!Y10/40</f>
        <v>0.4</v>
      </c>
      <c r="Z10">
        <f>'[1]Ges Bonus Vergleich'!Z10/40</f>
        <v>0.35</v>
      </c>
      <c r="AA10">
        <f>'[1]Ges Bonus Vergleich'!AA10/40</f>
        <v>0.4</v>
      </c>
    </row>
    <row r="11" spans="1:27" x14ac:dyDescent="0.35">
      <c r="C11">
        <f>'[1]Ges Bonus Vergleich'!C11/41</f>
        <v>0.43902439024390244</v>
      </c>
      <c r="D11">
        <f>'[1]Ges Bonus Vergleich'!D11/41</f>
        <v>0.36585365853658536</v>
      </c>
      <c r="E11">
        <f>'[1]Ges Bonus Vergleich'!E11/41</f>
        <v>0.58536585365853655</v>
      </c>
      <c r="F11">
        <f>'[1]Ges Bonus Vergleich'!F11/41</f>
        <v>0.53658536585365857</v>
      </c>
      <c r="H11">
        <f>'[1]Ges Bonus Vergleich'!H11/43</f>
        <v>2.3255813953488372E-2</v>
      </c>
      <c r="I11">
        <f>'[1]Ges Bonus Vergleich'!I11/43</f>
        <v>0.32558139534883723</v>
      </c>
      <c r="J11">
        <f>'[1]Ges Bonus Vergleich'!J11/43</f>
        <v>0.18604651162790697</v>
      </c>
      <c r="K11">
        <f>'[1]Ges Bonus Vergleich'!K11/43</f>
        <v>6.9767441860465115E-2</v>
      </c>
      <c r="L11">
        <f>'[1]Ges Bonus Vergleich'!L11/43</f>
        <v>0.32558139534883723</v>
      </c>
      <c r="M11">
        <f>'[1]Ges Bonus Vergleich'!M11/43</f>
        <v>0.23255813953488372</v>
      </c>
      <c r="O11">
        <f>'[1]Ges Bonus Vergleich'!O11/50</f>
        <v>0.34</v>
      </c>
      <c r="P11">
        <f>'[1]Ges Bonus Vergleich'!P11/50</f>
        <v>0.2</v>
      </c>
      <c r="Q11">
        <f>'[1]Ges Bonus Vergleich'!Q11/50</f>
        <v>0.26</v>
      </c>
      <c r="R11">
        <f>'[1]Ges Bonus Vergleich'!R11/50</f>
        <v>0.18</v>
      </c>
      <c r="S11">
        <f>'[1]Ges Bonus Vergleich'!S11/50</f>
        <v>0.28000000000000003</v>
      </c>
      <c r="T11">
        <f>'[1]Ges Bonus Vergleich'!T11/50</f>
        <v>0.32</v>
      </c>
      <c r="V11">
        <f>'[1]Ges Bonus Vergleich'!V11/40</f>
        <v>0.35</v>
      </c>
      <c r="W11">
        <f>'[1]Ges Bonus Vergleich'!W11/40</f>
        <v>0</v>
      </c>
      <c r="X11">
        <f>'[1]Ges Bonus Vergleich'!X11/40</f>
        <v>0.3</v>
      </c>
      <c r="Y11">
        <f>'[1]Ges Bonus Vergleich'!Y11/40</f>
        <v>0.42499999999999999</v>
      </c>
      <c r="Z11">
        <f>'[1]Ges Bonus Vergleich'!Z11/40</f>
        <v>0.45</v>
      </c>
      <c r="AA11">
        <f>'[1]Ges Bonus Vergleich'!AA11/40</f>
        <v>0.42499999999999999</v>
      </c>
    </row>
    <row r="12" spans="1:27" x14ac:dyDescent="0.35">
      <c r="C12">
        <f>'[1]Ges Bonus Vergleich'!C12/41</f>
        <v>0.36585365853658536</v>
      </c>
      <c r="D12">
        <f>'[1]Ges Bonus Vergleich'!D12/41</f>
        <v>0.26829268292682928</v>
      </c>
      <c r="E12">
        <f>'[1]Ges Bonus Vergleich'!E12/41</f>
        <v>0.17073170731707318</v>
      </c>
      <c r="F12">
        <f>'[1]Ges Bonus Vergleich'!F12/41</f>
        <v>0.41463414634146339</v>
      </c>
      <c r="H12">
        <f>'[1]Ges Bonus Vergleich'!H12/43</f>
        <v>0.53488372093023251</v>
      </c>
      <c r="I12">
        <f>'[1]Ges Bonus Vergleich'!I12/43</f>
        <v>0.23255813953488372</v>
      </c>
      <c r="J12">
        <f>'[1]Ges Bonus Vergleich'!J12/43</f>
        <v>0.2558139534883721</v>
      </c>
      <c r="K12">
        <f>'[1]Ges Bonus Vergleich'!K12/43</f>
        <v>0.16279069767441862</v>
      </c>
      <c r="L12">
        <f>'[1]Ges Bonus Vergleich'!L12/43</f>
        <v>0.11627906976744186</v>
      </c>
      <c r="M12">
        <f>'[1]Ges Bonus Vergleich'!M12/43</f>
        <v>9.3023255813953487E-2</v>
      </c>
      <c r="O12">
        <f>'[1]Ges Bonus Vergleich'!O12/50</f>
        <v>0.36</v>
      </c>
      <c r="P12">
        <f>'[1]Ges Bonus Vergleich'!P12/50</f>
        <v>0.2</v>
      </c>
      <c r="Q12">
        <f>'[1]Ges Bonus Vergleich'!Q12/50</f>
        <v>0.3</v>
      </c>
      <c r="R12">
        <f>'[1]Ges Bonus Vergleich'!R12/50</f>
        <v>0.2</v>
      </c>
      <c r="S12">
        <f>'[1]Ges Bonus Vergleich'!S12/50</f>
        <v>0.28000000000000003</v>
      </c>
      <c r="T12">
        <f>'[1]Ges Bonus Vergleich'!T12/50</f>
        <v>0.32</v>
      </c>
      <c r="V12">
        <f>'[1]Ges Bonus Vergleich'!V12/40</f>
        <v>0.1</v>
      </c>
      <c r="W12">
        <f>'[1]Ges Bonus Vergleich'!W12/40</f>
        <v>0.17499999999999999</v>
      </c>
      <c r="X12">
        <f>'[1]Ges Bonus Vergleich'!X12/40</f>
        <v>0.25</v>
      </c>
      <c r="Y12">
        <f>'[1]Ges Bonus Vergleich'!Y12/40</f>
        <v>0.42499999999999999</v>
      </c>
      <c r="Z12">
        <f>'[1]Ges Bonus Vergleich'!Z12/40</f>
        <v>0.6</v>
      </c>
      <c r="AA12">
        <f>'[1]Ges Bonus Vergleich'!AA12/40</f>
        <v>0.4</v>
      </c>
    </row>
    <row r="13" spans="1:27" x14ac:dyDescent="0.35">
      <c r="C13">
        <f>'[1]Ges Bonus Vergleich'!C13/41</f>
        <v>0.34146341463414637</v>
      </c>
      <c r="D13">
        <f>'[1]Ges Bonus Vergleich'!D13/41</f>
        <v>0.29268292682926828</v>
      </c>
      <c r="E13">
        <f>'[1]Ges Bonus Vergleich'!E13/41</f>
        <v>0.3902439024390244</v>
      </c>
      <c r="F13">
        <f>'[1]Ges Bonus Vergleich'!F13/41</f>
        <v>0.63414634146341464</v>
      </c>
      <c r="H13">
        <f>'[1]Ges Bonus Vergleich'!H13/43</f>
        <v>0.34883720930232559</v>
      </c>
      <c r="I13">
        <f>'[1]Ges Bonus Vergleich'!I13/43</f>
        <v>0.2558139534883721</v>
      </c>
      <c r="J13">
        <f>'[1]Ges Bonus Vergleich'!J13/43</f>
        <v>0.46511627906976744</v>
      </c>
      <c r="K13">
        <f>'[1]Ges Bonus Vergleich'!K13/43</f>
        <v>0</v>
      </c>
      <c r="L13">
        <f>'[1]Ges Bonus Vergleich'!L13/43</f>
        <v>9.3023255813953487E-2</v>
      </c>
      <c r="M13">
        <f>'[1]Ges Bonus Vergleich'!M13/43</f>
        <v>0.30232558139534882</v>
      </c>
      <c r="O13">
        <f>'[1]Ges Bonus Vergleich'!O13/50</f>
        <v>0.4</v>
      </c>
      <c r="P13">
        <f>'[1]Ges Bonus Vergleich'!P13/50</f>
        <v>0.22</v>
      </c>
      <c r="Q13">
        <f>'[1]Ges Bonus Vergleich'!Q13/50</f>
        <v>0.3</v>
      </c>
      <c r="R13">
        <f>'[1]Ges Bonus Vergleich'!R13/50</f>
        <v>0.22</v>
      </c>
      <c r="S13">
        <f>'[1]Ges Bonus Vergleich'!S13/50</f>
        <v>0.3</v>
      </c>
      <c r="T13">
        <f>'[1]Ges Bonus Vergleich'!T13/50</f>
        <v>0.32</v>
      </c>
      <c r="V13">
        <f>'[1]Ges Bonus Vergleich'!V13/40</f>
        <v>0.25</v>
      </c>
      <c r="W13">
        <f>'[1]Ges Bonus Vergleich'!W13/40</f>
        <v>0.25</v>
      </c>
      <c r="X13">
        <f>'[1]Ges Bonus Vergleich'!X13/40</f>
        <v>0.25</v>
      </c>
      <c r="Y13">
        <f>'[1]Ges Bonus Vergleich'!Y13/40</f>
        <v>0.52500000000000002</v>
      </c>
      <c r="Z13">
        <f>'[1]Ges Bonus Vergleich'!Z13/40</f>
        <v>0.52500000000000002</v>
      </c>
      <c r="AA13">
        <f>'[1]Ges Bonus Vergleich'!AA13/40</f>
        <v>0.3</v>
      </c>
    </row>
    <row r="14" spans="1:27" x14ac:dyDescent="0.35">
      <c r="C14">
        <f>'[1]Ges Bonus Vergleich'!C14/41</f>
        <v>0.29268292682926828</v>
      </c>
      <c r="D14">
        <f>'[1]Ges Bonus Vergleich'!D14/41</f>
        <v>0.26829268292682928</v>
      </c>
      <c r="E14">
        <f>'[1]Ges Bonus Vergleich'!E14/41</f>
        <v>0.63414634146341464</v>
      </c>
      <c r="F14">
        <f>'[1]Ges Bonus Vergleich'!F14/41</f>
        <v>0.26829268292682928</v>
      </c>
      <c r="I14">
        <f>'[1]Ges Bonus Vergleich'!I14/43</f>
        <v>0.16279069767441862</v>
      </c>
      <c r="J14">
        <f>'[1]Ges Bonus Vergleich'!J14/43</f>
        <v>0.11627906976744186</v>
      </c>
      <c r="K14">
        <f>'[1]Ges Bonus Vergleich'!K14/43</f>
        <v>0.2558139534883721</v>
      </c>
      <c r="L14">
        <f>'[1]Ges Bonus Vergleich'!L14/43</f>
        <v>0.58139534883720934</v>
      </c>
      <c r="M14">
        <f>'[1]Ges Bonus Vergleich'!M14/43</f>
        <v>0.27906976744186046</v>
      </c>
      <c r="O14">
        <f>'[1]Ges Bonus Vergleich'!O14/50</f>
        <v>0.48</v>
      </c>
      <c r="P14">
        <f>'[1]Ges Bonus Vergleich'!P14/50</f>
        <v>0.22</v>
      </c>
      <c r="Q14">
        <f>'[1]Ges Bonus Vergleich'!Q14/50</f>
        <v>0.34</v>
      </c>
      <c r="R14">
        <f>'[1]Ges Bonus Vergleich'!R14/50</f>
        <v>0.24</v>
      </c>
      <c r="S14">
        <f>'[1]Ges Bonus Vergleich'!S14/50</f>
        <v>0.3</v>
      </c>
      <c r="T14">
        <f>'[1]Ges Bonus Vergleich'!T14/50</f>
        <v>0.32</v>
      </c>
      <c r="V14">
        <f>'[1]Ges Bonus Vergleich'!V14/40</f>
        <v>0.15</v>
      </c>
      <c r="W14">
        <f>'[1]Ges Bonus Vergleich'!W14/40</f>
        <v>0.27500000000000002</v>
      </c>
      <c r="X14">
        <f>'[1]Ges Bonus Vergleich'!X14/40</f>
        <v>0.55000000000000004</v>
      </c>
      <c r="Y14">
        <f>'[1]Ges Bonus Vergleich'!Y14/40</f>
        <v>0.25</v>
      </c>
      <c r="Z14">
        <f>'[1]Ges Bonus Vergleich'!Z14/40</f>
        <v>0.42499999999999999</v>
      </c>
      <c r="AA14">
        <f>'[1]Ges Bonus Vergleich'!AA14/40</f>
        <v>0.45</v>
      </c>
    </row>
    <row r="15" spans="1:27" x14ac:dyDescent="0.35">
      <c r="C15">
        <f>'[1]Ges Bonus Vergleich'!C15/41</f>
        <v>0.53658536585365857</v>
      </c>
      <c r="D15">
        <f>'[1]Ges Bonus Vergleich'!D15/41</f>
        <v>0.51219512195121952</v>
      </c>
      <c r="E15">
        <f>'[1]Ges Bonus Vergleich'!E15/41</f>
        <v>0.51219512195121952</v>
      </c>
      <c r="F15">
        <f>'[1]Ges Bonus Vergleich'!F15/41</f>
        <v>0.41463414634146339</v>
      </c>
      <c r="I15">
        <f>'[1]Ges Bonus Vergleich'!I15/43</f>
        <v>0.32558139534883723</v>
      </c>
      <c r="J15">
        <f>'[1]Ges Bonus Vergleich'!J15/43</f>
        <v>0.27906976744186046</v>
      </c>
      <c r="K15">
        <f>'[1]Ges Bonus Vergleich'!K15/43</f>
        <v>0.37209302325581395</v>
      </c>
      <c r="L15">
        <f>'[1]Ges Bonus Vergleich'!L15/43</f>
        <v>0.37209302325581395</v>
      </c>
      <c r="M15">
        <f>'[1]Ges Bonus Vergleich'!M15/43</f>
        <v>0.86046511627906974</v>
      </c>
      <c r="P15">
        <f>'[1]Ges Bonus Vergleich'!P15/50</f>
        <v>0.24</v>
      </c>
      <c r="Q15">
        <f>'[1]Ges Bonus Vergleich'!Q15/50</f>
        <v>0.38</v>
      </c>
      <c r="R15">
        <f>'[1]Ges Bonus Vergleich'!R15/50</f>
        <v>0.24</v>
      </c>
      <c r="S15">
        <f>'[1]Ges Bonus Vergleich'!S15/50</f>
        <v>0.3</v>
      </c>
      <c r="T15">
        <f>'[1]Ges Bonus Vergleich'!T15/50</f>
        <v>0.36</v>
      </c>
      <c r="V15">
        <f>'[1]Ges Bonus Vergleich'!V15/40</f>
        <v>0.1</v>
      </c>
      <c r="W15">
        <f>'[1]Ges Bonus Vergleich'!W15/40</f>
        <v>0.5</v>
      </c>
      <c r="X15">
        <f>'[1]Ges Bonus Vergleich'!X15/40</f>
        <v>0.3</v>
      </c>
      <c r="Y15">
        <f>'[1]Ges Bonus Vergleich'!Y15/40</f>
        <v>0.5</v>
      </c>
      <c r="Z15">
        <f>'[1]Ges Bonus Vergleich'!Z15/40</f>
        <v>0.5</v>
      </c>
      <c r="AA15">
        <f>'[1]Ges Bonus Vergleich'!AA15/40</f>
        <v>0.45</v>
      </c>
    </row>
    <row r="16" spans="1:27" x14ac:dyDescent="0.35">
      <c r="C16">
        <f>'[1]Ges Bonus Vergleich'!C16/41</f>
        <v>0.41463414634146339</v>
      </c>
      <c r="D16">
        <f>'[1]Ges Bonus Vergleich'!D16/41</f>
        <v>0.48780487804878048</v>
      </c>
      <c r="E16">
        <f>'[1]Ges Bonus Vergleich'!E16/41</f>
        <v>0.24390243902439024</v>
      </c>
      <c r="F16">
        <f>'[1]Ges Bonus Vergleich'!F16/41</f>
        <v>0.51219512195121952</v>
      </c>
      <c r="I16">
        <f>'[1]Ges Bonus Vergleich'!I16/43</f>
        <v>4.6511627906976744E-2</v>
      </c>
      <c r="J16">
        <f>'[1]Ges Bonus Vergleich'!J16/43</f>
        <v>0.62790697674418605</v>
      </c>
      <c r="K16">
        <f>'[1]Ges Bonus Vergleich'!K16/43</f>
        <v>0.30232558139534882</v>
      </c>
      <c r="L16">
        <f>'[1]Ges Bonus Vergleich'!L16/43</f>
        <v>0.44186046511627908</v>
      </c>
      <c r="M16">
        <f>'[1]Ges Bonus Vergleich'!M16/43</f>
        <v>0.11627906976744186</v>
      </c>
      <c r="P16">
        <f>'[1]Ges Bonus Vergleich'!P16/50</f>
        <v>0.24</v>
      </c>
      <c r="Q16">
        <f>'[1]Ges Bonus Vergleich'!Q16/50</f>
        <v>0.4</v>
      </c>
      <c r="R16">
        <f>'[1]Ges Bonus Vergleich'!R16/50</f>
        <v>0.26</v>
      </c>
      <c r="S16">
        <f>'[1]Ges Bonus Vergleich'!S16/50</f>
        <v>0.34</v>
      </c>
      <c r="T16">
        <f>'[1]Ges Bonus Vergleich'!T16/50</f>
        <v>0.38</v>
      </c>
      <c r="V16">
        <f>'[1]Ges Bonus Vergleich'!V16/40</f>
        <v>0.25</v>
      </c>
      <c r="W16">
        <f>'[1]Ges Bonus Vergleich'!W16/40</f>
        <v>0.25</v>
      </c>
      <c r="X16">
        <f>'[1]Ges Bonus Vergleich'!X16/40</f>
        <v>0.5</v>
      </c>
      <c r="Y16">
        <f>'[1]Ges Bonus Vergleich'!Y16/40</f>
        <v>0.5</v>
      </c>
      <c r="Z16">
        <f>'[1]Ges Bonus Vergleich'!Z16/40</f>
        <v>0.4</v>
      </c>
      <c r="AA16">
        <f>'[1]Ges Bonus Vergleich'!AA16/40</f>
        <v>0.77500000000000002</v>
      </c>
    </row>
    <row r="17" spans="3:27" x14ac:dyDescent="0.35">
      <c r="C17">
        <f>'[1]Ges Bonus Vergleich'!C17/41</f>
        <v>0.34146341463414637</v>
      </c>
      <c r="D17">
        <f>'[1]Ges Bonus Vergleich'!D17/41</f>
        <v>0.29268292682926828</v>
      </c>
      <c r="E17">
        <f>'[1]Ges Bonus Vergleich'!E17/41</f>
        <v>0.3902439024390244</v>
      </c>
      <c r="F17">
        <f>'[1]Ges Bonus Vergleich'!F17/41</f>
        <v>0.46341463414634149</v>
      </c>
      <c r="I17">
        <f>'[1]Ges Bonus Vergleich'!I17/43</f>
        <v>0.13953488372093023</v>
      </c>
      <c r="J17">
        <f>'[1]Ges Bonus Vergleich'!J17/43</f>
        <v>0.11627906976744186</v>
      </c>
      <c r="K17">
        <f>'[1]Ges Bonus Vergleich'!K17/43</f>
        <v>0.20930232558139536</v>
      </c>
      <c r="L17">
        <f>'[1]Ges Bonus Vergleich'!L17/43</f>
        <v>0.55813953488372092</v>
      </c>
      <c r="M17">
        <f>'[1]Ges Bonus Vergleich'!M17/43</f>
        <v>0.39534883720930231</v>
      </c>
      <c r="P17">
        <f>'[1]Ges Bonus Vergleich'!P17/50</f>
        <v>0.3</v>
      </c>
      <c r="Q17">
        <f>'[1]Ges Bonus Vergleich'!Q17/50</f>
        <v>0.4</v>
      </c>
      <c r="R17">
        <f>'[1]Ges Bonus Vergleich'!R17/50</f>
        <v>0.28000000000000003</v>
      </c>
      <c r="S17">
        <f>'[1]Ges Bonus Vergleich'!S17/50</f>
        <v>0.34</v>
      </c>
      <c r="T17">
        <f>'[1]Ges Bonus Vergleich'!T17/50</f>
        <v>0.4</v>
      </c>
      <c r="V17">
        <f>'[1]Ges Bonus Vergleich'!V17/40</f>
        <v>0.125</v>
      </c>
      <c r="W17">
        <f>'[1]Ges Bonus Vergleich'!W17/40</f>
        <v>0.375</v>
      </c>
      <c r="X17">
        <f>'[1]Ges Bonus Vergleich'!X17/40</f>
        <v>0.4</v>
      </c>
      <c r="Y17">
        <f>'[1]Ges Bonus Vergleich'!Y17/40</f>
        <v>0.25</v>
      </c>
      <c r="Z17">
        <f>'[1]Ges Bonus Vergleich'!Z17/40</f>
        <v>0.52500000000000002</v>
      </c>
      <c r="AA17">
        <f>'[1]Ges Bonus Vergleich'!AA17/40</f>
        <v>0.32500000000000001</v>
      </c>
    </row>
    <row r="18" spans="3:27" x14ac:dyDescent="0.35">
      <c r="D18">
        <f>'[1]Ges Bonus Vergleich'!D18/41</f>
        <v>0.41463414634146339</v>
      </c>
      <c r="E18">
        <f>'[1]Ges Bonus Vergleich'!E18/41</f>
        <v>0.65853658536585369</v>
      </c>
      <c r="F18">
        <f>'[1]Ges Bonus Vergleich'!F18/41</f>
        <v>0.36585365853658536</v>
      </c>
      <c r="J18">
        <f>'[1]Ges Bonus Vergleich'!J18/43</f>
        <v>0.32558139534883723</v>
      </c>
      <c r="K18">
        <f>'[1]Ges Bonus Vergleich'!K18/43</f>
        <v>0.20930232558139536</v>
      </c>
      <c r="L18">
        <f>'[1]Ges Bonus Vergleich'!L18/43</f>
        <v>0.48837209302325579</v>
      </c>
      <c r="M18">
        <f>'[1]Ges Bonus Vergleich'!M18/43</f>
        <v>0.20930232558139536</v>
      </c>
      <c r="P18">
        <f>'[1]Ges Bonus Vergleich'!P18/50</f>
        <v>0.36</v>
      </c>
      <c r="Q18">
        <f>'[1]Ges Bonus Vergleich'!Q18/50</f>
        <v>0.4</v>
      </c>
      <c r="R18">
        <f>'[1]Ges Bonus Vergleich'!R18/50</f>
        <v>0.28000000000000003</v>
      </c>
      <c r="S18">
        <f>'[1]Ges Bonus Vergleich'!S18/50</f>
        <v>0.34</v>
      </c>
      <c r="T18">
        <f>'[1]Ges Bonus Vergleich'!T18/50</f>
        <v>0.4</v>
      </c>
      <c r="V18">
        <f>'[1]Ges Bonus Vergleich'!V18/40</f>
        <v>0.125</v>
      </c>
      <c r="W18">
        <f>'[1]Ges Bonus Vergleich'!W18/40</f>
        <v>0.15</v>
      </c>
      <c r="X18">
        <f>'[1]Ges Bonus Vergleich'!X18/40</f>
        <v>0.55000000000000004</v>
      </c>
      <c r="Y18">
        <f>'[1]Ges Bonus Vergleich'!Y18/40</f>
        <v>0.42499999999999999</v>
      </c>
      <c r="Z18">
        <f>'[1]Ges Bonus Vergleich'!Z18/40</f>
        <v>0.42499999999999999</v>
      </c>
      <c r="AA18">
        <f>'[1]Ges Bonus Vergleich'!AA18/40</f>
        <v>0.65</v>
      </c>
    </row>
    <row r="19" spans="3:27" x14ac:dyDescent="0.35">
      <c r="D19">
        <f>'[1]Ges Bonus Vergleich'!D19/41</f>
        <v>0.75609756097560976</v>
      </c>
      <c r="E19">
        <f>'[1]Ges Bonus Vergleich'!E19/41</f>
        <v>0.53658536585365857</v>
      </c>
      <c r="F19">
        <f>'[1]Ges Bonus Vergleich'!F19/41</f>
        <v>0.36585365853658536</v>
      </c>
      <c r="J19">
        <f>'[1]Ges Bonus Vergleich'!J19/43</f>
        <v>9.3023255813953487E-2</v>
      </c>
      <c r="K19">
        <f>'[1]Ges Bonus Vergleich'!K19/43</f>
        <v>0.20930232558139536</v>
      </c>
      <c r="L19">
        <f>'[1]Ges Bonus Vergleich'!L19/43</f>
        <v>0.2558139534883721</v>
      </c>
      <c r="M19">
        <f>'[1]Ges Bonus Vergleich'!M19/43</f>
        <v>0.88372093023255816</v>
      </c>
      <c r="P19">
        <f>'[1]Ges Bonus Vergleich'!P19/50</f>
        <v>0.44</v>
      </c>
      <c r="Q19">
        <f>'[1]Ges Bonus Vergleich'!Q19/50</f>
        <v>0.42</v>
      </c>
      <c r="R19">
        <f>'[1]Ges Bonus Vergleich'!R19/50</f>
        <v>0.3</v>
      </c>
      <c r="S19">
        <f>'[1]Ges Bonus Vergleich'!S19/50</f>
        <v>0.34</v>
      </c>
      <c r="T19">
        <f>'[1]Ges Bonus Vergleich'!T19/50</f>
        <v>0.4</v>
      </c>
      <c r="V19">
        <f>'[1]Ges Bonus Vergleich'!V19/40</f>
        <v>0.17499999999999999</v>
      </c>
      <c r="W19">
        <f>'[1]Ges Bonus Vergleich'!W19/40</f>
        <v>0.27500000000000002</v>
      </c>
      <c r="X19">
        <f>'[1]Ges Bonus Vergleich'!X19/40</f>
        <v>0.15</v>
      </c>
      <c r="Y19">
        <f>'[1]Ges Bonus Vergleich'!Y19/40</f>
        <v>0.15</v>
      </c>
      <c r="Z19">
        <f>'[1]Ges Bonus Vergleich'!Z19/40</f>
        <v>0.7</v>
      </c>
      <c r="AA19">
        <f>'[1]Ges Bonus Vergleich'!AA19/40</f>
        <v>0.65</v>
      </c>
    </row>
    <row r="20" spans="3:27" x14ac:dyDescent="0.35">
      <c r="D20">
        <f>'[1]Ges Bonus Vergleich'!D20/41</f>
        <v>0.46341463414634149</v>
      </c>
      <c r="E20">
        <f>'[1]Ges Bonus Vergleich'!E20/41</f>
        <v>0.14634146341463414</v>
      </c>
      <c r="F20">
        <f>'[1]Ges Bonus Vergleich'!F20/41</f>
        <v>0.41463414634146339</v>
      </c>
      <c r="J20">
        <f>'[1]Ges Bonus Vergleich'!J20/43</f>
        <v>0.2558139534883721</v>
      </c>
      <c r="K20">
        <f>'[1]Ges Bonus Vergleich'!K20/43</f>
        <v>9.3023255813953487E-2</v>
      </c>
      <c r="L20">
        <f>'[1]Ges Bonus Vergleich'!L20/43</f>
        <v>0.7441860465116279</v>
      </c>
      <c r="M20">
        <f>'[1]Ges Bonus Vergleich'!M20/43</f>
        <v>0.62790697674418605</v>
      </c>
      <c r="P20">
        <f>'[1]Ges Bonus Vergleich'!P20/50</f>
        <v>0.46</v>
      </c>
      <c r="Q20">
        <f>'[1]Ges Bonus Vergleich'!Q20/50</f>
        <v>0.44</v>
      </c>
      <c r="R20">
        <f>'[1]Ges Bonus Vergleich'!R20/50</f>
        <v>0.3</v>
      </c>
      <c r="S20">
        <f>'[1]Ges Bonus Vergleich'!S20/50</f>
        <v>0.36</v>
      </c>
      <c r="T20">
        <f>'[1]Ges Bonus Vergleich'!T20/50</f>
        <v>0.4</v>
      </c>
      <c r="V20">
        <f>'[1]Ges Bonus Vergleich'!V20/40</f>
        <v>0.125</v>
      </c>
      <c r="W20">
        <f>'[1]Ges Bonus Vergleich'!W20/40</f>
        <v>0.5</v>
      </c>
      <c r="X20">
        <f>'[1]Ges Bonus Vergleich'!X20/40</f>
        <v>0.15</v>
      </c>
      <c r="Y20">
        <f>'[1]Ges Bonus Vergleich'!Y20/40</f>
        <v>0.57499999999999996</v>
      </c>
      <c r="Z20">
        <f>'[1]Ges Bonus Vergleich'!Z20/40</f>
        <v>0.4</v>
      </c>
      <c r="AA20">
        <f>'[1]Ges Bonus Vergleich'!AA20/40</f>
        <v>0.2</v>
      </c>
    </row>
    <row r="21" spans="3:27" x14ac:dyDescent="0.35">
      <c r="D21">
        <f>'[1]Ges Bonus Vergleich'!D21/41</f>
        <v>0.41463414634146339</v>
      </c>
      <c r="E21">
        <f>'[1]Ges Bonus Vergleich'!E21/41</f>
        <v>0.29268292682926828</v>
      </c>
      <c r="F21">
        <f>'[1]Ges Bonus Vergleich'!F21/41</f>
        <v>0.46341463414634149</v>
      </c>
      <c r="J21">
        <f>'[1]Ges Bonus Vergleich'!J21/43</f>
        <v>0.11627906976744186</v>
      </c>
      <c r="K21">
        <f>'[1]Ges Bonus Vergleich'!K21/43</f>
        <v>0.16279069767441862</v>
      </c>
      <c r="L21">
        <f>'[1]Ges Bonus Vergleich'!L21/43</f>
        <v>0.44186046511627908</v>
      </c>
      <c r="M21">
        <f>'[1]Ges Bonus Vergleich'!M21/43</f>
        <v>0.39534883720930231</v>
      </c>
      <c r="P21">
        <f>'[1]Ges Bonus Vergleich'!P21/50</f>
        <v>0.48</v>
      </c>
      <c r="Q21">
        <f>'[1]Ges Bonus Vergleich'!Q21/50</f>
        <v>0.46</v>
      </c>
      <c r="R21">
        <f>'[1]Ges Bonus Vergleich'!R21/50</f>
        <v>0.3</v>
      </c>
      <c r="S21">
        <f>'[1]Ges Bonus Vergleich'!S21/50</f>
        <v>0.36</v>
      </c>
      <c r="T21">
        <f>'[1]Ges Bonus Vergleich'!T21/50</f>
        <v>0.42</v>
      </c>
      <c r="V21">
        <f>'[1]Ges Bonus Vergleich'!V21/40</f>
        <v>0.2</v>
      </c>
      <c r="W21">
        <f>'[1]Ges Bonus Vergleich'!W21/40</f>
        <v>0.25</v>
      </c>
      <c r="X21">
        <f>'[1]Ges Bonus Vergleich'!X21/40</f>
        <v>0.1</v>
      </c>
      <c r="Y21">
        <f>'[1]Ges Bonus Vergleich'!Y21/40</f>
        <v>0.625</v>
      </c>
      <c r="Z21">
        <f>'[1]Ges Bonus Vergleich'!Z21/40</f>
        <v>0.35</v>
      </c>
      <c r="AA21">
        <f>'[1]Ges Bonus Vergleich'!AA21/40</f>
        <v>0.67500000000000004</v>
      </c>
    </row>
    <row r="22" spans="3:27" x14ac:dyDescent="0.35">
      <c r="D22">
        <f>'[1]Ges Bonus Vergleich'!D22/41</f>
        <v>0.26829268292682928</v>
      </c>
      <c r="E22">
        <f>'[1]Ges Bonus Vergleich'!E22/41</f>
        <v>0.56097560975609762</v>
      </c>
      <c r="F22">
        <f>'[1]Ges Bonus Vergleich'!F22/41</f>
        <v>0.41463414634146339</v>
      </c>
      <c r="J22">
        <f>'[1]Ges Bonus Vergleich'!J22/43</f>
        <v>0.32558139534883723</v>
      </c>
      <c r="K22">
        <f>'[1]Ges Bonus Vergleich'!K22/43</f>
        <v>0.39534883720930231</v>
      </c>
      <c r="L22">
        <f>'[1]Ges Bonus Vergleich'!L22/43</f>
        <v>0.20930232558139536</v>
      </c>
      <c r="M22">
        <f>'[1]Ges Bonus Vergleich'!M22/43</f>
        <v>0.72093023255813948</v>
      </c>
      <c r="P22">
        <f>'[1]Ges Bonus Vergleich'!P22/50</f>
        <v>0.54</v>
      </c>
      <c r="Q22">
        <f>'[1]Ges Bonus Vergleich'!Q22/50</f>
        <v>0.48</v>
      </c>
      <c r="R22">
        <f>'[1]Ges Bonus Vergleich'!R22/50</f>
        <v>0.32</v>
      </c>
      <c r="S22">
        <f>'[1]Ges Bonus Vergleich'!S22/50</f>
        <v>0.38</v>
      </c>
      <c r="T22">
        <f>'[1]Ges Bonus Vergleich'!T22/50</f>
        <v>0.42</v>
      </c>
      <c r="V22">
        <f>'[1]Ges Bonus Vergleich'!V22/40</f>
        <v>0.22500000000000001</v>
      </c>
      <c r="W22">
        <f>'[1]Ges Bonus Vergleich'!W22/40</f>
        <v>0.22500000000000001</v>
      </c>
      <c r="X22">
        <f>'[1]Ges Bonus Vergleich'!X22/40</f>
        <v>0</v>
      </c>
      <c r="Y22">
        <f>'[1]Ges Bonus Vergleich'!Y22/40</f>
        <v>0.47499999999999998</v>
      </c>
      <c r="Z22">
        <f>'[1]Ges Bonus Vergleich'!Z22/40</f>
        <v>0.5</v>
      </c>
      <c r="AA22">
        <f>'[1]Ges Bonus Vergleich'!AA22/40</f>
        <v>0.55000000000000004</v>
      </c>
    </row>
    <row r="23" spans="3:27" x14ac:dyDescent="0.35">
      <c r="D23">
        <f>'[1]Ges Bonus Vergleich'!D23/41</f>
        <v>0.21951219512195122</v>
      </c>
      <c r="E23">
        <f>'[1]Ges Bonus Vergleich'!E23/41</f>
        <v>0.68292682926829273</v>
      </c>
      <c r="F23">
        <f>'[1]Ges Bonus Vergleich'!F23/41</f>
        <v>0.56097560975609762</v>
      </c>
      <c r="J23">
        <f>'[1]Ges Bonus Vergleich'!J23/43</f>
        <v>0.11627906976744186</v>
      </c>
      <c r="K23">
        <f>'[1]Ges Bonus Vergleich'!K23/43</f>
        <v>4.6511627906976744E-2</v>
      </c>
      <c r="L23">
        <f>'[1]Ges Bonus Vergleich'!L23/43</f>
        <v>0.20930232558139536</v>
      </c>
      <c r="M23">
        <f>'[1]Ges Bonus Vergleich'!M23/43</f>
        <v>0.79069767441860461</v>
      </c>
      <c r="Q23">
        <f>'[1]Ges Bonus Vergleich'!Q23/50</f>
        <v>0.48</v>
      </c>
      <c r="R23">
        <f>'[1]Ges Bonus Vergleich'!R23/50</f>
        <v>0.32</v>
      </c>
      <c r="S23">
        <f>'[1]Ges Bonus Vergleich'!S23/50</f>
        <v>0.4</v>
      </c>
      <c r="T23">
        <f>'[1]Ges Bonus Vergleich'!T23/50</f>
        <v>0.42</v>
      </c>
      <c r="V23">
        <f>'[1]Ges Bonus Vergleich'!V23/40</f>
        <v>0.375</v>
      </c>
      <c r="W23">
        <f>'[1]Ges Bonus Vergleich'!W23/40</f>
        <v>0.125</v>
      </c>
      <c r="X23">
        <f>'[1]Ges Bonus Vergleich'!X23/40</f>
        <v>0.35</v>
      </c>
      <c r="Y23">
        <f>'[1]Ges Bonus Vergleich'!Y23/40</f>
        <v>0.22500000000000001</v>
      </c>
      <c r="Z23">
        <f>'[1]Ges Bonus Vergleich'!Z23/40</f>
        <v>0.2</v>
      </c>
      <c r="AA23">
        <f>'[1]Ges Bonus Vergleich'!AA23/40</f>
        <v>0.375</v>
      </c>
    </row>
    <row r="24" spans="3:27" x14ac:dyDescent="0.35">
      <c r="D24">
        <f>'[1]Ges Bonus Vergleich'!D24/41</f>
        <v>0.24390243902439024</v>
      </c>
      <c r="E24">
        <f>'[1]Ges Bonus Vergleich'!E24/41</f>
        <v>0.51219512195121952</v>
      </c>
      <c r="F24">
        <f>'[1]Ges Bonus Vergleich'!F24/41</f>
        <v>0.51219512195121952</v>
      </c>
      <c r="J24">
        <f>'[1]Ges Bonus Vergleich'!J24/43</f>
        <v>0.27906976744186046</v>
      </c>
      <c r="K24">
        <f>'[1]Ges Bonus Vergleich'!K24/43</f>
        <v>0.27906976744186046</v>
      </c>
      <c r="L24">
        <f>'[1]Ges Bonus Vergleich'!L24/43</f>
        <v>0.20930232558139536</v>
      </c>
      <c r="M24">
        <f>'[1]Ges Bonus Vergleich'!M24/43</f>
        <v>0.20930232558139536</v>
      </c>
      <c r="Q24">
        <f>'[1]Ges Bonus Vergleich'!Q24/50</f>
        <v>0.48</v>
      </c>
      <c r="R24">
        <f>'[1]Ges Bonus Vergleich'!R24/50</f>
        <v>0.34</v>
      </c>
      <c r="S24">
        <f>'[1]Ges Bonus Vergleich'!S24/50</f>
        <v>0.4</v>
      </c>
      <c r="T24">
        <f>'[1]Ges Bonus Vergleich'!T24/50</f>
        <v>0.44</v>
      </c>
      <c r="V24">
        <f>'[1]Ges Bonus Vergleich'!V24/40</f>
        <v>7.4999999999999997E-2</v>
      </c>
      <c r="W24">
        <f>'[1]Ges Bonus Vergleich'!W24/40</f>
        <v>0.42499999999999999</v>
      </c>
      <c r="X24">
        <f>'[1]Ges Bonus Vergleich'!X24/40</f>
        <v>0.27500000000000002</v>
      </c>
      <c r="Y24">
        <f>'[1]Ges Bonus Vergleich'!Y24/40</f>
        <v>0.17499999999999999</v>
      </c>
      <c r="Z24">
        <f>'[1]Ges Bonus Vergleich'!Z24/40</f>
        <v>0.45</v>
      </c>
      <c r="AA24">
        <f>'[1]Ges Bonus Vergleich'!AA24/40</f>
        <v>0.77500000000000002</v>
      </c>
    </row>
    <row r="25" spans="3:27" x14ac:dyDescent="0.35">
      <c r="D25">
        <f>'[1]Ges Bonus Vergleich'!D25/41</f>
        <v>0.31707317073170732</v>
      </c>
      <c r="E25">
        <f>'[1]Ges Bonus Vergleich'!E25/41</f>
        <v>0.3902439024390244</v>
      </c>
      <c r="F25">
        <f>'[1]Ges Bonus Vergleich'!F25/41</f>
        <v>0.63414634146341464</v>
      </c>
      <c r="J25">
        <f>'[1]Ges Bonus Vergleich'!J25/43</f>
        <v>0.18604651162790697</v>
      </c>
      <c r="L25">
        <f>'[1]Ges Bonus Vergleich'!L25/43</f>
        <v>0.37209302325581395</v>
      </c>
      <c r="M25">
        <f>'[1]Ges Bonus Vergleich'!M25/43</f>
        <v>0.18604651162790697</v>
      </c>
      <c r="Q25">
        <f>'[1]Ges Bonus Vergleich'!Q25/50</f>
        <v>0.6</v>
      </c>
      <c r="R25">
        <f>'[1]Ges Bonus Vergleich'!R25/50</f>
        <v>0.34</v>
      </c>
      <c r="S25">
        <f>'[1]Ges Bonus Vergleich'!S25/50</f>
        <v>0.42</v>
      </c>
      <c r="T25">
        <f>'[1]Ges Bonus Vergleich'!T25/50</f>
        <v>0.44</v>
      </c>
      <c r="V25">
        <f>'[1]Ges Bonus Vergleich'!V25/40</f>
        <v>0.125</v>
      </c>
      <c r="W25">
        <f>'[1]Ges Bonus Vergleich'!W25/40</f>
        <v>0.05</v>
      </c>
      <c r="X25">
        <f>'[1]Ges Bonus Vergleich'!X25/40</f>
        <v>0.55000000000000004</v>
      </c>
      <c r="Y25">
        <f>'[1]Ges Bonus Vergleich'!Y25/40</f>
        <v>0.52500000000000002</v>
      </c>
      <c r="Z25">
        <f>'[1]Ges Bonus Vergleich'!Z25/40</f>
        <v>0.55000000000000004</v>
      </c>
      <c r="AA25">
        <f>'[1]Ges Bonus Vergleich'!AA25/40</f>
        <v>0.47499999999999998</v>
      </c>
    </row>
    <row r="26" spans="3:27" x14ac:dyDescent="0.35">
      <c r="D26">
        <f>'[1]Ges Bonus Vergleich'!D26/41</f>
        <v>0.43902439024390244</v>
      </c>
      <c r="E26">
        <f>'[1]Ges Bonus Vergleich'!E26/41</f>
        <v>0.46341463414634149</v>
      </c>
      <c r="F26">
        <f>'[1]Ges Bonus Vergleich'!F26/41</f>
        <v>0.43902439024390244</v>
      </c>
      <c r="J26">
        <f>'[1]Ges Bonus Vergleich'!J26/43</f>
        <v>9.3023255813953487E-2</v>
      </c>
      <c r="L26">
        <f>'[1]Ges Bonus Vergleich'!L26/43</f>
        <v>0.51162790697674421</v>
      </c>
      <c r="M26">
        <f>'[1]Ges Bonus Vergleich'!M26/43</f>
        <v>0.13953488372093023</v>
      </c>
      <c r="R26">
        <f>'[1]Ges Bonus Vergleich'!R26/50</f>
        <v>0.34</v>
      </c>
      <c r="S26">
        <f>'[1]Ges Bonus Vergleich'!S26/50</f>
        <v>0.42</v>
      </c>
      <c r="T26">
        <f>'[1]Ges Bonus Vergleich'!T26/50</f>
        <v>0.44</v>
      </c>
      <c r="V26">
        <f>'[1]Ges Bonus Vergleich'!V26/40</f>
        <v>7.4999999999999997E-2</v>
      </c>
      <c r="W26">
        <f>'[1]Ges Bonus Vergleich'!W26/40</f>
        <v>0.125</v>
      </c>
      <c r="Y26">
        <f>'[1]Ges Bonus Vergleich'!Y26/40</f>
        <v>0.65</v>
      </c>
      <c r="Z26">
        <f>'[1]Ges Bonus Vergleich'!Z26/40</f>
        <v>0.52500000000000002</v>
      </c>
      <c r="AA26">
        <f>'[1]Ges Bonus Vergleich'!AA26/40</f>
        <v>0.67500000000000004</v>
      </c>
    </row>
    <row r="27" spans="3:27" x14ac:dyDescent="0.35">
      <c r="D27">
        <f>'[1]Ges Bonus Vergleich'!D27/41</f>
        <v>0.41463414634146339</v>
      </c>
      <c r="E27">
        <f>'[1]Ges Bonus Vergleich'!E27/41</f>
        <v>0.43902439024390244</v>
      </c>
      <c r="F27">
        <f>'[1]Ges Bonus Vergleich'!F27/41</f>
        <v>0.1951219512195122</v>
      </c>
      <c r="L27">
        <f>'[1]Ges Bonus Vergleich'!L27/43</f>
        <v>0.55813953488372092</v>
      </c>
      <c r="M27">
        <f>'[1]Ges Bonus Vergleich'!M27/43</f>
        <v>0.60465116279069764</v>
      </c>
      <c r="R27">
        <f>'[1]Ges Bonus Vergleich'!R27/50</f>
        <v>0.36</v>
      </c>
      <c r="S27">
        <f>'[1]Ges Bonus Vergleich'!S27/50</f>
        <v>0.42</v>
      </c>
      <c r="T27">
        <f>'[1]Ges Bonus Vergleich'!T27/50</f>
        <v>0.46</v>
      </c>
      <c r="V27">
        <f>'[1]Ges Bonus Vergleich'!V27/40</f>
        <v>7.4999999999999997E-2</v>
      </c>
      <c r="W27">
        <f>'[1]Ges Bonus Vergleich'!W27/40</f>
        <v>0.47499999999999998</v>
      </c>
      <c r="Y27">
        <f>'[1]Ges Bonus Vergleich'!Y27/40</f>
        <v>0.47499999999999998</v>
      </c>
      <c r="Z27">
        <f>'[1]Ges Bonus Vergleich'!Z27/40</f>
        <v>0.3</v>
      </c>
      <c r="AA27">
        <f>'[1]Ges Bonus Vergleich'!AA27/40</f>
        <v>0.375</v>
      </c>
    </row>
    <row r="28" spans="3:27" x14ac:dyDescent="0.35">
      <c r="D28">
        <f>'[1]Ges Bonus Vergleich'!D28/41</f>
        <v>0.17073170731707318</v>
      </c>
      <c r="E28">
        <f>'[1]Ges Bonus Vergleich'!E28/41</f>
        <v>0.53658536585365857</v>
      </c>
      <c r="F28">
        <f>'[1]Ges Bonus Vergleich'!F28/41</f>
        <v>0.56097560975609762</v>
      </c>
      <c r="L28">
        <f>'[1]Ges Bonus Vergleich'!L28/43</f>
        <v>0.23255813953488372</v>
      </c>
      <c r="M28">
        <f>'[1]Ges Bonus Vergleich'!M28/43</f>
        <v>0.39534883720930231</v>
      </c>
      <c r="R28">
        <f>'[1]Ges Bonus Vergleich'!R28/50</f>
        <v>0.36</v>
      </c>
      <c r="S28">
        <f>'[1]Ges Bonus Vergleich'!S28/50</f>
        <v>0.42</v>
      </c>
      <c r="T28">
        <f>'[1]Ges Bonus Vergleich'!T28/50</f>
        <v>0.48</v>
      </c>
      <c r="V28">
        <f>'[1]Ges Bonus Vergleich'!V28/40</f>
        <v>7.4999999999999997E-2</v>
      </c>
      <c r="W28">
        <f>'[1]Ges Bonus Vergleich'!W28/40</f>
        <v>0.22500000000000001</v>
      </c>
      <c r="Y28">
        <f>'[1]Ges Bonus Vergleich'!Y28/40</f>
        <v>0.625</v>
      </c>
      <c r="Z28">
        <f>'[1]Ges Bonus Vergleich'!Z28/40</f>
        <v>0.4</v>
      </c>
      <c r="AA28">
        <f>'[1]Ges Bonus Vergleich'!AA28/40</f>
        <v>0.6</v>
      </c>
    </row>
    <row r="29" spans="3:27" x14ac:dyDescent="0.35">
      <c r="D29">
        <f>'[1]Ges Bonus Vergleich'!D29/41</f>
        <v>0.34146341463414637</v>
      </c>
      <c r="E29">
        <f>'[1]Ges Bonus Vergleich'!E29/41</f>
        <v>0.3902439024390244</v>
      </c>
      <c r="F29">
        <f>'[1]Ges Bonus Vergleich'!F29/41</f>
        <v>0.26829268292682928</v>
      </c>
      <c r="L29">
        <f>'[1]Ges Bonus Vergleich'!L29/43</f>
        <v>0.32558139534883723</v>
      </c>
      <c r="M29">
        <f>'[1]Ges Bonus Vergleich'!M29/43</f>
        <v>0.2558139534883721</v>
      </c>
      <c r="R29">
        <f>'[1]Ges Bonus Vergleich'!R29/50</f>
        <v>0.36</v>
      </c>
      <c r="S29">
        <f>'[1]Ges Bonus Vergleich'!S29/50</f>
        <v>0.44</v>
      </c>
      <c r="T29">
        <f>'[1]Ges Bonus Vergleich'!T29/50</f>
        <v>0.52</v>
      </c>
      <c r="V29">
        <f>'[1]Ges Bonus Vergleich'!V29/40</f>
        <v>0.17499999999999999</v>
      </c>
      <c r="W29">
        <f>'[1]Ges Bonus Vergleich'!W29/40</f>
        <v>0.3</v>
      </c>
      <c r="Y29">
        <f>'[1]Ges Bonus Vergleich'!Y29/40</f>
        <v>0.15</v>
      </c>
      <c r="Z29">
        <f>'[1]Ges Bonus Vergleich'!Z29/40</f>
        <v>0.35</v>
      </c>
      <c r="AA29">
        <f>'[1]Ges Bonus Vergleich'!AA29/40</f>
        <v>0.27500000000000002</v>
      </c>
    </row>
    <row r="30" spans="3:27" x14ac:dyDescent="0.35">
      <c r="D30">
        <f>'[1]Ges Bonus Vergleich'!D30/41</f>
        <v>0.34146341463414637</v>
      </c>
      <c r="E30">
        <f>'[1]Ges Bonus Vergleich'!E30/41</f>
        <v>0.43902439024390244</v>
      </c>
      <c r="F30">
        <f>'[1]Ges Bonus Vergleich'!F30/41</f>
        <v>0.26829268292682928</v>
      </c>
      <c r="L30">
        <f>'[1]Ges Bonus Vergleich'!L30/43</f>
        <v>0.13953488372093023</v>
      </c>
      <c r="M30">
        <f>'[1]Ges Bonus Vergleich'!M30/43</f>
        <v>0.44186046511627908</v>
      </c>
      <c r="R30">
        <f>'[1]Ges Bonus Vergleich'!R30/50</f>
        <v>0.36</v>
      </c>
      <c r="S30">
        <f>'[1]Ges Bonus Vergleich'!S30/50</f>
        <v>0.46</v>
      </c>
      <c r="T30">
        <f>'[1]Ges Bonus Vergleich'!T30/50</f>
        <v>0.52</v>
      </c>
      <c r="V30">
        <f>'[1]Ges Bonus Vergleich'!V30/40</f>
        <v>0.2</v>
      </c>
      <c r="W30">
        <f>'[1]Ges Bonus Vergleich'!W30/40</f>
        <v>0.1</v>
      </c>
      <c r="Y30">
        <f>'[1]Ges Bonus Vergleich'!Y30/40</f>
        <v>0.125</v>
      </c>
      <c r="Z30">
        <f>'[1]Ges Bonus Vergleich'!Z30/40</f>
        <v>0.5</v>
      </c>
      <c r="AA30">
        <f>'[1]Ges Bonus Vergleich'!AA30/40</f>
        <v>0.45</v>
      </c>
    </row>
    <row r="31" spans="3:27" x14ac:dyDescent="0.35">
      <c r="D31">
        <f>'[1]Ges Bonus Vergleich'!D31/41</f>
        <v>0.46341463414634149</v>
      </c>
      <c r="E31">
        <f>'[1]Ges Bonus Vergleich'!E31/41</f>
        <v>0.6097560975609756</v>
      </c>
      <c r="F31">
        <f>'[1]Ges Bonus Vergleich'!F31/41</f>
        <v>0.58536585365853655</v>
      </c>
      <c r="L31">
        <f>'[1]Ges Bonus Vergleich'!L31/43</f>
        <v>0.23255813953488372</v>
      </c>
      <c r="M31">
        <f>'[1]Ges Bonus Vergleich'!M31/43</f>
        <v>0.60465116279069764</v>
      </c>
      <c r="R31">
        <f>'[1]Ges Bonus Vergleich'!R31/50</f>
        <v>0.38</v>
      </c>
      <c r="S31">
        <f>'[1]Ges Bonus Vergleich'!S31/50</f>
        <v>0.46</v>
      </c>
      <c r="T31">
        <f>'[1]Ges Bonus Vergleich'!T31/50</f>
        <v>0.52</v>
      </c>
      <c r="V31">
        <f>'[1]Ges Bonus Vergleich'!V31/40</f>
        <v>2.5000000000000001E-2</v>
      </c>
      <c r="W31">
        <f>'[1]Ges Bonus Vergleich'!W31/40</f>
        <v>0.17499999999999999</v>
      </c>
      <c r="Y31">
        <f>'[1]Ges Bonus Vergleich'!Y31/40</f>
        <v>0.47499999999999998</v>
      </c>
      <c r="Z31">
        <f>'[1]Ges Bonus Vergleich'!Z31/40</f>
        <v>0.32500000000000001</v>
      </c>
      <c r="AA31">
        <f>'[1]Ges Bonus Vergleich'!AA31/40</f>
        <v>0.52500000000000002</v>
      </c>
    </row>
    <row r="32" spans="3:27" x14ac:dyDescent="0.35">
      <c r="D32">
        <f>'[1]Ges Bonus Vergleich'!D32/41</f>
        <v>0.46341463414634149</v>
      </c>
      <c r="E32">
        <f>'[1]Ges Bonus Vergleich'!E32/41</f>
        <v>0.48780487804878048</v>
      </c>
      <c r="F32">
        <f>'[1]Ges Bonus Vergleich'!F32/41</f>
        <v>0.70731707317073167</v>
      </c>
      <c r="L32">
        <f>'[1]Ges Bonus Vergleich'!L32/43</f>
        <v>0.27906976744186046</v>
      </c>
      <c r="M32">
        <f>'[1]Ges Bonus Vergleich'!M32/43</f>
        <v>0.34883720930232559</v>
      </c>
      <c r="R32">
        <f>'[1]Ges Bonus Vergleich'!R32/50</f>
        <v>0.38</v>
      </c>
      <c r="S32">
        <f>'[1]Ges Bonus Vergleich'!S32/50</f>
        <v>0.48</v>
      </c>
      <c r="T32">
        <f>'[1]Ges Bonus Vergleich'!T32/50</f>
        <v>0.52</v>
      </c>
      <c r="V32">
        <f>'[1]Ges Bonus Vergleich'!V32/40</f>
        <v>0.47499999999999998</v>
      </c>
      <c r="W32">
        <f>'[1]Ges Bonus Vergleich'!W32/40</f>
        <v>0.17499999999999999</v>
      </c>
      <c r="Y32">
        <f>'[1]Ges Bonus Vergleich'!Y32/40</f>
        <v>0.3</v>
      </c>
      <c r="Z32">
        <f>'[1]Ges Bonus Vergleich'!Z32/40</f>
        <v>0.625</v>
      </c>
      <c r="AA32">
        <f>'[1]Ges Bonus Vergleich'!AA32/40</f>
        <v>0.375</v>
      </c>
    </row>
    <row r="33" spans="4:27" x14ac:dyDescent="0.35">
      <c r="D33">
        <f>'[1]Ges Bonus Vergleich'!D33/41</f>
        <v>0.36585365853658536</v>
      </c>
      <c r="E33">
        <f>'[1]Ges Bonus Vergleich'!E33/41</f>
        <v>0.46341463414634149</v>
      </c>
      <c r="F33">
        <f>'[1]Ges Bonus Vergleich'!F33/41</f>
        <v>0.58536585365853655</v>
      </c>
      <c r="L33">
        <f>'[1]Ges Bonus Vergleich'!L33/43</f>
        <v>0.16279069767441862</v>
      </c>
      <c r="M33">
        <f>'[1]Ges Bonus Vergleich'!M33/43</f>
        <v>0.51162790697674421</v>
      </c>
      <c r="R33">
        <f>'[1]Ges Bonus Vergleich'!R33/50</f>
        <v>0.4</v>
      </c>
      <c r="S33">
        <f>'[1]Ges Bonus Vergleich'!S33/50</f>
        <v>0.48</v>
      </c>
      <c r="T33">
        <f>'[1]Ges Bonus Vergleich'!T33/50</f>
        <v>0.52</v>
      </c>
      <c r="V33">
        <f>'[1]Ges Bonus Vergleich'!V33/40</f>
        <v>0.125</v>
      </c>
      <c r="Y33">
        <f>'[1]Ges Bonus Vergleich'!Y33/40</f>
        <v>0.25</v>
      </c>
      <c r="Z33">
        <f>'[1]Ges Bonus Vergleich'!Z33/40</f>
        <v>0.625</v>
      </c>
      <c r="AA33">
        <f>'[1]Ges Bonus Vergleich'!AA33/40</f>
        <v>0.57499999999999996</v>
      </c>
    </row>
    <row r="34" spans="4:27" x14ac:dyDescent="0.35">
      <c r="D34">
        <f>'[1]Ges Bonus Vergleich'!D34/41</f>
        <v>0.41463414634146339</v>
      </c>
      <c r="E34">
        <f>'[1]Ges Bonus Vergleich'!E34/41</f>
        <v>0.63414634146341464</v>
      </c>
      <c r="F34">
        <f>'[1]Ges Bonus Vergleich'!F34/41</f>
        <v>0.51219512195121952</v>
      </c>
      <c r="L34">
        <f>'[1]Ges Bonus Vergleich'!L34/43</f>
        <v>0.13953488372093023</v>
      </c>
      <c r="M34">
        <f>'[1]Ges Bonus Vergleich'!M34/43</f>
        <v>0.20930232558139536</v>
      </c>
      <c r="R34">
        <f>'[1]Ges Bonus Vergleich'!R34/50</f>
        <v>0.42</v>
      </c>
      <c r="S34">
        <f>'[1]Ges Bonus Vergleich'!S34/50</f>
        <v>0.48</v>
      </c>
      <c r="T34">
        <f>'[1]Ges Bonus Vergleich'!T34/50</f>
        <v>0.54</v>
      </c>
      <c r="V34">
        <f>'[1]Ges Bonus Vergleich'!V34/40</f>
        <v>0.125</v>
      </c>
      <c r="Y34">
        <f>'[1]Ges Bonus Vergleich'!Y34/40</f>
        <v>0.7</v>
      </c>
      <c r="Z34">
        <f>'[1]Ges Bonus Vergleich'!Z34/40</f>
        <v>0.27500000000000002</v>
      </c>
      <c r="AA34">
        <f>'[1]Ges Bonus Vergleich'!AA34/40</f>
        <v>0.52500000000000002</v>
      </c>
    </row>
    <row r="35" spans="4:27" x14ac:dyDescent="0.35">
      <c r="D35">
        <f>'[1]Ges Bonus Vergleich'!D35/41</f>
        <v>0.21951219512195122</v>
      </c>
      <c r="E35">
        <f>'[1]Ges Bonus Vergleich'!E35/41</f>
        <v>0.41463414634146339</v>
      </c>
      <c r="F35">
        <f>'[1]Ges Bonus Vergleich'!F35/41</f>
        <v>0.46341463414634149</v>
      </c>
      <c r="L35">
        <f>'[1]Ges Bonus Vergleich'!L35/43</f>
        <v>0.41860465116279072</v>
      </c>
      <c r="M35">
        <f>'[1]Ges Bonus Vergleich'!M35/43</f>
        <v>0.34883720930232559</v>
      </c>
      <c r="R35">
        <f>'[1]Ges Bonus Vergleich'!R35/50</f>
        <v>0.42</v>
      </c>
      <c r="S35">
        <f>'[1]Ges Bonus Vergleich'!S35/50</f>
        <v>0.48</v>
      </c>
      <c r="T35">
        <f>'[1]Ges Bonus Vergleich'!T35/50</f>
        <v>0.54</v>
      </c>
      <c r="V35">
        <f>'[1]Ges Bonus Vergleich'!V35/40</f>
        <v>0.15</v>
      </c>
      <c r="Y35">
        <f>'[1]Ges Bonus Vergleich'!Y35/40</f>
        <v>0.32500000000000001</v>
      </c>
      <c r="Z35">
        <f>'[1]Ges Bonus Vergleich'!Z35/40</f>
        <v>0.375</v>
      </c>
      <c r="AA35">
        <f>'[1]Ges Bonus Vergleich'!AA35/40</f>
        <v>0.55000000000000004</v>
      </c>
    </row>
    <row r="36" spans="4:27" x14ac:dyDescent="0.35">
      <c r="D36">
        <f>'[1]Ges Bonus Vergleich'!D36/41</f>
        <v>0.34146341463414637</v>
      </c>
      <c r="E36">
        <f>'[1]Ges Bonus Vergleich'!E36/41</f>
        <v>0.34146341463414637</v>
      </c>
      <c r="F36">
        <f>'[1]Ges Bonus Vergleich'!F36/41</f>
        <v>0.51219512195121952</v>
      </c>
      <c r="L36">
        <f>'[1]Ges Bonus Vergleich'!L36/43</f>
        <v>0.34883720930232559</v>
      </c>
      <c r="M36">
        <f>'[1]Ges Bonus Vergleich'!M36/43</f>
        <v>0.58139534883720934</v>
      </c>
      <c r="R36">
        <f>'[1]Ges Bonus Vergleich'!R36/50</f>
        <v>0.42</v>
      </c>
      <c r="S36">
        <f>'[1]Ges Bonus Vergleich'!S36/50</f>
        <v>0.48</v>
      </c>
      <c r="T36">
        <f>'[1]Ges Bonus Vergleich'!T36/50</f>
        <v>0.54</v>
      </c>
      <c r="V36">
        <f>'[1]Ges Bonus Vergleich'!V36/40</f>
        <v>0.125</v>
      </c>
      <c r="Y36">
        <f>'[1]Ges Bonus Vergleich'!Y36/40</f>
        <v>0.1</v>
      </c>
      <c r="Z36">
        <f>'[1]Ges Bonus Vergleich'!Z36/40</f>
        <v>0.3</v>
      </c>
      <c r="AA36">
        <f>'[1]Ges Bonus Vergleich'!AA36/40</f>
        <v>0.3</v>
      </c>
    </row>
    <row r="37" spans="4:27" x14ac:dyDescent="0.35">
      <c r="D37">
        <f>'[1]Ges Bonus Vergleich'!D37/41</f>
        <v>0.29268292682926828</v>
      </c>
      <c r="E37">
        <f>'[1]Ges Bonus Vergleich'!E37/41</f>
        <v>0.1951219512195122</v>
      </c>
      <c r="F37">
        <f>'[1]Ges Bonus Vergleich'!F37/41</f>
        <v>0.26829268292682928</v>
      </c>
      <c r="L37">
        <f>'[1]Ges Bonus Vergleich'!L37/43</f>
        <v>0.60465116279069764</v>
      </c>
      <c r="M37">
        <f>'[1]Ges Bonus Vergleich'!M37/43</f>
        <v>0.76744186046511631</v>
      </c>
      <c r="R37">
        <f>'[1]Ges Bonus Vergleich'!R37/50</f>
        <v>0.44</v>
      </c>
      <c r="S37">
        <f>'[1]Ges Bonus Vergleich'!S37/50</f>
        <v>0.48</v>
      </c>
      <c r="T37">
        <f>'[1]Ges Bonus Vergleich'!T37/50</f>
        <v>0.54</v>
      </c>
      <c r="V37">
        <f>'[1]Ges Bonus Vergleich'!V37/40</f>
        <v>0.1</v>
      </c>
      <c r="Y37">
        <f>'[1]Ges Bonus Vergleich'!Y37/40</f>
        <v>2.5000000000000001E-2</v>
      </c>
      <c r="Z37">
        <f>'[1]Ges Bonus Vergleich'!Z37/40</f>
        <v>0.27500000000000002</v>
      </c>
      <c r="AA37">
        <f>'[1]Ges Bonus Vergleich'!AA37/40</f>
        <v>0.2</v>
      </c>
    </row>
    <row r="38" spans="4:27" x14ac:dyDescent="0.35">
      <c r="D38">
        <f>'[1]Ges Bonus Vergleich'!D38/41</f>
        <v>0.53658536585365857</v>
      </c>
      <c r="E38">
        <f>'[1]Ges Bonus Vergleich'!E38/41</f>
        <v>0.34146341463414637</v>
      </c>
      <c r="F38">
        <f>'[1]Ges Bonus Vergleich'!F38/41</f>
        <v>0.53658536585365857</v>
      </c>
      <c r="L38">
        <f>'[1]Ges Bonus Vergleich'!L38/43</f>
        <v>0.41860465116279072</v>
      </c>
      <c r="M38">
        <f>'[1]Ges Bonus Vergleich'!M38/43</f>
        <v>0.41860465116279072</v>
      </c>
      <c r="R38">
        <f>'[1]Ges Bonus Vergleich'!R38/50</f>
        <v>0.46</v>
      </c>
      <c r="S38">
        <f>'[1]Ges Bonus Vergleich'!S38/50</f>
        <v>0.5</v>
      </c>
      <c r="T38">
        <f>'[1]Ges Bonus Vergleich'!T38/50</f>
        <v>0.56000000000000005</v>
      </c>
      <c r="V38">
        <f>'[1]Ges Bonus Vergleich'!V38/40</f>
        <v>0</v>
      </c>
      <c r="Y38">
        <f>'[1]Ges Bonus Vergleich'!Y38/40</f>
        <v>0.47499999999999998</v>
      </c>
      <c r="Z38">
        <f>'[1]Ges Bonus Vergleich'!Z38/40</f>
        <v>0.15</v>
      </c>
      <c r="AA38">
        <f>'[1]Ges Bonus Vergleich'!AA38/40</f>
        <v>0.375</v>
      </c>
    </row>
    <row r="39" spans="4:27" x14ac:dyDescent="0.35">
      <c r="D39">
        <f>'[1]Ges Bonus Vergleich'!D39/41</f>
        <v>0.41463414634146339</v>
      </c>
      <c r="E39">
        <f>'[1]Ges Bonus Vergleich'!E39/41</f>
        <v>0.46341463414634149</v>
      </c>
      <c r="F39">
        <f>'[1]Ges Bonus Vergleich'!F39/41</f>
        <v>0.24390243902439024</v>
      </c>
      <c r="L39">
        <f>'[1]Ges Bonus Vergleich'!L39/43</f>
        <v>0.2558139534883721</v>
      </c>
      <c r="M39">
        <f>'[1]Ges Bonus Vergleich'!M39/43</f>
        <v>0.90697674418604646</v>
      </c>
      <c r="R39">
        <f>'[1]Ges Bonus Vergleich'!R39/50</f>
        <v>0.48</v>
      </c>
      <c r="S39">
        <f>'[1]Ges Bonus Vergleich'!S39/50</f>
        <v>0.5</v>
      </c>
      <c r="T39">
        <f>'[1]Ges Bonus Vergleich'!T39/50</f>
        <v>0.56000000000000005</v>
      </c>
      <c r="V39">
        <f>'[1]Ges Bonus Vergleich'!V39/40</f>
        <v>7.4999999999999997E-2</v>
      </c>
      <c r="Y39">
        <f>'[1]Ges Bonus Vergleich'!Y39/40</f>
        <v>0.42499999999999999</v>
      </c>
      <c r="Z39">
        <f>'[1]Ges Bonus Vergleich'!Z39/40</f>
        <v>0.6</v>
      </c>
      <c r="AA39">
        <f>'[1]Ges Bonus Vergleich'!AA39/40</f>
        <v>0.22500000000000001</v>
      </c>
    </row>
    <row r="40" spans="4:27" x14ac:dyDescent="0.35">
      <c r="D40">
        <f>'[1]Ges Bonus Vergleich'!D40/41</f>
        <v>0.34146341463414637</v>
      </c>
      <c r="E40">
        <f>'[1]Ges Bonus Vergleich'!E40/41</f>
        <v>0.46341463414634149</v>
      </c>
      <c r="F40">
        <f>'[1]Ges Bonus Vergleich'!F40/41</f>
        <v>0.68292682926829273</v>
      </c>
      <c r="L40">
        <f>'[1]Ges Bonus Vergleich'!L40/43</f>
        <v>0.18604651162790697</v>
      </c>
      <c r="M40">
        <f>'[1]Ges Bonus Vergleich'!M40/43</f>
        <v>0.67441860465116277</v>
      </c>
      <c r="R40">
        <f>'[1]Ges Bonus Vergleich'!R40/50</f>
        <v>0.48</v>
      </c>
      <c r="S40">
        <f>'[1]Ges Bonus Vergleich'!S40/50</f>
        <v>0.5</v>
      </c>
      <c r="T40">
        <f>'[1]Ges Bonus Vergleich'!T40/50</f>
        <v>0.56000000000000005</v>
      </c>
      <c r="V40">
        <f>'[1]Ges Bonus Vergleich'!V40/40</f>
        <v>2.5000000000000001E-2</v>
      </c>
      <c r="Y40">
        <f>'[1]Ges Bonus Vergleich'!Y40/40</f>
        <v>0.05</v>
      </c>
      <c r="Z40">
        <f>'[1]Ges Bonus Vergleich'!Z40/40</f>
        <v>0.6</v>
      </c>
      <c r="AA40">
        <f>'[1]Ges Bonus Vergleich'!AA40/40</f>
        <v>0.375</v>
      </c>
    </row>
    <row r="41" spans="4:27" x14ac:dyDescent="0.35">
      <c r="D41">
        <f>'[1]Ges Bonus Vergleich'!D41/41</f>
        <v>0.48780487804878048</v>
      </c>
      <c r="E41">
        <f>'[1]Ges Bonus Vergleich'!E41/41</f>
        <v>0.43902439024390244</v>
      </c>
      <c r="F41">
        <f>'[1]Ges Bonus Vergleich'!F41/41</f>
        <v>0.3902439024390244</v>
      </c>
      <c r="L41">
        <f>'[1]Ges Bonus Vergleich'!L41/43</f>
        <v>0.44186046511627908</v>
      </c>
      <c r="M41">
        <f>'[1]Ges Bonus Vergleich'!M41/43</f>
        <v>0.65116279069767447</v>
      </c>
      <c r="R41">
        <f>'[1]Ges Bonus Vergleich'!R41/50</f>
        <v>0.48</v>
      </c>
      <c r="S41">
        <f>'[1]Ges Bonus Vergleich'!S41/50</f>
        <v>0.52</v>
      </c>
      <c r="T41">
        <f>'[1]Ges Bonus Vergleich'!T41/50</f>
        <v>0.57999999999999996</v>
      </c>
      <c r="V41">
        <f>'[1]Ges Bonus Vergleich'!V41/40</f>
        <v>0.27500000000000002</v>
      </c>
      <c r="Y41">
        <f>'[1]Ges Bonus Vergleich'!Y41/40</f>
        <v>0.3</v>
      </c>
      <c r="Z41">
        <f>'[1]Ges Bonus Vergleich'!Z41/40</f>
        <v>0.05</v>
      </c>
      <c r="AA41">
        <f>'[1]Ges Bonus Vergleich'!AA41/40</f>
        <v>0.7</v>
      </c>
    </row>
    <row r="42" spans="4:27" x14ac:dyDescent="0.35">
      <c r="D42">
        <f>'[1]Ges Bonus Vergleich'!D42/41</f>
        <v>0.24390243902439024</v>
      </c>
      <c r="E42">
        <f>'[1]Ges Bonus Vergleich'!E42/41</f>
        <v>0.3902439024390244</v>
      </c>
      <c r="F42">
        <f>'[1]Ges Bonus Vergleich'!F42/41</f>
        <v>0.29268292682926828</v>
      </c>
      <c r="L42">
        <f>'[1]Ges Bonus Vergleich'!L42/43</f>
        <v>0.23255813953488372</v>
      </c>
      <c r="M42">
        <f>'[1]Ges Bonus Vergleich'!M42/43</f>
        <v>0.72093023255813948</v>
      </c>
      <c r="R42">
        <f>'[1]Ges Bonus Vergleich'!R42/50</f>
        <v>0.48</v>
      </c>
      <c r="S42">
        <f>'[1]Ges Bonus Vergleich'!S42/50</f>
        <v>0.54</v>
      </c>
      <c r="T42">
        <f>'[1]Ges Bonus Vergleich'!T42/50</f>
        <v>0.6</v>
      </c>
      <c r="V42">
        <f>'[1]Ges Bonus Vergleich'!V42/40</f>
        <v>0.22500000000000001</v>
      </c>
      <c r="Y42">
        <f>'[1]Ges Bonus Vergleich'!Y42/40</f>
        <v>0.22500000000000001</v>
      </c>
      <c r="Z42">
        <f>'[1]Ges Bonus Vergleich'!Z42/40</f>
        <v>0.17499999999999999</v>
      </c>
      <c r="AA42">
        <f>'[1]Ges Bonus Vergleich'!AA42/40</f>
        <v>0.35</v>
      </c>
    </row>
    <row r="43" spans="4:27" x14ac:dyDescent="0.35">
      <c r="D43">
        <f>'[1]Ges Bonus Vergleich'!D43/41</f>
        <v>0.36585365853658536</v>
      </c>
      <c r="E43">
        <f>'[1]Ges Bonus Vergleich'!E43/41</f>
        <v>0.41463414634146339</v>
      </c>
      <c r="F43">
        <f>'[1]Ges Bonus Vergleich'!F43/41</f>
        <v>0.51219512195121952</v>
      </c>
      <c r="L43">
        <f>'[1]Ges Bonus Vergleich'!L43/43</f>
        <v>0.41860465116279072</v>
      </c>
      <c r="M43">
        <f>'[1]Ges Bonus Vergleich'!M43/43</f>
        <v>0.23255813953488372</v>
      </c>
      <c r="R43">
        <f>'[1]Ges Bonus Vergleich'!R43/50</f>
        <v>0.54</v>
      </c>
      <c r="S43">
        <f>'[1]Ges Bonus Vergleich'!S43/50</f>
        <v>0.56000000000000005</v>
      </c>
      <c r="T43">
        <f>'[1]Ges Bonus Vergleich'!T43/50</f>
        <v>0.6</v>
      </c>
      <c r="V43">
        <f>'[1]Ges Bonus Vergleich'!V43/40</f>
        <v>0.2</v>
      </c>
      <c r="Z43">
        <f>'[1]Ges Bonus Vergleich'!Z43/40</f>
        <v>0.22500000000000001</v>
      </c>
      <c r="AA43">
        <f>'[1]Ges Bonus Vergleich'!AA43/40</f>
        <v>0.15</v>
      </c>
    </row>
    <row r="44" spans="4:27" x14ac:dyDescent="0.35">
      <c r="D44">
        <f>'[1]Ges Bonus Vergleich'!D44/41</f>
        <v>0.41463414634146339</v>
      </c>
      <c r="E44">
        <f>'[1]Ges Bonus Vergleich'!E44/41</f>
        <v>0.43902439024390244</v>
      </c>
      <c r="F44">
        <f>'[1]Ges Bonus Vergleich'!F44/41</f>
        <v>0.56097560975609762</v>
      </c>
      <c r="L44">
        <f>'[1]Ges Bonus Vergleich'!L44/43</f>
        <v>0.58139534883720934</v>
      </c>
      <c r="M44">
        <f>'[1]Ges Bonus Vergleich'!M44/43</f>
        <v>0.58139534883720934</v>
      </c>
      <c r="R44">
        <f>'[1]Ges Bonus Vergleich'!R44/50</f>
        <v>0.54</v>
      </c>
      <c r="S44">
        <f>'[1]Ges Bonus Vergleich'!S44/50</f>
        <v>0.57999999999999996</v>
      </c>
      <c r="T44">
        <f>'[1]Ges Bonus Vergleich'!T44/50</f>
        <v>0.6</v>
      </c>
      <c r="V44">
        <f>'[1]Ges Bonus Vergleich'!V44/40</f>
        <v>7.4999999999999997E-2</v>
      </c>
      <c r="Z44">
        <f>'[1]Ges Bonus Vergleich'!Z44/40</f>
        <v>0.3</v>
      </c>
      <c r="AA44">
        <f>'[1]Ges Bonus Vergleich'!AA44/40</f>
        <v>0.77500000000000002</v>
      </c>
    </row>
    <row r="45" spans="4:27" x14ac:dyDescent="0.35">
      <c r="E45">
        <f>'[1]Ges Bonus Vergleich'!E45/41</f>
        <v>0.34146341463414637</v>
      </c>
      <c r="F45">
        <f>'[1]Ges Bonus Vergleich'!F45/41</f>
        <v>0.26829268292682928</v>
      </c>
      <c r="L45">
        <f>'[1]Ges Bonus Vergleich'!L45/43</f>
        <v>0.41860465116279072</v>
      </c>
      <c r="M45">
        <f>'[1]Ges Bonus Vergleich'!M45/43</f>
        <v>0.53488372093023251</v>
      </c>
      <c r="R45">
        <f>'[1]Ges Bonus Vergleich'!R45/50</f>
        <v>0.56000000000000005</v>
      </c>
      <c r="S45">
        <f>'[1]Ges Bonus Vergleich'!S45/50</f>
        <v>0.57999999999999996</v>
      </c>
      <c r="T45">
        <f>'[1]Ges Bonus Vergleich'!T45/50</f>
        <v>0.62</v>
      </c>
      <c r="V45">
        <f>'[1]Ges Bonus Vergleich'!V45/40</f>
        <v>0.125</v>
      </c>
      <c r="Z45">
        <f>'[1]Ges Bonus Vergleich'!Z45/40</f>
        <v>0.27500000000000002</v>
      </c>
      <c r="AA45">
        <f>'[1]Ges Bonus Vergleich'!AA45/40</f>
        <v>0.25</v>
      </c>
    </row>
    <row r="46" spans="4:27" x14ac:dyDescent="0.35">
      <c r="E46">
        <f>'[1]Ges Bonus Vergleich'!E46/41</f>
        <v>0.6097560975609756</v>
      </c>
      <c r="F46">
        <f>'[1]Ges Bonus Vergleich'!F46/41</f>
        <v>0.36585365853658536</v>
      </c>
      <c r="L46">
        <f>'[1]Ges Bonus Vergleich'!L46/43</f>
        <v>0.23255813953488372</v>
      </c>
      <c r="M46">
        <f>'[1]Ges Bonus Vergleich'!M46/43</f>
        <v>0.20930232558139536</v>
      </c>
      <c r="R46">
        <f>'[1]Ges Bonus Vergleich'!R46/50</f>
        <v>0.56000000000000005</v>
      </c>
      <c r="S46">
        <f>'[1]Ges Bonus Vergleich'!S46/50</f>
        <v>0.74</v>
      </c>
      <c r="T46">
        <f>'[1]Ges Bonus Vergleich'!T46/50</f>
        <v>0.64</v>
      </c>
      <c r="V46">
        <f>'[1]Ges Bonus Vergleich'!V46/40</f>
        <v>0.4</v>
      </c>
      <c r="Z46">
        <f>'[1]Ges Bonus Vergleich'!Z46/40</f>
        <v>0.27500000000000002</v>
      </c>
      <c r="AA46">
        <f>'[1]Ges Bonus Vergleich'!AA46/40</f>
        <v>0.6</v>
      </c>
    </row>
    <row r="47" spans="4:27" x14ac:dyDescent="0.35">
      <c r="E47">
        <f>'[1]Ges Bonus Vergleich'!E47/41</f>
        <v>0.46341463414634149</v>
      </c>
      <c r="F47">
        <f>'[1]Ges Bonus Vergleich'!F47/41</f>
        <v>0.31707317073170732</v>
      </c>
      <c r="M47">
        <f>'[1]Ges Bonus Vergleich'!M47/43</f>
        <v>0.44186046511627908</v>
      </c>
      <c r="R47">
        <f>'[1]Ges Bonus Vergleich'!R47/50</f>
        <v>0.57999999999999996</v>
      </c>
      <c r="T47">
        <f>'[1]Ges Bonus Vergleich'!T47/50</f>
        <v>0.68</v>
      </c>
      <c r="V47">
        <f>'[1]Ges Bonus Vergleich'!V47/40</f>
        <v>0.05</v>
      </c>
      <c r="Z47">
        <f>'[1]Ges Bonus Vergleich'!Z47/40</f>
        <v>0.55000000000000004</v>
      </c>
      <c r="AA47">
        <f>'[1]Ges Bonus Vergleich'!AA47/40</f>
        <v>0.45</v>
      </c>
    </row>
    <row r="48" spans="4:27" x14ac:dyDescent="0.35">
      <c r="E48">
        <f>'[1]Ges Bonus Vergleich'!E48/41</f>
        <v>0.21951219512195122</v>
      </c>
      <c r="F48">
        <f>'[1]Ges Bonus Vergleich'!F48/41</f>
        <v>0.43902439024390244</v>
      </c>
      <c r="M48">
        <f>'[1]Ges Bonus Vergleich'!M48/43</f>
        <v>0.39534883720930231</v>
      </c>
      <c r="R48">
        <f>'[1]Ges Bonus Vergleich'!R48/50</f>
        <v>0.6</v>
      </c>
      <c r="T48">
        <f>'[1]Ges Bonus Vergleich'!T48/50</f>
        <v>0.7</v>
      </c>
      <c r="V48">
        <f>'[1]Ges Bonus Vergleich'!V48/40</f>
        <v>0.55000000000000004</v>
      </c>
      <c r="Z48">
        <f>'[1]Ges Bonus Vergleich'!Z48/40</f>
        <v>0.32500000000000001</v>
      </c>
      <c r="AA48">
        <f>'[1]Ges Bonus Vergleich'!AA48/40</f>
        <v>0.55000000000000004</v>
      </c>
    </row>
    <row r="49" spans="5:27" x14ac:dyDescent="0.35">
      <c r="E49">
        <f>'[1]Ges Bonus Vergleich'!E49/41</f>
        <v>0.41463414634146339</v>
      </c>
      <c r="F49">
        <f>'[1]Ges Bonus Vergleich'!F49/41</f>
        <v>0.36585365853658536</v>
      </c>
      <c r="M49">
        <f>'[1]Ges Bonus Vergleich'!M49/43</f>
        <v>0.39534883720930231</v>
      </c>
      <c r="R49">
        <f>'[1]Ges Bonus Vergleich'!R49/50</f>
        <v>0.6</v>
      </c>
      <c r="T49">
        <f>'[1]Ges Bonus Vergleich'!T49/50</f>
        <v>0.7</v>
      </c>
      <c r="Z49">
        <f>'[1]Ges Bonus Vergleich'!Z49/40</f>
        <v>0.52500000000000002</v>
      </c>
      <c r="AA49">
        <f>'[1]Ges Bonus Vergleich'!AA49/40</f>
        <v>0.05</v>
      </c>
    </row>
    <row r="50" spans="5:27" x14ac:dyDescent="0.35">
      <c r="E50">
        <f>'[1]Ges Bonus Vergleich'!E50/41</f>
        <v>0.3902439024390244</v>
      </c>
      <c r="F50">
        <f>'[1]Ges Bonus Vergleich'!F50/41</f>
        <v>0.53658536585365857</v>
      </c>
      <c r="M50">
        <f>'[1]Ges Bonus Vergleich'!M50/43</f>
        <v>0.60465116279069764</v>
      </c>
      <c r="R50">
        <f>'[1]Ges Bonus Vergleich'!R50/50</f>
        <v>0.62</v>
      </c>
      <c r="Z50">
        <f>'[1]Ges Bonus Vergleich'!Z50/40</f>
        <v>0.72499999999999998</v>
      </c>
      <c r="AA50">
        <f>'[1]Ges Bonus Vergleich'!AA50/40</f>
        <v>0.32500000000000001</v>
      </c>
    </row>
    <row r="51" spans="5:27" x14ac:dyDescent="0.35">
      <c r="E51">
        <f>'[1]Ges Bonus Vergleich'!E51/41</f>
        <v>0.24390243902439024</v>
      </c>
      <c r="F51">
        <f>'[1]Ges Bonus Vergleich'!F51/41</f>
        <v>0.36585365853658536</v>
      </c>
      <c r="M51">
        <f>'[1]Ges Bonus Vergleich'!M51/43</f>
        <v>0.60465116279069764</v>
      </c>
      <c r="R51">
        <f>'[1]Ges Bonus Vergleich'!R51/50</f>
        <v>0.64</v>
      </c>
      <c r="Z51">
        <f>'[1]Ges Bonus Vergleich'!Z51/40</f>
        <v>0.15</v>
      </c>
      <c r="AA51">
        <f>'[1]Ges Bonus Vergleich'!AA51/40</f>
        <v>0.17499999999999999</v>
      </c>
    </row>
    <row r="52" spans="5:27" x14ac:dyDescent="0.35">
      <c r="E52">
        <f>'[1]Ges Bonus Vergleich'!E52/41</f>
        <v>0.34146341463414637</v>
      </c>
      <c r="F52">
        <f>'[1]Ges Bonus Vergleich'!F52/41</f>
        <v>0.43902439024390244</v>
      </c>
      <c r="M52">
        <f>'[1]Ges Bonus Vergleich'!M52/43</f>
        <v>0.30232558139534882</v>
      </c>
      <c r="R52">
        <f>'[1]Ges Bonus Vergleich'!R52/50</f>
        <v>0.76</v>
      </c>
      <c r="Z52">
        <f>'[1]Ges Bonus Vergleich'!Z52/40</f>
        <v>0.5</v>
      </c>
      <c r="AA52">
        <f>'[1]Ges Bonus Vergleich'!AA52/40</f>
        <v>0.45</v>
      </c>
    </row>
    <row r="53" spans="5:27" x14ac:dyDescent="0.35">
      <c r="E53">
        <f>'[1]Ges Bonus Vergleich'!E53/41</f>
        <v>0.78048780487804881</v>
      </c>
      <c r="F53">
        <f>'[1]Ges Bonus Vergleich'!F53/41</f>
        <v>0.53658536585365857</v>
      </c>
      <c r="M53">
        <f>'[1]Ges Bonus Vergleich'!M53/43</f>
        <v>0.44186046511627908</v>
      </c>
      <c r="Z53">
        <f>'[1]Ges Bonus Vergleich'!Z53/40</f>
        <v>0.32500000000000001</v>
      </c>
      <c r="AA53">
        <f>'[1]Ges Bonus Vergleich'!AA53/40</f>
        <v>0.8</v>
      </c>
    </row>
    <row r="54" spans="5:27" x14ac:dyDescent="0.35">
      <c r="F54">
        <f>'[1]Ges Bonus Vergleich'!F54/41</f>
        <v>0.51219512195121952</v>
      </c>
      <c r="M54">
        <f>'[1]Ges Bonus Vergleich'!M54/43</f>
        <v>0.27906976744186046</v>
      </c>
      <c r="Z54">
        <f>'[1]Ges Bonus Vergleich'!Z54/40</f>
        <v>0.15</v>
      </c>
      <c r="AA54">
        <f>'[1]Ges Bonus Vergleich'!AA54/40</f>
        <v>0.3</v>
      </c>
    </row>
    <row r="55" spans="5:27" x14ac:dyDescent="0.35">
      <c r="F55">
        <f>'[1]Ges Bonus Vergleich'!F55/41</f>
        <v>0.36585365853658536</v>
      </c>
      <c r="M55">
        <f>'[1]Ges Bonus Vergleich'!M55/43</f>
        <v>0.32558139534883723</v>
      </c>
      <c r="Z55">
        <f>'[1]Ges Bonus Vergleich'!Z55/40</f>
        <v>0.2</v>
      </c>
      <c r="AA55">
        <f>'[1]Ges Bonus Vergleich'!AA55/40</f>
        <v>0.35</v>
      </c>
    </row>
    <row r="56" spans="5:27" x14ac:dyDescent="0.35">
      <c r="F56">
        <f>'[1]Ges Bonus Vergleich'!F56/41</f>
        <v>0.24390243902439024</v>
      </c>
      <c r="M56">
        <f>'[1]Ges Bonus Vergleich'!M56/43</f>
        <v>0.81395348837209303</v>
      </c>
      <c r="AA56">
        <f>'[1]Ges Bonus Vergleich'!AA56/40</f>
        <v>0.55000000000000004</v>
      </c>
    </row>
    <row r="57" spans="5:27" x14ac:dyDescent="0.35">
      <c r="F57">
        <f>'[1]Ges Bonus Vergleich'!F57/41</f>
        <v>0.1951219512195122</v>
      </c>
      <c r="M57">
        <f>'[1]Ges Bonus Vergleich'!M57/43</f>
        <v>0.30232558139534882</v>
      </c>
      <c r="AA57">
        <f>'[1]Ges Bonus Vergleich'!AA57/40</f>
        <v>0.47499999999999998</v>
      </c>
    </row>
    <row r="58" spans="5:27" x14ac:dyDescent="0.35">
      <c r="F58">
        <f>'[1]Ges Bonus Vergleich'!F58/41</f>
        <v>0.70731707317073167</v>
      </c>
      <c r="M58">
        <f>'[1]Ges Bonus Vergleich'!M58/43</f>
        <v>0.7441860465116279</v>
      </c>
      <c r="AA58">
        <f>'[1]Ges Bonus Vergleich'!AA58/40</f>
        <v>0.375</v>
      </c>
    </row>
    <row r="59" spans="5:27" x14ac:dyDescent="0.35">
      <c r="F59">
        <f>'[1]Ges Bonus Vergleich'!F59/41</f>
        <v>0.48780487804878048</v>
      </c>
      <c r="M59">
        <f>'[1]Ges Bonus Vergleich'!M59/43</f>
        <v>0.55813953488372092</v>
      </c>
    </row>
    <row r="60" spans="5:27" x14ac:dyDescent="0.35">
      <c r="F60">
        <f>'[1]Ges Bonus Vergleich'!F60/41</f>
        <v>0.51219512195121952</v>
      </c>
      <c r="M60">
        <f>'[1]Ges Bonus Vergleich'!M60/43</f>
        <v>0.53488372093023251</v>
      </c>
    </row>
    <row r="61" spans="5:27" x14ac:dyDescent="0.35">
      <c r="F61">
        <f>'[1]Ges Bonus Vergleich'!F61/41</f>
        <v>0.51219512195121952</v>
      </c>
      <c r="M61">
        <f>'[1]Ges Bonus Vergleich'!M61/43</f>
        <v>0.39534883720930231</v>
      </c>
    </row>
    <row r="62" spans="5:27" x14ac:dyDescent="0.35">
      <c r="F62">
        <f>'[1]Ges Bonus Vergleich'!F62/41</f>
        <v>0.31707317073170732</v>
      </c>
      <c r="M62">
        <f>'[1]Ges Bonus Vergleich'!M62/43</f>
        <v>0.30232558139534882</v>
      </c>
    </row>
    <row r="63" spans="5:27" x14ac:dyDescent="0.35">
      <c r="F63">
        <f>'[1]Ges Bonus Vergleich'!F63/41</f>
        <v>0.48780487804878048</v>
      </c>
      <c r="M63">
        <f>'[1]Ges Bonus Vergleich'!M63/43</f>
        <v>0.32558139534883723</v>
      </c>
    </row>
    <row r="64" spans="5:27" x14ac:dyDescent="0.35">
      <c r="F64">
        <f>'[1]Ges Bonus Vergleich'!F64/41</f>
        <v>0.51219512195121952</v>
      </c>
      <c r="M64">
        <f>'[1]Ges Bonus Vergleich'!M64/43</f>
        <v>0.34883720930232559</v>
      </c>
    </row>
    <row r="65" spans="6:13" x14ac:dyDescent="0.35">
      <c r="F65">
        <f>'[1]Ges Bonus Vergleich'!F65/41</f>
        <v>0.41463414634146339</v>
      </c>
      <c r="M65">
        <f>'[1]Ges Bonus Vergleich'!M65/43</f>
        <v>0.39534883720930231</v>
      </c>
    </row>
    <row r="66" spans="6:13" x14ac:dyDescent="0.35">
      <c r="F66">
        <f>'[1]Ges Bonus Vergleich'!F66/41</f>
        <v>0.48780487804878048</v>
      </c>
      <c r="M66">
        <f>'[1]Ges Bonus Vergleich'!M66/43</f>
        <v>0.7441860465116279</v>
      </c>
    </row>
    <row r="67" spans="6:13" x14ac:dyDescent="0.35">
      <c r="F67">
        <f>'[1]Ges Bonus Vergleich'!F67/41</f>
        <v>0.46341463414634149</v>
      </c>
      <c r="M67">
        <f>'[1]Ges Bonus Vergleich'!M67/43</f>
        <v>0.46511627906976744</v>
      </c>
    </row>
    <row r="68" spans="6:13" x14ac:dyDescent="0.35">
      <c r="F68">
        <f>'[1]Ges Bonus Vergleich'!F68/41</f>
        <v>0.58536585365853655</v>
      </c>
      <c r="M68">
        <f>'[1]Ges Bonus Vergleich'!M68/43</f>
        <v>0.72093023255813948</v>
      </c>
    </row>
    <row r="69" spans="6:13" x14ac:dyDescent="0.35">
      <c r="F69">
        <f>'[1]Ges Bonus Vergleich'!F69/41</f>
        <v>0.51219512195121952</v>
      </c>
      <c r="M69">
        <f>'[1]Ges Bonus Vergleich'!M69/43</f>
        <v>0.2558139534883721</v>
      </c>
    </row>
    <row r="70" spans="6:13" x14ac:dyDescent="0.35">
      <c r="F70">
        <f>'[1]Ges Bonus Vergleich'!F70/41</f>
        <v>0.63414634146341464</v>
      </c>
      <c r="M70">
        <f>'[1]Ges Bonus Vergleich'!M70/43</f>
        <v>0.30232558139534882</v>
      </c>
    </row>
    <row r="71" spans="6:13" x14ac:dyDescent="0.35">
      <c r="F71">
        <f>'[1]Ges Bonus Vergleich'!F71/41</f>
        <v>0.48780487804878048</v>
      </c>
      <c r="M71">
        <f>'[1]Ges Bonus Vergleich'!M71/43</f>
        <v>0.30232558139534882</v>
      </c>
    </row>
    <row r="72" spans="6:13" x14ac:dyDescent="0.35">
      <c r="F72">
        <f>'[1]Ges Bonus Vergleich'!F72/41</f>
        <v>0.48780487804878048</v>
      </c>
      <c r="M72">
        <f>'[1]Ges Bonus Vergleich'!M72/43</f>
        <v>0.32558139534883723</v>
      </c>
    </row>
    <row r="73" spans="6:13" x14ac:dyDescent="0.35">
      <c r="F73">
        <f>'[1]Ges Bonus Vergleich'!F73/41</f>
        <v>0.36585365853658536</v>
      </c>
      <c r="M73">
        <f>'[1]Ges Bonus Vergleich'!M73/43</f>
        <v>0.67441860465116277</v>
      </c>
    </row>
    <row r="74" spans="6:13" x14ac:dyDescent="0.35">
      <c r="F74">
        <f>'[1]Ges Bonus Vergleich'!F74/41</f>
        <v>0.41463414634146339</v>
      </c>
      <c r="M74">
        <f>'[1]Ges Bonus Vergleich'!M74/43</f>
        <v>0.39534883720930231</v>
      </c>
    </row>
    <row r="75" spans="6:13" x14ac:dyDescent="0.35">
      <c r="F75">
        <f>'[1]Ges Bonus Vergleich'!F75/41</f>
        <v>0.63414634146341464</v>
      </c>
      <c r="M75">
        <f>'[1]Ges Bonus Vergleich'!M75/43</f>
        <v>0.37209302325581395</v>
      </c>
    </row>
    <row r="76" spans="6:13" x14ac:dyDescent="0.35">
      <c r="F76">
        <f>'[1]Ges Bonus Vergleich'!F76/41</f>
        <v>0.51219512195121952</v>
      </c>
      <c r="M76">
        <f>'[1]Ges Bonus Vergleich'!M76/43</f>
        <v>0.58139534883720934</v>
      </c>
    </row>
    <row r="77" spans="6:13" x14ac:dyDescent="0.35">
      <c r="F77">
        <f>'[1]Ges Bonus Vergleich'!F77/41</f>
        <v>0.46341463414634149</v>
      </c>
      <c r="M77">
        <f>'[1]Ges Bonus Vergleich'!M77/43</f>
        <v>0.30232558139534882</v>
      </c>
    </row>
    <row r="78" spans="6:13" x14ac:dyDescent="0.35">
      <c r="F78">
        <f>'[1]Ges Bonus Vergleich'!F78/41</f>
        <v>0.75609756097560976</v>
      </c>
      <c r="M78">
        <f>'[1]Ges Bonus Vergleich'!M78/43</f>
        <v>0.76744186046511631</v>
      </c>
    </row>
    <row r="79" spans="6:13" x14ac:dyDescent="0.35">
      <c r="F79">
        <f>'[1]Ges Bonus Vergleich'!F79/41</f>
        <v>0.58536585365853655</v>
      </c>
      <c r="M79">
        <f>'[1]Ges Bonus Vergleich'!M79/43</f>
        <v>0.20930232558139536</v>
      </c>
    </row>
    <row r="80" spans="6:13" x14ac:dyDescent="0.35">
      <c r="F80">
        <f>'[1]Ges Bonus Vergleich'!F80/41</f>
        <v>0.58536585365853655</v>
      </c>
      <c r="M80">
        <f>'[1]Ges Bonus Vergleich'!M80/43</f>
        <v>0.55813953488372092</v>
      </c>
    </row>
    <row r="81" spans="6:13" x14ac:dyDescent="0.35">
      <c r="F81">
        <f>'[1]Ges Bonus Vergleich'!F81/41</f>
        <v>0.41463414634146339</v>
      </c>
      <c r="M81">
        <f>'[1]Ges Bonus Vergleich'!M81/43</f>
        <v>0.39534883720930231</v>
      </c>
    </row>
    <row r="82" spans="6:13" x14ac:dyDescent="0.35">
      <c r="F82">
        <f>'[1]Ges Bonus Vergleich'!F82/41</f>
        <v>0.43902439024390244</v>
      </c>
      <c r="M82">
        <f>'[1]Ges Bonus Vergleich'!M82/43</f>
        <v>0.58139534883720934</v>
      </c>
    </row>
    <row r="83" spans="6:13" x14ac:dyDescent="0.35">
      <c r="F83">
        <f>'[1]Ges Bonus Vergleich'!F83/41</f>
        <v>0.41463414634146339</v>
      </c>
      <c r="M83">
        <f>'[1]Ges Bonus Vergleich'!M83/43</f>
        <v>0.2558139534883721</v>
      </c>
    </row>
    <row r="84" spans="6:13" x14ac:dyDescent="0.35">
      <c r="F84">
        <f>'[1]Ges Bonus Vergleich'!F84/41</f>
        <v>0.68292682926829273</v>
      </c>
      <c r="M84">
        <f>'[1]Ges Bonus Vergleich'!M84/43</f>
        <v>0.32558139534883723</v>
      </c>
    </row>
    <row r="85" spans="6:13" x14ac:dyDescent="0.35">
      <c r="F85">
        <f>'[1]Ges Bonus Vergleich'!F85/41</f>
        <v>0.3902439024390244</v>
      </c>
      <c r="M85">
        <f>'[1]Ges Bonus Vergleich'!M85/43</f>
        <v>0.53488372093023251</v>
      </c>
    </row>
    <row r="86" spans="6:13" x14ac:dyDescent="0.35">
      <c r="F86">
        <f>'[1]Ges Bonus Vergleich'!F86/41</f>
        <v>0.51219512195121952</v>
      </c>
      <c r="M86">
        <f>'[1]Ges Bonus Vergleich'!M86/43</f>
        <v>0.27906976744186046</v>
      </c>
    </row>
    <row r="87" spans="6:13" x14ac:dyDescent="0.35">
      <c r="F87">
        <f>'[1]Ges Bonus Vergleich'!F87/41</f>
        <v>0.51219512195121952</v>
      </c>
      <c r="M87">
        <f>'[1]Ges Bonus Vergleich'!M87/43</f>
        <v>0.60465116279069764</v>
      </c>
    </row>
    <row r="88" spans="6:13" x14ac:dyDescent="0.35">
      <c r="F88">
        <f>'[1]Ges Bonus Vergleich'!F88/41</f>
        <v>0.29268292682926828</v>
      </c>
    </row>
    <row r="89" spans="6:13" x14ac:dyDescent="0.35">
      <c r="F89">
        <f>'[1]Ges Bonus Vergleich'!F89/41</f>
        <v>0.36585365853658536</v>
      </c>
    </row>
    <row r="90" spans="6:13" x14ac:dyDescent="0.35">
      <c r="F90">
        <f>'[1]Ges Bonus Vergleich'!F90/41</f>
        <v>0.48780487804878048</v>
      </c>
    </row>
    <row r="91" spans="6:13" x14ac:dyDescent="0.35">
      <c r="F91">
        <f>'[1]Ges Bonus Vergleich'!F91/41</f>
        <v>0.36585365853658536</v>
      </c>
    </row>
    <row r="92" spans="6:13" x14ac:dyDescent="0.35">
      <c r="F92">
        <f>'[1]Ges Bonus Vergleich'!F92/41</f>
        <v>0.48780487804878048</v>
      </c>
    </row>
    <row r="93" spans="6:13" x14ac:dyDescent="0.35">
      <c r="F93">
        <f>'[1]Ges Bonus Vergleich'!F93/41</f>
        <v>0.41463414634146339</v>
      </c>
    </row>
    <row r="94" spans="6:13" x14ac:dyDescent="0.35">
      <c r="F94">
        <f>'[1]Ges Bonus Vergleich'!F94/41</f>
        <v>0.46341463414634149</v>
      </c>
    </row>
    <row r="95" spans="6:13" x14ac:dyDescent="0.35">
      <c r="F95">
        <f>'[1]Ges Bonus Vergleich'!F95/41</f>
        <v>0.46341463414634149</v>
      </c>
    </row>
    <row r="96" spans="6:13" x14ac:dyDescent="0.35">
      <c r="F96">
        <f>'[1]Ges Bonus Vergleich'!F96/41</f>
        <v>0.48780487804878048</v>
      </c>
    </row>
    <row r="97" spans="6:6" x14ac:dyDescent="0.35">
      <c r="F97">
        <f>'[1]Ges Bonus Vergleich'!F97/41</f>
        <v>0.51219512195121952</v>
      </c>
    </row>
    <row r="98" spans="6:6" x14ac:dyDescent="0.35">
      <c r="F98">
        <f>'[1]Ges Bonus Vergleich'!F98/41</f>
        <v>0.48780487804878048</v>
      </c>
    </row>
    <row r="99" spans="6:6" x14ac:dyDescent="0.35">
      <c r="F99">
        <f>'[1]Ges Bonus Vergleich'!F99/41</f>
        <v>0.46341463414634149</v>
      </c>
    </row>
    <row r="100" spans="6:6" x14ac:dyDescent="0.35">
      <c r="F100">
        <f>'[1]Ges Bonus Vergleich'!F100/41</f>
        <v>0.58536585365853655</v>
      </c>
    </row>
    <row r="101" spans="6:6" x14ac:dyDescent="0.35">
      <c r="F101">
        <f>'[1]Ges Bonus Vergleich'!F101/41</f>
        <v>0.43902439024390244</v>
      </c>
    </row>
    <row r="102" spans="6:6" x14ac:dyDescent="0.35">
      <c r="F102">
        <f>'[1]Ges Bonus Vergleich'!F102/41</f>
        <v>0.63414634146341464</v>
      </c>
    </row>
    <row r="103" spans="6:6" x14ac:dyDescent="0.35">
      <c r="F103">
        <f>'[1]Ges Bonus Vergleich'!F103/41</f>
        <v>0.6097560975609756</v>
      </c>
    </row>
    <row r="104" spans="6:6" x14ac:dyDescent="0.35">
      <c r="F104">
        <f>'[1]Ges Bonus Vergleich'!F104/41</f>
        <v>0.6097560975609756</v>
      </c>
    </row>
    <row r="105" spans="6:6" x14ac:dyDescent="0.35">
      <c r="F105">
        <f>'[1]Ges Bonus Vergleich'!F105/41</f>
        <v>0.43902439024390244</v>
      </c>
    </row>
    <row r="106" spans="6:6" x14ac:dyDescent="0.35">
      <c r="F106">
        <f>'[1]Ges Bonus Vergleich'!F106/41</f>
        <v>0.3902439024390244</v>
      </c>
    </row>
    <row r="107" spans="6:6" x14ac:dyDescent="0.35">
      <c r="F107">
        <f>'[1]Ges Bonus Vergleich'!F107/41</f>
        <v>0.36585365853658536</v>
      </c>
    </row>
    <row r="108" spans="6:6" x14ac:dyDescent="0.35">
      <c r="F108">
        <f>'[1]Ges Bonus Vergleich'!F108/41</f>
        <v>0.58536585365853655</v>
      </c>
    </row>
    <row r="109" spans="6:6" x14ac:dyDescent="0.35">
      <c r="F109">
        <f>'[1]Ges Bonus Vergleich'!F109/41</f>
        <v>0.68292682926829273</v>
      </c>
    </row>
    <row r="110" spans="6:6" x14ac:dyDescent="0.35">
      <c r="F110">
        <f>'[1]Ges Bonus Vergleich'!F110/41</f>
        <v>0.41463414634146339</v>
      </c>
    </row>
    <row r="111" spans="6:6" x14ac:dyDescent="0.35">
      <c r="F111">
        <f>'[1]Ges Bonus Vergleich'!F111/41</f>
        <v>0.56097560975609762</v>
      </c>
    </row>
    <row r="112" spans="6:6" x14ac:dyDescent="0.35">
      <c r="F112">
        <f>'[1]Ges Bonus Vergleich'!F112/41</f>
        <v>0.43902439024390244</v>
      </c>
    </row>
    <row r="113" spans="6:6" x14ac:dyDescent="0.35">
      <c r="F113">
        <f>'[1]Ges Bonus Vergleich'!F113/41</f>
        <v>0.41463414634146339</v>
      </c>
    </row>
    <row r="114" spans="6:6" x14ac:dyDescent="0.35">
      <c r="F114">
        <f>'[1]Ges Bonus Vergleich'!F114/41</f>
        <v>0.31707317073170732</v>
      </c>
    </row>
    <row r="115" spans="6:6" x14ac:dyDescent="0.35">
      <c r="F115">
        <f>'[1]Ges Bonus Vergleich'!F115/41</f>
        <v>0.41463414634146339</v>
      </c>
    </row>
    <row r="116" spans="6:6" x14ac:dyDescent="0.35">
      <c r="F116">
        <f>'[1]Ges Bonus Vergleich'!F116/41</f>
        <v>0.3902439024390244</v>
      </c>
    </row>
    <row r="117" spans="6:6" x14ac:dyDescent="0.35">
      <c r="F117">
        <f>'[1]Ges Bonus Vergleich'!F117/41</f>
        <v>0.43902439024390244</v>
      </c>
    </row>
    <row r="118" spans="6:6" x14ac:dyDescent="0.35">
      <c r="F118">
        <f>'[1]Ges Bonus Vergleich'!F118/41</f>
        <v>0.53658536585365857</v>
      </c>
    </row>
    <row r="119" spans="6:6" x14ac:dyDescent="0.35">
      <c r="F119">
        <f>'[1]Ges Bonus Vergleich'!F119/41</f>
        <v>0.53658536585365857</v>
      </c>
    </row>
    <row r="120" spans="6:6" x14ac:dyDescent="0.35">
      <c r="F120">
        <f>'[1]Ges Bonus Vergleich'!F120/41</f>
        <v>0.6097560975609756</v>
      </c>
    </row>
    <row r="121" spans="6:6" x14ac:dyDescent="0.35">
      <c r="F121">
        <f>'[1]Ges Bonus Vergleich'!F121/41</f>
        <v>0.41463414634146339</v>
      </c>
    </row>
    <row r="122" spans="6:6" x14ac:dyDescent="0.35">
      <c r="F122">
        <f>'[1]Ges Bonus Vergleich'!F122/41</f>
        <v>0.65853658536585369</v>
      </c>
    </row>
    <row r="123" spans="6:6" x14ac:dyDescent="0.35">
      <c r="F123">
        <f>'[1]Ges Bonus Vergleich'!F123/41</f>
        <v>0.63414634146341464</v>
      </c>
    </row>
    <row r="124" spans="6:6" x14ac:dyDescent="0.35">
      <c r="F124">
        <f>'[1]Ges Bonus Vergleich'!F124/41</f>
        <v>0.43902439024390244</v>
      </c>
    </row>
    <row r="125" spans="6:6" x14ac:dyDescent="0.35">
      <c r="F125">
        <f>'[1]Ges Bonus Vergleich'!F125/41</f>
        <v>0.36585365853658536</v>
      </c>
    </row>
    <row r="126" spans="6:6" x14ac:dyDescent="0.35">
      <c r="F126">
        <f>'[1]Ges Bonus Vergleich'!F126/41</f>
        <v>0.53658536585365857</v>
      </c>
    </row>
    <row r="127" spans="6:6" x14ac:dyDescent="0.35">
      <c r="F127">
        <f>'[1]Ges Bonus Vergleich'!F127/41</f>
        <v>0.31707317073170732</v>
      </c>
    </row>
    <row r="128" spans="6:6" x14ac:dyDescent="0.35">
      <c r="F128">
        <f>'[1]Ges Bonus Vergleich'!F128/41</f>
        <v>0.43902439024390244</v>
      </c>
    </row>
    <row r="129" spans="6:6" x14ac:dyDescent="0.35">
      <c r="F129">
        <f>'[1]Ges Bonus Vergleich'!F129/41</f>
        <v>0.48780487804878048</v>
      </c>
    </row>
    <row r="130" spans="6:6" x14ac:dyDescent="0.35">
      <c r="F130">
        <f>'[1]Ges Bonus Vergleich'!F130/41</f>
        <v>0.51219512195121952</v>
      </c>
    </row>
    <row r="131" spans="6:6" x14ac:dyDescent="0.35">
      <c r="F131">
        <f>'[1]Ges Bonus Vergleich'!F131/41</f>
        <v>0.36585365853658536</v>
      </c>
    </row>
    <row r="132" spans="6:6" x14ac:dyDescent="0.35">
      <c r="F132">
        <f>'[1]Ges Bonus Vergleich'!F132/41</f>
        <v>0.53658536585365857</v>
      </c>
    </row>
    <row r="133" spans="6:6" x14ac:dyDescent="0.35">
      <c r="F133">
        <f>'[1]Ges Bonus Vergleich'!F133/41</f>
        <v>0.41463414634146339</v>
      </c>
    </row>
    <row r="134" spans="6:6" x14ac:dyDescent="0.35">
      <c r="F134">
        <f>'[1]Ges Bonus Vergleich'!F134/41</f>
        <v>0.43902439024390244</v>
      </c>
    </row>
    <row r="135" spans="6:6" x14ac:dyDescent="0.35">
      <c r="F135">
        <f>'[1]Ges Bonus Vergleich'!F135/41</f>
        <v>0.26829268292682928</v>
      </c>
    </row>
    <row r="136" spans="6:6" x14ac:dyDescent="0.35">
      <c r="F136">
        <f>'[1]Ges Bonus Vergleich'!F136/41</f>
        <v>0.36585365853658536</v>
      </c>
    </row>
    <row r="137" spans="6:6" x14ac:dyDescent="0.35">
      <c r="F137">
        <f>'[1]Ges Bonus Vergleich'!F137/41</f>
        <v>0.36585365853658536</v>
      </c>
    </row>
    <row r="138" spans="6:6" x14ac:dyDescent="0.35">
      <c r="F138">
        <f>'[1]Ges Bonus Vergleich'!F138/41</f>
        <v>0.53658536585365857</v>
      </c>
    </row>
    <row r="139" spans="6:6" x14ac:dyDescent="0.35">
      <c r="F139">
        <f>'[1]Ges Bonus Vergleich'!F139/41</f>
        <v>0.31707317073170732</v>
      </c>
    </row>
    <row r="140" spans="6:6" x14ac:dyDescent="0.35">
      <c r="F140">
        <f>'[1]Ges Bonus Vergleich'!F140/41</f>
        <v>0.51219512195121952</v>
      </c>
    </row>
    <row r="141" spans="6:6" x14ac:dyDescent="0.35">
      <c r="F141">
        <f>'[1]Ges Bonus Vergleich'!F141/41</f>
        <v>0.56097560975609762</v>
      </c>
    </row>
    <row r="142" spans="6:6" x14ac:dyDescent="0.35">
      <c r="F142">
        <f>'[1]Ges Bonus Vergleich'!F142/41</f>
        <v>0.51219512195121952</v>
      </c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SoSe 18 Rohdaten</vt:lpstr>
      <vt:lpstr>WiSe 1819 Rohdaten</vt:lpstr>
      <vt:lpstr>SoSe19 Rohdaten</vt:lpstr>
      <vt:lpstr>WiSe 1920 Rohdaten</vt:lpstr>
      <vt:lpstr>Detail Prak mit Grafik</vt:lpstr>
      <vt:lpstr>Ges Bonus Vergleich mit Grafik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Lehnen</dc:creator>
  <cp:lastModifiedBy>Patrick Lehnen</cp:lastModifiedBy>
  <dcterms:created xsi:type="dcterms:W3CDTF">2020-05-27T06:53:05Z</dcterms:created>
  <dcterms:modified xsi:type="dcterms:W3CDTF">2020-05-28T08:31:14Z</dcterms:modified>
</cp:coreProperties>
</file>