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8" windowHeight="7787"/>
  </bookViews>
  <sheets>
    <sheet name="report" sheetId="1" r:id="rId1"/>
  </sheets>
  <calcPr calcId="144525"/>
</workbook>
</file>

<file path=xl/sharedStrings.xml><?xml version="1.0" encoding="utf-8"?>
<sst xmlns="http://schemas.openxmlformats.org/spreadsheetml/2006/main" count="12">
  <si>
    <t>裂缝编号</t>
  </si>
  <si>
    <t>长度</t>
  </si>
  <si>
    <t>最大宽度</t>
  </si>
  <si>
    <t>平均宽度</t>
  </si>
  <si>
    <t>面积</t>
  </si>
  <si>
    <t>汇总</t>
  </si>
  <si>
    <t>单位表</t>
  </si>
  <si>
    <t>总长度</t>
  </si>
  <si>
    <t>pixel</t>
  </si>
  <si>
    <t>宽度</t>
  </si>
  <si>
    <r>
      <rPr>
        <sz val="11"/>
        <color theme="1"/>
        <rFont val="等线"/>
        <charset val="134"/>
        <scheme val="minor"/>
      </rPr>
      <t>pixel</t>
    </r>
    <r>
      <rPr>
        <vertAlign val="superscript"/>
        <sz val="11"/>
        <color theme="1"/>
        <rFont val="等线"/>
        <charset val="134"/>
        <scheme val="minor"/>
      </rPr>
      <t>2</t>
    </r>
  </si>
  <si>
    <t>总面积</t>
  </si>
</sst>
</file>

<file path=xl/styles.xml><?xml version="1.0" encoding="utf-8"?>
<styleSheet xmlns="http://schemas.openxmlformats.org/spreadsheetml/2006/main">
  <numFmts count="6">
    <numFmt numFmtId="176" formatCode="0.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70">
    <border>
      <left/>
      <right/>
      <top/>
      <bottom/>
      <diagonal/>
    </border>
    <border>
      <left style="thick">
        <color rgb="FFFB1B00"/>
      </left>
      <right/>
      <top style="thick">
        <color rgb="FFFB1B00"/>
      </top>
      <bottom/>
      <diagonal/>
    </border>
    <border>
      <left/>
      <right style="thick">
        <color rgb="FFFB1B00"/>
      </right>
      <top style="thick">
        <color rgb="FFFB1B00"/>
      </top>
      <bottom/>
      <diagonal/>
    </border>
    <border>
      <left style="thick">
        <color rgb="FFFA263D"/>
      </left>
      <right/>
      <top style="thick">
        <color rgb="FFFA263D"/>
      </top>
      <bottom/>
      <diagonal/>
    </border>
    <border>
      <left/>
      <right style="thick">
        <color rgb="FFFA263D"/>
      </right>
      <top style="thick">
        <color rgb="FFFA263D"/>
      </top>
      <bottom/>
      <diagonal/>
    </border>
    <border>
      <left style="thick">
        <color rgb="FFFC2A83"/>
      </left>
      <right/>
      <top style="thick">
        <color rgb="FFFC2A83"/>
      </top>
      <bottom/>
      <diagonal/>
    </border>
    <border>
      <left style="thick">
        <color rgb="FFFB1B00"/>
      </left>
      <right/>
      <top/>
      <bottom/>
      <diagonal/>
    </border>
    <border>
      <left/>
      <right style="thick">
        <color rgb="FFFB1B00"/>
      </right>
      <top/>
      <bottom/>
      <diagonal/>
    </border>
    <border>
      <left style="thick">
        <color rgb="FFFA263D"/>
      </left>
      <right/>
      <top/>
      <bottom/>
      <diagonal/>
    </border>
    <border>
      <left/>
      <right style="thick">
        <color rgb="FFFA263D"/>
      </right>
      <top/>
      <bottom/>
      <diagonal/>
    </border>
    <border>
      <left style="thick">
        <color rgb="FFFC2A83"/>
      </left>
      <right/>
      <top/>
      <bottom/>
      <diagonal/>
    </border>
    <border>
      <left style="thick">
        <color rgb="FFFB1B00"/>
      </left>
      <right/>
      <top/>
      <bottom style="thick">
        <color rgb="FFFB1B00"/>
      </bottom>
      <diagonal/>
    </border>
    <border>
      <left/>
      <right style="thick">
        <color rgb="FFFB1B00"/>
      </right>
      <top/>
      <bottom style="thick">
        <color rgb="FFFB1B00"/>
      </bottom>
      <diagonal/>
    </border>
    <border>
      <left style="thick">
        <color rgb="FFFA263D"/>
      </left>
      <right/>
      <top/>
      <bottom style="thick">
        <color rgb="FFFA263D"/>
      </bottom>
      <diagonal/>
    </border>
    <border>
      <left/>
      <right style="thick">
        <color rgb="FFFA263D"/>
      </right>
      <top/>
      <bottom style="thick">
        <color rgb="FFFA263D"/>
      </bottom>
      <diagonal/>
    </border>
    <border>
      <left style="thick">
        <color rgb="FFFC2A83"/>
      </left>
      <right/>
      <top/>
      <bottom style="thick">
        <color rgb="FFFC2A83"/>
      </bottom>
      <diagonal/>
    </border>
    <border>
      <left style="thick">
        <color rgb="FFAD1682"/>
      </left>
      <right/>
      <top style="thick">
        <color rgb="FFAD1682"/>
      </top>
      <bottom/>
      <diagonal/>
    </border>
    <border>
      <left/>
      <right style="thick">
        <color rgb="FFAD1682"/>
      </right>
      <top style="thick">
        <color rgb="FFAD1682"/>
      </top>
      <bottom/>
      <diagonal/>
    </border>
    <border>
      <left style="thick">
        <color rgb="FF2D008B"/>
      </left>
      <right/>
      <top style="thick">
        <color rgb="FF2D008B"/>
      </top>
      <bottom/>
      <diagonal/>
    </border>
    <border>
      <left/>
      <right style="thick">
        <color rgb="FF2D008B"/>
      </right>
      <top style="thick">
        <color rgb="FF2D008B"/>
      </top>
      <bottom/>
      <diagonal/>
    </border>
    <border>
      <left style="thick">
        <color rgb="FF1B43C9"/>
      </left>
      <right/>
      <top style="thick">
        <color rgb="FF1B43C9"/>
      </top>
      <bottom/>
      <diagonal/>
    </border>
    <border>
      <left style="thick">
        <color rgb="FFAD1682"/>
      </left>
      <right/>
      <top/>
      <bottom/>
      <diagonal/>
    </border>
    <border>
      <left/>
      <right style="thick">
        <color rgb="FFAD1682"/>
      </right>
      <top/>
      <bottom/>
      <diagonal/>
    </border>
    <border>
      <left style="thick">
        <color rgb="FF2D008B"/>
      </left>
      <right/>
      <top/>
      <bottom/>
      <diagonal/>
    </border>
    <border>
      <left/>
      <right style="thick">
        <color rgb="FF2D008B"/>
      </right>
      <top/>
      <bottom/>
      <diagonal/>
    </border>
    <border>
      <left style="thick">
        <color rgb="FF1B43C9"/>
      </left>
      <right/>
      <top/>
      <bottom/>
      <diagonal/>
    </border>
    <border>
      <left style="thick">
        <color rgb="FFAD1682"/>
      </left>
      <right/>
      <top/>
      <bottom style="thick">
        <color rgb="FFAD1682"/>
      </bottom>
      <diagonal/>
    </border>
    <border>
      <left/>
      <right style="thick">
        <color rgb="FFAD1682"/>
      </right>
      <top/>
      <bottom style="thick">
        <color rgb="FFAD1682"/>
      </bottom>
      <diagonal/>
    </border>
    <border>
      <left style="thick">
        <color rgb="FF2D008B"/>
      </left>
      <right/>
      <top/>
      <bottom style="thick">
        <color rgb="FF2D008B"/>
      </bottom>
      <diagonal/>
    </border>
    <border>
      <left/>
      <right style="thick">
        <color rgb="FF2D008B"/>
      </right>
      <top/>
      <bottom style="thick">
        <color rgb="FF2D008B"/>
      </bottom>
      <diagonal/>
    </border>
    <border>
      <left style="thick">
        <color rgb="FF1B43C9"/>
      </left>
      <right/>
      <top/>
      <bottom style="thick">
        <color rgb="FF1B43C9"/>
      </bottom>
      <diagonal/>
    </border>
    <border>
      <left style="thick">
        <color rgb="FF157CFF"/>
      </left>
      <right/>
      <top style="thick">
        <color rgb="FF157CFF"/>
      </top>
      <bottom/>
      <diagonal/>
    </border>
    <border>
      <left/>
      <right style="thick">
        <color rgb="FF157CFF"/>
      </right>
      <top style="thick">
        <color rgb="FF157CFF"/>
      </top>
      <bottom/>
      <diagonal/>
    </border>
    <border>
      <left style="thick">
        <color rgb="FF00678A"/>
      </left>
      <right/>
      <top style="thick">
        <color rgb="FF00678A"/>
      </top>
      <bottom/>
      <diagonal/>
    </border>
    <border>
      <left/>
      <right style="thick">
        <color rgb="FF00678A"/>
      </right>
      <top style="thick">
        <color rgb="FF00678A"/>
      </top>
      <bottom/>
      <diagonal/>
    </border>
    <border>
      <left style="thick">
        <color rgb="FF005D2E"/>
      </left>
      <right/>
      <top style="thick">
        <color rgb="FF005D2E"/>
      </top>
      <bottom/>
      <diagonal/>
    </border>
    <border>
      <left style="thick">
        <color rgb="FF157CFF"/>
      </left>
      <right/>
      <top/>
      <bottom/>
      <diagonal/>
    </border>
    <border>
      <left/>
      <right style="thick">
        <color rgb="FF157CFF"/>
      </right>
      <top/>
      <bottom/>
      <diagonal/>
    </border>
    <border>
      <left style="thick">
        <color rgb="FF00678A"/>
      </left>
      <right/>
      <top/>
      <bottom/>
      <diagonal/>
    </border>
    <border>
      <left/>
      <right style="thick">
        <color rgb="FF00678A"/>
      </right>
      <top/>
      <bottom/>
      <diagonal/>
    </border>
    <border>
      <left style="thick">
        <color rgb="FF005D2E"/>
      </left>
      <right/>
      <top/>
      <bottom/>
      <diagonal/>
    </border>
    <border>
      <left style="thick">
        <color rgb="FF157CFF"/>
      </left>
      <right/>
      <top/>
      <bottom style="thick">
        <color rgb="FF157CFF"/>
      </bottom>
      <diagonal/>
    </border>
    <border>
      <left/>
      <right style="thick">
        <color rgb="FF157CFF"/>
      </right>
      <top/>
      <bottom style="thick">
        <color rgb="FF157CFF"/>
      </bottom>
      <diagonal/>
    </border>
    <border>
      <left style="thick">
        <color rgb="FF00678A"/>
      </left>
      <right/>
      <top/>
      <bottom style="thick">
        <color rgb="FF00678A"/>
      </bottom>
      <diagonal/>
    </border>
    <border>
      <left/>
      <right style="thick">
        <color rgb="FF00678A"/>
      </right>
      <top/>
      <bottom style="thick">
        <color rgb="FF00678A"/>
      </bottom>
      <diagonal/>
    </border>
    <border>
      <left style="thick">
        <color rgb="FF005D2E"/>
      </left>
      <right/>
      <top/>
      <bottom style="thick">
        <color rgb="FF005D2E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rgb="FFFC2A83"/>
      </right>
      <top style="thick">
        <color rgb="FFFC2A83"/>
      </top>
      <bottom/>
      <diagonal/>
    </border>
    <border>
      <left/>
      <right style="thick">
        <color rgb="FFFC2A83"/>
      </right>
      <top/>
      <bottom/>
      <diagonal/>
    </border>
    <border>
      <left/>
      <right style="thick">
        <color rgb="FFFC2A83"/>
      </right>
      <top/>
      <bottom style="thick">
        <color rgb="FFFC2A83"/>
      </bottom>
      <diagonal/>
    </border>
    <border>
      <left/>
      <right style="thick">
        <color rgb="FF1B43C9"/>
      </right>
      <top style="thick">
        <color rgb="FF1B43C9"/>
      </top>
      <bottom/>
      <diagonal/>
    </border>
    <border>
      <left/>
      <right style="thick">
        <color rgb="FF1B43C9"/>
      </right>
      <top/>
      <bottom/>
      <diagonal/>
    </border>
    <border>
      <left/>
      <right style="thick">
        <color rgb="FF1B43C9"/>
      </right>
      <top/>
      <bottom style="thick">
        <color rgb="FF1B43C9"/>
      </bottom>
      <diagonal/>
    </border>
    <border>
      <left/>
      <right style="thick">
        <color rgb="FF005D2E"/>
      </right>
      <top style="thick">
        <color rgb="FF005D2E"/>
      </top>
      <bottom/>
      <diagonal/>
    </border>
    <border>
      <left/>
      <right style="thick">
        <color rgb="FF005D2E"/>
      </right>
      <top/>
      <bottom/>
      <diagonal/>
    </border>
    <border>
      <left/>
      <right style="thick">
        <color rgb="FF005D2E"/>
      </right>
      <top/>
      <bottom style="thick">
        <color rgb="FF005D2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9" borderId="6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4" applyNumberFormat="0" applyFill="0" applyAlignment="0" applyProtection="0">
      <alignment vertical="center"/>
    </xf>
    <xf numFmtId="0" fontId="3" fillId="0" borderId="6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63" applyNumberFormat="0" applyAlignment="0" applyProtection="0">
      <alignment vertical="center"/>
    </xf>
    <xf numFmtId="0" fontId="18" fillId="6" borderId="68" applyNumberFormat="0" applyAlignment="0" applyProtection="0">
      <alignment vertical="center"/>
    </xf>
    <xf numFmtId="0" fontId="2" fillId="3" borderId="6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69" applyNumberFormat="0" applyFill="0" applyAlignment="0" applyProtection="0">
      <alignment vertical="center"/>
    </xf>
    <xf numFmtId="0" fontId="13" fillId="0" borderId="6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7" xfId="0" applyNumberFormat="1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9" xfId="0" applyNumberForma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2" xfId="0" applyNumberFormat="1" applyBorder="1">
      <alignment vertical="center"/>
    </xf>
    <xf numFmtId="176" fontId="0" fillId="0" borderId="24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177" fontId="0" fillId="0" borderId="32" xfId="0" applyNumberFormat="1" applyBorder="1" applyAlignment="1">
      <alignment horizontal="center" vertical="center"/>
    </xf>
    <xf numFmtId="0" fontId="0" fillId="0" borderId="33" xfId="0" applyBorder="1">
      <alignment vertical="center"/>
    </xf>
    <xf numFmtId="177" fontId="0" fillId="0" borderId="34" xfId="0" applyNumberForma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176" fontId="0" fillId="0" borderId="37" xfId="0" applyNumberFormat="1" applyBorder="1">
      <alignment vertical="center"/>
    </xf>
    <xf numFmtId="176" fontId="0" fillId="0" borderId="39" xfId="0" applyNumberFormat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177" fontId="0" fillId="0" borderId="52" xfId="0" applyNumberForma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177" fontId="0" fillId="0" borderId="55" xfId="0" applyNumberFormat="1" applyBorder="1" applyAlignment="1">
      <alignment horizontal="center" vertical="center"/>
    </xf>
    <xf numFmtId="0" fontId="0" fillId="0" borderId="56" xfId="0" applyBorder="1">
      <alignment vertical="center"/>
    </xf>
    <xf numFmtId="176" fontId="0" fillId="0" borderId="56" xfId="0" applyNumberFormat="1" applyBorder="1">
      <alignment vertical="center"/>
    </xf>
    <xf numFmtId="0" fontId="0" fillId="0" borderId="57" xfId="0" applyBorder="1">
      <alignment vertical="center"/>
    </xf>
    <xf numFmtId="177" fontId="0" fillId="0" borderId="58" xfId="0" applyNumberFormat="1" applyBorder="1" applyAlignment="1">
      <alignment horizontal="center" vertical="center"/>
    </xf>
    <xf numFmtId="0" fontId="0" fillId="0" borderId="59" xfId="0" applyBorder="1">
      <alignment vertical="center"/>
    </xf>
    <xf numFmtId="176" fontId="0" fillId="0" borderId="59" xfId="0" applyNumberFormat="1" applyBorder="1">
      <alignment vertical="center"/>
    </xf>
    <xf numFmtId="0" fontId="0" fillId="0" borderId="6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5D2E"/>
      <color rgb="0000678A"/>
      <color rgb="00157CFF"/>
      <color rgb="001B43C9"/>
      <color rgb="002D008B"/>
      <color rgb="00AD1682"/>
      <color rgb="00FC2A83"/>
      <color rgb="00FA263D"/>
      <color rgb="00FB1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8</xdr:col>
      <xdr:colOff>15240</xdr:colOff>
      <xdr:row>26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815840" cy="4732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Q25"/>
  <sheetViews>
    <sheetView tabSelected="1" zoomScale="85" zoomScaleNormal="85" workbookViewId="0">
      <selection activeCell="R26" sqref="A1:R26"/>
    </sheetView>
  </sheetViews>
  <sheetFormatPr defaultColWidth="9" defaultRowHeight="13.8"/>
  <cols>
    <col min="8" max="8" width="7" customWidth="1"/>
    <col min="9" max="9" width="2.55555555555556" customWidth="1"/>
    <col min="10" max="10" width="9" customWidth="1"/>
    <col min="11" max="11" width="9.14814814814815" customWidth="1"/>
    <col min="12" max="12" width="2.55555555555556" customWidth="1"/>
    <col min="14" max="14" width="9.14814814814815" customWidth="1"/>
    <col min="15" max="15" width="2.33333333333333" customWidth="1"/>
    <col min="16" max="17" width="9.14814814814815" customWidth="1"/>
    <col min="18" max="18" width="2.33333333333333" customWidth="1"/>
  </cols>
  <sheetData>
    <row r="1" ht="14.55"/>
    <row r="2" ht="14.55" spans="10:17">
      <c r="J2" s="1" t="s">
        <v>0</v>
      </c>
      <c r="K2" s="2">
        <v>1</v>
      </c>
      <c r="M2" s="3" t="s">
        <v>0</v>
      </c>
      <c r="N2" s="4">
        <v>2</v>
      </c>
      <c r="P2" s="5" t="s">
        <v>0</v>
      </c>
      <c r="Q2" s="59">
        <v>3</v>
      </c>
    </row>
    <row r="3" spans="10:17">
      <c r="J3" s="6" t="s">
        <v>1</v>
      </c>
      <c r="K3" s="7">
        <v>78.6382</v>
      </c>
      <c r="M3" s="8" t="s">
        <v>1</v>
      </c>
      <c r="N3" s="9">
        <v>116.8689</v>
      </c>
      <c r="P3" s="10" t="s">
        <v>1</v>
      </c>
      <c r="Q3" s="60">
        <v>69.823</v>
      </c>
    </row>
    <row r="4" spans="10:17">
      <c r="J4" s="6" t="s">
        <v>2</v>
      </c>
      <c r="K4" s="7">
        <v>9.8749</v>
      </c>
      <c r="M4" s="8" t="s">
        <v>2</v>
      </c>
      <c r="N4" s="9">
        <v>13.8392</v>
      </c>
      <c r="P4" s="10" t="s">
        <v>2</v>
      </c>
      <c r="Q4" s="60">
        <v>9.2034</v>
      </c>
    </row>
    <row r="5" spans="10:17">
      <c r="J5" s="6" t="s">
        <v>3</v>
      </c>
      <c r="K5" s="11">
        <f>K6/K3</f>
        <v>7.60931201375413</v>
      </c>
      <c r="M5" s="8" t="s">
        <v>3</v>
      </c>
      <c r="N5" s="11">
        <f>N6/N3</f>
        <v>5.19629602058375</v>
      </c>
      <c r="P5" s="10" t="s">
        <v>3</v>
      </c>
      <c r="Q5" s="11">
        <v>7.6887</v>
      </c>
    </row>
    <row r="6" ht="14.55" spans="10:17">
      <c r="J6" s="12" t="s">
        <v>4</v>
      </c>
      <c r="K6" s="13">
        <v>598.3826</v>
      </c>
      <c r="M6" s="14" t="s">
        <v>4</v>
      </c>
      <c r="N6" s="15">
        <v>607.2854</v>
      </c>
      <c r="P6" s="16" t="s">
        <v>4</v>
      </c>
      <c r="Q6" s="61">
        <v>676.4953</v>
      </c>
    </row>
    <row r="7" ht="15.3"/>
    <row r="8" ht="14.55" spans="10:17">
      <c r="J8" s="17" t="s">
        <v>0</v>
      </c>
      <c r="K8" s="18">
        <v>4</v>
      </c>
      <c r="M8" s="19" t="s">
        <v>0</v>
      </c>
      <c r="N8" s="20">
        <v>5</v>
      </c>
      <c r="P8" s="21" t="s">
        <v>0</v>
      </c>
      <c r="Q8" s="62">
        <v>6</v>
      </c>
    </row>
    <row r="9" spans="10:17">
      <c r="J9" s="22" t="s">
        <v>1</v>
      </c>
      <c r="K9" s="23">
        <v>102.9397</v>
      </c>
      <c r="M9" s="24" t="s">
        <v>1</v>
      </c>
      <c r="N9" s="25">
        <v>156.3584</v>
      </c>
      <c r="P9" s="26" t="s">
        <v>1</v>
      </c>
      <c r="Q9" s="63">
        <v>393.362</v>
      </c>
    </row>
    <row r="10" spans="10:17">
      <c r="J10" s="22" t="s">
        <v>2</v>
      </c>
      <c r="K10" s="23">
        <v>9.6649</v>
      </c>
      <c r="M10" s="24" t="s">
        <v>2</v>
      </c>
      <c r="N10" s="25">
        <v>10.8385</v>
      </c>
      <c r="P10" s="26" t="s">
        <v>2</v>
      </c>
      <c r="Q10" s="63">
        <v>15.0729</v>
      </c>
    </row>
    <row r="11" spans="10:17">
      <c r="J11" s="22" t="s">
        <v>3</v>
      </c>
      <c r="K11" s="27">
        <f>K12/K9</f>
        <v>7.32326595084307</v>
      </c>
      <c r="M11" s="24" t="s">
        <v>3</v>
      </c>
      <c r="N11" s="28">
        <f>N12/N9</f>
        <v>8.11745515431214</v>
      </c>
      <c r="P11" s="26" t="s">
        <v>3</v>
      </c>
      <c r="Q11" s="64">
        <f>Q12/Q9</f>
        <v>7.92713709000869</v>
      </c>
    </row>
    <row r="12" ht="14.55" spans="10:17">
      <c r="J12" s="29" t="s">
        <v>4</v>
      </c>
      <c r="K12" s="30">
        <v>753.8548</v>
      </c>
      <c r="M12" s="31" t="s">
        <v>4</v>
      </c>
      <c r="N12" s="32">
        <v>1269.2323</v>
      </c>
      <c r="P12" s="33" t="s">
        <v>4</v>
      </c>
      <c r="Q12" s="65">
        <v>3118.2345</v>
      </c>
    </row>
    <row r="13" ht="15.3"/>
    <row r="14" ht="14.55" spans="10:17">
      <c r="J14" s="34" t="s">
        <v>0</v>
      </c>
      <c r="K14" s="35">
        <v>7</v>
      </c>
      <c r="M14" s="36" t="s">
        <v>0</v>
      </c>
      <c r="N14" s="37">
        <v>8</v>
      </c>
      <c r="P14" s="38" t="s">
        <v>0</v>
      </c>
      <c r="Q14" s="66">
        <v>9</v>
      </c>
    </row>
    <row r="15" spans="10:17">
      <c r="J15" s="39" t="s">
        <v>1</v>
      </c>
      <c r="K15" s="40">
        <v>86.3983</v>
      </c>
      <c r="M15" s="41" t="s">
        <v>1</v>
      </c>
      <c r="N15" s="42">
        <v>399.1305</v>
      </c>
      <c r="P15" s="43" t="s">
        <v>1</v>
      </c>
      <c r="Q15" s="67">
        <v>66.5235</v>
      </c>
    </row>
    <row r="16" spans="10:17">
      <c r="J16" s="39" t="s">
        <v>2</v>
      </c>
      <c r="K16" s="40">
        <v>12.3437</v>
      </c>
      <c r="M16" s="41" t="s">
        <v>2</v>
      </c>
      <c r="N16" s="42">
        <v>16.2415</v>
      </c>
      <c r="P16" s="43" t="s">
        <v>2</v>
      </c>
      <c r="Q16" s="67">
        <v>7.9258</v>
      </c>
    </row>
    <row r="17" spans="10:17">
      <c r="J17" s="39" t="s">
        <v>3</v>
      </c>
      <c r="K17" s="44">
        <f>K18/K15</f>
        <v>8.55194141551396</v>
      </c>
      <c r="M17" s="41" t="s">
        <v>3</v>
      </c>
      <c r="N17" s="45">
        <f>N18/N15</f>
        <v>7.54090378961267</v>
      </c>
      <c r="P17" s="43" t="s">
        <v>3</v>
      </c>
      <c r="Q17" s="68">
        <f>Q18/Q15</f>
        <v>5.59598036783994</v>
      </c>
    </row>
    <row r="18" ht="14.55" spans="10:17">
      <c r="J18" s="46" t="s">
        <v>4</v>
      </c>
      <c r="K18" s="47">
        <v>738.8732</v>
      </c>
      <c r="M18" s="48" t="s">
        <v>4</v>
      </c>
      <c r="N18" s="49">
        <v>3009.8047</v>
      </c>
      <c r="P18" s="50" t="s">
        <v>4</v>
      </c>
      <c r="Q18" s="69">
        <v>372.2642</v>
      </c>
    </row>
    <row r="19" ht="15.3"/>
    <row r="20" ht="14.55" spans="10:14">
      <c r="J20" s="51" t="s">
        <v>5</v>
      </c>
      <c r="K20" s="52"/>
      <c r="M20" s="51" t="s">
        <v>6</v>
      </c>
      <c r="N20" s="52"/>
    </row>
    <row r="21" spans="10:14">
      <c r="J21" s="53" t="s">
        <v>7</v>
      </c>
      <c r="K21" s="54">
        <v>1470.0423</v>
      </c>
      <c r="M21" s="55" t="s">
        <v>1</v>
      </c>
      <c r="N21" s="56" t="s">
        <v>8</v>
      </c>
    </row>
    <row r="22" spans="10:14">
      <c r="J22" s="53" t="s">
        <v>2</v>
      </c>
      <c r="K22" s="42">
        <v>16.2415</v>
      </c>
      <c r="M22" s="55" t="s">
        <v>9</v>
      </c>
      <c r="N22" s="56" t="s">
        <v>8</v>
      </c>
    </row>
    <row r="23" ht="16.2" spans="10:14">
      <c r="J23" s="53" t="s">
        <v>3</v>
      </c>
      <c r="K23" s="54">
        <f>K24/K21</f>
        <v>7.58102464126372</v>
      </c>
      <c r="M23" s="55" t="s">
        <v>4</v>
      </c>
      <c r="N23" s="56" t="s">
        <v>10</v>
      </c>
    </row>
    <row r="24" spans="10:14">
      <c r="J24" s="57" t="s">
        <v>11</v>
      </c>
      <c r="K24" s="58">
        <v>11144.4269</v>
      </c>
      <c r="M24" s="57"/>
      <c r="N24" s="58"/>
    </row>
    <row r="25" ht="14.55"/>
  </sheetData>
  <mergeCells count="2">
    <mergeCell ref="J20:K20"/>
    <mergeCell ref="M20:N20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　</cp:lastModifiedBy>
  <dcterms:created xsi:type="dcterms:W3CDTF">2018-08-17T06:50:00Z</dcterms:created>
  <dcterms:modified xsi:type="dcterms:W3CDTF">2018-08-20T11:40:49Z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