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aths_percent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<sst xmlns="http://schemas.openxmlformats.org/spreadsheetml/2006/main" count="41" uniqueCount="14">
  <si>
    <t xml:space="preserve">wave</t>
  </si>
  <si>
    <t xml:space="preserve">age_group</t>
  </si>
  <si>
    <t xml:space="preserve">counts</t>
  </si>
  <si>
    <t xml:space="preserve">percentage</t>
  </si>
  <si>
    <t xml:space="preserve">total </t>
  </si>
  <si>
    <t xml:space="preserve">0-9</t>
  </si>
  <si>
    <t xml:space="preserve">10-19</t>
  </si>
  <si>
    <t xml:space="preserve">20-29</t>
  </si>
  <si>
    <t xml:space="preserve">30-39</t>
  </si>
  <si>
    <t xml:space="preserve">40-49</t>
  </si>
  <si>
    <t xml:space="preserve">50-59</t>
  </si>
  <si>
    <t xml:space="preserve">60-69</t>
  </si>
  <si>
    <t xml:space="preserve">70-79</t>
  </si>
  <si>
    <t xml:space="preserve">80+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</si>
</sst>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General"/>
    <numFmt numFmtId="167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:H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9.91"/>
    <col collapsed="false" customWidth="true" hidden="false" outlineLevel="0" max="3" min="3" style="0" width="6.98"/>
    <col collapsed="false" customWidth="true" hidden="false" outlineLevel="0" max="4" min="4" style="0" width="17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H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8</v>
      </c>
      <c r="D2" s="0" t="n">
        <v>0.115606936416185</v>
      </c>
      <c r="E2" s="0" t="n">
        <f aca="false">C2/D2*100</f>
        <v>6920</v>
      </c>
      <c r="F2" s="0" t="n">
        <f aca="false">SUM(C2:C7)/E2*100</f>
        <v>23.9884393063584</v>
      </c>
      <c r="G2" s="1" t="n">
        <f aca="false">SUM(C2:C7)/$H$2*100</f>
        <v>5.97810429271103</v>
      </c>
      <c r="H2" s="0" t="n">
        <f aca="false">E2+E11+E20+E29</f>
        <v>27768</v>
      </c>
    </row>
    <row r="3" customFormat="false" ht="12.8" hidden="false" customHeight="false" outlineLevel="0" collapsed="false">
      <c r="A3" s="0" t="n">
        <v>1</v>
      </c>
      <c r="B3" s="0" t="s">
        <v>6</v>
      </c>
      <c r="C3" s="0" t="n">
        <v>6</v>
      </c>
      <c r="D3" s="0" t="n">
        <v>0.0867052023121387</v>
      </c>
      <c r="E3" s="0" t="n">
        <f aca="false">C3/D3*100</f>
        <v>6920</v>
      </c>
      <c r="G3" s="1"/>
    </row>
    <row r="4" customFormat="false" ht="12.8" hidden="false" customHeight="false" outlineLevel="0" collapsed="false">
      <c r="A4" s="0" t="n">
        <v>1</v>
      </c>
      <c r="B4" s="0" t="s">
        <v>7</v>
      </c>
      <c r="C4" s="0" t="n">
        <v>61</v>
      </c>
      <c r="D4" s="0" t="n">
        <v>0.88150289017341</v>
      </c>
      <c r="E4" s="0" t="n">
        <f aca="false">C4/D4*100</f>
        <v>6920</v>
      </c>
      <c r="G4" s="1"/>
    </row>
    <row r="5" customFormat="false" ht="12.8" hidden="false" customHeight="false" outlineLevel="0" collapsed="false">
      <c r="A5" s="0" t="n">
        <v>1</v>
      </c>
      <c r="B5" s="0" t="s">
        <v>8</v>
      </c>
      <c r="C5" s="0" t="n">
        <v>175</v>
      </c>
      <c r="D5" s="0" t="n">
        <v>2.52890173410405</v>
      </c>
      <c r="E5" s="0" t="n">
        <f aca="false">C5/D5*100</f>
        <v>6920</v>
      </c>
      <c r="G5" s="1"/>
    </row>
    <row r="6" customFormat="false" ht="12.8" hidden="false" customHeight="false" outlineLevel="0" collapsed="false">
      <c r="A6" s="0" t="n">
        <v>1</v>
      </c>
      <c r="B6" s="0" t="s">
        <v>9</v>
      </c>
      <c r="C6" s="0" t="n">
        <v>421</v>
      </c>
      <c r="D6" s="0" t="n">
        <v>6.08381502890173</v>
      </c>
      <c r="E6" s="0" t="n">
        <f aca="false">C6/D6*100</f>
        <v>6920</v>
      </c>
      <c r="G6" s="1"/>
    </row>
    <row r="7" customFormat="false" ht="12.8" hidden="false" customHeight="false" outlineLevel="0" collapsed="false">
      <c r="A7" s="0" t="n">
        <v>1</v>
      </c>
      <c r="B7" s="0" t="s">
        <v>10</v>
      </c>
      <c r="C7" s="0" t="n">
        <v>989</v>
      </c>
      <c r="D7" s="0" t="n">
        <v>14.2919075144509</v>
      </c>
      <c r="E7" s="0" t="n">
        <f aca="false">C7/D7*100</f>
        <v>6920</v>
      </c>
      <c r="G7" s="1"/>
    </row>
    <row r="8" customFormat="false" ht="12.8" hidden="false" customHeight="false" outlineLevel="0" collapsed="false">
      <c r="A8" s="0" t="n">
        <v>1</v>
      </c>
      <c r="B8" s="0" t="s">
        <v>11</v>
      </c>
      <c r="C8" s="0" t="n">
        <v>1611</v>
      </c>
      <c r="D8" s="0" t="n">
        <v>23.2803468208092</v>
      </c>
      <c r="E8" s="0" t="n">
        <f aca="false">C8/D8*100</f>
        <v>6920</v>
      </c>
      <c r="F8" s="2" t="n">
        <f aca="false">SUM(C8:C10)/E8*100</f>
        <v>76.0115606936416</v>
      </c>
      <c r="G8" s="1" t="n">
        <f aca="false">SUM(C8:C10)/$H$2*100</f>
        <v>18.9426678190723</v>
      </c>
    </row>
    <row r="9" customFormat="false" ht="12.8" hidden="false" customHeight="false" outlineLevel="0" collapsed="false">
      <c r="A9" s="0" t="n">
        <v>1</v>
      </c>
      <c r="B9" s="0" t="s">
        <v>12</v>
      </c>
      <c r="C9" s="0" t="n">
        <v>1753</v>
      </c>
      <c r="D9" s="0" t="n">
        <v>25.3323699421965</v>
      </c>
      <c r="E9" s="0" t="n">
        <f aca="false">C9/D9*100</f>
        <v>6920</v>
      </c>
      <c r="G9" s="1"/>
    </row>
    <row r="10" customFormat="false" ht="12.8" hidden="false" customHeight="false" outlineLevel="0" collapsed="false">
      <c r="A10" s="0" t="n">
        <v>1</v>
      </c>
      <c r="B10" s="3" t="s">
        <v>13</v>
      </c>
      <c r="C10" s="0" t="n">
        <v>1896</v>
      </c>
      <c r="D10" s="0" t="n">
        <v>27.3988439306358</v>
      </c>
      <c r="E10" s="0" t="n">
        <f aca="false">C10/D10*100</f>
        <v>6920</v>
      </c>
      <c r="G10" s="1"/>
    </row>
    <row r="11" customFormat="false" ht="12.8" hidden="false" customHeight="false" outlineLevel="0" collapsed="false">
      <c r="A11" s="0" t="n">
        <v>2</v>
      </c>
      <c r="B11" s="0" t="s">
        <v>5</v>
      </c>
      <c r="C11" s="0" t="n">
        <v>4</v>
      </c>
      <c r="D11" s="0" t="n">
        <v>0.067001675041876</v>
      </c>
      <c r="E11" s="0" t="n">
        <f aca="false">C11/D11*100</f>
        <v>5970</v>
      </c>
      <c r="F11" s="0" t="n">
        <f aca="false">SUM(C11:C16)/E11*100</f>
        <v>17.7554438860972</v>
      </c>
      <c r="G11" s="1" t="n">
        <f aca="false">SUM(C11:C16)/$H$2*100</f>
        <v>3.81734370498415</v>
      </c>
    </row>
    <row r="12" customFormat="false" ht="12.8" hidden="false" customHeight="false" outlineLevel="0" collapsed="false">
      <c r="A12" s="0" t="n">
        <v>2</v>
      </c>
      <c r="B12" s="0" t="s">
        <v>6</v>
      </c>
      <c r="C12" s="0" t="n">
        <v>4</v>
      </c>
      <c r="D12" s="0" t="n">
        <v>0.067001675041876</v>
      </c>
      <c r="E12" s="0" t="n">
        <f aca="false">C12/D12*100</f>
        <v>5970</v>
      </c>
      <c r="G12" s="1"/>
    </row>
    <row r="13" customFormat="false" ht="12.8" hidden="false" customHeight="false" outlineLevel="0" collapsed="false">
      <c r="A13" s="0" t="n">
        <v>2</v>
      </c>
      <c r="B13" s="0" t="s">
        <v>7</v>
      </c>
      <c r="C13" s="0" t="n">
        <v>33</v>
      </c>
      <c r="D13" s="0" t="n">
        <v>0.552763819095477</v>
      </c>
      <c r="E13" s="0" t="n">
        <f aca="false">C13/D13*100</f>
        <v>5970</v>
      </c>
      <c r="G13" s="1"/>
    </row>
    <row r="14" customFormat="false" ht="12.8" hidden="false" customHeight="false" outlineLevel="0" collapsed="false">
      <c r="A14" s="0" t="n">
        <v>2</v>
      </c>
      <c r="B14" s="0" t="s">
        <v>8</v>
      </c>
      <c r="C14" s="0" t="n">
        <v>96</v>
      </c>
      <c r="D14" s="0" t="n">
        <v>1.60804020100503</v>
      </c>
      <c r="E14" s="0" t="n">
        <f aca="false">C14/D14*100</f>
        <v>5970</v>
      </c>
      <c r="G14" s="1"/>
    </row>
    <row r="15" customFormat="false" ht="12.8" hidden="false" customHeight="false" outlineLevel="0" collapsed="false">
      <c r="A15" s="0" t="n">
        <v>2</v>
      </c>
      <c r="B15" s="0" t="s">
        <v>9</v>
      </c>
      <c r="C15" s="0" t="n">
        <v>244</v>
      </c>
      <c r="D15" s="0" t="n">
        <v>4.08710217755444</v>
      </c>
      <c r="E15" s="0" t="n">
        <f aca="false">C15/D15*100</f>
        <v>5970</v>
      </c>
      <c r="G15" s="1"/>
    </row>
    <row r="16" customFormat="false" ht="12.8" hidden="false" customHeight="false" outlineLevel="0" collapsed="false">
      <c r="A16" s="0" t="n">
        <v>2</v>
      </c>
      <c r="B16" s="0" t="s">
        <v>10</v>
      </c>
      <c r="C16" s="0" t="n">
        <v>679</v>
      </c>
      <c r="D16" s="0" t="n">
        <v>11.3735343383585</v>
      </c>
      <c r="E16" s="0" t="n">
        <f aca="false">C16/D16*100</f>
        <v>5970</v>
      </c>
      <c r="G16" s="1"/>
    </row>
    <row r="17" customFormat="false" ht="12.8" hidden="false" customHeight="false" outlineLevel="0" collapsed="false">
      <c r="A17" s="0" t="n">
        <v>2</v>
      </c>
      <c r="B17" s="0" t="s">
        <v>11</v>
      </c>
      <c r="C17" s="0" t="n">
        <v>1384</v>
      </c>
      <c r="D17" s="0" t="n">
        <v>23.1825795644891</v>
      </c>
      <c r="E17" s="0" t="n">
        <f aca="false">C17/D17*100</f>
        <v>5970</v>
      </c>
      <c r="F17" s="2" t="n">
        <f aca="false">SUM(C17:C19)/E17*100</f>
        <v>82.2445561139029</v>
      </c>
      <c r="G17" s="1" t="n">
        <f aca="false">SUM(C17:C19)/$H$2*100</f>
        <v>17.6822241428983</v>
      </c>
    </row>
    <row r="18" customFormat="false" ht="12.8" hidden="false" customHeight="false" outlineLevel="0" collapsed="false">
      <c r="A18" s="0" t="n">
        <v>2</v>
      </c>
      <c r="B18" s="0" t="s">
        <v>12</v>
      </c>
      <c r="C18" s="0" t="n">
        <v>1729</v>
      </c>
      <c r="D18" s="0" t="n">
        <v>28.9614740368509</v>
      </c>
      <c r="E18" s="0" t="n">
        <f aca="false">C18/D18*100</f>
        <v>5970</v>
      </c>
      <c r="G18" s="1"/>
    </row>
    <row r="19" customFormat="false" ht="12.8" hidden="false" customHeight="false" outlineLevel="0" collapsed="false">
      <c r="A19" s="0" t="n">
        <v>2</v>
      </c>
      <c r="B19" s="3" t="s">
        <v>13</v>
      </c>
      <c r="C19" s="0" t="n">
        <v>1797</v>
      </c>
      <c r="D19" s="0" t="n">
        <v>30.1005025125628</v>
      </c>
      <c r="E19" s="0" t="n">
        <f aca="false">C19/D19*100</f>
        <v>5970</v>
      </c>
      <c r="G19" s="1"/>
    </row>
    <row r="20" customFormat="false" ht="12.8" hidden="false" customHeight="false" outlineLevel="0" collapsed="false">
      <c r="A20" s="0" t="n">
        <v>3</v>
      </c>
      <c r="B20" s="0" t="s">
        <v>5</v>
      </c>
      <c r="C20" s="0" t="n">
        <v>16</v>
      </c>
      <c r="D20" s="0" t="n">
        <v>0.121377636170536</v>
      </c>
      <c r="E20" s="0" t="n">
        <f aca="false">C20/D20*100</f>
        <v>13182</v>
      </c>
      <c r="F20" s="0" t="n">
        <f aca="false">SUM(C20:C25)/E20*100</f>
        <v>35.3208921256259</v>
      </c>
      <c r="G20" s="1" t="n">
        <f aca="false">SUM(C20:C25)/$H$2*100</f>
        <v>16.7675021607606</v>
      </c>
    </row>
    <row r="21" customFormat="false" ht="12.8" hidden="false" customHeight="false" outlineLevel="0" collapsed="false">
      <c r="A21" s="0" t="n">
        <v>3</v>
      </c>
      <c r="B21" s="0" t="s">
        <v>6</v>
      </c>
      <c r="C21" s="0" t="n">
        <v>15</v>
      </c>
      <c r="D21" s="0" t="n">
        <v>0.113791533909877</v>
      </c>
      <c r="E21" s="0" t="n">
        <f aca="false">C21/D21*100</f>
        <v>13182</v>
      </c>
      <c r="G21" s="1"/>
    </row>
    <row r="22" customFormat="false" ht="12.8" hidden="false" customHeight="false" outlineLevel="0" collapsed="false">
      <c r="A22" s="0" t="n">
        <v>3</v>
      </c>
      <c r="B22" s="0" t="s">
        <v>7</v>
      </c>
      <c r="C22" s="0" t="n">
        <v>143</v>
      </c>
      <c r="D22" s="0" t="n">
        <v>1.08481262327416</v>
      </c>
      <c r="E22" s="0" t="n">
        <f aca="false">C22/D22*100</f>
        <v>13182</v>
      </c>
      <c r="G22" s="1"/>
    </row>
    <row r="23" customFormat="false" ht="12.8" hidden="false" customHeight="false" outlineLevel="0" collapsed="false">
      <c r="A23" s="0" t="n">
        <v>3</v>
      </c>
      <c r="B23" s="0" t="s">
        <v>8</v>
      </c>
      <c r="C23" s="0" t="n">
        <v>573</v>
      </c>
      <c r="D23" s="0" t="n">
        <v>4.34683659535731</v>
      </c>
      <c r="E23" s="0" t="n">
        <f aca="false">C23/D23*100</f>
        <v>13182</v>
      </c>
      <c r="G23" s="1"/>
    </row>
    <row r="24" customFormat="false" ht="12.8" hidden="false" customHeight="false" outlineLevel="0" collapsed="false">
      <c r="A24" s="0" t="n">
        <v>3</v>
      </c>
      <c r="B24" s="0" t="s">
        <v>9</v>
      </c>
      <c r="C24" s="0" t="n">
        <v>1365</v>
      </c>
      <c r="D24" s="0" t="n">
        <v>10.3550295857988</v>
      </c>
      <c r="E24" s="0" t="n">
        <f aca="false">C24/D24*100</f>
        <v>13182</v>
      </c>
      <c r="G24" s="1"/>
    </row>
    <row r="25" customFormat="false" ht="12.8" hidden="false" customHeight="false" outlineLevel="0" collapsed="false">
      <c r="A25" s="0" t="n">
        <v>3</v>
      </c>
      <c r="B25" s="0" t="s">
        <v>10</v>
      </c>
      <c r="C25" s="0" t="n">
        <v>2544</v>
      </c>
      <c r="D25" s="0" t="n">
        <v>19.2990441511152</v>
      </c>
      <c r="E25" s="0" t="n">
        <f aca="false">C25/D25*100</f>
        <v>13182</v>
      </c>
      <c r="G25" s="1"/>
    </row>
    <row r="26" customFormat="false" ht="12.8" hidden="false" customHeight="false" outlineLevel="0" collapsed="false">
      <c r="A26" s="0" t="n">
        <v>3</v>
      </c>
      <c r="B26" s="0" t="s">
        <v>11</v>
      </c>
      <c r="C26" s="0" t="n">
        <v>3225</v>
      </c>
      <c r="D26" s="0" t="n">
        <v>24.4651797906236</v>
      </c>
      <c r="E26" s="0" t="n">
        <f aca="false">C26/D26*100</f>
        <v>13182</v>
      </c>
      <c r="F26" s="2" t="n">
        <f aca="false">SUM(C26:C28)/E26*100</f>
        <v>64.6791078743741</v>
      </c>
      <c r="G26" s="1" t="n">
        <f aca="false">SUM(C26:C28)/$H$2*100</f>
        <v>30.704407951599</v>
      </c>
    </row>
    <row r="27" customFormat="false" ht="12.8" hidden="false" customHeight="false" outlineLevel="0" collapsed="false">
      <c r="A27" s="0" t="n">
        <v>3</v>
      </c>
      <c r="B27" s="0" t="s">
        <v>12</v>
      </c>
      <c r="C27" s="0" t="n">
        <v>2758</v>
      </c>
      <c r="D27" s="0" t="n">
        <v>20.9224700348961</v>
      </c>
      <c r="E27" s="0" t="n">
        <f aca="false">C27/D27*100</f>
        <v>13182</v>
      </c>
      <c r="G27" s="1"/>
    </row>
    <row r="28" customFormat="false" ht="12.8" hidden="false" customHeight="false" outlineLevel="0" collapsed="false">
      <c r="A28" s="0" t="n">
        <v>3</v>
      </c>
      <c r="B28" s="3" t="s">
        <v>13</v>
      </c>
      <c r="C28" s="0" t="n">
        <v>2543</v>
      </c>
      <c r="D28" s="0" t="n">
        <v>19.2914580488545</v>
      </c>
      <c r="E28" s="0" t="n">
        <f aca="false">C28/D28*100</f>
        <v>13182</v>
      </c>
      <c r="G28" s="1"/>
    </row>
    <row r="29" customFormat="false" ht="12.8" hidden="false" customHeight="false" outlineLevel="0" collapsed="false">
      <c r="A29" s="0" t="n">
        <v>4</v>
      </c>
      <c r="B29" s="0" t="s">
        <v>5</v>
      </c>
      <c r="C29" s="0" t="n">
        <v>6</v>
      </c>
      <c r="D29" s="0" t="n">
        <v>0.35377358490566</v>
      </c>
      <c r="E29" s="0" t="n">
        <f aca="false">C29/D29*100</f>
        <v>1696</v>
      </c>
      <c r="F29" s="0" t="n">
        <f aca="false">SUM(C29:C34)/E29*100</f>
        <v>9.43396226415094</v>
      </c>
      <c r="G29" s="1" t="n">
        <f aca="false">SUM(C29:C34)/$H$2*100</f>
        <v>0.576202823393835</v>
      </c>
    </row>
    <row r="30" customFormat="false" ht="12.8" hidden="false" customHeight="false" outlineLevel="0" collapsed="false">
      <c r="A30" s="0" t="n">
        <v>4</v>
      </c>
      <c r="B30" s="0" t="s">
        <v>6</v>
      </c>
      <c r="C30" s="0" t="n">
        <v>4</v>
      </c>
      <c r="D30" s="0" t="n">
        <v>0.235849056603774</v>
      </c>
      <c r="E30" s="0" t="n">
        <f aca="false">C30/D30*100</f>
        <v>1696</v>
      </c>
      <c r="G30" s="1"/>
    </row>
    <row r="31" customFormat="false" ht="12.8" hidden="false" customHeight="false" outlineLevel="0" collapsed="false">
      <c r="A31" s="0" t="n">
        <v>4</v>
      </c>
      <c r="B31" s="0" t="s">
        <v>7</v>
      </c>
      <c r="C31" s="0" t="n">
        <v>10</v>
      </c>
      <c r="D31" s="0" t="n">
        <v>0.589622641509434</v>
      </c>
      <c r="E31" s="0" t="n">
        <f aca="false">C31/D31*100</f>
        <v>1696</v>
      </c>
      <c r="G31" s="1"/>
    </row>
    <row r="32" customFormat="false" ht="12.8" hidden="false" customHeight="false" outlineLevel="0" collapsed="false">
      <c r="A32" s="0" t="n">
        <v>4</v>
      </c>
      <c r="B32" s="0" t="s">
        <v>8</v>
      </c>
      <c r="C32" s="0" t="n">
        <v>17</v>
      </c>
      <c r="D32" s="0" t="n">
        <v>1.00235849056604</v>
      </c>
      <c r="E32" s="0" t="n">
        <f aca="false">C32/D32*100</f>
        <v>1696</v>
      </c>
      <c r="G32" s="1"/>
    </row>
    <row r="33" customFormat="false" ht="12.8" hidden="false" customHeight="false" outlineLevel="0" collapsed="false">
      <c r="A33" s="0" t="n">
        <v>4</v>
      </c>
      <c r="B33" s="0" t="s">
        <v>9</v>
      </c>
      <c r="C33" s="0" t="n">
        <v>34</v>
      </c>
      <c r="D33" s="0" t="n">
        <v>2.00471698113208</v>
      </c>
      <c r="E33" s="0" t="n">
        <f aca="false">C33/D33*100</f>
        <v>1696</v>
      </c>
      <c r="G33" s="1"/>
    </row>
    <row r="34" customFormat="false" ht="12.8" hidden="false" customHeight="false" outlineLevel="0" collapsed="false">
      <c r="A34" s="0" t="n">
        <v>4</v>
      </c>
      <c r="B34" s="0" t="s">
        <v>10</v>
      </c>
      <c r="C34" s="0" t="n">
        <v>89</v>
      </c>
      <c r="D34" s="0" t="n">
        <v>5.24764150943396</v>
      </c>
      <c r="E34" s="0" t="n">
        <f aca="false">C34/D34*100</f>
        <v>1696</v>
      </c>
      <c r="G34" s="1"/>
    </row>
    <row r="35" customFormat="false" ht="12.8" hidden="false" customHeight="false" outlineLevel="0" collapsed="false">
      <c r="A35" s="0" t="n">
        <v>4</v>
      </c>
      <c r="B35" s="0" t="s">
        <v>11</v>
      </c>
      <c r="C35" s="0" t="n">
        <v>223</v>
      </c>
      <c r="D35" s="0" t="n">
        <v>13.1485849056604</v>
      </c>
      <c r="E35" s="0" t="n">
        <f aca="false">C35/D35*100</f>
        <v>1696</v>
      </c>
      <c r="F35" s="2" t="n">
        <f aca="false">SUM(C35:C37)/E35*100</f>
        <v>90.5660377358491</v>
      </c>
      <c r="G35" s="1" t="n">
        <f aca="false">SUM(C35:C37)/$H$2*100</f>
        <v>5.53154710458081</v>
      </c>
    </row>
    <row r="36" customFormat="false" ht="12.8" hidden="false" customHeight="false" outlineLevel="0" collapsed="false">
      <c r="A36" s="0" t="n">
        <v>4</v>
      </c>
      <c r="B36" s="0" t="s">
        <v>12</v>
      </c>
      <c r="C36" s="0" t="n">
        <v>394</v>
      </c>
      <c r="D36" s="0" t="n">
        <v>23.2311320754717</v>
      </c>
      <c r="E36" s="0" t="n">
        <f aca="false">C36/D36*100</f>
        <v>1696</v>
      </c>
    </row>
    <row r="37" customFormat="false" ht="12.8" hidden="false" customHeight="false" outlineLevel="0" collapsed="false">
      <c r="A37" s="0" t="n">
        <v>4</v>
      </c>
      <c r="B37" s="3" t="s">
        <v>13</v>
      </c>
      <c r="C37" s="0" t="n">
        <v>919</v>
      </c>
      <c r="D37" s="0" t="n">
        <v>54.186320754717</v>
      </c>
      <c r="E37" s="0" t="n">
        <f aca="false">C37/D37*100</f>
        <v>1696</v>
      </c>
      <c r="G37" s="0" t="n">
        <f aca="false">SUM(G2:G35)</f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2022-10-12T22:14:34Z</dcterms:modified>
  <cp:revision>1</cp:revision>
  <dc:subject/>
  <dc:title/>
</cp:coreProperties>
</file>