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nijanjua\Documents\"/>
    </mc:Choice>
  </mc:AlternateContent>
  <xr:revisionPtr revIDLastSave="0" documentId="8_{22C64114-C176-45BB-938A-390A562FFFB3}" xr6:coauthVersionLast="47" xr6:coauthVersionMax="47" xr10:uidLastSave="{00000000-0000-0000-0000-000000000000}"/>
  <bookViews>
    <workbookView xWindow="-120" yWindow="-120" windowWidth="20730" windowHeight="11040" firstSheet="4" xr2:uid="{C62EE524-BF3D-40D7-BBD0-A73A9474DF4F}"/>
  </bookViews>
  <sheets>
    <sheet name="Data" sheetId="1" r:id="rId1"/>
    <sheet name="Car Manufacturer" sheetId="3" r:id="rId2"/>
    <sheet name="Manufacturing Countries" sheetId="2" r:id="rId3"/>
    <sheet name="Least Car color" sheetId="4" r:id="rId4"/>
    <sheet name="Average price per Owner" sheetId="5" r:id="rId5"/>
  </sheets>
  <calcPr calcId="191028"/>
  <pivotCaches>
    <pivotCache cacheId="4959" r:id="rId6"/>
    <pivotCache cacheId="49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<sst xmlns="http://schemas.openxmlformats.org/spreadsheetml/2006/main" count="143" uniqueCount="60">
  <si>
    <t>You are the data analyst of a luxury car dealership. You were assigned with the following tasks:</t>
  </si>
  <si>
    <t>What's the most popular car manufacturer?</t>
  </si>
  <si>
    <t>What's the most popular manufacturing country (Refer to "Manufacturing country" sheet)?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</si>
  <si>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</si>
  <si>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</si>
  <si>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</si>
  <si>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</si>
  <si>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</si>
  <si>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</si>
  <si>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</si>
  <si>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</si>
  <si>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Price (USD)</t>
  </si>
  <si>
    <t>Car Type</t>
  </si>
  <si>
    <t>BMW X5</t>
  </si>
  <si>
    <t>White</t>
  </si>
  <si>
    <t>Automatic</t>
  </si>
  <si>
    <t>1st owner</t>
  </si>
  <si>
    <t>Audi A3</t>
  </si>
  <si>
    <t>Red</t>
  </si>
  <si>
    <t>Manual</t>
  </si>
  <si>
    <t>2nd owner</t>
  </si>
  <si>
    <t>Mercedes S-Class</t>
  </si>
  <si>
    <t>Black</t>
  </si>
  <si>
    <t>3rd owner</t>
  </si>
  <si>
    <t>BMW X3</t>
  </si>
  <si>
    <t>Lexus RX350</t>
  </si>
  <si>
    <t>Blue</t>
  </si>
  <si>
    <t>BMW 3 Series</t>
  </si>
  <si>
    <t>Tesla Model 3</t>
  </si>
  <si>
    <t>Yellow</t>
  </si>
  <si>
    <t>Volvo XC90</t>
  </si>
  <si>
    <t>Audi Q7</t>
  </si>
  <si>
    <t>Cadillac XT5</t>
  </si>
  <si>
    <t>Jaguar XF</t>
  </si>
  <si>
    <t>BMW 428i</t>
  </si>
  <si>
    <t>4th owner</t>
  </si>
  <si>
    <t>The most popular car manufacturer</t>
  </si>
  <si>
    <t>Count of Car Type</t>
  </si>
  <si>
    <t>Audi</t>
  </si>
  <si>
    <t>BMW</t>
  </si>
  <si>
    <t>Cadillac</t>
  </si>
  <si>
    <t>Jaguar</t>
  </si>
  <si>
    <t>Lexus</t>
  </si>
  <si>
    <t>Mercedes</t>
  </si>
  <si>
    <t>Tesla</t>
  </si>
  <si>
    <t>Volvo</t>
  </si>
  <si>
    <t>Grand Total</t>
  </si>
  <si>
    <t xml:space="preserve"> The most popular manufacturing country</t>
  </si>
  <si>
    <t>Company</t>
  </si>
  <si>
    <t>Country</t>
  </si>
  <si>
    <t>Germany</t>
  </si>
  <si>
    <t>USA</t>
  </si>
  <si>
    <t>UK</t>
  </si>
  <si>
    <t>Sweden</t>
  </si>
  <si>
    <t>Japan</t>
  </si>
  <si>
    <t>Count of Company</t>
  </si>
  <si>
    <t xml:space="preserve"> The least popular color for cars</t>
  </si>
  <si>
    <t>Count of Color</t>
  </si>
  <si>
    <t>Average price per Owner</t>
  </si>
  <si>
    <t>Average of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</si>
</sst>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0"/>
      <name val="Times New Roman"/>
    </font>
    <font>
      <sz val="16"/>
      <color theme="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[Car's Dataset Analysis.xlsx]Car Manufacturer!PivotTable2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Manufacturer'!$B$2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'Car Manufacturer'!$A$3:$A$11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Jaguar</c:v>
                </c:pt>
                <c:pt idx="4">
                  <c:v>Lexus</c:v>
                </c:pt>
                <c:pt idx="5">
                  <c:v>Mercedes</c:v>
                </c:pt>
                <c:pt idx="6">
                  <c:v>Tesla</c:v>
                </c:pt>
                <c:pt idx="7">
                  <c:v>Volvo</c:v>
                </c:pt>
              </c:strCache>
            </c:strRef>
          </c:cat>
          <c:val>
            <c:numRef>
              <c:f>'Car Manufacturer'!$B$3:$B$11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0-4737-9C59-AE3EAF21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318118407"/>
        <c:axId val="1706771976"/>
      </c:barChart>
      <c:catAx>
        <c:axId val="318118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1976"/>
        <c:crosses val="autoZero"/>
        <c:auto val="1"/>
        <c:lblAlgn val="ctr"/>
        <c:lblOffset val="100"/>
        <c:noMultiLvlLbl val="0"/>
      </c:catAx>
      <c:valAx>
        <c:axId val="170677197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18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[Car's Dataset Analysis.xlsx]Manufacturing Countries!PivotTable1</c:name>
    <c:fmtId val="1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Countries'!$C$14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'Manufacturing Countries'!$A$15:$B$20</c:f>
              <c:strCache>
                <c:ptCount val="5"/>
                <c:pt idx="0">
                  <c:v>Germany</c:v>
                </c:pt>
                <c:pt idx="1">
                  <c:v>Japan</c:v>
                </c:pt>
                <c:pt idx="2">
                  <c:v>Sweden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'Manufacturing Countries'!$C$15:$C$20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A-4B5B-9C7E-0B53820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803208"/>
        <c:axId val="1706805256"/>
      </c:barChart>
      <c:catAx>
        <c:axId val="17068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5256"/>
        <c:crosses val="autoZero"/>
        <c:auto val="1"/>
        <c:lblAlgn val="ctr"/>
        <c:lblOffset val="100"/>
        <c:noMultiLvlLbl val="0"/>
      </c:catAx>
      <c:valAx>
        <c:axId val="17068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[Car's Dataset Analysis.xlsx]Least Car color!PivotTable8</c:name>
    <c:fmtId val="0"/>
  </c:pivotSource>
  <c:chart>
    <c:autoTitleDeleted val="1"/>
    <c:pivotFmts>
      <c:pivotFmt>
        <c:idx val="0"/>
        <c:spPr>
          <a:solidFill>
            <a:srgbClr val="0D0D0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rgbClr val="FFFFFF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'Least Car color'!$B$3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D0D0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1-419C-96CB-118536142FC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81-419C-96CB-118536142FC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1-419C-96CB-118536142FC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81-419C-96CB-118536142FC1}"/>
              </c:ext>
            </c:extLst>
          </c:dPt>
          <c:cat>
            <c:strRef>
              <c:f>'Least Car color'!$A$4:$A$9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White</c:v>
                </c:pt>
                <c:pt idx="4">
                  <c:v>Yellow</c:v>
                </c:pt>
              </c:strCache>
            </c:strRef>
          </c:cat>
          <c:val>
            <c:numRef>
              <c:f>'Least Car color'!$B$4:$B$9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19C-96CB-11853614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62696"/>
        <c:axId val="318168071"/>
      </c:barChart>
      <c:catAx>
        <c:axId val="19013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68071"/>
        <c:crosses val="autoZero"/>
        <c:auto val="1"/>
        <c:lblAlgn val="ctr"/>
        <c:lblOffset val="100"/>
        <c:noMultiLvlLbl val="0"/>
      </c:catAx>
      <c:valAx>
        <c:axId val="31816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[Car's Dataset Analysis.xlsx]Average price per Owner!PivotTable6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'Average price per Owner'!$C$4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DE-45E0-A515-E2C5DA0BE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E-45E0-A515-E2C5DA0BE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DE-45E0-A515-E2C5DA0BE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DE-45E0-A515-E2C5DA0BE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price per Owner'!$A$5:$B$9</c:f>
              <c:strCache>
                <c:ptCount val="4"/>
                <c:pt idx="0">
                  <c:v>1st owner</c:v>
                </c:pt>
                <c:pt idx="1">
                  <c:v>2nd owner</c:v>
                </c:pt>
                <c:pt idx="2">
                  <c:v>3rd owner</c:v>
                </c:pt>
                <c:pt idx="3">
                  <c:v>4th owner</c:v>
                </c:pt>
              </c:strCache>
            </c:strRef>
          </c:cat>
          <c:val>
            <c:numRef>
              <c:f>'Average price per Owner'!$C$5:$C$9</c:f>
              <c:numCache>
                <c:formatCode>General</c:formatCode>
                <c:ptCount val="4"/>
                <c:pt idx="0">
                  <c:v>36513.666666666664</c:v>
                </c:pt>
                <c:pt idx="1">
                  <c:v>30718</c:v>
                </c:pt>
                <c:pt idx="2">
                  <c:v>63746.333333333336</c:v>
                </c:pt>
                <c:pt idx="3">
                  <c:v>22520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2-4741-852A-301CBD2D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0</xdr:rowOff>
    </xdr:from>
    <xdr:to>
      <xdr:col>18</xdr:col>
      <xdr:colOff>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E63ED-88EB-427E-B5CB-BC26DAA7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15</xdr:col>
      <xdr:colOff>600075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07BEE-A451-2CFB-2696-5919A139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171450</xdr:rowOff>
    </xdr:from>
    <xdr:to>
      <xdr:col>13</xdr:col>
      <xdr:colOff>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425AD-70E7-83A0-0159-73FCDBAF1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171450</xdr:rowOff>
    </xdr:from>
    <xdr:to>
      <xdr:col>15</xdr:col>
      <xdr:colOff>342900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EF82B-06AE-8AD9-C9EF-A6657E96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9.530899768521" createdVersion="8" refreshedVersion="8" minRefreshableVersion="3" recordCount="8" xr:uid="{9C5282FD-BCAF-4D73-A6C4-04503A8396F1}">
  <cacheSource type="worksheet">
    <worksheetSource name="Table1"/>
  </cacheSource>
  <cacheFields count="2">
    <cacheField name="Company" numFmtId="0">
      <sharedItems count="8">
        <s v="BMW"/>
        <s v="Audi"/>
        <s v="Tesla"/>
        <s v="Jaguar"/>
        <s v="Mercedes"/>
        <s v="Volvo"/>
        <s v="Cadillac"/>
        <s v="Lexus"/>
      </sharedItems>
    </cacheField>
    <cacheField name="Country" numFmtId="0">
      <sharedItems count="5">
        <s v="Germany"/>
        <s v="USA"/>
        <s v="UK"/>
        <s v="Sweden"/>
        <s v="Jap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9.536327893518" createdVersion="8" refreshedVersion="8" minRefreshableVersion="3" recordCount="18" xr:uid="{57C14395-45C8-47D7-8AD0-6AA15FEDAB29}">
  <cacheSource type="worksheet">
    <worksheetSource name="Table2"/>
  </cacheSource>
  <cacheFields count="8">
    <cacheField name="Car" numFmtId="0">
      <sharedItems/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 count="7">
        <s v="White"/>
        <s v="Red"/>
        <s v="Black"/>
        <s v="Blue"/>
        <s v="Yellow"/>
        <s v="Blue " u="1"/>
        <s v=" Black" u="1"/>
      </sharedItems>
    </cacheField>
    <cacheField name="Transimission" numFmtId="0">
      <sharedItems/>
    </cacheField>
    <cacheField name="Owner" numFmtId="0">
      <sharedItems count="4">
        <s v="1st owner"/>
        <s v="2nd owner"/>
        <s v="3rd owner"/>
        <s v="4th owner"/>
      </sharedItems>
    </cacheField>
    <cacheField name="Price (USD)" numFmtId="164">
      <sharedItems containsSemiMixedTypes="0" containsString="0" containsNumber="1" containsInteger="1" minValue="13241" maxValue="102342" count="18">
        <n v="15400"/>
        <n v="24321"/>
        <n v="102342"/>
        <n v="55272"/>
        <n v="42000"/>
        <n v="51292"/>
        <n v="37605"/>
        <n v="45000"/>
        <n v="13241"/>
        <n v="49344"/>
        <n v="52432"/>
        <n v="17452"/>
        <n v="23250"/>
        <n v="32420"/>
        <n v="18454"/>
        <n v="41000"/>
        <n v="35240"/>
        <n v="22520"/>
      </sharedItems>
    </cacheField>
    <cacheField name="Car Type" numFmtId="0">
      <sharedItems count="8">
        <s v="BMW"/>
        <s v="Audi"/>
        <s v="Mercedes"/>
        <s v="Lexus"/>
        <s v="Tesla"/>
        <s v="Volvo"/>
        <s v="Cadillac"/>
        <s v="Jaguar"/>
      </sharedItems>
    </cacheField>
  </cacheFields>
  <extLst>
    <ext xmlns:x14="http://schemas.microsoft.com/office/spreadsheetml/2009/9/main" uri="{725AE2AE-9491-48be-B2B4-4EB974FC3084}">
      <x14:pivotCacheDefinition pivotCacheId="479494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</r>
  <r>
    <x v="1"/>
    <x v="0"/>
  </r>
  <r>
    <x v="2"/>
    <x v="1"/>
  </r>
  <r>
    <x v="3"/>
    <x v="2"/>
  </r>
  <r>
    <x v="4"/>
    <x v="0"/>
  </r>
  <r>
    <x v="5"/>
    <x v="3"/>
  </r>
  <r>
    <x v="6"/>
    <x v="1"/>
  </r>
  <r>
    <x v="7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MW X5"/>
    <n v="2012"/>
    <n v="342358"/>
    <x v="0"/>
    <s v="Automatic"/>
    <x v="0"/>
    <x v="0"/>
    <x v="0"/>
  </r>
  <r>
    <s v="Audi A3"/>
    <n v="2017"/>
    <n v="130000"/>
    <x v="1"/>
    <s v="Manual"/>
    <x v="1"/>
    <x v="1"/>
    <x v="1"/>
  </r>
  <r>
    <s v="Mercedes S-Class"/>
    <n v="2020"/>
    <n v="92450"/>
    <x v="2"/>
    <s v="Automatic"/>
    <x v="2"/>
    <x v="2"/>
    <x v="2"/>
  </r>
  <r>
    <s v="BMW X5"/>
    <n v="2020"/>
    <n v="76240"/>
    <x v="0"/>
    <s v="Automatic"/>
    <x v="1"/>
    <x v="3"/>
    <x v="0"/>
  </r>
  <r>
    <s v="BMW X3"/>
    <n v="2021"/>
    <n v="17283"/>
    <x v="0"/>
    <s v="Manual"/>
    <x v="0"/>
    <x v="4"/>
    <x v="0"/>
  </r>
  <r>
    <s v="Lexus RX350"/>
    <n v="2020"/>
    <n v="98312"/>
    <x v="1"/>
    <s v="Automatic"/>
    <x v="2"/>
    <x v="5"/>
    <x v="3"/>
  </r>
  <r>
    <s v="BMW X3"/>
    <n v="2018"/>
    <n v="156784"/>
    <x v="3"/>
    <s v="Manual"/>
    <x v="2"/>
    <x v="6"/>
    <x v="0"/>
  </r>
  <r>
    <s v="BMW X5"/>
    <n v="2019"/>
    <n v="52034"/>
    <x v="3"/>
    <s v="Automatic"/>
    <x v="0"/>
    <x v="7"/>
    <x v="0"/>
  </r>
  <r>
    <s v="BMW 3 Series"/>
    <n v="2011"/>
    <n v="205204"/>
    <x v="1"/>
    <s v="Automatic"/>
    <x v="1"/>
    <x v="8"/>
    <x v="0"/>
  </r>
  <r>
    <s v="Mercedes S-Class"/>
    <n v="2014"/>
    <n v="152985"/>
    <x v="2"/>
    <s v="Automatic"/>
    <x v="1"/>
    <x v="9"/>
    <x v="2"/>
  </r>
  <r>
    <s v="Tesla Model 3"/>
    <n v="2018"/>
    <n v="76429"/>
    <x v="4"/>
    <s v="Automatic"/>
    <x v="0"/>
    <x v="10"/>
    <x v="4"/>
  </r>
  <r>
    <s v="Volvo XC90"/>
    <n v="2013"/>
    <n v="254028"/>
    <x v="2"/>
    <s v="Manual"/>
    <x v="1"/>
    <x v="11"/>
    <x v="5"/>
  </r>
  <r>
    <s v="Audi Q7"/>
    <n v="2014"/>
    <n v="45832"/>
    <x v="0"/>
    <s v="Manual"/>
    <x v="0"/>
    <x v="12"/>
    <x v="1"/>
  </r>
  <r>
    <s v="Cadillac XT5"/>
    <n v="2018"/>
    <n v="67591"/>
    <x v="3"/>
    <s v="Automatic"/>
    <x v="1"/>
    <x v="13"/>
    <x v="6"/>
  </r>
  <r>
    <s v="Jaguar XF"/>
    <n v="2013"/>
    <n v="85320"/>
    <x v="0"/>
    <s v="Automatic"/>
    <x v="1"/>
    <x v="14"/>
    <x v="7"/>
  </r>
  <r>
    <s v="Lexus RX350"/>
    <n v="2016"/>
    <n v="5000"/>
    <x v="0"/>
    <s v="Automatic"/>
    <x v="0"/>
    <x v="15"/>
    <x v="3"/>
  </r>
  <r>
    <s v="BMW 428i"/>
    <n v="2017"/>
    <n v="92450"/>
    <x v="1"/>
    <s v="Manual"/>
    <x v="1"/>
    <x v="16"/>
    <x v="0"/>
  </r>
  <r>
    <s v="Lexus RX350"/>
    <n v="2015"/>
    <n v="130000"/>
    <x v="2"/>
    <s v="Automatic"/>
    <x v="3"/>
    <x v="1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DC5F7-C8CC-43B2-AEA2-3FB7BA728B0E}" name="PivotTable2" cacheId="4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1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1"/>
        <item x="0"/>
        <item x="6"/>
        <item x="7"/>
        <item x="3"/>
        <item x="2"/>
        <item x="4"/>
        <item x="5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ar Type" fld="7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2EB6-60BA-4922-AF7C-A11AEECA5700}" name="PivotTable1" cacheId="49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4:C20" firstHeaderRow="1" firstDataRow="1" firstDataCol="2"/>
  <pivotFields count="2">
    <pivotField axis="axisRow" dataField="1" compact="0" outline="0" showAll="0">
      <items count="9">
        <item x="1"/>
        <item x="0"/>
        <item x="6"/>
        <item x="3"/>
        <item x="7"/>
        <item x="4"/>
        <item x="2"/>
        <item x="5"/>
        <item t="default"/>
      </items>
    </pivotField>
    <pivotField axis="axisRow" compact="0" outline="0" showAll="0">
      <items count="6">
        <item sd="0" x="0"/>
        <item sd="0" x="4"/>
        <item sd="0" x="3"/>
        <item sd="0" x="2"/>
        <item sd="0" x="1"/>
        <item t="default"/>
      </items>
    </pivotField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mpany" fld="0" subtotal="count" baseField="0" baseItem="0"/>
  </dataFields>
  <formats count="10">
    <format dxfId="4">
      <pivotArea type="all" dataOnly="0" outline="0" fieldPosition="0"/>
    </format>
    <format dxfId="5">
      <pivotArea outline="0" collapsedLevelsAreSubtotals="1" fieldPosition="0"/>
    </format>
    <format dxfId="6">
      <pivotArea field="1" type="button" dataOnly="0" labelOnly="1" outline="0" axis="axisRow" fieldPosition="0"/>
    </format>
    <format dxfId="7">
      <pivotArea field="0" type="button" dataOnly="0" labelOnly="1" outline="0" axis="axisRow" fieldPosition="1"/>
    </format>
    <format dxfId="8">
      <pivotArea dataOnly="0" labelOnly="1" outline="0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10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2">
      <pivotArea field="0" type="button" dataOnly="0" labelOnly="1" outline="0" axis="axisRow" fieldPosition="1"/>
    </format>
    <format dxfId="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FDD64-0FCF-4078-B443-CD8A36C5C168}" name="PivotTable8" cacheId="4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8">
    <pivotField compact="0" outline="0" showAll="0"/>
    <pivotField compact="0" outline="0" showAll="0"/>
    <pivotField compact="0" outline="0" showAll="0"/>
    <pivotField axis="axisRow" dataField="1" compact="0" outline="0" showAll="0">
      <items count="8">
        <item m="1" x="6"/>
        <item x="2"/>
        <item x="3"/>
        <item m="1" x="5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Count of Color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208D6-F335-47AB-B2EA-90D90C743681}" name="PivotTable6" cacheId="4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C9" firstHeaderRow="1" firstDataRow="1" firstDataCol="2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0"/>
        <item sd="0" x="1"/>
        <item sd="0" x="2"/>
        <item sd="0" x="3"/>
        <item t="default"/>
      </items>
    </pivotField>
    <pivotField axis="axisRow" dataField="1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</pivotFields>
  <rowFields count="2">
    <field x="5"/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 (USD)" fld="6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9B224-A773-4B2A-B675-63A39ED44E0B}" name="Table2" displayName="Table2" ref="B7:I25" totalsRowShown="0" headerRowDxfId="3">
  <autoFilter ref="B7:I25" xr:uid="{4199B224-A773-4B2A-B675-63A39ED44E0B}"/>
  <tableColumns count="8">
    <tableColumn id="1" xr3:uid="{4328EABF-FE66-402A-A15B-67D7C2F38C2F}" name="Car"/>
    <tableColumn id="2" xr3:uid="{9C4DD6EE-D403-4644-AC8B-43F809B01D83}" name="Year"/>
    <tableColumn id="3" xr3:uid="{9843EC3F-35EF-4C29-88E6-F331B8BAA298}" name="KM Driven"/>
    <tableColumn id="4" xr3:uid="{7859DFF0-DB9F-4004-A85C-3B5FC550FD83}" name="Color"/>
    <tableColumn id="5" xr3:uid="{EB1F4D0B-2C75-455E-9EDD-37DA2E14CF9E}" name="Transimission"/>
    <tableColumn id="6" xr3:uid="{7E2B2E3F-9B31-448D-B470-A7FFBA78E0A2}" name="Owner"/>
    <tableColumn id="7" xr3:uid="{561F9587-BC32-4D27-B027-14C2D5F14E0A}" name="Price (USD)" dataDxfId="2"/>
    <tableColumn id="8" xr3:uid="{B6EBA404-77A3-4EA4-B9C4-21A39ED08D66}" name="Car Type" dataDxfId="1">
      <calculatedColumnFormula>LEFT(B8, FIND(" ", B8) - 1)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871A2-F646-41BC-929F-C5277A570367}" name="Table1" displayName="Table1" ref="A2:B10" totalsRowShown="0" headerRowDxfId="0">
  <autoFilter ref="A2:B10" xr:uid="{525871A2-F646-41BC-929F-C5277A570367}"/>
  <tableColumns count="2">
    <tableColumn id="1" xr3:uid="{0F2BA00D-7B3C-4E1E-A50D-4D1EFA55485A}" name="Company"/>
    <tableColumn id="2" xr3:uid="{A077EF61-E995-4B76-9F79-4B00455F7A7F}" name="Countr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DA66-41BC-4F3F-B1D5-9F22F4A552D0}">
  <dimension ref="A1:I25"/>
  <sheetViews>
    <sheetView tabSelected="1" workbookViewId="0">
      <selection activeCell="M12" sqref="M12"/>
    </sheetView>
  </sheetViews>
  <sheetFormatPr defaultRowHeight="15"/>
  <cols>
    <col min="2" max="2" width="16.42578125" bestFit="1" customWidth="1"/>
    <col min="4" max="4" width="14.42578125" customWidth="1"/>
    <col min="5" max="5" width="12.5703125" customWidth="1"/>
    <col min="6" max="6" width="15.85546875" bestFit="1" customWidth="1"/>
    <col min="7" max="7" width="10.5703125" bestFit="1" customWidth="1"/>
    <col min="8" max="8" width="13.42578125" bestFit="1" customWidth="1"/>
    <col min="9" max="9" width="17.5703125" customWidth="1"/>
  </cols>
  <sheetData>
    <row r="1" spans="1:9">
      <c r="B1" s="1" t="s">
        <v>0</v>
      </c>
    </row>
    <row r="2" spans="1:9">
      <c r="A2">
        <v>1</v>
      </c>
      <c r="B2" t="s">
        <v>1</v>
      </c>
    </row>
    <row r="3" spans="1:9">
      <c r="A3">
        <v>2</v>
      </c>
      <c r="B3" t="s">
        <v>2</v>
      </c>
    </row>
    <row r="4" spans="1:9">
      <c r="A4">
        <v>3</v>
      </c>
      <c r="B4" t="s">
        <v>3</v>
      </c>
    </row>
    <row r="5" spans="1:9">
      <c r="A5">
        <v>4</v>
      </c>
      <c r="B5" t="s">
        <v>4</v>
      </c>
    </row>
    <row r="7" spans="1:9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</row>
    <row r="8" spans="1:9">
      <c r="B8" t="s">
        <v>13</v>
      </c>
      <c r="C8">
        <v>2012</v>
      </c>
      <c r="D8">
        <v>342358</v>
      </c>
      <c r="E8" t="s">
        <v>14</v>
      </c>
      <c r="F8" t="s">
        <v>15</v>
      </c>
      <c r="G8" t="s">
        <v>16</v>
      </c>
      <c r="H8" s="4">
        <v>15400</v>
      </c>
      <c r="I8" t="str">
        <f t="shared" ref="I8:I25" si="0">LEFT(B8, FIND(" ", B8) - 1)</f>
        <v>BMW</v>
      </c>
    </row>
    <row r="9" spans="1:9">
      <c r="B9" t="s">
        <v>17</v>
      </c>
      <c r="C9">
        <v>2017</v>
      </c>
      <c r="D9">
        <v>130000</v>
      </c>
      <c r="E9" t="s">
        <v>18</v>
      </c>
      <c r="F9" t="s">
        <v>19</v>
      </c>
      <c r="G9" t="s">
        <v>20</v>
      </c>
      <c r="H9" s="4">
        <v>24321</v>
      </c>
      <c r="I9" t="str">
        <f t="shared" si="0"/>
        <v>Audi</v>
      </c>
    </row>
    <row r="10" spans="1:9">
      <c r="B10" t="s">
        <v>21</v>
      </c>
      <c r="C10">
        <v>2020</v>
      </c>
      <c r="D10">
        <v>92450</v>
      </c>
      <c r="E10" t="s">
        <v>22</v>
      </c>
      <c r="F10" t="s">
        <v>15</v>
      </c>
      <c r="G10" t="s">
        <v>23</v>
      </c>
      <c r="H10" s="4">
        <v>102342</v>
      </c>
      <c r="I10" t="str">
        <f t="shared" si="0"/>
        <v>Mercedes</v>
      </c>
    </row>
    <row r="11" spans="1:9">
      <c r="B11" t="s">
        <v>13</v>
      </c>
      <c r="C11">
        <v>2020</v>
      </c>
      <c r="D11">
        <v>76240</v>
      </c>
      <c r="E11" t="s">
        <v>14</v>
      </c>
      <c r="F11" t="s">
        <v>15</v>
      </c>
      <c r="G11" t="s">
        <v>20</v>
      </c>
      <c r="H11" s="4">
        <v>55272</v>
      </c>
      <c r="I11" t="str">
        <f t="shared" si="0"/>
        <v>BMW</v>
      </c>
    </row>
    <row r="12" spans="1:9">
      <c r="B12" t="s">
        <v>24</v>
      </c>
      <c r="C12">
        <v>2021</v>
      </c>
      <c r="D12">
        <v>17283</v>
      </c>
      <c r="E12" t="s">
        <v>14</v>
      </c>
      <c r="F12" t="s">
        <v>19</v>
      </c>
      <c r="G12" t="s">
        <v>16</v>
      </c>
      <c r="H12" s="4">
        <v>42000</v>
      </c>
      <c r="I12" t="str">
        <f t="shared" si="0"/>
        <v>BMW</v>
      </c>
    </row>
    <row r="13" spans="1:9">
      <c r="B13" t="s">
        <v>25</v>
      </c>
      <c r="C13">
        <v>2020</v>
      </c>
      <c r="D13">
        <v>98312</v>
      </c>
      <c r="E13" t="s">
        <v>18</v>
      </c>
      <c r="F13" t="s">
        <v>15</v>
      </c>
      <c r="G13" t="s">
        <v>23</v>
      </c>
      <c r="H13" s="4">
        <v>51292</v>
      </c>
      <c r="I13" t="str">
        <f t="shared" si="0"/>
        <v>Lexus</v>
      </c>
    </row>
    <row r="14" spans="1:9">
      <c r="B14" t="s">
        <v>24</v>
      </c>
      <c r="C14">
        <v>2018</v>
      </c>
      <c r="D14">
        <v>156784</v>
      </c>
      <c r="E14" t="s">
        <v>26</v>
      </c>
      <c r="F14" t="s">
        <v>19</v>
      </c>
      <c r="G14" t="s">
        <v>23</v>
      </c>
      <c r="H14" s="4">
        <v>37605</v>
      </c>
      <c r="I14" t="str">
        <f t="shared" si="0"/>
        <v>BMW</v>
      </c>
    </row>
    <row r="15" spans="1:9">
      <c r="B15" t="s">
        <v>13</v>
      </c>
      <c r="C15">
        <v>2019</v>
      </c>
      <c r="D15">
        <v>52034</v>
      </c>
      <c r="E15" t="s">
        <v>26</v>
      </c>
      <c r="F15" t="s">
        <v>15</v>
      </c>
      <c r="G15" t="s">
        <v>16</v>
      </c>
      <c r="H15" s="4">
        <v>45000</v>
      </c>
      <c r="I15" t="str">
        <f t="shared" si="0"/>
        <v>BMW</v>
      </c>
    </row>
    <row r="16" spans="1:9">
      <c r="B16" t="s">
        <v>27</v>
      </c>
      <c r="C16">
        <v>2011</v>
      </c>
      <c r="D16">
        <v>205204</v>
      </c>
      <c r="E16" t="s">
        <v>18</v>
      </c>
      <c r="F16" t="s">
        <v>15</v>
      </c>
      <c r="G16" t="s">
        <v>20</v>
      </c>
      <c r="H16" s="4">
        <v>13241</v>
      </c>
      <c r="I16" t="str">
        <f t="shared" si="0"/>
        <v>BMW</v>
      </c>
    </row>
    <row r="17" spans="2:9">
      <c r="B17" t="s">
        <v>21</v>
      </c>
      <c r="C17">
        <v>2014</v>
      </c>
      <c r="D17">
        <v>152985</v>
      </c>
      <c r="E17" t="s">
        <v>22</v>
      </c>
      <c r="F17" t="s">
        <v>15</v>
      </c>
      <c r="G17" t="s">
        <v>20</v>
      </c>
      <c r="H17" s="4">
        <v>49344</v>
      </c>
      <c r="I17" t="str">
        <f t="shared" si="0"/>
        <v>Mercedes</v>
      </c>
    </row>
    <row r="18" spans="2:9">
      <c r="B18" t="s">
        <v>28</v>
      </c>
      <c r="C18">
        <v>2018</v>
      </c>
      <c r="D18">
        <v>76429</v>
      </c>
      <c r="E18" t="s">
        <v>29</v>
      </c>
      <c r="F18" t="s">
        <v>15</v>
      </c>
      <c r="G18" t="s">
        <v>16</v>
      </c>
      <c r="H18" s="4">
        <v>52432</v>
      </c>
      <c r="I18" t="str">
        <f t="shared" si="0"/>
        <v>Tesla</v>
      </c>
    </row>
    <row r="19" spans="2:9">
      <c r="B19" t="s">
        <v>30</v>
      </c>
      <c r="C19">
        <v>2013</v>
      </c>
      <c r="D19">
        <v>254028</v>
      </c>
      <c r="E19" t="s">
        <v>22</v>
      </c>
      <c r="F19" t="s">
        <v>19</v>
      </c>
      <c r="G19" t="s">
        <v>20</v>
      </c>
      <c r="H19" s="4">
        <v>17452</v>
      </c>
      <c r="I19" t="str">
        <f t="shared" si="0"/>
        <v>Volvo</v>
      </c>
    </row>
    <row r="20" spans="2:9">
      <c r="B20" t="s">
        <v>31</v>
      </c>
      <c r="C20">
        <v>2014</v>
      </c>
      <c r="D20">
        <v>45832</v>
      </c>
      <c r="E20" t="s">
        <v>14</v>
      </c>
      <c r="F20" t="s">
        <v>19</v>
      </c>
      <c r="G20" t="s">
        <v>16</v>
      </c>
      <c r="H20" s="4">
        <v>23250</v>
      </c>
      <c r="I20" t="str">
        <f t="shared" si="0"/>
        <v>Audi</v>
      </c>
    </row>
    <row r="21" spans="2:9">
      <c r="B21" t="s">
        <v>32</v>
      </c>
      <c r="C21">
        <v>2018</v>
      </c>
      <c r="D21">
        <v>67591</v>
      </c>
      <c r="E21" t="s">
        <v>26</v>
      </c>
      <c r="F21" t="s">
        <v>15</v>
      </c>
      <c r="G21" t="s">
        <v>20</v>
      </c>
      <c r="H21" s="4">
        <v>32420</v>
      </c>
      <c r="I21" t="str">
        <f t="shared" si="0"/>
        <v>Cadillac</v>
      </c>
    </row>
    <row r="22" spans="2:9">
      <c r="B22" t="s">
        <v>33</v>
      </c>
      <c r="C22">
        <v>2013</v>
      </c>
      <c r="D22">
        <v>85320</v>
      </c>
      <c r="E22" t="s">
        <v>14</v>
      </c>
      <c r="F22" t="s">
        <v>15</v>
      </c>
      <c r="G22" t="s">
        <v>20</v>
      </c>
      <c r="H22" s="4">
        <v>18454</v>
      </c>
      <c r="I22" t="str">
        <f t="shared" si="0"/>
        <v>Jaguar</v>
      </c>
    </row>
    <row r="23" spans="2:9">
      <c r="B23" t="s">
        <v>25</v>
      </c>
      <c r="C23">
        <v>2016</v>
      </c>
      <c r="D23">
        <v>5000</v>
      </c>
      <c r="E23" t="s">
        <v>14</v>
      </c>
      <c r="F23" t="s">
        <v>15</v>
      </c>
      <c r="G23" t="s">
        <v>16</v>
      </c>
      <c r="H23" s="4">
        <v>41000</v>
      </c>
      <c r="I23" t="str">
        <f t="shared" si="0"/>
        <v>Lexus</v>
      </c>
    </row>
    <row r="24" spans="2:9">
      <c r="B24" t="s">
        <v>34</v>
      </c>
      <c r="C24">
        <v>2017</v>
      </c>
      <c r="D24">
        <v>92450</v>
      </c>
      <c r="E24" t="s">
        <v>18</v>
      </c>
      <c r="F24" t="s">
        <v>19</v>
      </c>
      <c r="G24" t="s">
        <v>20</v>
      </c>
      <c r="H24" s="4">
        <v>35240</v>
      </c>
      <c r="I24" t="str">
        <f t="shared" si="0"/>
        <v>BMW</v>
      </c>
    </row>
    <row r="25" spans="2:9">
      <c r="B25" t="s">
        <v>25</v>
      </c>
      <c r="C25">
        <v>2015</v>
      </c>
      <c r="D25">
        <v>130000</v>
      </c>
      <c r="E25" t="s">
        <v>22</v>
      </c>
      <c r="F25" t="s">
        <v>15</v>
      </c>
      <c r="G25" t="s">
        <v>35</v>
      </c>
      <c r="H25" s="4">
        <v>22520</v>
      </c>
      <c r="I25" t="str">
        <f t="shared" si="0"/>
        <v>Lexus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C0DD-D11B-4ECD-A818-F8016DE97BF9}">
  <dimension ref="A1:K11"/>
  <sheetViews>
    <sheetView workbookViewId="0">
      <selection activeCell="G1" sqref="G1:K1"/>
    </sheetView>
  </sheetViews>
  <sheetFormatPr defaultRowHeight="15"/>
  <cols>
    <col min="1" max="1" width="12" bestFit="1" customWidth="1"/>
    <col min="2" max="2" width="17.140625" bestFit="1" customWidth="1"/>
    <col min="3" max="3" width="12.28515625" bestFit="1" customWidth="1"/>
  </cols>
  <sheetData>
    <row r="1" spans="1:11" ht="25.5" customHeight="1">
      <c r="G1" s="9" t="s">
        <v>36</v>
      </c>
      <c r="H1" s="9"/>
      <c r="I1" s="9"/>
      <c r="J1" s="9"/>
      <c r="K1" s="9"/>
    </row>
    <row r="2" spans="1:11">
      <c r="A2" s="2" t="s">
        <v>12</v>
      </c>
      <c r="B2" t="s">
        <v>37</v>
      </c>
    </row>
    <row r="3" spans="1:11">
      <c r="A3" t="s">
        <v>38</v>
      </c>
      <c r="B3" s="3">
        <v>2</v>
      </c>
    </row>
    <row r="4" spans="1:11">
      <c r="A4" t="s">
        <v>39</v>
      </c>
      <c r="B4" s="3">
        <v>7</v>
      </c>
    </row>
    <row r="5" spans="1:11">
      <c r="A5" t="s">
        <v>40</v>
      </c>
      <c r="B5" s="3">
        <v>1</v>
      </c>
    </row>
    <row r="6" spans="1:11">
      <c r="A6" t="s">
        <v>41</v>
      </c>
      <c r="B6" s="3">
        <v>1</v>
      </c>
    </row>
    <row r="7" spans="1:11">
      <c r="A7" t="s">
        <v>42</v>
      </c>
      <c r="B7" s="3">
        <v>3</v>
      </c>
    </row>
    <row r="8" spans="1:11">
      <c r="A8" t="s">
        <v>43</v>
      </c>
      <c r="B8" s="3">
        <v>2</v>
      </c>
    </row>
    <row r="9" spans="1:11">
      <c r="A9" t="s">
        <v>44</v>
      </c>
      <c r="B9" s="3">
        <v>1</v>
      </c>
    </row>
    <row r="10" spans="1:11">
      <c r="A10" t="s">
        <v>45</v>
      </c>
      <c r="B10" s="3">
        <v>1</v>
      </c>
    </row>
    <row r="11" spans="1:11">
      <c r="A11" t="s">
        <v>46</v>
      </c>
      <c r="B11" s="3">
        <v>18</v>
      </c>
    </row>
  </sheetData>
  <mergeCells count="1">
    <mergeCell ref="G1:K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5BDF-6262-497F-B207-AD631B71B18B}">
  <dimension ref="A1:L20"/>
  <sheetViews>
    <sheetView topLeftCell="B1" workbookViewId="0">
      <selection activeCell="L26" sqref="L26"/>
    </sheetView>
  </sheetViews>
  <sheetFormatPr defaultRowHeight="15"/>
  <cols>
    <col min="1" max="2" width="12.7109375" customWidth="1"/>
    <col min="3" max="3" width="18" bestFit="1" customWidth="1"/>
  </cols>
  <sheetData>
    <row r="1" spans="1:12" ht="30" customHeight="1">
      <c r="G1" s="10" t="s">
        <v>47</v>
      </c>
      <c r="H1" s="10"/>
      <c r="I1" s="10"/>
      <c r="J1" s="10"/>
      <c r="K1" s="10"/>
      <c r="L1" s="10"/>
    </row>
    <row r="2" spans="1:12">
      <c r="A2" s="1" t="s">
        <v>48</v>
      </c>
      <c r="B2" s="1" t="s">
        <v>49</v>
      </c>
    </row>
    <row r="3" spans="1:12">
      <c r="A3" t="s">
        <v>39</v>
      </c>
      <c r="B3" t="s">
        <v>50</v>
      </c>
    </row>
    <row r="4" spans="1:12">
      <c r="A4" t="s">
        <v>38</v>
      </c>
      <c r="B4" t="s">
        <v>50</v>
      </c>
    </row>
    <row r="5" spans="1:12">
      <c r="A5" t="s">
        <v>44</v>
      </c>
      <c r="B5" t="s">
        <v>51</v>
      </c>
    </row>
    <row r="6" spans="1:12">
      <c r="A6" t="s">
        <v>41</v>
      </c>
      <c r="B6" t="s">
        <v>52</v>
      </c>
    </row>
    <row r="7" spans="1:12">
      <c r="A7" t="s">
        <v>43</v>
      </c>
      <c r="B7" t="s">
        <v>50</v>
      </c>
    </row>
    <row r="8" spans="1:12">
      <c r="A8" t="s">
        <v>45</v>
      </c>
      <c r="B8" t="s">
        <v>53</v>
      </c>
    </row>
    <row r="9" spans="1:12">
      <c r="A9" t="s">
        <v>40</v>
      </c>
      <c r="B9" t="s">
        <v>51</v>
      </c>
    </row>
    <row r="10" spans="1:12">
      <c r="A10" t="s">
        <v>42</v>
      </c>
      <c r="B10" t="s">
        <v>54</v>
      </c>
    </row>
    <row r="14" spans="1:12">
      <c r="A14" s="7" t="s">
        <v>49</v>
      </c>
      <c r="B14" s="7" t="s">
        <v>48</v>
      </c>
      <c r="C14" s="8" t="s">
        <v>55</v>
      </c>
    </row>
    <row r="15" spans="1:12">
      <c r="A15" s="5" t="s">
        <v>50</v>
      </c>
      <c r="B15" s="5"/>
      <c r="C15" s="6">
        <v>3</v>
      </c>
    </row>
    <row r="16" spans="1:12">
      <c r="A16" s="5" t="s">
        <v>54</v>
      </c>
      <c r="B16" s="5"/>
      <c r="C16" s="6">
        <v>1</v>
      </c>
    </row>
    <row r="17" spans="1:3">
      <c r="A17" s="5" t="s">
        <v>53</v>
      </c>
      <c r="B17" s="5"/>
      <c r="C17" s="6">
        <v>1</v>
      </c>
    </row>
    <row r="18" spans="1:3">
      <c r="A18" s="5" t="s">
        <v>52</v>
      </c>
      <c r="B18" s="5"/>
      <c r="C18" s="6">
        <v>1</v>
      </c>
    </row>
    <row r="19" spans="1:3">
      <c r="A19" s="5" t="s">
        <v>51</v>
      </c>
      <c r="B19" s="5"/>
      <c r="C19" s="6">
        <v>2</v>
      </c>
    </row>
    <row r="20" spans="1:3">
      <c r="A20" s="5" t="s">
        <v>46</v>
      </c>
      <c r="B20" s="5"/>
      <c r="C20" s="6">
        <v>8</v>
      </c>
    </row>
  </sheetData>
  <mergeCells count="1">
    <mergeCell ref="G1:L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D855-3B7A-4F03-8939-4B4D1A3700F6}">
  <dimension ref="A1:L9"/>
  <sheetViews>
    <sheetView workbookViewId="0">
      <selection activeCell="K4" sqref="K4"/>
    </sheetView>
  </sheetViews>
  <sheetFormatPr defaultRowHeight="15"/>
  <cols>
    <col min="1" max="1" width="11.7109375" bestFit="1" customWidth="1"/>
    <col min="2" max="3" width="14.140625" bestFit="1" customWidth="1"/>
  </cols>
  <sheetData>
    <row r="1" spans="1:12" ht="20.25">
      <c r="H1" s="11" t="s">
        <v>56</v>
      </c>
      <c r="I1" s="12"/>
      <c r="J1" s="12"/>
      <c r="K1" s="12"/>
      <c r="L1" s="12"/>
    </row>
    <row r="3" spans="1:12">
      <c r="A3" s="2" t="s">
        <v>8</v>
      </c>
      <c r="B3" t="s">
        <v>57</v>
      </c>
    </row>
    <row r="4" spans="1:12">
      <c r="A4" t="s">
        <v>22</v>
      </c>
      <c r="B4" s="3">
        <v>4</v>
      </c>
    </row>
    <row r="5" spans="1:12">
      <c r="A5" t="s">
        <v>26</v>
      </c>
      <c r="B5" s="3">
        <v>3</v>
      </c>
    </row>
    <row r="6" spans="1:12">
      <c r="A6" t="s">
        <v>18</v>
      </c>
      <c r="B6" s="3">
        <v>4</v>
      </c>
    </row>
    <row r="7" spans="1:12">
      <c r="A7" t="s">
        <v>14</v>
      </c>
      <c r="B7" s="3">
        <v>6</v>
      </c>
    </row>
    <row r="8" spans="1:12">
      <c r="A8" t="s">
        <v>29</v>
      </c>
      <c r="B8" s="3">
        <v>1</v>
      </c>
    </row>
    <row r="9" spans="1:12">
      <c r="A9" t="s">
        <v>46</v>
      </c>
      <c r="B9" s="3">
        <v>18</v>
      </c>
    </row>
  </sheetData>
  <mergeCells count="1">
    <mergeCell ref="H1:L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B74E-0FFF-46F2-BB80-8A74868DFF38}">
  <dimension ref="A1:J9"/>
  <sheetViews>
    <sheetView workbookViewId="0">
      <selection activeCell="Q6" sqref="Q6"/>
    </sheetView>
  </sheetViews>
  <sheetFormatPr defaultRowHeight="15"/>
  <cols>
    <col min="1" max="1" width="11.7109375" bestFit="1" customWidth="1"/>
    <col min="2" max="2" width="14.28515625" bestFit="1" customWidth="1"/>
    <col min="3" max="3" width="21.7109375" customWidth="1"/>
    <col min="4" max="4" width="12.42578125" customWidth="1"/>
  </cols>
  <sheetData>
    <row r="1" spans="1:10" ht="24" customHeight="1">
      <c r="F1" s="13" t="s">
        <v>58</v>
      </c>
      <c r="G1" s="13"/>
      <c r="H1" s="13"/>
      <c r="I1" s="13"/>
      <c r="J1" s="13"/>
    </row>
    <row r="4" spans="1:10">
      <c r="A4" s="2" t="s">
        <v>10</v>
      </c>
      <c r="B4" s="2" t="s">
        <v>11</v>
      </c>
      <c r="C4" t="s">
        <v>59</v>
      </c>
    </row>
    <row r="5" spans="1:10">
      <c r="A5" t="s">
        <v>16</v>
      </c>
      <c r="C5" s="3">
        <v>36513.666666666664</v>
      </c>
    </row>
    <row r="6" spans="1:10">
      <c r="A6" t="s">
        <v>20</v>
      </c>
      <c r="C6" s="3">
        <v>30718</v>
      </c>
    </row>
    <row r="7" spans="1:10">
      <c r="A7" t="s">
        <v>23</v>
      </c>
      <c r="C7" s="3">
        <v>63746.333333333336</v>
      </c>
    </row>
    <row r="8" spans="1:10">
      <c r="A8" t="s">
        <v>35</v>
      </c>
      <c r="C8" s="3">
        <v>22520</v>
      </c>
    </row>
    <row r="9" spans="1:10">
      <c r="A9" t="s">
        <v>46</v>
      </c>
      <c r="C9" s="3">
        <v>37699.166666666664</v>
      </c>
    </row>
  </sheetData>
  <mergeCells count="1">
    <mergeCell ref="F1:J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Rohini Janjua</dc:creator>
  <cp:keywords/>
  <dc:description/>
  <cp:lastModifiedBy/>
  <cp:revision/>
  <dcterms:created xsi:type="dcterms:W3CDTF">2024-08-02T07:05:56Z</dcterms:created>
  <dcterms:modified xsi:type="dcterms:W3CDTF">2024-08-08T18:42:33Z</dcterms:modified>
  <cp:category/>
  <cp:contentStatus/>
</cp:coreProperties>
</file>