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ion Team\API Sanity Testing\Test Summary Report\"/>
    </mc:Choice>
  </mc:AlternateContent>
  <xr:revisionPtr revIDLastSave="0" documentId="13_ncr:1_{BF7446DA-10B7-4CA8-A577-A06DFE2100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 Report" sheetId="4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L2" i="2"/>
  <c r="K2" i="2" s="1"/>
  <c r="M2" i="2"/>
  <c r="N2" i="2"/>
</calcChain>
</file>

<file path=xl/sharedStrings.xml><?xml version="1.0" encoding="utf-8"?>
<sst xmlns="http://schemas.openxmlformats.org/spreadsheetml/2006/main" count="433" uniqueCount="141">
  <si>
    <t>Summary Report</t>
  </si>
  <si>
    <t>Binder ID</t>
  </si>
  <si>
    <t>Engagement Type</t>
  </si>
  <si>
    <t>Service Type</t>
  </si>
  <si>
    <t>Tax Software</t>
  </si>
  <si>
    <t>Leadsheet Type</t>
  </si>
  <si>
    <t>Submission Type</t>
  </si>
  <si>
    <t>Tax Year</t>
  </si>
  <si>
    <t>Start Time</t>
  </si>
  <si>
    <t>04/08/2025 17:25:11</t>
  </si>
  <si>
    <t>End Time</t>
  </si>
  <si>
    <t>04/08/2025 18:07:32</t>
  </si>
  <si>
    <t>User Identity</t>
  </si>
  <si>
    <t>Attended /Unattended Mode?</t>
  </si>
  <si>
    <t>Execution Status</t>
  </si>
  <si>
    <t>Component Name</t>
  </si>
  <si>
    <t>Status</t>
  </si>
  <si>
    <t>Automation Time</t>
  </si>
  <si>
    <t>Application Wait Time</t>
  </si>
  <si>
    <t>Execption</t>
  </si>
  <si>
    <t>Exception Screenshot</t>
  </si>
  <si>
    <t>Client Creation</t>
  </si>
  <si>
    <t> </t>
  </si>
  <si>
    <t>API</t>
  </si>
  <si>
    <t>Success</t>
  </si>
  <si>
    <t>00:00:27.2974542</t>
  </si>
  <si>
    <t>SCD_VerificationQueue</t>
  </si>
  <si>
    <t>00:02:16.3060823</t>
  </si>
  <si>
    <t>Wizards</t>
  </si>
  <si>
    <t>00:04:10.9678077</t>
  </si>
  <si>
    <t>SPBinder_Leadsheet</t>
  </si>
  <si>
    <t>00:10:38.2832762</t>
  </si>
  <si>
    <t>SPBinder_Add Document</t>
  </si>
  <si>
    <t>00:01:41.1153939</t>
  </si>
  <si>
    <t>SCD_AddDoc_VerificationQueue</t>
  </si>
  <si>
    <t>00:02:34.4025489</t>
  </si>
  <si>
    <t>Adddoc_Verification</t>
  </si>
  <si>
    <t>IndexTree_Validation</t>
  </si>
  <si>
    <t>00:01:05.3401192</t>
  </si>
  <si>
    <t>Component</t>
  </si>
  <si>
    <t>Test-Case ID</t>
  </si>
  <si>
    <t>Test-Description</t>
  </si>
  <si>
    <t>TC Status</t>
  </si>
  <si>
    <t>Comments</t>
  </si>
  <si>
    <t>Exception Message</t>
  </si>
  <si>
    <t>Total TC's applicable</t>
  </si>
  <si>
    <t>Total TC's executed</t>
  </si>
  <si>
    <t>Passed</t>
  </si>
  <si>
    <t>Failed</t>
  </si>
  <si>
    <t>NA</t>
  </si>
  <si>
    <t>Sureprep Fileroom</t>
  </si>
  <si>
    <t>TC_01</t>
  </si>
  <si>
    <t>Able to login in Fileroom and search the binder</t>
  </si>
  <si>
    <t>TC_02</t>
  </si>
  <si>
    <t>Able to navigate to Admin &gt; API &gt; FirmDefaults</t>
  </si>
  <si>
    <t>Pass</t>
  </si>
  <si>
    <t>TC_03</t>
  </si>
  <si>
    <t>Validate Export to Tax Checkbox as Check</t>
  </si>
  <si>
    <t>TC_04</t>
  </si>
  <si>
    <t>Validate Print Option Checkbox as Uncheck</t>
  </si>
  <si>
    <t>Create a copy of the locator from the standard master locator in the CCH Tax software and verify successful creation.</t>
  </si>
  <si>
    <t>Create a copy of the Tax client from the standard master tax client for CCH, Lacerte, and Ultra tax software and verify successful creation.</t>
  </si>
  <si>
    <t>Ensure all mandatory fields are correctly entered during client creation.</t>
  </si>
  <si>
    <t>Successfully Created Binder via API</t>
  </si>
  <si>
    <t>Successfully Uploaded Document in Binder via API</t>
  </si>
  <si>
    <t>Successully Submitted Binder via API</t>
  </si>
  <si>
    <t>Login to the SCD system and verify access.</t>
  </si>
  <si>
    <t>Verification wizard successfully launched at 04/08/2025 17:34:01</t>
  </si>
  <si>
    <t>Verify that the newly created binder is available in the SCD &gt; Manager Assignment Queue.</t>
  </si>
  <si>
    <t>Transfer the binder from the Manager Assignment Queue to the Verification Queue and confirm successful transfer.</t>
  </si>
  <si>
    <t>Pre-Verification</t>
  </si>
  <si>
    <t>Validate that the Pre-verification wizard launches successfully.</t>
  </si>
  <si>
    <t>Confirm that the 'Account Number' field is available in the Pre-verification wizard.</t>
  </si>
  <si>
    <t>Validate that OCR captured data and box field data are correctly displayed in the Pre-verification wizard.</t>
  </si>
  <si>
    <t>Ensure the binder is processed successfully through the Pre-verification wizard.</t>
  </si>
  <si>
    <t>Verification</t>
  </si>
  <si>
    <t>Validate that the Verification wizard launches successfully.</t>
  </si>
  <si>
    <t>Verify that the 'All pages' option, which consists of 10 pages, is visible and selectable.</t>
  </si>
  <si>
    <t>Validate and review all yellow-highlighted fields for accuracy.</t>
  </si>
  <si>
    <t>Click the submit button and verify successful submission.</t>
  </si>
  <si>
    <t>TC_05</t>
  </si>
  <si>
    <t>Ensure the binder is processed successfully through the Verification wizard.</t>
  </si>
  <si>
    <t>Superseded wizard</t>
  </si>
  <si>
    <t>Verify that the Superseded wizard launches successfully.</t>
  </si>
  <si>
    <t>Launch the image viewer in the Superseded wizard and verify functionality.</t>
  </si>
  <si>
    <t>Mark Page 3 as superseded and verify the change.</t>
  </si>
  <si>
    <t>Click the Next button in the Superseded wizard and verify navigation.</t>
  </si>
  <si>
    <t>Ensure the binder is processed successfully through the Superseded wizard.</t>
  </si>
  <si>
    <t>CFA wizard</t>
  </si>
  <si>
    <t>Verify that the CFA wizard launches successfully.</t>
  </si>
  <si>
    <t>CFA wizard successfully launched at 04/08/2025 17:43:53</t>
  </si>
  <si>
    <t>Confirm that the already associated pages are visible.</t>
  </si>
  <si>
    <t>Verify that two pages are visible under unassociated nodes.</t>
  </si>
  <si>
    <t>Associate one page to the 'Rental' Proforma and verify successful association.</t>
  </si>
  <si>
    <t>Fail</t>
  </si>
  <si>
    <t>C:\Automation Team\API Sanity Testing\Exceptions_Screenshots\ExceptionScreenshot_250408.054430.png</t>
  </si>
  <si>
    <t>Click the Next button in the CFA wizard and verify navigation.</t>
  </si>
  <si>
    <t>TC_06</t>
  </si>
  <si>
    <t>Ensure the binder is processed successfully through the CFA wizard.</t>
  </si>
  <si>
    <t>Duplicate wizard</t>
  </si>
  <si>
    <t>Verify that the Duplicate wizard launches successfully.</t>
  </si>
  <si>
    <t>Validate whether 'EXXON' is already marked as Duplicate.</t>
  </si>
  <si>
    <t>If not marked, mark 'EXXON' as Duplicate and verify the update.</t>
  </si>
  <si>
    <t>Click the Next button in the Duplicate wizard and verify navigation.</t>
  </si>
  <si>
    <t>Ensure the binder is processed successfully through the Duplicate wizard.</t>
  </si>
  <si>
    <t>NFR wizard</t>
  </si>
  <si>
    <t>Verify that the NFR wizard launches successfully.</t>
  </si>
  <si>
    <t>NFR wizard successfully launched at 04/08/2025 17:45:05</t>
  </si>
  <si>
    <t>Confirm the visibility of already associated pages and associated nodes.</t>
  </si>
  <si>
    <t>Associate 'U2 Bank' association to the W2 node and verify the update.</t>
  </si>
  <si>
    <t>Verify that four pages are available in unmatched nodes.</t>
  </si>
  <si>
    <t>Click the Next button in the NFR wizard and verify navigation.</t>
  </si>
  <si>
    <t>Ensure the binder is processed successfully through the NFR wizard.</t>
  </si>
  <si>
    <t>Able to search and open client file from CCH</t>
  </si>
  <si>
    <t>Able to Navigate &gt; worksheet tab &gt; Fedral estimate tax payment form</t>
  </si>
  <si>
    <t>Not able to validate the total value for period 1 to period 4 in leadsheet</t>
  </si>
  <si>
    <t>C:\Automation Team\API Sanity Testing\Exceptions_Screenshots\ExceptionScreenshot_250408.055439.png</t>
  </si>
  <si>
    <t>Able to Edit the values four fields from period 1 to period 4</t>
  </si>
  <si>
    <t>Not able to validate the value for line 15 in leadsheet</t>
  </si>
  <si>
    <t>Able to Navigate &gt; Fed Goverment tab &gt; Form 1040</t>
  </si>
  <si>
    <t>Not able to validate the value of line 35a in leadsheet</t>
  </si>
  <si>
    <t>Able to fetch value for line 15 and line 35a from Form 1040</t>
  </si>
  <si>
    <t>Able to save, calculate and close tax file from CCH</t>
  </si>
  <si>
    <t>Able to perform import via SPBinder</t>
  </si>
  <si>
    <t>Able to navigate to leadsheet from SPBinder</t>
  </si>
  <si>
    <t>Successfully Able to validate the total value for period 1 to period 4 in leadsheet</t>
  </si>
  <si>
    <t>Successfully Able to validate the value for line 15 in leadsheet</t>
  </si>
  <si>
    <t>Successfully Able to validate the value for line 35a in leadsheet</t>
  </si>
  <si>
    <t>Able to open Add Document window from SPBinder</t>
  </si>
  <si>
    <t>Browse button appear for add doc</t>
  </si>
  <si>
    <t>Document added successfully</t>
  </si>
  <si>
    <t>Sureprep option selected for add document</t>
  </si>
  <si>
    <t>Added document submitted successfully</t>
  </si>
  <si>
    <t>Mandatory field updated</t>
  </si>
  <si>
    <t>Add document verificaiton wizard submitted</t>
  </si>
  <si>
    <t>Updated settings to move to next page on click of review</t>
  </si>
  <si>
    <t>NFR Wizard should get submitted successfully</t>
  </si>
  <si>
    <t>Able to navigate to unused folder in index tree tab</t>
  </si>
  <si>
    <t>TC_01: Able to navigate to unused folder in index tree tab. Failed</t>
  </si>
  <si>
    <t>C:\Automation Team\API Sanity Testing\Exceptions_Screenshots\ExceptionScreenshot_250408.060731.png</t>
  </si>
  <si>
    <t>Incorrect SSN document in add doc is present in unused &gt; Incorrect SSN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</si>
</sst>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6"/>
      <color rgb="FF0000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64" fontId="2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3F31-091C-40EB-94DA-5C79C5ED980A}">
  <sheetPr>
    <tabColor rgb="FF00B050"/>
  </sheetPr>
  <dimension ref="A1:F24"/>
  <sheetViews>
    <sheetView zoomScale="80" zoomScaleNormal="80" workbookViewId="0">
      <selection activeCell="B16" sqref="B16:C16"/>
    </sheetView>
  </sheetViews>
  <sheetFormatPr defaultRowHeight="14.4" x14ac:dyDescent="0.3"/>
  <cols>
    <col min="1" max="1" width="32.33203125" customWidth="1"/>
    <col min="2" max="2" width="42.5546875" bestFit="1" customWidth="1"/>
    <col min="3" max="3" width="15.6640625" bestFit="1" customWidth="1"/>
    <col min="4" max="4" width="19.6640625" bestFit="1" customWidth="1"/>
    <col min="5" max="5" width="9.33203125" bestFit="1" customWidth="1"/>
    <col min="6" max="6" width="19.33203125" bestFit="1" customWidth="1"/>
  </cols>
  <sheetData>
    <row r="1" spans="1:6" ht="21" customHeight="1" x14ac:dyDescent="0.4">
      <c r="A1" s="2" t="s">
        <v>0</v>
      </c>
      <c r="B1" s="1"/>
    </row>
    <row r="2" spans="1:6" x14ac:dyDescent="0.3">
      <c r="A2" s="7" t="s">
        <v>1</v>
      </c>
      <c r="B2" s="7"/>
    </row>
    <row r="3" spans="1:6" x14ac:dyDescent="0.3">
      <c r="A3" s="7" t="s">
        <v>2</v>
      </c>
      <c r="B3" s="7"/>
    </row>
    <row r="4" spans="1:6" x14ac:dyDescent="0.3">
      <c r="A4" s="7" t="s">
        <v>3</v>
      </c>
      <c r="B4" s="7"/>
    </row>
    <row r="5" spans="1:6" x14ac:dyDescent="0.3">
      <c r="A5" s="7" t="s">
        <v>4</v>
      </c>
      <c r="B5" s="7"/>
    </row>
    <row r="6" spans="1:6" x14ac:dyDescent="0.3">
      <c r="A6" s="7" t="s">
        <v>5</v>
      </c>
      <c r="B6" s="7"/>
    </row>
    <row r="7" spans="1:6" x14ac:dyDescent="0.3">
      <c r="A7" s="7" t="s">
        <v>6</v>
      </c>
      <c r="B7" s="7"/>
    </row>
    <row r="8" spans="1:6" x14ac:dyDescent="0.3">
      <c r="A8" s="7" t="s">
        <v>7</v>
      </c>
      <c r="B8" s="7"/>
    </row>
    <row r="9" spans="1:6" x14ac:dyDescent="0.3">
      <c r="A9" s="7" t="s">
        <v>8</v>
      </c>
      <c r="B9" s="10" t="s">
        <v>9</v>
      </c>
    </row>
    <row r="10" spans="1:6" x14ac:dyDescent="0.3">
      <c r="A10" s="7" t="s">
        <v>10</v>
      </c>
      <c r="B10" s="10" t="s">
        <v>11</v>
      </c>
    </row>
    <row r="11" spans="1:6" x14ac:dyDescent="0.3">
      <c r="A11" s="7" t="s">
        <v>12</v>
      </c>
      <c r="B11" s="7"/>
    </row>
    <row r="12" spans="1:6" x14ac:dyDescent="0.3">
      <c r="A12" s="7" t="s">
        <v>13</v>
      </c>
      <c r="B12" s="7"/>
    </row>
    <row r="13" spans="1:6" x14ac:dyDescent="0.3">
      <c r="A13" s="7" t="s">
        <v>14</v>
      </c>
      <c r="B13" s="7"/>
    </row>
    <row r="15" spans="1:6" x14ac:dyDescent="0.3">
      <c r="A15" s="11" t="s">
        <v>15</v>
      </c>
      <c r="B15" s="11" t="s">
        <v>16</v>
      </c>
      <c r="C15" s="11" t="s">
        <v>17</v>
      </c>
      <c r="D15" s="11" t="s">
        <v>18</v>
      </c>
      <c r="E15" s="11" t="s">
        <v>19</v>
      </c>
      <c r="F15" s="11" t="s">
        <v>20</v>
      </c>
    </row>
    <row r="16" spans="1:6" x14ac:dyDescent="0.3">
      <c r="A16" t="s">
        <v>21</v>
      </c>
      <c r="D16" t="s">
        <v>22</v>
      </c>
      <c r="E16" t="s">
        <v>22</v>
      </c>
    </row>
    <row r="17" spans="1:5" x14ac:dyDescent="0.3">
      <c r="A17" t="s">
        <v>23</v>
      </c>
      <c r="B17" t="s">
        <v>24</v>
      </c>
      <c r="C17" t="s">
        <v>25</v>
      </c>
      <c r="D17" t="s">
        <v>22</v>
      </c>
      <c r="E17" t="s">
        <v>22</v>
      </c>
    </row>
    <row r="18" spans="1:5" x14ac:dyDescent="0.3">
      <c r="A18" t="s">
        <v>26</v>
      </c>
      <c r="B18" t="s">
        <v>24</v>
      </c>
      <c r="C18" t="s">
        <v>27</v>
      </c>
      <c r="D18" t="s">
        <v>22</v>
      </c>
      <c r="E18" t="s">
        <v>22</v>
      </c>
    </row>
    <row r="19" spans="1:5" x14ac:dyDescent="0.3">
      <c r="A19" t="s">
        <v>28</v>
      </c>
      <c r="B19" t="s">
        <v>24</v>
      </c>
      <c r="C19" t="s">
        <v>29</v>
      </c>
      <c r="D19" t="s">
        <v>22</v>
      </c>
      <c r="E19" t="s">
        <v>22</v>
      </c>
    </row>
    <row r="20" spans="1:5" x14ac:dyDescent="0.3">
      <c r="A20" t="s">
        <v>30</v>
      </c>
      <c r="B20" t="s">
        <v>24</v>
      </c>
      <c r="C20" t="s">
        <v>31</v>
      </c>
      <c r="D20" t="s">
        <v>22</v>
      </c>
      <c r="E20" t="s">
        <v>22</v>
      </c>
    </row>
    <row r="21" spans="1:5" x14ac:dyDescent="0.3">
      <c r="A21" t="s">
        <v>32</v>
      </c>
      <c r="B21" t="s">
        <v>24</v>
      </c>
      <c r="C21" t="s">
        <v>33</v>
      </c>
    </row>
    <row r="22" spans="1:5" x14ac:dyDescent="0.3">
      <c r="A22" t="s">
        <v>34</v>
      </c>
      <c r="B22" t="s">
        <v>24</v>
      </c>
      <c r="C22" t="s">
        <v>35</v>
      </c>
    </row>
    <row r="23" spans="1:5" x14ac:dyDescent="0.3">
      <c r="A23" t="s">
        <v>36</v>
      </c>
      <c r="B23" t="s">
        <v>24</v>
      </c>
    </row>
    <row r="24" spans="1:5" x14ac:dyDescent="0.3">
      <c r="A24" t="s">
        <v>37</v>
      </c>
      <c r="B24" t="s">
        <v>24</v>
      </c>
      <c r="C24" t="s">
        <v>38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B39C-3AF2-49F6-88AF-5B32D9BA56A7}">
  <dimension ref="A1:N70"/>
  <sheetViews>
    <sheetView tabSelected="1" topLeftCell="A48" zoomScale="85" zoomScaleNormal="85" workbookViewId="0">
      <selection activeCell="A69" sqref="A69"/>
    </sheetView>
  </sheetViews>
  <sheetFormatPr defaultRowHeight="14.4" x14ac:dyDescent="0.3"/>
  <cols>
    <col min="1" max="1" width="29" bestFit="1" customWidth="1"/>
    <col min="2" max="2" width="11.5546875" bestFit="1" customWidth="1"/>
    <col min="3" max="3" width="119.88671875" customWidth="1"/>
    <col min="4" max="4" width="100.88671875" bestFit="1" customWidth="1"/>
    <col min="5" max="5" width="57" bestFit="1" customWidth="1"/>
    <col min="6" max="6" width="12.88671875" bestFit="1" customWidth="1"/>
    <col min="7" max="7" width="20.6640625" bestFit="1" customWidth="1"/>
    <col min="8" max="8" width="23" bestFit="1" customWidth="1"/>
    <col min="9" max="9" width="9.109375" customWidth="1"/>
    <col min="10" max="10" width="20.5546875" bestFit="1" customWidth="1"/>
    <col min="11" max="11" width="19.44140625" bestFit="1" customWidth="1"/>
    <col min="12" max="12" width="7.44140625" bestFit="1" customWidth="1"/>
    <col min="13" max="13" width="6.5546875" bestFit="1" customWidth="1"/>
    <col min="14" max="14" width="3.88671875" bestFit="1" customWidth="1"/>
  </cols>
  <sheetData>
    <row r="1" spans="1:14" ht="15.6" customHeight="1" x14ac:dyDescent="0.3">
      <c r="A1" s="8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20</v>
      </c>
      <c r="H1" s="9" t="s">
        <v>20</v>
      </c>
      <c r="J1" s="3" t="s">
        <v>45</v>
      </c>
      <c r="K1" s="4" t="s">
        <v>46</v>
      </c>
      <c r="L1" s="4" t="s">
        <v>47</v>
      </c>
      <c r="M1" s="4" t="s">
        <v>48</v>
      </c>
      <c r="N1" s="4" t="s">
        <v>49</v>
      </c>
    </row>
    <row r="2" spans="1:14" ht="15.6" customHeight="1" x14ac:dyDescent="0.3">
      <c r="A2" t="s">
        <v>50</v>
      </c>
      <c r="B2" t="s">
        <v>51</v>
      </c>
      <c r="C2" t="s">
        <v>52</v>
      </c>
      <c r="H2" s="14"/>
      <c r="J2" s="5">
        <f>COUNTA(B2:B198)</f>
        <v>69</v>
      </c>
      <c r="K2" s="6">
        <f>L2+M2</f>
        <v>0</v>
      </c>
      <c r="L2" s="6">
        <f>COUNTIF(E$6:E$1048576,"Pass")</f>
        <v>0</v>
      </c>
      <c r="M2" s="6">
        <f>COUNTIF(E$6:E$1048576,"Fail")</f>
        <v>0</v>
      </c>
      <c r="N2" s="6">
        <f>COUNTIF(E$6:E$1048576,"NA")</f>
        <v>0</v>
      </c>
    </row>
    <row r="3" spans="1:14" x14ac:dyDescent="0.3">
      <c r="A3" t="s">
        <v>50</v>
      </c>
      <c r="B3" t="s">
        <v>53</v>
      </c>
      <c r="C3" t="s">
        <v>54</v>
      </c>
      <c r="D3" t="s">
        <v>55</v>
      </c>
      <c r="H3" s="14"/>
    </row>
    <row r="4" spans="1:14" x14ac:dyDescent="0.3">
      <c r="A4" t="s">
        <v>50</v>
      </c>
      <c r="B4" t="s">
        <v>56</v>
      </c>
      <c r="C4" t="s">
        <v>57</v>
      </c>
      <c r="D4" t="s">
        <v>55</v>
      </c>
      <c r="H4" s="14"/>
    </row>
    <row r="5" spans="1:14" x14ac:dyDescent="0.3">
      <c r="A5" t="s">
        <v>50</v>
      </c>
      <c r="B5" t="s">
        <v>58</v>
      </c>
      <c r="C5" t="s">
        <v>59</v>
      </c>
      <c r="D5" t="s">
        <v>55</v>
      </c>
      <c r="H5" s="14"/>
    </row>
    <row r="6" spans="1:14" ht="28.8" customHeight="1" x14ac:dyDescent="0.3">
      <c r="A6" t="s">
        <v>21</v>
      </c>
      <c r="B6" t="s">
        <v>51</v>
      </c>
      <c r="C6" t="s">
        <v>60</v>
      </c>
      <c r="D6" t="s">
        <v>22</v>
      </c>
      <c r="E6" t="s">
        <v>22</v>
      </c>
      <c r="F6" t="s">
        <v>22</v>
      </c>
      <c r="G6" t="s">
        <v>22</v>
      </c>
      <c r="H6" s="13" t="s">
        <v>22</v>
      </c>
    </row>
    <row r="7" spans="1:14" ht="28.8" customHeight="1" x14ac:dyDescent="0.3">
      <c r="A7" t="s">
        <v>21</v>
      </c>
      <c r="B7" t="s">
        <v>53</v>
      </c>
      <c r="C7" t="s">
        <v>61</v>
      </c>
      <c r="H7" s="13"/>
    </row>
    <row r="8" spans="1:14" ht="28.8" customHeight="1" x14ac:dyDescent="0.3">
      <c r="A8" t="s">
        <v>21</v>
      </c>
      <c r="B8" t="s">
        <v>56</v>
      </c>
      <c r="C8" t="s">
        <v>62</v>
      </c>
      <c r="H8" s="13"/>
    </row>
    <row r="9" spans="1:14" x14ac:dyDescent="0.3">
      <c r="A9" t="s">
        <v>23</v>
      </c>
      <c r="B9" t="s">
        <v>51</v>
      </c>
      <c r="C9" t="s">
        <v>63</v>
      </c>
      <c r="D9" t="s">
        <v>55</v>
      </c>
      <c r="H9" s="13" t="s">
        <v>22</v>
      </c>
    </row>
    <row r="10" spans="1:14" x14ac:dyDescent="0.3">
      <c r="A10" t="s">
        <v>23</v>
      </c>
      <c r="B10" t="s">
        <v>53</v>
      </c>
      <c r="C10" t="s">
        <v>64</v>
      </c>
      <c r="D10" t="s">
        <v>55</v>
      </c>
      <c r="H10" s="13" t="s">
        <v>22</v>
      </c>
    </row>
    <row r="11" spans="1:14" x14ac:dyDescent="0.3">
      <c r="A11" t="s">
        <v>23</v>
      </c>
      <c r="B11" t="s">
        <v>56</v>
      </c>
      <c r="C11" t="s">
        <v>65</v>
      </c>
      <c r="D11" t="s">
        <v>55</v>
      </c>
      <c r="H11" s="13" t="s">
        <v>22</v>
      </c>
    </row>
    <row r="12" spans="1:14" ht="28.8" customHeight="1" x14ac:dyDescent="0.3">
      <c r="A12" t="s">
        <v>26</v>
      </c>
      <c r="B12" t="s">
        <v>51</v>
      </c>
      <c r="C12" t="s">
        <v>66</v>
      </c>
      <c r="D12" t="s">
        <v>55</v>
      </c>
      <c r="E12" t="s">
        <v>67</v>
      </c>
      <c r="H12" s="13" t="s">
        <v>22</v>
      </c>
    </row>
    <row r="13" spans="1:14" ht="28.8" customHeight="1" x14ac:dyDescent="0.3">
      <c r="A13" t="s">
        <v>26</v>
      </c>
      <c r="B13" t="s">
        <v>53</v>
      </c>
      <c r="C13" t="s">
        <v>68</v>
      </c>
      <c r="D13" t="s">
        <v>55</v>
      </c>
      <c r="H13" s="13" t="s">
        <v>22</v>
      </c>
    </row>
    <row r="14" spans="1:14" ht="28.8" customHeight="1" x14ac:dyDescent="0.3">
      <c r="A14" t="s">
        <v>26</v>
      </c>
      <c r="B14" t="s">
        <v>56</v>
      </c>
      <c r="C14" t="s">
        <v>69</v>
      </c>
      <c r="D14" t="s">
        <v>55</v>
      </c>
      <c r="H14" s="13" t="s">
        <v>22</v>
      </c>
    </row>
    <row r="15" spans="1:14" x14ac:dyDescent="0.3">
      <c r="A15" t="s">
        <v>70</v>
      </c>
      <c r="B15" t="s">
        <v>51</v>
      </c>
      <c r="C15" t="s">
        <v>71</v>
      </c>
      <c r="D15" t="s">
        <v>55</v>
      </c>
      <c r="E15" t="s">
        <v>67</v>
      </c>
      <c r="H15" s="12" t="s">
        <v>22</v>
      </c>
    </row>
    <row r="16" spans="1:14" x14ac:dyDescent="0.3">
      <c r="A16" t="s">
        <v>70</v>
      </c>
      <c r="B16" t="s">
        <v>53</v>
      </c>
      <c r="C16" t="s">
        <v>72</v>
      </c>
      <c r="D16" t="s">
        <v>55</v>
      </c>
      <c r="H16" s="12" t="s">
        <v>22</v>
      </c>
    </row>
    <row r="17" spans="1:8" ht="28.8" customHeight="1" x14ac:dyDescent="0.3">
      <c r="A17" t="s">
        <v>70</v>
      </c>
      <c r="B17" t="s">
        <v>56</v>
      </c>
      <c r="C17" t="s">
        <v>73</v>
      </c>
      <c r="D17" t="s">
        <v>55</v>
      </c>
      <c r="H17" s="12" t="s">
        <v>22</v>
      </c>
    </row>
    <row r="18" spans="1:8" ht="28.8" customHeight="1" x14ac:dyDescent="0.3">
      <c r="A18" t="s">
        <v>70</v>
      </c>
      <c r="B18" t="s">
        <v>58</v>
      </c>
      <c r="C18" t="s">
        <v>74</v>
      </c>
      <c r="D18" t="s">
        <v>55</v>
      </c>
      <c r="H18" s="12" t="s">
        <v>22</v>
      </c>
    </row>
    <row r="19" spans="1:8" x14ac:dyDescent="0.3">
      <c r="A19" t="s">
        <v>75</v>
      </c>
      <c r="B19" t="s">
        <v>51</v>
      </c>
      <c r="C19" t="s">
        <v>76</v>
      </c>
      <c r="D19" t="s">
        <v>55</v>
      </c>
      <c r="E19" t="s">
        <v>67</v>
      </c>
      <c r="H19" s="12" t="s">
        <v>22</v>
      </c>
    </row>
    <row r="20" spans="1:8" x14ac:dyDescent="0.3">
      <c r="A20" t="s">
        <v>75</v>
      </c>
      <c r="B20" t="s">
        <v>53</v>
      </c>
      <c r="C20" t="s">
        <v>77</v>
      </c>
      <c r="D20" t="s">
        <v>55</v>
      </c>
      <c r="H20" s="12" t="s">
        <v>22</v>
      </c>
    </row>
    <row r="21" spans="1:8" x14ac:dyDescent="0.3">
      <c r="A21" t="s">
        <v>75</v>
      </c>
      <c r="B21" t="s">
        <v>56</v>
      </c>
      <c r="C21" t="s">
        <v>78</v>
      </c>
      <c r="D21" t="s">
        <v>55</v>
      </c>
      <c r="H21" s="12" t="s">
        <v>22</v>
      </c>
    </row>
    <row r="22" spans="1:8" x14ac:dyDescent="0.3">
      <c r="A22" t="s">
        <v>75</v>
      </c>
      <c r="B22" t="s">
        <v>58</v>
      </c>
      <c r="C22" t="s">
        <v>79</v>
      </c>
      <c r="D22" t="s">
        <v>55</v>
      </c>
      <c r="H22" s="12" t="s">
        <v>22</v>
      </c>
    </row>
    <row r="23" spans="1:8" ht="28.8" customHeight="1" x14ac:dyDescent="0.3">
      <c r="A23" t="s">
        <v>75</v>
      </c>
      <c r="B23" t="s">
        <v>80</v>
      </c>
      <c r="C23" t="s">
        <v>81</v>
      </c>
      <c r="D23" t="s">
        <v>55</v>
      </c>
      <c r="H23" s="12" t="s">
        <v>22</v>
      </c>
    </row>
    <row r="24" spans="1:8" x14ac:dyDescent="0.3">
      <c r="A24" t="s">
        <v>82</v>
      </c>
      <c r="B24" t="s">
        <v>51</v>
      </c>
      <c r="C24" t="s">
        <v>83</v>
      </c>
      <c r="D24" t="s">
        <v>22</v>
      </c>
      <c r="E24" t="s">
        <v>22</v>
      </c>
      <c r="F24" t="s">
        <v>22</v>
      </c>
      <c r="G24" t="s">
        <v>22</v>
      </c>
      <c r="H24" s="12" t="s">
        <v>22</v>
      </c>
    </row>
    <row r="25" spans="1:8" ht="28.8" customHeight="1" x14ac:dyDescent="0.3">
      <c r="A25" t="s">
        <v>82</v>
      </c>
      <c r="B25" t="s">
        <v>53</v>
      </c>
      <c r="C25" t="s">
        <v>84</v>
      </c>
      <c r="D25" t="s">
        <v>22</v>
      </c>
      <c r="E25" t="s">
        <v>22</v>
      </c>
      <c r="F25" t="s">
        <v>22</v>
      </c>
      <c r="G25" t="s">
        <v>22</v>
      </c>
      <c r="H25" s="12" t="s">
        <v>22</v>
      </c>
    </row>
    <row r="26" spans="1:8" x14ac:dyDescent="0.3">
      <c r="A26" t="s">
        <v>82</v>
      </c>
      <c r="B26" t="s">
        <v>56</v>
      </c>
      <c r="C26" t="s">
        <v>85</v>
      </c>
      <c r="D26" t="s">
        <v>22</v>
      </c>
      <c r="E26" t="s">
        <v>22</v>
      </c>
      <c r="F26" t="s">
        <v>22</v>
      </c>
      <c r="G26" t="s">
        <v>22</v>
      </c>
      <c r="H26" s="12" t="s">
        <v>22</v>
      </c>
    </row>
    <row r="27" spans="1:8" x14ac:dyDescent="0.3">
      <c r="A27" t="s">
        <v>82</v>
      </c>
      <c r="B27" t="s">
        <v>58</v>
      </c>
      <c r="C27" t="s">
        <v>86</v>
      </c>
      <c r="D27" t="s">
        <v>22</v>
      </c>
      <c r="E27" t="s">
        <v>22</v>
      </c>
      <c r="F27" t="s">
        <v>22</v>
      </c>
      <c r="G27" t="s">
        <v>22</v>
      </c>
      <c r="H27" s="12" t="s">
        <v>22</v>
      </c>
    </row>
    <row r="28" spans="1:8" ht="28.8" customHeight="1" x14ac:dyDescent="0.3">
      <c r="A28" t="s">
        <v>82</v>
      </c>
      <c r="B28" t="s">
        <v>80</v>
      </c>
      <c r="C28" t="s">
        <v>87</v>
      </c>
      <c r="D28" t="s">
        <v>22</v>
      </c>
      <c r="E28" t="s">
        <v>22</v>
      </c>
      <c r="F28" t="s">
        <v>22</v>
      </c>
      <c r="G28" t="s">
        <v>22</v>
      </c>
      <c r="H28" s="12" t="s">
        <v>22</v>
      </c>
    </row>
    <row r="29" spans="1:8" x14ac:dyDescent="0.3">
      <c r="A29" t="s">
        <v>88</v>
      </c>
      <c r="B29" t="s">
        <v>51</v>
      </c>
      <c r="C29" t="s">
        <v>89</v>
      </c>
      <c r="D29" t="s">
        <v>55</v>
      </c>
      <c r="E29" t="s">
        <v>90</v>
      </c>
      <c r="H29" s="12" t="s">
        <v>22</v>
      </c>
    </row>
    <row r="30" spans="1:8" x14ac:dyDescent="0.3">
      <c r="A30" t="s">
        <v>88</v>
      </c>
      <c r="B30" t="s">
        <v>53</v>
      </c>
      <c r="C30" t="s">
        <v>91</v>
      </c>
      <c r="D30" t="s">
        <v>22</v>
      </c>
      <c r="E30" t="s">
        <v>22</v>
      </c>
      <c r="F30" t="s">
        <v>22</v>
      </c>
      <c r="G30" t="s">
        <v>22</v>
      </c>
      <c r="H30" s="12" t="s">
        <v>22</v>
      </c>
    </row>
    <row r="31" spans="1:8" x14ac:dyDescent="0.3">
      <c r="A31" t="s">
        <v>88</v>
      </c>
      <c r="B31" t="s">
        <v>56</v>
      </c>
      <c r="C31" t="s">
        <v>92</v>
      </c>
      <c r="D31" t="s">
        <v>55</v>
      </c>
      <c r="H31" s="12" t="s">
        <v>22</v>
      </c>
    </row>
    <row r="32" spans="1:8" x14ac:dyDescent="0.3">
      <c r="A32" t="s">
        <v>88</v>
      </c>
      <c r="B32" t="s">
        <v>58</v>
      </c>
      <c r="C32" t="s">
        <v>93</v>
      </c>
      <c r="D32" t="s">
        <v>94</v>
      </c>
      <c r="F32" t="s">
        <v>95</v>
      </c>
      <c r="H32" s="12" t="s">
        <v>22</v>
      </c>
    </row>
    <row r="33" spans="1:8" x14ac:dyDescent="0.3">
      <c r="A33" t="s">
        <v>88</v>
      </c>
      <c r="B33" t="s">
        <v>80</v>
      </c>
      <c r="C33" t="s">
        <v>96</v>
      </c>
      <c r="D33" t="s">
        <v>55</v>
      </c>
      <c r="H33" s="12" t="s">
        <v>22</v>
      </c>
    </row>
    <row r="34" spans="1:8" x14ac:dyDescent="0.3">
      <c r="A34" t="s">
        <v>88</v>
      </c>
      <c r="B34" t="s">
        <v>97</v>
      </c>
      <c r="C34" t="s">
        <v>98</v>
      </c>
      <c r="D34" t="s">
        <v>55</v>
      </c>
      <c r="H34" s="12" t="s">
        <v>22</v>
      </c>
    </row>
    <row r="35" spans="1:8" x14ac:dyDescent="0.3">
      <c r="A35" t="s">
        <v>99</v>
      </c>
      <c r="B35" t="s">
        <v>51</v>
      </c>
      <c r="C35" t="s">
        <v>100</v>
      </c>
      <c r="D35" t="s">
        <v>22</v>
      </c>
      <c r="E35" t="s">
        <v>22</v>
      </c>
      <c r="F35" t="s">
        <v>22</v>
      </c>
      <c r="G35" t="s">
        <v>22</v>
      </c>
      <c r="H35" s="12" t="s">
        <v>22</v>
      </c>
    </row>
    <row r="36" spans="1:8" x14ac:dyDescent="0.3">
      <c r="A36" t="s">
        <v>99</v>
      </c>
      <c r="B36" t="s">
        <v>53</v>
      </c>
      <c r="C36" t="s">
        <v>101</v>
      </c>
      <c r="D36" t="s">
        <v>22</v>
      </c>
      <c r="E36" t="s">
        <v>22</v>
      </c>
      <c r="F36" t="s">
        <v>22</v>
      </c>
      <c r="G36" t="s">
        <v>22</v>
      </c>
      <c r="H36" s="12" t="s">
        <v>22</v>
      </c>
    </row>
    <row r="37" spans="1:8" ht="29.25" customHeight="1" x14ac:dyDescent="0.3">
      <c r="A37" t="s">
        <v>99</v>
      </c>
      <c r="B37" t="s">
        <v>56</v>
      </c>
      <c r="C37" t="s">
        <v>102</v>
      </c>
      <c r="D37" t="s">
        <v>22</v>
      </c>
      <c r="E37" t="s">
        <v>22</v>
      </c>
      <c r="F37" t="s">
        <v>22</v>
      </c>
      <c r="G37" t="s">
        <v>22</v>
      </c>
      <c r="H37" s="12" t="s">
        <v>22</v>
      </c>
    </row>
    <row r="38" spans="1:8" x14ac:dyDescent="0.3">
      <c r="A38" t="s">
        <v>99</v>
      </c>
      <c r="B38" t="s">
        <v>58</v>
      </c>
      <c r="C38" t="s">
        <v>103</v>
      </c>
      <c r="D38" t="s">
        <v>22</v>
      </c>
      <c r="E38" t="s">
        <v>22</v>
      </c>
      <c r="F38" t="s">
        <v>22</v>
      </c>
      <c r="G38" t="s">
        <v>22</v>
      </c>
      <c r="H38" s="12" t="s">
        <v>22</v>
      </c>
    </row>
    <row r="39" spans="1:8" ht="28.8" customHeight="1" x14ac:dyDescent="0.3">
      <c r="A39" t="s">
        <v>99</v>
      </c>
      <c r="B39" t="s">
        <v>80</v>
      </c>
      <c r="C39" t="s">
        <v>104</v>
      </c>
      <c r="D39" t="s">
        <v>22</v>
      </c>
      <c r="E39" t="s">
        <v>22</v>
      </c>
      <c r="F39" t="s">
        <v>22</v>
      </c>
      <c r="G39" t="s">
        <v>22</v>
      </c>
      <c r="H39" s="12" t="s">
        <v>22</v>
      </c>
    </row>
    <row r="40" spans="1:8" x14ac:dyDescent="0.3">
      <c r="A40" t="s">
        <v>105</v>
      </c>
      <c r="B40" t="s">
        <v>51</v>
      </c>
      <c r="C40" t="s">
        <v>106</v>
      </c>
      <c r="D40" t="s">
        <v>55</v>
      </c>
      <c r="E40" t="s">
        <v>107</v>
      </c>
      <c r="H40" s="12" t="s">
        <v>22</v>
      </c>
    </row>
    <row r="41" spans="1:8" x14ac:dyDescent="0.3">
      <c r="A41" t="s">
        <v>105</v>
      </c>
      <c r="B41" t="s">
        <v>53</v>
      </c>
      <c r="C41" t="s">
        <v>108</v>
      </c>
      <c r="D41" t="s">
        <v>94</v>
      </c>
      <c r="H41" s="12" t="s">
        <v>22</v>
      </c>
    </row>
    <row r="42" spans="1:8" x14ac:dyDescent="0.3">
      <c r="A42" t="s">
        <v>105</v>
      </c>
      <c r="B42" t="s">
        <v>56</v>
      </c>
      <c r="C42" t="s">
        <v>109</v>
      </c>
      <c r="D42" t="s">
        <v>55</v>
      </c>
      <c r="H42" s="12" t="s">
        <v>22</v>
      </c>
    </row>
    <row r="43" spans="1:8" x14ac:dyDescent="0.3">
      <c r="A43" t="s">
        <v>105</v>
      </c>
      <c r="B43" t="s">
        <v>58</v>
      </c>
      <c r="C43" t="s">
        <v>110</v>
      </c>
      <c r="D43" t="s">
        <v>94</v>
      </c>
      <c r="H43" s="12" t="s">
        <v>22</v>
      </c>
    </row>
    <row r="44" spans="1:8" x14ac:dyDescent="0.3">
      <c r="A44" t="s">
        <v>105</v>
      </c>
      <c r="B44" t="s">
        <v>80</v>
      </c>
      <c r="C44" t="s">
        <v>111</v>
      </c>
      <c r="D44" t="s">
        <v>55</v>
      </c>
      <c r="H44" s="12" t="s">
        <v>22</v>
      </c>
    </row>
    <row r="45" spans="1:8" x14ac:dyDescent="0.3">
      <c r="A45" t="s">
        <v>105</v>
      </c>
      <c r="B45" t="s">
        <v>97</v>
      </c>
      <c r="C45" t="s">
        <v>112</v>
      </c>
      <c r="D45" t="s">
        <v>55</v>
      </c>
      <c r="H45" s="12" t="s">
        <v>22</v>
      </c>
    </row>
    <row r="46" spans="1:8" x14ac:dyDescent="0.3">
      <c r="A46" t="s">
        <v>30</v>
      </c>
      <c r="B46" t="s">
        <v>51</v>
      </c>
      <c r="C46" t="s">
        <v>113</v>
      </c>
      <c r="D46" t="s">
        <v>55</v>
      </c>
      <c r="H46" s="12" t="s">
        <v>22</v>
      </c>
    </row>
    <row r="47" spans="1:8" x14ac:dyDescent="0.3">
      <c r="A47" t="s">
        <v>30</v>
      </c>
      <c r="B47" t="s">
        <v>53</v>
      </c>
      <c r="C47" t="s">
        <v>114</v>
      </c>
      <c r="D47" t="s">
        <v>94</v>
      </c>
      <c r="F47" t="s">
        <v>115</v>
      </c>
      <c r="G47" t="s">
        <v>116</v>
      </c>
      <c r="H47" s="12" t="s">
        <v>22</v>
      </c>
    </row>
    <row r="48" spans="1:8" x14ac:dyDescent="0.3">
      <c r="A48" t="s">
        <v>30</v>
      </c>
      <c r="B48" t="s">
        <v>56</v>
      </c>
      <c r="C48" t="s">
        <v>117</v>
      </c>
      <c r="D48" t="s">
        <v>94</v>
      </c>
      <c r="F48" t="s">
        <v>118</v>
      </c>
      <c r="G48" t="s">
        <v>116</v>
      </c>
      <c r="H48" s="14"/>
    </row>
    <row r="49" spans="1:8" x14ac:dyDescent="0.3">
      <c r="A49" t="s">
        <v>30</v>
      </c>
      <c r="B49" t="s">
        <v>58</v>
      </c>
      <c r="C49" t="s">
        <v>119</v>
      </c>
      <c r="D49" t="s">
        <v>94</v>
      </c>
      <c r="F49" t="s">
        <v>120</v>
      </c>
      <c r="G49" t="s">
        <v>116</v>
      </c>
      <c r="H49" s="14"/>
    </row>
    <row r="50" spans="1:8" x14ac:dyDescent="0.3">
      <c r="A50" t="s">
        <v>30</v>
      </c>
      <c r="B50" t="s">
        <v>80</v>
      </c>
      <c r="C50" t="s">
        <v>121</v>
      </c>
      <c r="D50" t="s">
        <v>55</v>
      </c>
      <c r="H50" s="14"/>
    </row>
    <row r="51" spans="1:8" x14ac:dyDescent="0.3">
      <c r="A51" t="s">
        <v>30</v>
      </c>
      <c r="B51" t="s">
        <v>97</v>
      </c>
      <c r="C51" t="s">
        <v>122</v>
      </c>
      <c r="D51" t="s">
        <v>55</v>
      </c>
      <c r="H51" s="14"/>
    </row>
    <row r="52" spans="1:8" ht="28.8" customHeight="1" x14ac:dyDescent="0.3">
      <c r="A52" t="s">
        <v>30</v>
      </c>
      <c r="B52" t="s">
        <v>51</v>
      </c>
      <c r="C52" t="s">
        <v>123</v>
      </c>
      <c r="D52" t="s">
        <v>55</v>
      </c>
      <c r="H52" s="14"/>
    </row>
    <row r="53" spans="1:8" x14ac:dyDescent="0.3">
      <c r="A53" t="s">
        <v>30</v>
      </c>
      <c r="B53" t="s">
        <v>51</v>
      </c>
      <c r="C53" t="s">
        <v>124</v>
      </c>
      <c r="D53" t="s">
        <v>55</v>
      </c>
      <c r="H53" s="14"/>
    </row>
    <row r="54" spans="1:8" x14ac:dyDescent="0.3">
      <c r="A54" t="s">
        <v>30</v>
      </c>
      <c r="B54" t="s">
        <v>53</v>
      </c>
      <c r="C54" t="s">
        <v>125</v>
      </c>
      <c r="D54" t="s">
        <v>94</v>
      </c>
      <c r="F54" t="s">
        <v>115</v>
      </c>
      <c r="G54" t="s">
        <v>116</v>
      </c>
      <c r="H54" s="14"/>
    </row>
    <row r="55" spans="1:8" x14ac:dyDescent="0.3">
      <c r="A55" t="s">
        <v>30</v>
      </c>
      <c r="B55" t="s">
        <v>56</v>
      </c>
      <c r="C55" t="s">
        <v>126</v>
      </c>
      <c r="D55" t="s">
        <v>94</v>
      </c>
      <c r="F55" t="s">
        <v>118</v>
      </c>
      <c r="G55" t="s">
        <v>116</v>
      </c>
      <c r="H55" s="14"/>
    </row>
    <row r="56" spans="1:8" x14ac:dyDescent="0.3">
      <c r="A56" t="s">
        <v>30</v>
      </c>
      <c r="B56" t="s">
        <v>58</v>
      </c>
      <c r="C56" t="s">
        <v>127</v>
      </c>
      <c r="D56" t="s">
        <v>94</v>
      </c>
      <c r="F56" t="s">
        <v>120</v>
      </c>
      <c r="G56" t="s">
        <v>116</v>
      </c>
      <c r="H56" s="14"/>
    </row>
    <row r="57" spans="1:8" x14ac:dyDescent="0.3">
      <c r="A57" t="s">
        <v>32</v>
      </c>
      <c r="B57" t="s">
        <v>51</v>
      </c>
      <c r="C57" t="s">
        <v>128</v>
      </c>
      <c r="H57" s="14"/>
    </row>
    <row r="58" spans="1:8" x14ac:dyDescent="0.3">
      <c r="A58" t="s">
        <v>32</v>
      </c>
      <c r="B58" t="s">
        <v>53</v>
      </c>
      <c r="C58" t="s">
        <v>129</v>
      </c>
      <c r="H58" s="14"/>
    </row>
    <row r="59" spans="1:8" x14ac:dyDescent="0.3">
      <c r="A59" t="s">
        <v>32</v>
      </c>
      <c r="B59" t="s">
        <v>56</v>
      </c>
      <c r="C59" t="s">
        <v>130</v>
      </c>
      <c r="H59" s="14"/>
    </row>
    <row r="60" spans="1:8" x14ac:dyDescent="0.3">
      <c r="A60" t="s">
        <v>32</v>
      </c>
      <c r="B60" t="s">
        <v>58</v>
      </c>
      <c r="C60" t="s">
        <v>131</v>
      </c>
      <c r="H60" s="14"/>
    </row>
    <row r="61" spans="1:8" x14ac:dyDescent="0.3">
      <c r="A61" t="s">
        <v>32</v>
      </c>
      <c r="B61" t="s">
        <v>80</v>
      </c>
      <c r="C61" t="s">
        <v>132</v>
      </c>
      <c r="H61" s="14"/>
    </row>
    <row r="62" spans="1:8" x14ac:dyDescent="0.3">
      <c r="A62" t="s">
        <v>34</v>
      </c>
      <c r="B62" t="s">
        <v>51</v>
      </c>
      <c r="C62" t="s">
        <v>66</v>
      </c>
      <c r="D62" t="s">
        <v>55</v>
      </c>
      <c r="E62" t="s">
        <v>67</v>
      </c>
      <c r="H62" s="14"/>
    </row>
    <row r="63" spans="1:8" ht="30.75" customHeight="1" x14ac:dyDescent="0.3">
      <c r="A63" t="s">
        <v>34</v>
      </c>
      <c r="B63" t="s">
        <v>53</v>
      </c>
      <c r="C63" t="s">
        <v>68</v>
      </c>
      <c r="D63" t="s">
        <v>55</v>
      </c>
      <c r="H63" s="14"/>
    </row>
    <row r="64" spans="1:8" ht="30.75" customHeight="1" x14ac:dyDescent="0.3">
      <c r="A64" t="s">
        <v>34</v>
      </c>
      <c r="B64" t="s">
        <v>56</v>
      </c>
      <c r="C64" t="s">
        <v>69</v>
      </c>
      <c r="D64" t="s">
        <v>55</v>
      </c>
      <c r="H64" s="14"/>
    </row>
    <row r="65" spans="1:8" x14ac:dyDescent="0.3">
      <c r="A65" t="s">
        <v>36</v>
      </c>
      <c r="B65" t="s">
        <v>51</v>
      </c>
      <c r="C65" t="s">
        <v>133</v>
      </c>
      <c r="D65" t="s">
        <v>55</v>
      </c>
      <c r="E65" t="s">
        <v>67</v>
      </c>
      <c r="H65" s="14"/>
    </row>
    <row r="66" spans="1:8" x14ac:dyDescent="0.3">
      <c r="A66" t="s">
        <v>36</v>
      </c>
      <c r="B66" t="s">
        <v>53</v>
      </c>
      <c r="C66" t="s">
        <v>134</v>
      </c>
      <c r="D66" t="s">
        <v>55</v>
      </c>
      <c r="H66" s="14"/>
    </row>
    <row r="67" spans="1:8" x14ac:dyDescent="0.3">
      <c r="A67" t="s">
        <v>36</v>
      </c>
      <c r="B67" t="s">
        <v>56</v>
      </c>
      <c r="C67" t="s">
        <v>135</v>
      </c>
      <c r="D67" t="s">
        <v>55</v>
      </c>
      <c r="H67" s="14"/>
    </row>
    <row r="68" spans="1:8" x14ac:dyDescent="0.3">
      <c r="A68" t="s">
        <v>36</v>
      </c>
      <c r="B68" t="s">
        <v>58</v>
      </c>
      <c r="C68" t="s">
        <v>136</v>
      </c>
      <c r="D68" t="s">
        <v>94</v>
      </c>
      <c r="H68" s="14"/>
    </row>
    <row r="69" spans="1:8" x14ac:dyDescent="0.3">
      <c r="A69" t="s">
        <v>37</v>
      </c>
      <c r="B69" t="s">
        <v>51</v>
      </c>
      <c r="C69" t="s">
        <v>137</v>
      </c>
      <c r="D69" t="s">
        <v>94</v>
      </c>
      <c r="E69" t="s">
        <v>138</v>
      </c>
      <c r="G69" t="s">
        <v>139</v>
      </c>
      <c r="H69" s="14"/>
    </row>
    <row r="70" spans="1:8" ht="28.8" customHeight="1" x14ac:dyDescent="0.3">
      <c r="A70" t="s">
        <v>37</v>
      </c>
      <c r="B70" t="s">
        <v>53</v>
      </c>
      <c r="C70" t="s">
        <v>140</v>
      </c>
      <c r="H70" s="1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Test Cases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Shinde, Harsh R. (TR Technology)</cp:lastModifiedBy>
  <cp:revision/>
  <dcterms:created xsi:type="dcterms:W3CDTF">2025-03-13T03:52:45Z</dcterms:created>
  <dcterms:modified xsi:type="dcterms:W3CDTF">2025-04-08T13:13:01Z</dcterms:modified>
  <cp:category/>
  <cp:contentStatus/>
</cp:coreProperties>
</file>