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aja Ricketts\Documents\GitHub\MSIMBO\General\"/>
    </mc:Choice>
  </mc:AlternateContent>
  <bookViews>
    <workbookView xWindow="0" yWindow="0" windowWidth="13488" windowHeight="11412" activeTab="10"/>
  </bookViews>
  <sheets>
    <sheet name="Curriculum" sheetId="1" r:id="rId1"/>
    <sheet name="Curriculum Dates" sheetId="7" r:id="rId2"/>
    <sheet name="Grades" sheetId="5" r:id="rId3"/>
    <sheet name="Basics" sheetId="4" r:id="rId4"/>
    <sheet name="HTML" sheetId="2" r:id="rId5"/>
    <sheet name="JavaScript" sheetId="3" r:id="rId6"/>
    <sheet name="Angular" sheetId="10" r:id="rId7"/>
    <sheet name="Questions" sheetId="8" r:id="rId8"/>
    <sheet name="Resources" sheetId="6" r:id="rId9"/>
    <sheet name="Professional" sheetId="9" r:id="rId10"/>
    <sheet name="Amazon (AWS)" sheetId="11" r:id="rId1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6" i="5" l="1"/>
  <c r="D15" i="5" l="1"/>
  <c r="D29" i="5"/>
  <c r="D5" i="5"/>
  <c r="D4" i="5" l="1"/>
  <c r="D3" i="5" l="1"/>
  <c r="D14" i="5"/>
  <c r="D28" i="5" l="1"/>
  <c r="D13" i="5"/>
  <c r="D12" i="5"/>
  <c r="D2" i="5"/>
  <c r="D32" i="5" l="1"/>
</calcChain>
</file>

<file path=xl/comments1.xml><?xml version="1.0" encoding="utf-8"?>
<comments xmlns="http://schemas.openxmlformats.org/spreadsheetml/2006/main">
  <authors>
    <author>RePack by Diakov</author>
    <author>TSN Student</author>
  </authors>
  <commentList>
    <comment ref="E9" authorId="0" shapeId="0">
      <text>
        <r>
          <rPr>
            <b/>
            <sz val="9"/>
            <color indexed="81"/>
            <rFont val="Tahoma"/>
            <charset val="1"/>
          </rPr>
          <t>RePack by Diakov:</t>
        </r>
        <r>
          <rPr>
            <sz val="9"/>
            <color indexed="81"/>
            <rFont val="Tahoma"/>
            <charset val="1"/>
          </rPr>
          <t xml:space="preserve">
AWS Technical Essentials
AWS Business Essentials
AWS Certification</t>
        </r>
      </text>
    </comment>
    <comment ref="C11" authorId="1" shapeId="0">
      <text>
        <r>
          <rPr>
            <b/>
            <sz val="9"/>
            <color indexed="81"/>
            <rFont val="Tahoma"/>
            <family val="2"/>
          </rPr>
          <t>TSN Student:</t>
        </r>
        <r>
          <rPr>
            <sz val="9"/>
            <color indexed="81"/>
            <rFont val="Tahoma"/>
            <family val="2"/>
          </rPr>
          <t xml:space="preserve">
The process of applying design and aesthetics to create a game to facilitate interaction between players for entertainment or for medical, educational, or experimental purposes. (AWS DevOps).</t>
        </r>
      </text>
    </comment>
    <comment ref="D11" authorId="1" shapeId="0">
      <text>
        <r>
          <rPr>
            <b/>
            <sz val="9"/>
            <color indexed="81"/>
            <rFont val="Tahoma"/>
            <family val="2"/>
          </rPr>
          <t>TSN Student:</t>
        </r>
        <r>
          <rPr>
            <sz val="9"/>
            <color indexed="81"/>
            <rFont val="Tahoma"/>
            <family val="2"/>
          </rPr>
          <t xml:space="preserve">
The process of applying design and aesthetics to create a game to facilitate interaction between players for entertainment or for medical, educational, or experimental purposes. (AWS DevOps).</t>
        </r>
      </text>
    </comment>
    <comment ref="B12" authorId="1" shapeId="0">
      <text>
        <r>
          <rPr>
            <b/>
            <sz val="9"/>
            <color indexed="81"/>
            <rFont val="Tahoma"/>
            <family val="2"/>
          </rPr>
          <t>TSN Student:</t>
        </r>
        <r>
          <rPr>
            <sz val="9"/>
            <color indexed="81"/>
            <rFont val="Tahoma"/>
            <family val="2"/>
          </rPr>
          <t xml:space="preserve">
Architecture
Aurora
AWS Database
AWS Networking
Data Management
Data Structure
Data Structures
Data Warehouse
DynamoDB
Migration
NoSQL
RDS
Relational
SQL</t>
        </r>
      </text>
    </comment>
    <comment ref="C12" authorId="1" shapeId="0">
      <text>
        <r>
          <rPr>
            <b/>
            <sz val="9"/>
            <color indexed="81"/>
            <rFont val="Tahoma"/>
            <family val="2"/>
          </rPr>
          <t>TSN Student:</t>
        </r>
        <r>
          <rPr>
            <sz val="9"/>
            <color indexed="81"/>
            <rFont val="Tahoma"/>
            <family val="2"/>
          </rPr>
          <t xml:space="preserve">
Architecture
Aurora
AWS Database
AWS Networking
Data Management
Data Structure
Data Structures
Data Warehouse
DynamoDB
Migration
NoSQL
RDS
Relational
SQL</t>
        </r>
      </text>
    </comment>
    <comment ref="C13" authorId="1" shapeId="0">
      <text>
        <r>
          <rPr>
            <b/>
            <sz val="9"/>
            <color indexed="81"/>
            <rFont val="Tahoma"/>
            <family val="2"/>
          </rPr>
          <t>TSN Student:</t>
        </r>
        <r>
          <rPr>
            <sz val="9"/>
            <color indexed="81"/>
            <rFont val="Tahoma"/>
            <family val="2"/>
          </rPr>
          <t xml:space="preserve">
A managed cloud platform that lets connected devices easily and securely interact with cloud applications and other devices.</t>
        </r>
      </text>
    </comment>
    <comment ref="D13" authorId="1" shapeId="0">
      <text>
        <r>
          <rPr>
            <b/>
            <sz val="9"/>
            <color indexed="81"/>
            <rFont val="Tahoma"/>
            <family val="2"/>
          </rPr>
          <t>TSN Student:</t>
        </r>
        <r>
          <rPr>
            <sz val="9"/>
            <color indexed="81"/>
            <rFont val="Tahoma"/>
            <family val="2"/>
          </rPr>
          <t xml:space="preserve">
A managed cloud platform that lets connected devices easily and securely interact with cloud applications and other devices.</t>
        </r>
      </text>
    </comment>
    <comment ref="C14" authorId="1" shapeId="0">
      <text>
        <r>
          <rPr>
            <b/>
            <sz val="9"/>
            <color indexed="81"/>
            <rFont val="Tahoma"/>
            <family val="2"/>
          </rPr>
          <t>TSN Student:</t>
        </r>
        <r>
          <rPr>
            <sz val="9"/>
            <color indexed="81"/>
            <rFont val="Tahoma"/>
            <family val="2"/>
          </rPr>
          <t xml:space="preserve">
AWS DevOps
AWS Mobile
iOS
Network Protocol</t>
        </r>
      </text>
    </comment>
    <comment ref="D14" authorId="1" shapeId="0">
      <text>
        <r>
          <rPr>
            <b/>
            <sz val="9"/>
            <color indexed="81"/>
            <rFont val="Tahoma"/>
            <family val="2"/>
          </rPr>
          <t>TSN Student:</t>
        </r>
        <r>
          <rPr>
            <sz val="9"/>
            <color indexed="81"/>
            <rFont val="Tahoma"/>
            <family val="2"/>
          </rPr>
          <t xml:space="preserve">
AWS DevOps
AWS Mobile
iOS
Network Protocol</t>
        </r>
      </text>
    </comment>
    <comment ref="B15" authorId="1" shapeId="0">
      <text>
        <r>
          <rPr>
            <b/>
            <sz val="9"/>
            <color indexed="81"/>
            <rFont val="Tahoma"/>
            <family val="2"/>
          </rPr>
          <t>TSN Student:</t>
        </r>
        <r>
          <rPr>
            <sz val="9"/>
            <color indexed="81"/>
            <rFont val="Tahoma"/>
            <family val="2"/>
          </rPr>
          <t xml:space="preserve">
Application Services
General
Go
Java
JavaScript
PHP
Python
Ruby
SQL
Web Development
Windows and .NET</t>
        </r>
      </text>
    </comment>
    <comment ref="C15" authorId="1" shapeId="0">
      <text>
        <r>
          <rPr>
            <b/>
            <sz val="9"/>
            <color indexed="81"/>
            <rFont val="Tahoma"/>
            <family val="2"/>
          </rPr>
          <t>TSN Student:</t>
        </r>
        <r>
          <rPr>
            <sz val="9"/>
            <color indexed="81"/>
            <rFont val="Tahoma"/>
            <family val="2"/>
          </rPr>
          <t xml:space="preserve">
Application Services
General
Go
Java
JavaScript
PHP
Python
Ruby
SQL
Web Development
Windows and .NET</t>
        </r>
      </text>
    </comment>
    <comment ref="E15" authorId="1" shapeId="0">
      <text>
        <r>
          <rPr>
            <b/>
            <sz val="9"/>
            <color indexed="81"/>
            <rFont val="Tahoma"/>
            <family val="2"/>
          </rPr>
          <t>TSN Student:</t>
        </r>
        <r>
          <rPr>
            <sz val="9"/>
            <color indexed="81"/>
            <rFont val="Tahoma"/>
            <family val="2"/>
          </rPr>
          <t xml:space="preserve">
JavaScript
Web Development</t>
        </r>
      </text>
    </comment>
    <comment ref="B16" authorId="1" shapeId="0">
      <text>
        <r>
          <rPr>
            <b/>
            <sz val="9"/>
            <color indexed="81"/>
            <rFont val="Tahoma"/>
            <family val="2"/>
          </rPr>
          <t>TSN Student:</t>
        </r>
        <r>
          <rPr>
            <sz val="9"/>
            <color indexed="81"/>
            <rFont val="Tahoma"/>
            <family val="2"/>
          </rPr>
          <t xml:space="preserve">
AWS DevOps
AWS General
Design
C++</t>
        </r>
      </text>
    </comment>
    <comment ref="E16" authorId="1" shapeId="0">
      <text>
        <r>
          <rPr>
            <b/>
            <sz val="9"/>
            <color indexed="81"/>
            <rFont val="Tahoma"/>
            <family val="2"/>
          </rPr>
          <t>TSN Student:</t>
        </r>
        <r>
          <rPr>
            <sz val="9"/>
            <color indexed="81"/>
            <rFont val="Tahoma"/>
            <family val="2"/>
          </rPr>
          <t xml:space="preserve">
C++</t>
        </r>
      </text>
    </comment>
    <comment ref="C17" authorId="0" shapeId="0">
      <text>
        <r>
          <rPr>
            <b/>
            <sz val="9"/>
            <color indexed="81"/>
            <rFont val="Tahoma"/>
            <charset val="1"/>
          </rPr>
          <t>RePack by Diakov:</t>
        </r>
        <r>
          <rPr>
            <sz val="9"/>
            <color indexed="81"/>
            <rFont val="Tahoma"/>
            <charset val="1"/>
          </rPr>
          <t xml:space="preserve">
A client_server software application delivered over the Internet through a browser interface.
Mobile Development</t>
        </r>
      </text>
    </comment>
    <comment ref="D17" authorId="0" shapeId="0">
      <text>
        <r>
          <rPr>
            <b/>
            <sz val="9"/>
            <color indexed="81"/>
            <rFont val="Tahoma"/>
            <charset val="1"/>
          </rPr>
          <t>RePack by Diakov:</t>
        </r>
        <r>
          <rPr>
            <sz val="9"/>
            <color indexed="81"/>
            <rFont val="Tahoma"/>
            <charset val="1"/>
          </rPr>
          <t xml:space="preserve">
Most commonly referred to as an app, is a type of application software designed to run on a mobile device, such as a smartphone or tablet computer.
AWS DevOps
AWS Mobile
iOS
Network Protocol</t>
        </r>
      </text>
    </comment>
    <comment ref="C18" authorId="0" shapeId="0">
      <text>
        <r>
          <rPr>
            <b/>
            <sz val="9"/>
            <color indexed="81"/>
            <rFont val="Tahoma"/>
            <charset val="1"/>
          </rPr>
          <t>RePack by Diakov:</t>
        </r>
        <r>
          <rPr>
            <sz val="9"/>
            <color indexed="81"/>
            <rFont val="Tahoma"/>
            <charset val="1"/>
          </rPr>
          <t xml:space="preserve">
Refers to the tasks associated with developing websites and web content for hosting via intranet or Internet; the web development process includes Web design, Web content development, client-side/server-side scripting and network security configuration.
HTML
HTML5
HTML5/CSS
HTTP</t>
        </r>
      </text>
    </comment>
    <comment ref="D18" authorId="0" shapeId="0">
      <text>
        <r>
          <rPr>
            <b/>
            <sz val="9"/>
            <color indexed="81"/>
            <rFont val="Tahoma"/>
            <charset val="1"/>
          </rPr>
          <t>RePack by Diakov:</t>
        </r>
        <r>
          <rPr>
            <sz val="9"/>
            <color indexed="81"/>
            <rFont val="Tahoma"/>
            <charset val="1"/>
          </rPr>
          <t xml:space="preserve">
Refers to the tasks associated with developing websites and web content for hosting via intranet or Internet; the web development process includes Web design, Web content development, client-side/server-side scripting and network security configuration.
HTML
HTML5
HTML5/CSS
HTTP</t>
        </r>
      </text>
    </comment>
    <comment ref="E18" authorId="0" shapeId="0">
      <text>
        <r>
          <rPr>
            <b/>
            <sz val="9"/>
            <color indexed="81"/>
            <rFont val="Tahoma"/>
            <charset val="1"/>
          </rPr>
          <t>RePack by Diakov:</t>
        </r>
        <r>
          <rPr>
            <sz val="9"/>
            <color indexed="81"/>
            <rFont val="Tahoma"/>
            <charset val="1"/>
          </rPr>
          <t xml:space="preserve">
Refers to the tasks associated with developing websites and web content for hosting via intranet or Internet; the web development process includes Web design, Web content development, client-side/server-side scripting and network security configuration.
Application Services
AWS DevOps
AWS Networking
Back End
CSS
Distributed System
General
HTML
HTML5
HTML5/CSS
HTTP
IP
JavaScript Frameworks
jQuery
Static Website
Testing
Troubleshooting</t>
        </r>
      </text>
    </comment>
    <comment ref="B19" authorId="1" shapeId="0">
      <text>
        <r>
          <rPr>
            <b/>
            <sz val="9"/>
            <color indexed="81"/>
            <rFont val="Tahoma"/>
            <family val="2"/>
          </rPr>
          <t>TSN Student:</t>
        </r>
        <r>
          <rPr>
            <sz val="9"/>
            <color indexed="81"/>
            <rFont val="Tahoma"/>
            <family val="2"/>
          </rPr>
          <t xml:space="preserve">
Command Line Interface
JavaScript
Operating Systems
PowerShell
Python</t>
        </r>
      </text>
    </comment>
    <comment ref="D19" authorId="1" shapeId="0">
      <text>
        <r>
          <rPr>
            <b/>
            <sz val="9"/>
            <color indexed="81"/>
            <rFont val="Tahoma"/>
            <family val="2"/>
          </rPr>
          <t>TSN Student:</t>
        </r>
        <r>
          <rPr>
            <sz val="9"/>
            <color indexed="81"/>
            <rFont val="Tahoma"/>
            <family val="2"/>
          </rPr>
          <t xml:space="preserve">
Command Line Interface
JavaScript
Operating Systems
PowerShell
Python</t>
        </r>
      </text>
    </comment>
    <comment ref="C20" authorId="0" shapeId="0">
      <text>
        <r>
          <rPr>
            <b/>
            <sz val="9"/>
            <color indexed="81"/>
            <rFont val="Tahoma"/>
            <charset val="1"/>
          </rPr>
          <t>RePack by Diakov:</t>
        </r>
        <r>
          <rPr>
            <sz val="9"/>
            <color indexed="81"/>
            <rFont val="Tahoma"/>
            <charset val="1"/>
          </rPr>
          <t xml:space="preserve">
High-volume, high-velocity and/or high-variety information assets that demand cost-effective, innovative forms of information processing that enable enhanced insight, decision making, and process automation.</t>
        </r>
      </text>
    </comment>
    <comment ref="B21" authorId="0" shapeId="0">
      <text>
        <r>
          <rPr>
            <b/>
            <sz val="9"/>
            <color indexed="81"/>
            <rFont val="Tahoma"/>
            <charset val="1"/>
          </rPr>
          <t>RePack by Diakov:</t>
        </r>
        <r>
          <rPr>
            <sz val="9"/>
            <color indexed="81"/>
            <rFont val="Tahoma"/>
            <charset val="1"/>
          </rPr>
          <t xml:space="preserve">
The physical layout, interconnections, and functional characteristics of a computer system, set forth in technical documentation as required for assembly, testing, installation, operation, and maintenance.
Infrastructure
SharePoint
MongoDB
Windows
SAP HANA
SQL
AWS DevOps
Chef</t>
        </r>
      </text>
    </comment>
    <comment ref="B22" authorId="0" shapeId="0">
      <text>
        <r>
          <rPr>
            <b/>
            <sz val="9"/>
            <color indexed="81"/>
            <rFont val="Tahoma"/>
            <charset val="1"/>
          </rPr>
          <t>RePack by Diakov:</t>
        </r>
        <r>
          <rPr>
            <sz val="9"/>
            <color indexed="81"/>
            <rFont val="Tahoma"/>
            <charset val="1"/>
          </rPr>
          <t xml:space="preserve">
Software that separates physical infrastructures to create various dedicated computing resources to centralize administrative tasks while improving scalability and work loads.
Vmware
General
AWS General
AWS Networking
Reserved Instance
Compute
Configuration</t>
        </r>
      </text>
    </comment>
  </commentList>
</comments>
</file>

<file path=xl/sharedStrings.xml><?xml version="1.0" encoding="utf-8"?>
<sst xmlns="http://schemas.openxmlformats.org/spreadsheetml/2006/main" count="1492" uniqueCount="1046">
  <si>
    <t>Week</t>
  </si>
  <si>
    <t>Module</t>
  </si>
  <si>
    <t>Topic</t>
  </si>
  <si>
    <t>Notes</t>
  </si>
  <si>
    <t>Assignment</t>
  </si>
  <si>
    <t>Quiz</t>
  </si>
  <si>
    <t>Project MileStones</t>
  </si>
  <si>
    <t>Materials</t>
  </si>
  <si>
    <t>Source Code</t>
  </si>
  <si>
    <t>Devlopment Environment</t>
  </si>
  <si>
    <t>Installation</t>
  </si>
  <si>
    <t>For Home Computer, Download: Sublime Text, GitHub, Bootstrap, Organize Bookmarks.</t>
  </si>
  <si>
    <t>A1</t>
  </si>
  <si>
    <t>Description</t>
  </si>
  <si>
    <t>HTML</t>
  </si>
  <si>
    <t>CSS</t>
  </si>
  <si>
    <t>Code</t>
  </si>
  <si>
    <t>Git/Github</t>
  </si>
  <si>
    <t>Watch some videos and guides on basics. Organize online space, find out how to upload folders, not just documents.</t>
  </si>
  <si>
    <t>Client/Server</t>
  </si>
  <si>
    <t>Watch some videos and guides on basics.</t>
  </si>
  <si>
    <t>Heroku</t>
  </si>
  <si>
    <r>
      <t xml:space="preserve">Watch some videos and guides on basics. Visit </t>
    </r>
    <r>
      <rPr>
        <b/>
        <sz val="11"/>
        <color theme="1"/>
        <rFont val="Calibri"/>
        <family val="2"/>
        <scheme val="minor"/>
      </rPr>
      <t>CodeAcademy.com</t>
    </r>
    <r>
      <rPr>
        <sz val="11"/>
        <color theme="1"/>
        <rFont val="Calibri"/>
        <family val="2"/>
        <scheme val="minor"/>
      </rPr>
      <t xml:space="preserve"> for extra help, </t>
    </r>
    <r>
      <rPr>
        <b/>
        <sz val="11"/>
        <color theme="1"/>
        <rFont val="Calibri"/>
        <family val="2"/>
        <scheme val="minor"/>
      </rPr>
      <t>SoloLearn</t>
    </r>
    <r>
      <rPr>
        <sz val="11"/>
        <color theme="1"/>
        <rFont val="Calibri"/>
        <family val="2"/>
        <scheme val="minor"/>
      </rPr>
      <t xml:space="preserve"> is a good app for learning code.</t>
    </r>
  </si>
  <si>
    <t>Bootstrap</t>
  </si>
  <si>
    <t>Watch some videos and guides on basics. Download onto home laptop.</t>
  </si>
  <si>
    <t>User Interface Development</t>
  </si>
  <si>
    <t>Mobile First</t>
  </si>
  <si>
    <t>A2</t>
  </si>
  <si>
    <t xml:space="preserve"> jQuery</t>
  </si>
  <si>
    <t xml:space="preserve"> jQueryUI</t>
  </si>
  <si>
    <t xml:space="preserve"> IIFE</t>
  </si>
  <si>
    <t xml:space="preserve"> Project Introduce</t>
  </si>
  <si>
    <t>A3</t>
  </si>
  <si>
    <t>P1</t>
  </si>
  <si>
    <t>Client Side Development</t>
  </si>
  <si>
    <t>Angular Routing</t>
  </si>
  <si>
    <t>Q2</t>
  </si>
  <si>
    <t xml:space="preserve"> Components</t>
  </si>
  <si>
    <t xml:space="preserve"> Moudules</t>
  </si>
  <si>
    <t xml:space="preserve"> Controllers</t>
  </si>
  <si>
    <t>A4</t>
  </si>
  <si>
    <t xml:space="preserve"> Directives</t>
  </si>
  <si>
    <t xml:space="preserve"> SPAs</t>
  </si>
  <si>
    <t xml:space="preserve"> ng-model</t>
  </si>
  <si>
    <t>Q3</t>
  </si>
  <si>
    <t xml:space="preserve"> ng-repeat</t>
  </si>
  <si>
    <t xml:space="preserve"> Client Services</t>
  </si>
  <si>
    <t>Server Side Development</t>
  </si>
  <si>
    <t>Node.js</t>
  </si>
  <si>
    <t>A5</t>
  </si>
  <si>
    <t>P2</t>
  </si>
  <si>
    <t xml:space="preserve"> Express</t>
  </si>
  <si>
    <t xml:space="preserve"> Web Services</t>
  </si>
  <si>
    <t>Q4</t>
  </si>
  <si>
    <t xml:space="preserve"> Rest</t>
  </si>
  <si>
    <t xml:space="preserve"> Environment Vaiables</t>
  </si>
  <si>
    <t>A6</t>
  </si>
  <si>
    <t xml:space="preserve"> Parse JSON from HTTP body</t>
  </si>
  <si>
    <t xml:space="preserve"> HTTP Call</t>
  </si>
  <si>
    <t>Q5</t>
  </si>
  <si>
    <t xml:space="preserve"> Modules</t>
  </si>
  <si>
    <t>Database Development</t>
  </si>
  <si>
    <t>NoSQL</t>
  </si>
  <si>
    <t>A7</t>
  </si>
  <si>
    <t>P3</t>
  </si>
  <si>
    <t xml:space="preserve"> SQL</t>
  </si>
  <si>
    <t xml:space="preserve"> Mongoose</t>
  </si>
  <si>
    <t>Q6</t>
  </si>
  <si>
    <t xml:space="preserve"> MongoDB</t>
  </si>
  <si>
    <t xml:space="preserve"> Schemas</t>
  </si>
  <si>
    <t>A8</t>
  </si>
  <si>
    <t xml:space="preserve"> Models</t>
  </si>
  <si>
    <t xml:space="preserve"> dataModeling</t>
  </si>
  <si>
    <t>Q7</t>
  </si>
  <si>
    <t xml:space="preserve"> relationships</t>
  </si>
  <si>
    <t xml:space="preserve"> Querying/Updating MongoDB</t>
  </si>
  <si>
    <t>Security &amp; User Management</t>
  </si>
  <si>
    <t>PassportJS</t>
  </si>
  <si>
    <t>A9</t>
  </si>
  <si>
    <t>P4</t>
  </si>
  <si>
    <t xml:space="preserve"> User Management</t>
  </si>
  <si>
    <t xml:space="preserve"> Securing Web APIs</t>
  </si>
  <si>
    <t>Q8</t>
  </si>
  <si>
    <t xml:space="preserve"> Oauth</t>
  </si>
  <si>
    <t xml:space="preserve"> Login with Google</t>
  </si>
  <si>
    <t>Project Evaluation &amp; Profile/Interview Support</t>
  </si>
  <si>
    <t>Project Evaluation</t>
  </si>
  <si>
    <t xml:space="preserve"> Resume Support</t>
  </si>
  <si>
    <t xml:space="preserve"> Linkedin Profile</t>
  </si>
  <si>
    <t xml:space="preserve"> Interview Support</t>
  </si>
  <si>
    <t>Elements</t>
  </si>
  <si>
    <t>Form</t>
  </si>
  <si>
    <t>&lt;Start Tag&gt;Content&lt;/End Tag&gt;</t>
  </si>
  <si>
    <t>&lt;form&gt;</t>
  </si>
  <si>
    <t>Basic HTML Document Structure</t>
  </si>
  <si>
    <t>Lists</t>
  </si>
  <si>
    <t>Types of Elements</t>
  </si>
  <si>
    <t>&lt;html&gt;</t>
  </si>
  <si>
    <t>Table</t>
  </si>
  <si>
    <t>Attribute used to point to a webpage that will load after the user submits the form.</t>
  </si>
  <si>
    <t>1) Block Level Elements start from a new line. </t>
  </si>
  <si>
    <t>&lt;head&gt;</t>
  </si>
  <si>
    <t>&lt;table&gt;</t>
  </si>
  <si>
    <t>&lt;form action="http://www.sololearn.com"&gt;&lt;/form&gt;</t>
  </si>
  <si>
    <r>
      <t>For example: </t>
    </r>
    <r>
      <rPr>
        <sz val="10"/>
        <color rgb="FF36ABCB"/>
        <rFont val="Roboto"/>
      </rPr>
      <t>&lt;h1&gt;</t>
    </r>
    <r>
      <rPr>
        <sz val="10"/>
        <color rgb="FF000000"/>
        <rFont val="Roboto"/>
      </rPr>
      <t>, </t>
    </r>
    <r>
      <rPr>
        <sz val="10"/>
        <color rgb="FF36ABCB"/>
        <rFont val="Roboto"/>
      </rPr>
      <t>&lt;form&gt;</t>
    </r>
    <r>
      <rPr>
        <sz val="10"/>
        <color rgb="FF000000"/>
        <rFont val="Roboto"/>
      </rPr>
      <t>, </t>
    </r>
    <r>
      <rPr>
        <sz val="10"/>
        <color rgb="FF36ABCB"/>
        <rFont val="Roboto"/>
      </rPr>
      <t>&lt;li&gt;</t>
    </r>
    <r>
      <rPr>
        <sz val="10"/>
        <color rgb="FF000000"/>
        <rFont val="Roboto"/>
      </rPr>
      <t>, </t>
    </r>
    <r>
      <rPr>
        <sz val="10"/>
        <color rgb="FF36ABCB"/>
        <rFont val="Roboto"/>
      </rPr>
      <t>&lt;ol&gt;</t>
    </r>
    <r>
      <rPr>
        <sz val="10"/>
        <color rgb="FF000000"/>
        <rFont val="Roboto"/>
      </rPr>
      <t>, </t>
    </r>
    <r>
      <rPr>
        <sz val="10"/>
        <color rgb="FF36ABCB"/>
        <rFont val="Roboto"/>
      </rPr>
      <t>&lt;ul&gt;</t>
    </r>
    <r>
      <rPr>
        <sz val="10"/>
        <color rgb="FF000000"/>
        <rFont val="Roboto"/>
      </rPr>
      <t>, </t>
    </r>
    <r>
      <rPr>
        <sz val="10"/>
        <color rgb="FF36ABCB"/>
        <rFont val="Roboto"/>
      </rPr>
      <t>&lt;p&gt;</t>
    </r>
    <r>
      <rPr>
        <sz val="10"/>
        <color rgb="FF000000"/>
        <rFont val="Roboto"/>
      </rPr>
      <t>, </t>
    </r>
    <r>
      <rPr>
        <sz val="10"/>
        <color rgb="FF36ABCB"/>
        <rFont val="Roboto"/>
      </rPr>
      <t>&lt;pre&gt;</t>
    </r>
    <r>
      <rPr>
        <sz val="10"/>
        <color rgb="FF000000"/>
        <rFont val="Roboto"/>
      </rPr>
      <t>, </t>
    </r>
    <r>
      <rPr>
        <sz val="10"/>
        <color rgb="FF36ABCB"/>
        <rFont val="Roboto"/>
      </rPr>
      <t>&lt;table&gt;</t>
    </r>
    <r>
      <rPr>
        <sz val="10"/>
        <color rgb="FF000000"/>
        <rFont val="Roboto"/>
      </rPr>
      <t>, </t>
    </r>
    <r>
      <rPr>
        <sz val="10"/>
        <color rgb="FF36ABCB"/>
        <rFont val="Roboto"/>
      </rPr>
      <t>&lt;div&gt;</t>
    </r>
    <r>
      <rPr>
        <sz val="10"/>
        <color rgb="FF000000"/>
        <rFont val="Roboto"/>
      </rPr>
      <t>, etc.</t>
    </r>
  </si>
  <si>
    <r>
      <t>&lt;title&gt;</t>
    </r>
    <r>
      <rPr>
        <sz val="10"/>
        <color rgb="FF000000"/>
        <rFont val="Roboto"/>
      </rPr>
      <t>first page&lt;/title&gt;</t>
    </r>
  </si>
  <si>
    <t>&lt;/head&gt;</t>
  </si>
  <si>
    <t>&lt;body&gt;</t>
  </si>
  <si>
    <t>2) Inline Elements are normally displayed without line breaks. </t>
  </si>
  <si>
    <r>
      <t>&lt;p&gt;</t>
    </r>
    <r>
      <rPr>
        <sz val="10"/>
        <color rgb="FF000000"/>
        <rFont val="Roboto"/>
      </rPr>
      <t>This is a paragraph.</t>
    </r>
    <r>
      <rPr>
        <b/>
        <sz val="10"/>
        <color rgb="FF000000"/>
        <rFont val="Roboto"/>
      </rPr>
      <t>&lt;/p&gt;</t>
    </r>
  </si>
  <si>
    <r>
      <t>&lt;</t>
    </r>
    <r>
      <rPr>
        <b/>
        <sz val="10"/>
        <color rgb="FF000000"/>
        <rFont val="Roboto"/>
      </rPr>
      <t>input type</t>
    </r>
    <r>
      <rPr>
        <sz val="10"/>
        <color rgb="FF000000"/>
        <rFont val="Roboto"/>
      </rPr>
      <t>="</t>
    </r>
    <r>
      <rPr>
        <b/>
        <sz val="10"/>
        <color rgb="FF000000"/>
        <rFont val="Roboto"/>
      </rPr>
      <t>text</t>
    </r>
    <r>
      <rPr>
        <sz val="10"/>
        <color rgb="FF000000"/>
        <rFont val="Roboto"/>
      </rPr>
      <t>" name="username" /&gt;</t>
    </r>
    <r>
      <rPr>
        <u/>
        <sz val="10"/>
        <color rgb="FF000000"/>
        <rFont val="Roboto"/>
      </rPr>
      <t>&lt;br /&gt;</t>
    </r>
  </si>
  <si>
    <r>
      <t>For example: </t>
    </r>
    <r>
      <rPr>
        <sz val="10"/>
        <color rgb="FF36ABCB"/>
        <rFont val="Roboto"/>
      </rPr>
      <t>&lt;b&gt;</t>
    </r>
    <r>
      <rPr>
        <sz val="10"/>
        <color rgb="FF000000"/>
        <rFont val="Roboto"/>
      </rPr>
      <t>, </t>
    </r>
    <r>
      <rPr>
        <sz val="10"/>
        <color rgb="FF36ABCB"/>
        <rFont val="Roboto"/>
      </rPr>
      <t>&lt;a&gt;</t>
    </r>
    <r>
      <rPr>
        <sz val="10"/>
        <color rgb="FF000000"/>
        <rFont val="Roboto"/>
      </rPr>
      <t>, </t>
    </r>
    <r>
      <rPr>
        <sz val="10"/>
        <color rgb="FF36ABCB"/>
        <rFont val="Roboto"/>
      </rPr>
      <t>&lt;strong&gt;</t>
    </r>
    <r>
      <rPr>
        <sz val="10"/>
        <color rgb="FF000000"/>
        <rFont val="Roboto"/>
      </rPr>
      <t>, </t>
    </r>
    <r>
      <rPr>
        <sz val="10"/>
        <color rgb="FF36ABCB"/>
        <rFont val="Roboto"/>
      </rPr>
      <t>&lt;img&gt;</t>
    </r>
    <r>
      <rPr>
        <sz val="10"/>
        <color rgb="FF000000"/>
        <rFont val="Roboto"/>
      </rPr>
      <t>, </t>
    </r>
    <r>
      <rPr>
        <sz val="10"/>
        <color rgb="FF36ABCB"/>
        <rFont val="Roboto"/>
      </rPr>
      <t>&lt;input&gt;</t>
    </r>
    <r>
      <rPr>
        <sz val="10"/>
        <color rgb="FF000000"/>
        <rFont val="Roboto"/>
      </rPr>
      <t>, </t>
    </r>
    <r>
      <rPr>
        <sz val="10"/>
        <color rgb="FF36ABCB"/>
        <rFont val="Roboto"/>
      </rPr>
      <t>&lt;em&gt;</t>
    </r>
    <r>
      <rPr>
        <sz val="10"/>
        <color rgb="FF000000"/>
        <rFont val="Roboto"/>
      </rPr>
      <t>, &lt;span&gt;, etc.</t>
    </r>
  </si>
  <si>
    <r>
      <t>&lt;p&gt;</t>
    </r>
    <r>
      <rPr>
        <sz val="10"/>
        <color rgb="FF000000"/>
        <rFont val="Roboto"/>
      </rPr>
      <t>This is another paragraph.</t>
    </r>
    <r>
      <rPr>
        <b/>
        <sz val="10"/>
        <color rgb="FF000000"/>
        <rFont val="Roboto"/>
      </rPr>
      <t>&lt;/p&gt;</t>
    </r>
  </si>
  <si>
    <r>
      <t>&lt;</t>
    </r>
    <r>
      <rPr>
        <b/>
        <sz val="10"/>
        <color rgb="FF000000"/>
        <rFont val="Roboto"/>
      </rPr>
      <t>input type</t>
    </r>
    <r>
      <rPr>
        <sz val="10"/>
        <color rgb="FF000000"/>
        <rFont val="Roboto"/>
      </rPr>
      <t>="</t>
    </r>
    <r>
      <rPr>
        <b/>
        <sz val="10"/>
        <color rgb="FF000000"/>
        <rFont val="Roboto"/>
      </rPr>
      <t>password</t>
    </r>
    <r>
      <rPr>
        <sz val="10"/>
        <color rgb="FF000000"/>
        <rFont val="Roboto"/>
      </rPr>
      <t>" name="password" /&gt;</t>
    </r>
  </si>
  <si>
    <t>&lt;/body&gt;</t>
  </si>
  <si>
    <t>&lt;/form&gt;</t>
  </si>
  <si>
    <t>&lt;/html&gt;</t>
  </si>
  <si>
    <r>
      <t>&lt;input</t>
    </r>
    <r>
      <rPr>
        <sz val="10"/>
        <color rgb="FF000000"/>
        <rFont val="Roboto"/>
      </rPr>
      <t xml:space="preserve"> type="</t>
    </r>
    <r>
      <rPr>
        <b/>
        <sz val="10"/>
        <color rgb="FF000000"/>
        <rFont val="Roboto"/>
      </rPr>
      <t>radio</t>
    </r>
    <r>
      <rPr>
        <sz val="10"/>
        <color rgb="FF000000"/>
        <rFont val="Roboto"/>
      </rPr>
      <t>" name="gender" value="</t>
    </r>
    <r>
      <rPr>
        <b/>
        <sz val="10"/>
        <color rgb="FF000000"/>
        <rFont val="Roboto"/>
      </rPr>
      <t>male</t>
    </r>
    <r>
      <rPr>
        <sz val="10"/>
        <color rgb="FF000000"/>
        <rFont val="Roboto"/>
      </rPr>
      <t xml:space="preserve">" /&gt; Male </t>
    </r>
    <r>
      <rPr>
        <u/>
        <sz val="10"/>
        <color rgb="FF000000"/>
        <rFont val="Roboto"/>
      </rPr>
      <t>&lt;br /&gt;</t>
    </r>
  </si>
  <si>
    <r>
      <t>&lt;input</t>
    </r>
    <r>
      <rPr>
        <sz val="10"/>
        <color rgb="FF000000"/>
        <rFont val="Roboto"/>
      </rPr>
      <t xml:space="preserve"> type="</t>
    </r>
    <r>
      <rPr>
        <b/>
        <sz val="10"/>
        <color rgb="FF000000"/>
        <rFont val="Roboto"/>
      </rPr>
      <t>radio</t>
    </r>
    <r>
      <rPr>
        <sz val="10"/>
        <color rgb="FF000000"/>
        <rFont val="Roboto"/>
      </rPr>
      <t>" name="gender" value="</t>
    </r>
    <r>
      <rPr>
        <b/>
        <sz val="10"/>
        <color rgb="FF000000"/>
        <rFont val="Roboto"/>
      </rPr>
      <t>female</t>
    </r>
    <r>
      <rPr>
        <sz val="10"/>
        <color rgb="FF000000"/>
        <rFont val="Roboto"/>
      </rPr>
      <t xml:space="preserve">" /&gt; Female </t>
    </r>
    <r>
      <rPr>
        <u/>
        <sz val="10"/>
        <color rgb="FF000000"/>
        <rFont val="Roboto"/>
      </rPr>
      <t>&lt;br /&gt;</t>
    </r>
  </si>
  <si>
    <r>
      <t>&lt;input</t>
    </r>
    <r>
      <rPr>
        <sz val="10"/>
        <color rgb="FF000000"/>
        <rFont val="Roboto"/>
      </rPr>
      <t xml:space="preserve"> type="</t>
    </r>
    <r>
      <rPr>
        <b/>
        <sz val="10"/>
        <color rgb="FF000000"/>
        <rFont val="Roboto"/>
      </rPr>
      <t>checkbox</t>
    </r>
    <r>
      <rPr>
        <sz val="10"/>
        <color rgb="FF000000"/>
        <rFont val="Roboto"/>
      </rPr>
      <t xml:space="preserve">" name="gender" value="1" /&gt; Male </t>
    </r>
    <r>
      <rPr>
        <u/>
        <sz val="10"/>
        <color rgb="FF000000"/>
        <rFont val="Roboto"/>
      </rPr>
      <t>&lt;br /&gt;</t>
    </r>
  </si>
  <si>
    <r>
      <t>&lt;input</t>
    </r>
    <r>
      <rPr>
        <sz val="10"/>
        <color rgb="FF000000"/>
        <rFont val="Roboto"/>
      </rPr>
      <t xml:space="preserve"> type="</t>
    </r>
    <r>
      <rPr>
        <b/>
        <sz val="10"/>
        <color rgb="FF000000"/>
        <rFont val="Roboto"/>
      </rPr>
      <t>checkbox</t>
    </r>
    <r>
      <rPr>
        <sz val="10"/>
        <color rgb="FF000000"/>
        <rFont val="Roboto"/>
      </rPr>
      <t xml:space="preserve">" name="gender" value="2" /&gt; Female </t>
    </r>
    <r>
      <rPr>
        <u/>
        <sz val="10"/>
        <color rgb="FF000000"/>
        <rFont val="Roboto"/>
      </rPr>
      <t>&lt;br /&gt;</t>
    </r>
  </si>
  <si>
    <t>Formatting</t>
  </si>
  <si>
    <r>
      <t>&lt;p&gt;</t>
    </r>
    <r>
      <rPr>
        <sz val="10"/>
        <color rgb="FF000000"/>
        <rFont val="Roboto"/>
      </rPr>
      <t>This is regular text &lt;/p&gt;</t>
    </r>
  </si>
  <si>
    <r>
      <t>&lt;input</t>
    </r>
    <r>
      <rPr>
        <sz val="10"/>
        <color rgb="FF000000"/>
        <rFont val="Roboto"/>
      </rPr>
      <t xml:space="preserve"> type="</t>
    </r>
    <r>
      <rPr>
        <b/>
        <sz val="10"/>
        <color rgb="FF000000"/>
        <rFont val="Roboto"/>
      </rPr>
      <t>submit</t>
    </r>
    <r>
      <rPr>
        <sz val="10"/>
        <color rgb="FF000000"/>
        <rFont val="Roboto"/>
      </rPr>
      <t xml:space="preserve">" value="Submit" /&gt; </t>
    </r>
  </si>
  <si>
    <r>
      <t>&lt;p&gt;</t>
    </r>
    <r>
      <rPr>
        <b/>
        <u/>
        <sz val="10"/>
        <color rgb="FF000000"/>
        <rFont val="Roboto"/>
      </rPr>
      <t>&lt;b&gt;</t>
    </r>
    <r>
      <rPr>
        <b/>
        <sz val="10"/>
        <color rgb="FF000000"/>
        <rFont val="Roboto"/>
      </rPr>
      <t xml:space="preserve"> </t>
    </r>
    <r>
      <rPr>
        <sz val="10"/>
        <color rgb="FF000000"/>
        <rFont val="Roboto"/>
      </rPr>
      <t xml:space="preserve">bold text </t>
    </r>
    <r>
      <rPr>
        <b/>
        <sz val="10"/>
        <color rgb="FF000000"/>
        <rFont val="Roboto"/>
      </rPr>
      <t>&lt;/b&gt;</t>
    </r>
    <r>
      <rPr>
        <sz val="10"/>
        <color rgb="FF000000"/>
        <rFont val="Roboto"/>
      </rPr>
      <t>&lt;/p&gt;</t>
    </r>
  </si>
  <si>
    <r>
      <t>&lt;p&gt;</t>
    </r>
    <r>
      <rPr>
        <b/>
        <sz val="10"/>
        <color rgb="FF000000"/>
        <rFont val="Roboto"/>
      </rPr>
      <t xml:space="preserve">&lt;big&gt; </t>
    </r>
    <r>
      <rPr>
        <sz val="10"/>
        <color rgb="FF000000"/>
        <rFont val="Roboto"/>
      </rPr>
      <t xml:space="preserve">big text </t>
    </r>
    <r>
      <rPr>
        <b/>
        <sz val="10"/>
        <color rgb="FF000000"/>
        <rFont val="Roboto"/>
      </rPr>
      <t>&lt;/big&gt;</t>
    </r>
    <r>
      <rPr>
        <sz val="10"/>
        <color rgb="FF000000"/>
        <rFont val="Roboto"/>
      </rPr>
      <t>&lt;/p&gt;</t>
    </r>
  </si>
  <si>
    <t>Text Box</t>
  </si>
  <si>
    <r>
      <t>&lt;p&gt;</t>
    </r>
    <r>
      <rPr>
        <b/>
        <u/>
        <sz val="10"/>
        <color rgb="FF000000"/>
        <rFont val="Roboto"/>
      </rPr>
      <t>&lt;i&gt;</t>
    </r>
    <r>
      <rPr>
        <b/>
        <sz val="10"/>
        <color rgb="FF000000"/>
        <rFont val="Roboto"/>
      </rPr>
      <t xml:space="preserve"> </t>
    </r>
    <r>
      <rPr>
        <sz val="10"/>
        <color rgb="FF000000"/>
        <rFont val="Roboto"/>
      </rPr>
      <t xml:space="preserve">italic text </t>
    </r>
    <r>
      <rPr>
        <b/>
        <sz val="10"/>
        <color rgb="FF000000"/>
        <rFont val="Roboto"/>
      </rPr>
      <t>&lt;/i&gt;</t>
    </r>
    <r>
      <rPr>
        <sz val="10"/>
        <color rgb="FF000000"/>
        <rFont val="Roboto"/>
      </rPr>
      <t>&lt;/p&gt;</t>
    </r>
  </si>
  <si>
    <r>
      <t>&lt;textarea name="message"&gt;</t>
    </r>
    <r>
      <rPr>
        <sz val="10"/>
        <color rgb="FF000000"/>
        <rFont val="Roboto"/>
      </rPr>
      <t>&lt;/textarea&gt;</t>
    </r>
  </si>
  <si>
    <r>
      <t>&lt;p&gt;</t>
    </r>
    <r>
      <rPr>
        <b/>
        <u/>
        <sz val="10"/>
        <color rgb="FF000000"/>
        <rFont val="Roboto"/>
      </rPr>
      <t>&lt;small&gt;</t>
    </r>
    <r>
      <rPr>
        <b/>
        <sz val="10"/>
        <color rgb="FF000000"/>
        <rFont val="Roboto"/>
      </rPr>
      <t xml:space="preserve"> </t>
    </r>
    <r>
      <rPr>
        <sz val="10"/>
        <color rgb="FF000000"/>
        <rFont val="Roboto"/>
      </rPr>
      <t xml:space="preserve">small text </t>
    </r>
    <r>
      <rPr>
        <b/>
        <sz val="10"/>
        <color rgb="FF000000"/>
        <rFont val="Roboto"/>
      </rPr>
      <t>&lt;/small&gt;</t>
    </r>
    <r>
      <rPr>
        <sz val="10"/>
        <color rgb="FF000000"/>
        <rFont val="Roboto"/>
      </rPr>
      <t>&lt;/p&gt;</t>
    </r>
  </si>
  <si>
    <r>
      <t>&lt;p&gt;</t>
    </r>
    <r>
      <rPr>
        <b/>
        <u/>
        <sz val="10"/>
        <color rgb="FF000000"/>
        <rFont val="Roboto"/>
      </rPr>
      <t>&lt;strong&gt;</t>
    </r>
    <r>
      <rPr>
        <b/>
        <sz val="10"/>
        <color rgb="FF000000"/>
        <rFont val="Roboto"/>
      </rPr>
      <t xml:space="preserve"> </t>
    </r>
    <r>
      <rPr>
        <sz val="10"/>
        <color rgb="FF000000"/>
        <rFont val="Roboto"/>
      </rPr>
      <t xml:space="preserve">strong text </t>
    </r>
    <r>
      <rPr>
        <b/>
        <sz val="10"/>
        <color rgb="FF000000"/>
        <rFont val="Roboto"/>
      </rPr>
      <t>&lt;/strong&gt;</t>
    </r>
    <r>
      <rPr>
        <sz val="10"/>
        <color rgb="FF000000"/>
        <rFont val="Roboto"/>
      </rPr>
      <t>&lt;/p&gt;</t>
    </r>
  </si>
  <si>
    <t>Background Color</t>
  </si>
  <si>
    <r>
      <t>&lt;p&gt;</t>
    </r>
    <r>
      <rPr>
        <b/>
        <u/>
        <sz val="10"/>
        <color rgb="FF000000"/>
        <rFont val="Roboto"/>
      </rPr>
      <t>&lt;sub&gt;</t>
    </r>
    <r>
      <rPr>
        <b/>
        <sz val="10"/>
        <color rgb="FF000000"/>
        <rFont val="Roboto"/>
      </rPr>
      <t xml:space="preserve"> </t>
    </r>
    <r>
      <rPr>
        <sz val="10"/>
        <color rgb="FF000000"/>
        <rFont val="Roboto"/>
      </rPr>
      <t xml:space="preserve">subscripted text </t>
    </r>
    <r>
      <rPr>
        <b/>
        <sz val="10"/>
        <color rgb="FF000000"/>
        <rFont val="Roboto"/>
      </rPr>
      <t>&lt;/sub&gt;</t>
    </r>
    <r>
      <rPr>
        <sz val="10"/>
        <color rgb="FF000000"/>
        <rFont val="Roboto"/>
      </rPr>
      <t>&lt;/p&gt;</t>
    </r>
  </si>
  <si>
    <r>
      <t>&lt;body</t>
    </r>
    <r>
      <rPr>
        <sz val="10"/>
        <color rgb="FF000000"/>
        <rFont val="Roboto"/>
      </rPr>
      <t xml:space="preserve"> </t>
    </r>
    <r>
      <rPr>
        <b/>
        <sz val="10"/>
        <color rgb="FF000000"/>
        <rFont val="Roboto"/>
      </rPr>
      <t>bgcolor</t>
    </r>
    <r>
      <rPr>
        <sz val="10"/>
        <color rgb="FF000000"/>
        <rFont val="Roboto"/>
      </rPr>
      <t>="</t>
    </r>
    <r>
      <rPr>
        <b/>
        <sz val="10"/>
        <color rgb="FF000000"/>
        <rFont val="Roboto"/>
      </rPr>
      <t>#000099</t>
    </r>
    <r>
      <rPr>
        <sz val="10"/>
        <color rgb="FF000000"/>
        <rFont val="Roboto"/>
      </rPr>
      <t>"&gt;</t>
    </r>
  </si>
  <si>
    <r>
      <t>&lt;p&gt;</t>
    </r>
    <r>
      <rPr>
        <b/>
        <u/>
        <sz val="10"/>
        <color rgb="FF000000"/>
        <rFont val="Roboto"/>
      </rPr>
      <t>&lt;sup&gt;</t>
    </r>
    <r>
      <rPr>
        <b/>
        <sz val="10"/>
        <color rgb="FF000000"/>
        <rFont val="Roboto"/>
      </rPr>
      <t xml:space="preserve"> </t>
    </r>
    <r>
      <rPr>
        <sz val="10"/>
        <color rgb="FF000000"/>
        <rFont val="Roboto"/>
      </rPr>
      <t xml:space="preserve">superscripted text </t>
    </r>
    <r>
      <rPr>
        <b/>
        <sz val="10"/>
        <color rgb="FF000000"/>
        <rFont val="Roboto"/>
      </rPr>
      <t>&lt;/sup&gt;</t>
    </r>
    <r>
      <rPr>
        <sz val="10"/>
        <color rgb="FF000000"/>
        <rFont val="Roboto"/>
      </rPr>
      <t>&lt;/p&gt;</t>
    </r>
  </si>
  <si>
    <r>
      <t>&lt;p&gt;</t>
    </r>
    <r>
      <rPr>
        <b/>
        <u/>
        <sz val="10"/>
        <color rgb="FF000000"/>
        <rFont val="Roboto"/>
      </rPr>
      <t>&lt;ins&gt;</t>
    </r>
    <r>
      <rPr>
        <b/>
        <sz val="10"/>
        <color rgb="FF000000"/>
        <rFont val="Roboto"/>
      </rPr>
      <t xml:space="preserve"> </t>
    </r>
    <r>
      <rPr>
        <sz val="10"/>
        <color rgb="FF000000"/>
        <rFont val="Roboto"/>
      </rPr>
      <t xml:space="preserve">inserted text </t>
    </r>
    <r>
      <rPr>
        <b/>
        <sz val="10"/>
        <color rgb="FF000000"/>
        <rFont val="Roboto"/>
      </rPr>
      <t>&lt;/ins&gt;</t>
    </r>
    <r>
      <rPr>
        <sz val="10"/>
        <color rgb="FF000000"/>
        <rFont val="Roboto"/>
      </rPr>
      <t>&lt;/p&gt;</t>
    </r>
  </si>
  <si>
    <t>Font Color</t>
  </si>
  <si>
    <r>
      <t>&lt;p&gt;</t>
    </r>
    <r>
      <rPr>
        <b/>
        <u/>
        <sz val="10"/>
        <color rgb="FF000000"/>
        <rFont val="Roboto"/>
      </rPr>
      <t>&lt;del&gt;</t>
    </r>
    <r>
      <rPr>
        <b/>
        <sz val="10"/>
        <color rgb="FF000000"/>
        <rFont val="Roboto"/>
      </rPr>
      <t xml:space="preserve"> </t>
    </r>
    <r>
      <rPr>
        <sz val="10"/>
        <color rgb="FF000000"/>
        <rFont val="Roboto"/>
      </rPr>
      <t xml:space="preserve">deleted text </t>
    </r>
    <r>
      <rPr>
        <b/>
        <sz val="10"/>
        <color rgb="FF000000"/>
        <rFont val="Roboto"/>
      </rPr>
      <t>&lt;/del&gt;</t>
    </r>
    <r>
      <rPr>
        <sz val="10"/>
        <color rgb="FF000000"/>
        <rFont val="Roboto"/>
      </rPr>
      <t>&lt;/p&gt;</t>
    </r>
  </si>
  <si>
    <t>&lt;font color="#FFFFFF"&gt; White headline &lt;/font&gt;</t>
  </si>
  <si>
    <t>Imbed Video</t>
  </si>
  <si>
    <r>
      <t>&lt;iframe</t>
    </r>
    <r>
      <rPr>
        <sz val="10"/>
        <color rgb="FF000000"/>
        <rFont val="Roboto"/>
      </rPr>
      <t xml:space="preserve"> height="150" width="300" src="https://www.youtube.com/embed/Q6_5InVJZ88" allowfullscreen frameborder="0"&gt;&lt;/iframe&gt;</t>
    </r>
  </si>
  <si>
    <t>Headings</t>
  </si>
  <si>
    <r>
      <t>&lt;h1&gt;</t>
    </r>
    <r>
      <rPr>
        <sz val="10"/>
        <color rgb="FF000000"/>
        <rFont val="Roboto"/>
      </rPr>
      <t>This is heading 1</t>
    </r>
    <r>
      <rPr>
        <b/>
        <sz val="10"/>
        <color rgb="FF000000"/>
        <rFont val="Roboto"/>
      </rPr>
      <t>&lt;/h1&gt;</t>
    </r>
  </si>
  <si>
    <r>
      <t>&lt;h2&gt;</t>
    </r>
    <r>
      <rPr>
        <sz val="10"/>
        <color rgb="FF000000"/>
        <rFont val="Roboto"/>
      </rPr>
      <t>This is heading 2</t>
    </r>
    <r>
      <rPr>
        <b/>
        <sz val="10"/>
        <color rgb="FF000000"/>
        <rFont val="Roboto"/>
      </rPr>
      <t>&lt;/h2&gt;</t>
    </r>
  </si>
  <si>
    <r>
      <t>&lt;h3&gt;</t>
    </r>
    <r>
      <rPr>
        <sz val="10"/>
        <color rgb="FF000000"/>
        <rFont val="Roboto"/>
      </rPr>
      <t>This is heading 3</t>
    </r>
    <r>
      <rPr>
        <b/>
        <sz val="10"/>
        <color rgb="FF000000"/>
        <rFont val="Roboto"/>
      </rPr>
      <t>&lt;/h3&gt;</t>
    </r>
  </si>
  <si>
    <r>
      <t>&lt;h4&gt;</t>
    </r>
    <r>
      <rPr>
        <sz val="10"/>
        <color rgb="FF000000"/>
        <rFont val="Roboto"/>
      </rPr>
      <t>This is heading 4</t>
    </r>
    <r>
      <rPr>
        <b/>
        <sz val="10"/>
        <color rgb="FF000000"/>
        <rFont val="Roboto"/>
      </rPr>
      <t>&lt;/h4&gt;</t>
    </r>
  </si>
  <si>
    <r>
      <t>&lt;h5&gt;</t>
    </r>
    <r>
      <rPr>
        <sz val="10"/>
        <color rgb="FF000000"/>
        <rFont val="Roboto"/>
      </rPr>
      <t>This is heading 5</t>
    </r>
    <r>
      <rPr>
        <b/>
        <sz val="10"/>
        <color rgb="FF000000"/>
        <rFont val="Roboto"/>
      </rPr>
      <t>&lt;/h5&gt;</t>
    </r>
  </si>
  <si>
    <r>
      <t>&lt;h6&gt;</t>
    </r>
    <r>
      <rPr>
        <sz val="10"/>
        <color rgb="FF000000"/>
        <rFont val="Roboto"/>
      </rPr>
      <t>This is heading 6</t>
    </r>
    <r>
      <rPr>
        <b/>
        <sz val="10"/>
        <color rgb="FF000000"/>
        <rFont val="Roboto"/>
      </rPr>
      <t>&lt;/h6&gt;</t>
    </r>
  </si>
  <si>
    <t>Headings get smaller as the number increases. Search engines use Headings to index pages.</t>
  </si>
  <si>
    <t>Attributes</t>
  </si>
  <si>
    <r>
      <t>Attributes provide </t>
    </r>
    <r>
      <rPr>
        <b/>
        <sz val="10"/>
        <color rgb="FF000000"/>
        <rFont val="Roboto"/>
      </rPr>
      <t>additional information</t>
    </r>
    <r>
      <rPr>
        <sz val="10"/>
        <color rgb="FF000000"/>
        <rFont val="Roboto"/>
      </rPr>
      <t> about an element or a tag, while also </t>
    </r>
    <r>
      <rPr>
        <b/>
        <sz val="10"/>
        <color rgb="FF000000"/>
        <rFont val="Roboto"/>
      </rPr>
      <t>modifying </t>
    </r>
    <r>
      <rPr>
        <sz val="10"/>
        <color rgb="FF000000"/>
        <rFont val="Roboto"/>
      </rPr>
      <t>them. Most attributes have a value; the value modifies the attribute.</t>
    </r>
  </si>
  <si>
    <t>&lt;p attribute="value"&gt;&lt;/p&gt;</t>
  </si>
  <si>
    <t>Measurements</t>
  </si>
  <si>
    <t>Weight=</t>
  </si>
  <si>
    <t>Height=</t>
  </si>
  <si>
    <t>"…px" or "…%"</t>
  </si>
  <si>
    <r>
      <t>Align </t>
    </r>
    <r>
      <rPr>
        <sz val="10"/>
        <color rgb="FF000000"/>
        <rFont val="Roboto"/>
      </rPr>
      <t>attribute is used to specify how the text is aligned.</t>
    </r>
  </si>
  <si>
    <t>align="[left, center, right]"</t>
  </si>
  <si>
    <t>Images</t>
  </si>
  <si>
    <t>It contains only attributes, and does not have a closing tag. URL or file path after src.</t>
  </si>
  <si>
    <r>
      <t>In case the image cannot be displayed, the alt attribute specifies an alternate text that describes the image in words. The alt attribute is </t>
    </r>
    <r>
      <rPr>
        <b/>
        <sz val="10"/>
        <color rgb="FF000000"/>
        <rFont val="Roboto"/>
      </rPr>
      <t>required</t>
    </r>
    <r>
      <rPr>
        <sz val="10"/>
        <color rgb="FF000000"/>
        <rFont val="Roboto"/>
      </rPr>
      <t>.</t>
    </r>
  </si>
  <si>
    <t>border="...px"</t>
  </si>
  <si>
    <t>Image border.</t>
  </si>
  <si>
    <t>Adding a Link</t>
  </si>
  <si>
    <r>
      <t>&lt;a </t>
    </r>
    <r>
      <rPr>
        <sz val="10"/>
        <color rgb="FF000000"/>
        <rFont val="Roboto"/>
      </rPr>
      <t>href=""&gt;[Text, Image, etc. that shows up.]&lt;/a&gt;</t>
    </r>
  </si>
  <si>
    <r>
      <t>&lt;a </t>
    </r>
    <r>
      <rPr>
        <sz val="10"/>
        <color rgb="FF000000"/>
        <rFont val="Roboto"/>
      </rPr>
      <t>href="[Link]" target="_blank"&gt;</t>
    </r>
  </si>
  <si>
    <t>User</t>
  </si>
  <si>
    <t>Controller</t>
  </si>
  <si>
    <t>Model</t>
  </si>
  <si>
    <t>The architecture pattern</t>
  </si>
  <si>
    <t>MVC: Model, View, Controller</t>
  </si>
  <si>
    <t>View (HTML/CSS)</t>
  </si>
  <si>
    <t>Manipulates</t>
  </si>
  <si>
    <t>What can I do with JavaScript?</t>
  </si>
  <si>
    <t>Put/update HTML and CSS</t>
  </si>
  <si>
    <t>Make your web pages reponsive</t>
  </si>
  <si>
    <t>Validate forms</t>
  </si>
  <si>
    <t>Create cookies</t>
  </si>
  <si>
    <t>Create animations, slideshows, scrollers, etc.</t>
  </si>
  <si>
    <t>HTML vs JavaScript</t>
  </si>
  <si>
    <t>JavaScript uses "events" and actions to make your page interactive</t>
  </si>
  <si>
    <t>Updates</t>
  </si>
  <si>
    <t>Sees</t>
  </si>
  <si>
    <t>Uses</t>
  </si>
  <si>
    <t>JavaScript</t>
  </si>
  <si>
    <t>Type</t>
  </si>
  <si>
    <t>String</t>
  </si>
  <si>
    <t>Variables</t>
  </si>
  <si>
    <t>Functions/Methods</t>
  </si>
  <si>
    <t>Constructor</t>
  </si>
  <si>
    <t>Array - a list of numbers or a list of strings</t>
  </si>
  <si>
    <t>Object - a thing with a property inside of it (i.e. A person, age, etc.)</t>
  </si>
  <si>
    <t>Q1</t>
  </si>
  <si>
    <t>Assignment Due on Friday</t>
  </si>
  <si>
    <t>jQuery</t>
  </si>
  <si>
    <t>jQuery-UI</t>
  </si>
  <si>
    <t>Tutorial Document</t>
  </si>
  <si>
    <t>Q9</t>
  </si>
  <si>
    <t>A1 (Code Docs)</t>
  </si>
  <si>
    <t>https://webdev-wang-shiyu.herokuapp.com/</t>
  </si>
  <si>
    <t>Grade</t>
  </si>
  <si>
    <t>%</t>
  </si>
  <si>
    <t>Home Page</t>
  </si>
  <si>
    <t>Assignments x 9</t>
  </si>
  <si>
    <t>4% each</t>
  </si>
  <si>
    <t>Quizzes x 8</t>
  </si>
  <si>
    <t>Project</t>
  </si>
  <si>
    <t>Total</t>
  </si>
  <si>
    <t>3% extra</t>
  </si>
  <si>
    <t>Learning the fundamentals of a language will enable you to create the program you desire, whether client-side or server-side.</t>
  </si>
  <si>
    <t>JavaScript is one of the most popular programming languages on earth and is used to add interactivity to webpages, process data, as well as create various applications (mobile apps, desktop apps, games, and more)</t>
  </si>
  <si>
    <t>&lt;script src=""&gt;&lt;/script&gt;</t>
  </si>
  <si>
    <t>Source JS into an HTML document, in either the &lt;body&gt; or &lt;head&gt; section using:</t>
  </si>
  <si>
    <t>If adding JS commands like text directly to HTML document, use the element:</t>
  </si>
  <si>
    <t>&lt;script&gt;document.write("Hello World!");&lt;/script&gt;</t>
  </si>
  <si>
    <t>If working out of a JS document, use the command:</t>
  </si>
  <si>
    <t>document.write("")</t>
  </si>
  <si>
    <t>Just like in HTML, we can use HTML tags to format text in JavaScript.</t>
  </si>
  <si>
    <t>&lt;script&gt; document.write("&lt;h1&gt;Hello World!&lt;/h1&gt;");&lt;/script&gt;</t>
  </si>
  <si>
    <t>Formatting Script</t>
  </si>
  <si>
    <t>JavaScript Attributes</t>
  </si>
  <si>
    <t>alert</t>
  </si>
  <si>
    <t>document.write</t>
  </si>
  <si>
    <t>Placing a JavaScript in an external file has the following advantages: </t>
  </si>
  <si>
    <t>- It separates HTML and code.</t>
  </si>
  <si>
    <t>- It makes HTML and JavaScript easier to read and maintain.</t>
  </si>
  <si>
    <t>- Cached JavaScript files can speed up page loads.</t>
  </si>
  <si>
    <t>//</t>
  </si>
  <si>
    <t>Single Line (Invisible) Comments</t>
  </si>
  <si>
    <t>/**/</t>
  </si>
  <si>
    <t>Multi-Line (Invisible) Comment</t>
  </si>
  <si>
    <t>The Equal Sign</t>
  </si>
  <si>
    <r>
      <t>A </t>
    </r>
    <r>
      <rPr>
        <u/>
        <sz val="11"/>
        <color rgb="FF000000"/>
        <rFont val="Calibri"/>
        <family val="2"/>
        <scheme val="minor"/>
      </rPr>
      <t>variable</t>
    </r>
    <r>
      <rPr>
        <sz val="11"/>
        <color rgb="FF000000"/>
        <rFont val="Calibri"/>
        <family val="2"/>
        <scheme val="minor"/>
      </rPr>
      <t> can be declared without a value. The value might require some calculation, something that will be provided later, like user input.</t>
    </r>
  </si>
  <si>
    <r>
      <t>A </t>
    </r>
    <r>
      <rPr>
        <u/>
        <sz val="11"/>
        <color rgb="FF000000"/>
        <rFont val="Calibri"/>
        <family val="2"/>
        <scheme val="minor"/>
      </rPr>
      <t>variable</t>
    </r>
    <r>
      <rPr>
        <sz val="11"/>
        <color rgb="FF000000"/>
        <rFont val="Calibri"/>
        <family val="2"/>
        <scheme val="minor"/>
      </rPr>
      <t> declared without a value will have the value </t>
    </r>
    <r>
      <rPr>
        <b/>
        <u/>
        <sz val="11"/>
        <color rgb="FF000000"/>
        <rFont val="Calibri"/>
        <family val="2"/>
        <scheme val="minor"/>
      </rPr>
      <t>undefined</t>
    </r>
    <r>
      <rPr>
        <sz val="11"/>
        <color rgb="FF000000"/>
        <rFont val="Calibri"/>
        <family val="2"/>
        <scheme val="minor"/>
      </rPr>
      <t>.</t>
    </r>
  </si>
  <si>
    <t>In the example below we changed x to uppercase:</t>
  </si>
  <si>
    <t>This code will not result in any output, as x and X are two different variables.</t>
  </si>
  <si>
    <t>Naming rules:</t>
  </si>
  <si>
    <r>
      <t>var</t>
    </r>
    <r>
      <rPr>
        <sz val="11"/>
        <color rgb="FF000000"/>
        <rFont val="Calibri"/>
        <family val="2"/>
        <scheme val="minor"/>
      </rPr>
      <t xml:space="preserve"> </t>
    </r>
    <r>
      <rPr>
        <b/>
        <sz val="11"/>
        <color rgb="FF000000"/>
        <rFont val="Calibri"/>
        <family val="2"/>
        <scheme val="minor"/>
      </rPr>
      <t xml:space="preserve">x </t>
    </r>
    <r>
      <rPr>
        <sz val="11"/>
        <color rgb="FF000000"/>
        <rFont val="Calibri"/>
        <family val="2"/>
        <scheme val="minor"/>
      </rPr>
      <t>= 100;</t>
    </r>
  </si>
  <si>
    <r>
      <t>- The first character </t>
    </r>
    <r>
      <rPr>
        <b/>
        <sz val="11"/>
        <color rgb="FF000000"/>
        <rFont val="Calibri"/>
        <family val="2"/>
        <scheme val="minor"/>
      </rPr>
      <t>must be</t>
    </r>
    <r>
      <rPr>
        <sz val="11"/>
        <color rgb="FF000000"/>
        <rFont val="Calibri"/>
        <family val="2"/>
        <scheme val="minor"/>
      </rPr>
      <t> a letter, an underscore (_), or a dollar sign ($). Subsequent characters may be letters, digits, underscores, or dollar signs.</t>
    </r>
  </si>
  <si>
    <r>
      <t>- Numbers are </t>
    </r>
    <r>
      <rPr>
        <b/>
        <sz val="11"/>
        <color rgb="FF000000"/>
        <rFont val="Calibri"/>
        <family val="2"/>
        <scheme val="minor"/>
      </rPr>
      <t>not allowed</t>
    </r>
    <r>
      <rPr>
        <sz val="11"/>
        <color rgb="FF000000"/>
        <rFont val="Calibri"/>
        <family val="2"/>
        <scheme val="minor"/>
      </rPr>
      <t> as the first character.</t>
    </r>
  </si>
  <si>
    <r>
      <t>- Variable names</t>
    </r>
    <r>
      <rPr>
        <b/>
        <sz val="11"/>
        <color rgb="FF000000"/>
        <rFont val="Calibri"/>
        <family val="2"/>
        <scheme val="minor"/>
      </rPr>
      <t> cannot </t>
    </r>
    <r>
      <rPr>
        <sz val="11"/>
        <color rgb="FF000000"/>
        <rFont val="Calibri"/>
        <family val="2"/>
        <scheme val="minor"/>
      </rPr>
      <t>include a </t>
    </r>
    <r>
      <rPr>
        <b/>
        <sz val="11"/>
        <color rgb="FF000000"/>
        <rFont val="Calibri"/>
        <family val="2"/>
        <scheme val="minor"/>
      </rPr>
      <t>mathematical or logical operator </t>
    </r>
    <r>
      <rPr>
        <sz val="11"/>
        <color rgb="FF000000"/>
        <rFont val="Calibri"/>
        <family val="2"/>
        <scheme val="minor"/>
      </rPr>
      <t>in the name. For instance, </t>
    </r>
    <r>
      <rPr>
        <i/>
        <sz val="11"/>
        <color rgb="FF000000"/>
        <rFont val="Calibri"/>
        <family val="2"/>
        <scheme val="minor"/>
      </rPr>
      <t>2*something</t>
    </r>
    <r>
      <rPr>
        <sz val="11"/>
        <color rgb="FF000000"/>
        <rFont val="Calibri"/>
        <family val="2"/>
        <scheme val="minor"/>
      </rPr>
      <t> or </t>
    </r>
    <r>
      <rPr>
        <i/>
        <sz val="11"/>
        <color rgb="FF000000"/>
        <rFont val="Calibri"/>
        <family val="2"/>
        <scheme val="minor"/>
      </rPr>
      <t>this+that</t>
    </r>
    <r>
      <rPr>
        <sz val="11"/>
        <color rgb="FF000000"/>
        <rFont val="Calibri"/>
        <family val="2"/>
        <scheme val="minor"/>
      </rPr>
      <t>;</t>
    </r>
  </si>
  <si>
    <r>
      <t>- JavaScript names </t>
    </r>
    <r>
      <rPr>
        <b/>
        <sz val="11"/>
        <color rgb="FF000000"/>
        <rFont val="Calibri"/>
        <family val="2"/>
        <scheme val="minor"/>
      </rPr>
      <t>must not contain spaces</t>
    </r>
    <r>
      <rPr>
        <sz val="11"/>
        <color rgb="FF000000"/>
        <rFont val="Calibri"/>
        <family val="2"/>
        <scheme val="minor"/>
      </rPr>
      <t>.</t>
    </r>
  </si>
  <si>
    <r>
      <t>- You </t>
    </r>
    <r>
      <rPr>
        <b/>
        <sz val="11"/>
        <color rgb="FF000000"/>
        <rFont val="Calibri"/>
        <family val="2"/>
        <scheme val="minor"/>
      </rPr>
      <t>must not</t>
    </r>
    <r>
      <rPr>
        <sz val="11"/>
        <color rgb="FF000000"/>
        <rFont val="Calibri"/>
        <family val="2"/>
        <scheme val="minor"/>
      </rPr>
      <t> use any </t>
    </r>
    <r>
      <rPr>
        <b/>
        <sz val="11"/>
        <color rgb="FF000000"/>
        <rFont val="Calibri"/>
        <family val="2"/>
        <scheme val="minor"/>
      </rPr>
      <t>special symbols</t>
    </r>
    <r>
      <rPr>
        <sz val="11"/>
        <color rgb="FF000000"/>
        <rFont val="Calibri"/>
        <family val="2"/>
        <scheme val="minor"/>
      </rPr>
      <t>, like </t>
    </r>
    <r>
      <rPr>
        <i/>
        <sz val="11"/>
        <color rgb="FF000000"/>
        <rFont val="Calibri"/>
        <family val="2"/>
        <scheme val="minor"/>
      </rPr>
      <t>my#num,</t>
    </r>
    <r>
      <rPr>
        <sz val="11"/>
        <color rgb="FF000000"/>
        <rFont val="Calibri"/>
        <family val="2"/>
        <scheme val="minor"/>
      </rPr>
      <t> </t>
    </r>
    <r>
      <rPr>
        <i/>
        <sz val="11"/>
        <color rgb="FF000000"/>
        <rFont val="Calibri"/>
        <family val="2"/>
        <scheme val="minor"/>
      </rPr>
      <t>num%</t>
    </r>
    <r>
      <rPr>
        <sz val="11"/>
        <color rgb="FF000000"/>
        <rFont val="Calibri"/>
        <family val="2"/>
        <scheme val="minor"/>
      </rPr>
      <t>, etc.</t>
    </r>
  </si>
  <si>
    <t>And</t>
  </si>
  <si>
    <t>L</t>
  </si>
  <si>
    <t>R</t>
  </si>
  <si>
    <t>Answer</t>
  </si>
  <si>
    <t>T</t>
  </si>
  <si>
    <t>F</t>
  </si>
  <si>
    <t>Or</t>
  </si>
  <si>
    <t>Objects</t>
  </si>
  <si>
    <t>Function</t>
  </si>
  <si>
    <t>If, Switch</t>
  </si>
  <si>
    <t>Loops</t>
  </si>
  <si>
    <t>Number, String, Boolean</t>
  </si>
  <si>
    <t>Focuses in JavaScript:</t>
  </si>
  <si>
    <t>Foundation of Programming</t>
  </si>
  <si>
    <r>
      <t>   1. </t>
    </r>
    <r>
      <rPr>
        <b/>
        <sz val="11"/>
        <color rgb="FF000000"/>
        <rFont val="Calibri"/>
        <family val="2"/>
        <scheme val="minor"/>
      </rPr>
      <t>HTML</t>
    </r>
    <r>
      <rPr>
        <sz val="11"/>
        <color rgb="FF000000"/>
        <rFont val="Calibri"/>
        <family val="2"/>
        <scheme val="minor"/>
      </rPr>
      <t> to define the content of web pages</t>
    </r>
  </si>
  <si>
    <r>
      <t>   2. </t>
    </r>
    <r>
      <rPr>
        <b/>
        <sz val="11"/>
        <color rgb="FF000000"/>
        <rFont val="Calibri"/>
        <family val="2"/>
        <scheme val="minor"/>
      </rPr>
      <t>CSS</t>
    </r>
    <r>
      <rPr>
        <sz val="11"/>
        <color rgb="FF000000"/>
        <rFont val="Calibri"/>
        <family val="2"/>
        <scheme val="minor"/>
      </rPr>
      <t> to specify the layout of web pages</t>
    </r>
  </si>
  <si>
    <r>
      <t>   3. </t>
    </r>
    <r>
      <rPr>
        <b/>
        <sz val="11"/>
        <color rgb="FF000000"/>
        <rFont val="Calibri"/>
        <family val="2"/>
        <scheme val="minor"/>
      </rPr>
      <t>JavaScript</t>
    </r>
    <r>
      <rPr>
        <sz val="11"/>
        <color rgb="FF000000"/>
        <rFont val="Calibri"/>
        <family val="2"/>
        <scheme val="minor"/>
      </rPr>
      <t> to program the behavior of web pages</t>
    </r>
  </si>
  <si>
    <t>Containers for storing data values.</t>
  </si>
  <si>
    <t>Can change throughout the program.</t>
  </si>
  <si>
    <t>Variables (Var)</t>
  </si>
  <si>
    <t>Responsive Design</t>
  </si>
  <si>
    <t>/*Notes: Padding adds space. Z-Index floats sections or parts in front of others.</t>
  </si>
  <si>
    <t>The default index is one, so anything set aside to a number higher will bring it to the front*/</t>
  </si>
  <si>
    <t>Actual</t>
  </si>
  <si>
    <t>Assignment 1</t>
  </si>
  <si>
    <t>Assignment 2</t>
  </si>
  <si>
    <t>Assignment 3</t>
  </si>
  <si>
    <t>Assignment 4</t>
  </si>
  <si>
    <t>Assignment 5</t>
  </si>
  <si>
    <t>Assignment 6</t>
  </si>
  <si>
    <t>Assignment 7</t>
  </si>
  <si>
    <t>Assignment 8</t>
  </si>
  <si>
    <t>Assignment 9</t>
  </si>
  <si>
    <t>Quiz 1</t>
  </si>
  <si>
    <t>Quiz 2</t>
  </si>
  <si>
    <t>Quiz 3</t>
  </si>
  <si>
    <t>Quiz 4</t>
  </si>
  <si>
    <t>Quiz 5</t>
  </si>
  <si>
    <t>Quiz 6</t>
  </si>
  <si>
    <t>Quiz 7</t>
  </si>
  <si>
    <t>Quiz 8</t>
  </si>
  <si>
    <t>Extra Credit</t>
  </si>
  <si>
    <t>Due Date</t>
  </si>
  <si>
    <r>
      <t xml:space="preserve">Read up on MVC, finish taking notes from </t>
    </r>
    <r>
      <rPr>
        <b/>
        <sz val="11"/>
        <color theme="1"/>
        <rFont val="Calibri"/>
        <family val="2"/>
        <scheme val="minor"/>
      </rPr>
      <t>SoloLearn</t>
    </r>
    <r>
      <rPr>
        <sz val="11"/>
        <color theme="1"/>
        <rFont val="Calibri"/>
        <family val="2"/>
        <scheme val="minor"/>
      </rPr>
      <t xml:space="preserve"> and </t>
    </r>
    <r>
      <rPr>
        <b/>
        <sz val="11"/>
        <color theme="1"/>
        <rFont val="Calibri"/>
        <family val="2"/>
        <scheme val="minor"/>
      </rPr>
      <t>W3</t>
    </r>
    <r>
      <rPr>
        <sz val="11"/>
        <color theme="1"/>
        <rFont val="Calibri"/>
        <family val="2"/>
        <scheme val="minor"/>
      </rPr>
      <t xml:space="preserve">. Look up the meaning and use of reserved words in JS. </t>
    </r>
    <r>
      <rPr>
        <b/>
        <sz val="11"/>
        <color theme="1"/>
        <rFont val="Calibri"/>
        <family val="2"/>
        <scheme val="minor"/>
      </rPr>
      <t>Coderbyte</t>
    </r>
    <r>
      <rPr>
        <sz val="11"/>
        <color theme="1"/>
        <rFont val="Calibri"/>
        <family val="2"/>
        <scheme val="minor"/>
      </rPr>
      <t xml:space="preserve"> is also good.</t>
    </r>
  </si>
  <si>
    <t>YouTube</t>
  </si>
  <si>
    <t>SoloLearn</t>
  </si>
  <si>
    <t>CodeAcademy</t>
  </si>
  <si>
    <t>CoderByte</t>
  </si>
  <si>
    <t>W3</t>
  </si>
  <si>
    <t>FontAwesome</t>
  </si>
  <si>
    <t>GitHub</t>
  </si>
  <si>
    <t>Communication and Doc Sharing</t>
  </si>
  <si>
    <t>Milestone 1</t>
  </si>
  <si>
    <t>Milestone 2</t>
  </si>
  <si>
    <t>Milestone 3</t>
  </si>
  <si>
    <t>Milestone 4</t>
  </si>
  <si>
    <t>TBA</t>
  </si>
  <si>
    <t>HTMLDog</t>
  </si>
  <si>
    <t>Date</t>
  </si>
  <si>
    <t>Day</t>
  </si>
  <si>
    <t>Topics</t>
  </si>
  <si>
    <t>Assignemnt Due</t>
  </si>
  <si>
    <t>Self Development, HTML &amp; CSS</t>
  </si>
  <si>
    <t>Monday</t>
  </si>
  <si>
    <t>Tuesday</t>
  </si>
  <si>
    <t>Wednesday</t>
  </si>
  <si>
    <t>HTML &amp; CSS</t>
  </si>
  <si>
    <t>Thursday</t>
  </si>
  <si>
    <t>Friday</t>
  </si>
  <si>
    <t>Bootstrap, Responsive Design, Mobile First</t>
  </si>
  <si>
    <t>A1(HTML, CSS, Bootstrap)</t>
  </si>
  <si>
    <t>Overview, Basic Concepts</t>
  </si>
  <si>
    <t>Conditionals</t>
  </si>
  <si>
    <t>Q1(HTML, CSS)</t>
  </si>
  <si>
    <t>Loops, Functions</t>
  </si>
  <si>
    <t>OOP, Objects</t>
  </si>
  <si>
    <t>DOM &amp; Events</t>
  </si>
  <si>
    <t>jQuery UI</t>
  </si>
  <si>
    <t>Client Services</t>
  </si>
  <si>
    <t>ng-model, ng-repeat</t>
  </si>
  <si>
    <t>Node.js, Express, Web Services, Rest, Environment Vaiables, Parse JSON from HTTP body, HTTP Call, Modules</t>
  </si>
  <si>
    <t>NoSQL, SQL, Mongoose, MongoDB, Schemas, Models, dataModeling, relationships, Querying/Updating MongoDB</t>
  </si>
  <si>
    <t>PassportJS, User Management, Securing Web APIs, Oauth, Login with Google</t>
  </si>
  <si>
    <t>Interview Support</t>
  </si>
  <si>
    <t>CSS Animation</t>
  </si>
  <si>
    <t>Events</t>
  </si>
  <si>
    <t>http://htmldog.com/guides/javascript/beginner/makingstuffhappen/</t>
  </si>
  <si>
    <t>Tutorial Video</t>
  </si>
  <si>
    <t>document.write(X);</t>
  </si>
  <si>
    <t>Arrays</t>
  </si>
  <si>
    <t>Program Flow</t>
  </si>
  <si>
    <t>To add to an array indirectly, we can say:</t>
  </si>
  <si>
    <t>colors.push('purple');</t>
  </si>
  <si>
    <t>colors.push('purple'); &lt;--This is an example of a dot syntax.</t>
  </si>
  <si>
    <t>A sequence can include numbers and strings.</t>
  </si>
  <si>
    <t>var numbers = [5, 77, 6, 'Seven']</t>
  </si>
  <si>
    <t>for(var i = 0; i&lt;10; i++){</t>
  </si>
  <si>
    <t>{</t>
  </si>
  <si>
    <t>console.log(i);</t>
  </si>
  <si>
    <t>while(i&lt;10){</t>
  </si>
  <si>
    <t>i++;</t>
  </si>
  <si>
    <t>}</t>
  </si>
  <si>
    <t>var numbers = [33, 54, 76, 34, 2, 6];</t>
  </si>
  <si>
    <t>if(1==1){</t>
  </si>
  <si>
    <t>console.log('This is true');</t>
  </si>
  <si>
    <t>If you use ===, the condition must be true. If not, it won't show up.</t>
  </si>
  <si>
    <t>var var1 = 3;</t>
  </si>
  <si>
    <t>var var2 = 4;</t>
  </si>
  <si>
    <t>if (var1 == var2){</t>
  </si>
  <si>
    <t>console.log{'This is true');</t>
  </si>
  <si>
    <t>else{</t>
  </si>
  <si>
    <t>console.log{'This is false');</t>
  </si>
  <si>
    <t>var fruit = 'apple';</t>
  </si>
  <si>
    <t>switch (fruit){</t>
  </si>
  <si>
    <t>case "bananna":</t>
  </si>
  <si>
    <t>alert('I hate banannas');</t>
  </si>
  <si>
    <t>break;</t>
  </si>
  <si>
    <t>case "apple":</t>
  </si>
  <si>
    <t>alert ('I love apples');</t>
  </si>
  <si>
    <t>case "orange":</t>
  </si>
  <si>
    <t>alert ('Oranges are ok');</t>
  </si>
  <si>
    <t>default:</t>
  </si>
  <si>
    <t>alert('I love all other fruits');</t>
  </si>
  <si>
    <t>var person = {</t>
  </si>
  <si>
    <t>firstName: 'Brad',</t>
  </si>
  <si>
    <t>lastName: 'Traversy',</t>
  </si>
  <si>
    <t>age: 34</t>
  </si>
  <si>
    <t>children: ['Brianna', 'Nicholas']</t>
  </si>
  <si>
    <t>address:{</t>
  </si>
  <si>
    <t>street: '555 Something St'</t>
  </si>
  <si>
    <t>city: 'Boston'</t>
  </si>
  <si>
    <t>state: 'MA'</t>
  </si>
  <si>
    <t>console.log(person.firstName());</t>
  </si>
  <si>
    <t>In HTML:</t>
  </si>
  <si>
    <t>&lt;/div&gt;</t>
  </si>
  <si>
    <t>&lt;div&gt;</t>
  </si>
  <si>
    <t>&lt;script&gt;</t>
  </si>
  <si>
    <t>&lt;button onclick="changeText(this)"&gt;Click Me&lt;/button&gt;</t>
  </si>
  <si>
    <t>function changeText(id){</t>
  </si>
  <si>
    <t>id.innerHTML = 'You Clicked!';</t>
  </si>
  <si>
    <t>&lt;/script&gt;</t>
  </si>
  <si>
    <t>Camel Case</t>
  </si>
  <si>
    <t>Partial Case</t>
  </si>
  <si>
    <t>Underscore</t>
  </si>
  <si>
    <t>Gives you a number added together. Output is 75:</t>
  </si>
  <si>
    <t>var number1=35;</t>
  </si>
  <si>
    <t>var number2=40;</t>
  </si>
  <si>
    <t>alert(number1+number2);</t>
  </si>
  <si>
    <t>Displaying a string of numbers 3540:</t>
  </si>
  <si>
    <t>var number1='35';</t>
  </si>
  <si>
    <t>var number2='40';</t>
  </si>
  <si>
    <t>Displaying a string with a number "My favorite number is 35.":</t>
  </si>
  <si>
    <t>var colors = ['red', 'blue', 'green']; &lt;--Example of an array</t>
  </si>
  <si>
    <t>alert(colors); &lt;-- Will display a pop up with all of the variables.</t>
  </si>
  <si>
    <t>alert(colors[3]);</t>
  </si>
  <si>
    <t>var colors = new Array('red', 'yellow', 'orange);</t>
  </si>
  <si>
    <t>Adding a new array:</t>
  </si>
  <si>
    <t>alert('My favorite number is' + number1);</t>
  </si>
  <si>
    <t>Can include letters, numbers, underscores, dollar signs</t>
  </si>
  <si>
    <t>var myFavoriteNumber;</t>
  </si>
  <si>
    <t>var MyFavoriteNumer;</t>
  </si>
  <si>
    <t>var my_favorite_number;</t>
  </si>
  <si>
    <t>In this array, 'blue' will be [1].</t>
  </si>
  <si>
    <t>The first value of an array is [0].</t>
  </si>
  <si>
    <t>To call on a value in the array:</t>
  </si>
  <si>
    <t>alert(colors[0]; &lt;-- Calls on red.</t>
  </si>
  <si>
    <t>alert(numbers [0] + [2]) &lt;-- This will give you a sum of 7 in an alert.</t>
  </si>
  <si>
    <t>alert(numbers.length); &lt;--This is an example of a property. It will tell you how many values are in the array.</t>
  </si>
  <si>
    <t>alert(numbers.sort()); &lt;-- This will sort the values by number order.</t>
  </si>
  <si>
    <t>alert(numbers.reverse()); &lt;-- This will sort the values by number order in reverse.</t>
  </si>
  <si>
    <t>For Loop:</t>
  </si>
  <si>
    <t>Loops -Iterate trhough something, whether an array, results from a database, etc.</t>
  </si>
  <si>
    <t>for(variable; condition; increment){output is what we want to happen through each iteration}</t>
  </si>
  <si>
    <t>for (the variable is I, which equals 0 to begin with; as long as 1 is less than 10; increment by 1)</t>
  </si>
  <si>
    <t>{after each iteration, we're going console.log i, which is going to change throuh each iteration, because we're adding 1 to it. These things will print out in the console, not on the page itself. It'll stop at numbers before 10 unless we say i&lt;=10 in the condition}</t>
  </si>
  <si>
    <t>while(condition;){output;  increment}</t>
  </si>
  <si>
    <t>while(as long as i&lt;10){what we want to do to each generation, which is to console.log I in increments of 1}</t>
  </si>
  <si>
    <t>var  i=0;</t>
  </si>
  <si>
    <t>For Each Loops:</t>
  </si>
  <si>
    <t>Used to work with arrarys.</t>
  </si>
  <si>
    <t>for (var I = 0; i &lt; numbers.length; i++){</t>
  </si>
  <si>
    <t>console.log(numbers[i]);</t>
  </si>
  <si>
    <t>numbers.forEach(function(number){</t>
  </si>
  <si>
    <t>});</t>
  </si>
  <si>
    <t>console.log(number[i]);</t>
  </si>
  <si>
    <t>Alternative Method:</t>
  </si>
  <si>
    <t>Numbers in Reverse:</t>
  </si>
  <si>
    <t>numbers.reverse();</t>
  </si>
  <si>
    <t>If statements, if else, switches, etc.</t>
  </si>
  <si>
    <t>If Statement:</t>
  </si>
  <si>
    <r>
      <t>&lt;</t>
    </r>
    <r>
      <rPr>
        <b/>
        <u/>
        <sz val="10"/>
        <color rgb="FF000000"/>
        <rFont val="Roboto"/>
      </rPr>
      <t>img</t>
    </r>
    <r>
      <rPr>
        <sz val="10"/>
        <color rgb="FF000000"/>
        <rFont val="Roboto"/>
      </rPr>
      <t xml:space="preserve"> src="image.jpg" /&gt;</t>
    </r>
  </si>
  <si>
    <r>
      <t>&lt;</t>
    </r>
    <r>
      <rPr>
        <b/>
        <u/>
        <sz val="10"/>
        <color rgb="FF000000"/>
        <rFont val="Roboto"/>
      </rPr>
      <t>img</t>
    </r>
    <r>
      <rPr>
        <sz val="10"/>
        <color rgb="FF000000"/>
        <rFont val="Roboto"/>
      </rPr>
      <t xml:space="preserve"> src="tree.jpg" alt="" /&gt;</t>
    </r>
  </si>
  <si>
    <t>&lt;li&gt; Defines a list item</t>
  </si>
  <si>
    <t>&lt;ol&gt; Ordered List</t>
  </si>
  <si>
    <t>&lt;ul&gt; Unordered List</t>
  </si>
  <si>
    <t>&lt;table&gt; Defines a table.</t>
  </si>
  <si>
    <r>
      <t>&lt;title&gt;</t>
    </r>
    <r>
      <rPr>
        <sz val="10"/>
        <color rgb="FF000000"/>
        <rFont val="Roboto"/>
      </rPr>
      <t>first page&lt;/title&gt; Web Tab Title</t>
    </r>
  </si>
  <si>
    <r>
      <t>&lt;html&gt;&lt;/html&gt;</t>
    </r>
    <r>
      <rPr>
        <sz val="10"/>
        <color rgb="FF000000"/>
        <rFont val="Roboto"/>
      </rPr>
      <t xml:space="preserve"> Defines the entire document as HTML.</t>
    </r>
  </si>
  <si>
    <r>
      <t>&lt;head&gt;&lt;/head&gt;</t>
    </r>
    <r>
      <rPr>
        <sz val="10"/>
        <color rgb="FF000000"/>
        <rFont val="Roboto"/>
      </rPr>
      <t xml:space="preserve"> Where all the overall formatting and important info goes, along with the Web Tab title.</t>
    </r>
  </si>
  <si>
    <r>
      <t>&lt;body&gt;&lt;/body&gt;</t>
    </r>
    <r>
      <rPr>
        <sz val="10"/>
        <color rgb="FF000000"/>
        <rFont val="Roboto"/>
      </rPr>
      <t xml:space="preserve"> Where all the page information goes including headings, paragraphs, images, forms, footers, etc. </t>
    </r>
    <r>
      <rPr>
        <u/>
        <sz val="10"/>
        <color rgb="FF000000"/>
        <rFont val="Roboto"/>
      </rPr>
      <t>go.</t>
    </r>
  </si>
  <si>
    <r>
      <t>&lt;br /&gt;</t>
    </r>
    <r>
      <rPr>
        <sz val="10"/>
        <color rgb="FF000000"/>
        <rFont val="Roboto"/>
      </rPr>
      <t xml:space="preserve"> An empty HTML element. It has no end tag.</t>
    </r>
  </si>
  <si>
    <t>&lt;form&gt; Defines a form for user input.</t>
  </si>
  <si>
    <t xml:space="preserve">Action </t>
  </si>
  <si>
    <t>Difference between Bold and Strong, Italic and Emphasis:</t>
  </si>
  <si>
    <t>Browsers display &lt;strong&gt; as &lt;b&gt;, and &lt;em&gt; as &lt;i&gt;.
However, the meanings of these tags differ: &lt;b&gt; and &lt;i&gt; define bold and italic text, respectively, while &lt;strong&gt; and &lt;em&gt; indicate that the text is "important".</t>
  </si>
  <si>
    <r>
      <t xml:space="preserve">If you use </t>
    </r>
    <r>
      <rPr>
        <b/>
        <sz val="10"/>
        <color rgb="FF000000"/>
        <rFont val="Roboto"/>
      </rPr>
      <t>target="_blank"</t>
    </r>
    <r>
      <rPr>
        <sz val="10"/>
        <color rgb="FF000000"/>
        <rFont val="Roboto"/>
      </rPr>
      <t xml:space="preserve"> the link opens in a new window or new tab.</t>
    </r>
  </si>
  <si>
    <r>
      <rPr>
        <b/>
        <sz val="11"/>
        <color theme="1"/>
        <rFont val="Calibri"/>
        <family val="2"/>
        <scheme val="minor"/>
      </rPr>
      <t>&lt;input&gt;</t>
    </r>
    <r>
      <rPr>
        <sz val="11"/>
        <color theme="1"/>
        <rFont val="Calibri"/>
        <family val="2"/>
        <scheme val="minor"/>
      </rPr>
      <t xml:space="preserve"> Defines an input control.</t>
    </r>
  </si>
  <si>
    <t>Name Attribute used to specify a name for a form. </t>
  </si>
  <si>
    <r>
      <t>Radio</t>
    </r>
    <r>
      <rPr>
        <sz val="10"/>
        <color rgb="FF000000"/>
        <rFont val="Roboto"/>
      </rPr>
      <t xml:space="preserve"> Allows the user to select only one of a number of choices.</t>
    </r>
  </si>
  <si>
    <r>
      <t>Checkbox</t>
    </r>
    <r>
      <rPr>
        <sz val="10"/>
        <color rgb="FF000000"/>
        <rFont val="Roboto"/>
      </rPr>
      <t xml:space="preserve"> Allows the user to select more than one option.</t>
    </r>
  </si>
  <si>
    <r>
      <t>Submit</t>
    </r>
    <r>
      <rPr>
        <sz val="10"/>
        <color rgb="FF000000"/>
        <rFont val="Roboto"/>
      </rPr>
      <t xml:space="preserve"> Submits a form to its action attribute; button.</t>
    </r>
  </si>
  <si>
    <t>Lists and Tables</t>
  </si>
  <si>
    <r>
      <t>&lt;div&gt;</t>
    </r>
    <r>
      <rPr>
        <sz val="10"/>
        <rFont val="Roboto"/>
      </rPr>
      <t> is a block-level element that is often used as a container for other HTML elements, and can be used to style blocks of content:</t>
    </r>
  </si>
  <si>
    <t>&lt;tr&gt;</t>
  </si>
  <si>
    <t>&lt;/tr&gt;</t>
  </si>
  <si>
    <t>&lt;/table&gt;</t>
  </si>
  <si>
    <r>
      <rPr>
        <sz val="10"/>
        <color rgb="FF36ABCB"/>
        <rFont val="Roboto"/>
      </rPr>
      <t>&lt;pre&gt;</t>
    </r>
    <r>
      <rPr>
        <sz val="10"/>
        <color rgb="FF000000"/>
        <rFont val="Roboto"/>
      </rPr>
      <t> Preformatted Text</t>
    </r>
  </si>
  <si>
    <t>&lt;tr&gt; Table Row</t>
  </si>
  <si>
    <t>&lt;th&gt;&lt;/th&gt;</t>
  </si>
  <si>
    <t>&lt;table border="2"&gt;</t>
  </si>
  <si>
    <r>
      <t>&lt;td&gt;&lt;br /&gt;</t>
    </r>
    <r>
      <rPr>
        <sz val="12"/>
        <color rgb="FF000000"/>
        <rFont val="Roboto"/>
      </rPr>
      <t>&lt;/td&gt;</t>
    </r>
  </si>
  <si>
    <r>
      <t>Colspan</t>
    </r>
    <r>
      <rPr>
        <sz val="11"/>
        <color theme="1"/>
        <rFont val="Calibri"/>
        <family val="2"/>
        <scheme val="minor"/>
      </rPr>
      <t xml:space="preserve">  A table cell can span two or more columns.</t>
    </r>
  </si>
  <si>
    <r>
      <t>&lt;td </t>
    </r>
    <r>
      <rPr>
        <b/>
        <sz val="11"/>
        <color theme="1"/>
        <rFont val="Calibri"/>
        <family val="2"/>
        <scheme val="minor"/>
      </rPr>
      <t>colspan="2"</t>
    </r>
    <r>
      <rPr>
        <sz val="11"/>
        <color theme="1"/>
        <rFont val="Calibri"/>
        <family val="2"/>
        <scheme val="minor"/>
      </rPr>
      <t>&gt;&lt;br /&gt;&lt;/td&gt;</t>
    </r>
  </si>
  <si>
    <r>
      <t>Rowspan</t>
    </r>
    <r>
      <rPr>
        <sz val="11"/>
        <color theme="1"/>
        <rFont val="Calibri"/>
        <family val="2"/>
        <scheme val="minor"/>
      </rPr>
      <t xml:space="preserve"> To make a cell span more than one row.</t>
    </r>
  </si>
  <si>
    <t>Difference between Div and Span:</t>
  </si>
  <si>
    <r>
      <t>&lt;span&gt;</t>
    </r>
    <r>
      <rPr>
        <sz val="10"/>
        <rFont val="Roboto"/>
      </rPr>
      <t xml:space="preserve"> is an inline element that is often used as a container for some text.
 When used together with CSS, the &lt;span&gt; element can be used to style parts of the text:</t>
    </r>
  </si>
  <si>
    <t>&lt;td&gt;&lt;/td&gt;</t>
  </si>
  <si>
    <t>Month</t>
  </si>
  <si>
    <t>Savings</t>
  </si>
  <si>
    <t>January</t>
  </si>
  <si>
    <t>February</t>
  </si>
  <si>
    <t xml:space="preserve">    &lt;th&gt;Month&lt;/th&gt;</t>
  </si>
  <si>
    <t xml:space="preserve">    &lt;th&gt;Savings&lt;/th&gt;</t>
  </si>
  <si>
    <t xml:space="preserve">  &lt;/tr&gt;</t>
  </si>
  <si>
    <t xml:space="preserve">  &lt;tr&gt;</t>
  </si>
  <si>
    <t xml:space="preserve">    &lt;td&gt;January&lt;/td&gt;</t>
  </si>
  <si>
    <t xml:space="preserve">    &lt;td&gt;$100&lt;/td&gt;</t>
  </si>
  <si>
    <t xml:space="preserve">    &lt;td&gt;February&lt;/td&gt;</t>
  </si>
  <si>
    <t xml:space="preserve">    &lt;td&gt;$80&lt;/td&gt;</t>
  </si>
  <si>
    <t>Table Example with Table Headings and Content:</t>
  </si>
  <si>
    <t>Result:</t>
  </si>
  <si>
    <t>&lt;th&gt;&lt;/th&gt; Table Heading Data/Cell; elements are bold and centered by default.</t>
  </si>
  <si>
    <t>&lt;td&gt;&lt;/td&gt; Table Row Data/Cell; elements are regular and left-aligned by default.</t>
  </si>
  <si>
    <t>&lt;td&gt;Red&lt;/td&gt;</t>
  </si>
  <si>
    <t>&lt;td&gt;Blue&lt;/td&gt;</t>
  </si>
  <si>
    <t>&lt;td&gt;Green&lt;/td&gt;</t>
  </si>
  <si>
    <t>Example:</t>
  </si>
  <si>
    <t>The variable x is assigned the value 10.</t>
  </si>
  <si>
    <t>- Hyphens are not allowed in JavaScript. It is reserved for subtractions.</t>
  </si>
  <si>
    <t>&lt;script&gt;&lt;/script&gt;</t>
  </si>
  <si>
    <t>- JavaScript variable are are case-sensitive. For example, the variables lastName and lastname, are two different variables.</t>
  </si>
  <si>
    <t>- Be sure that you do not use any of the following JavaScript reserved words. When you get more familiar with JavaScript, remembering these keywords will Be much easier.</t>
  </si>
  <si>
    <t>Store multiiple variables in a value</t>
  </si>
  <si>
    <t>String - a line of text ("") or (' ') is called a string, no matter the method of coding (HTML, CSS, JS, etc.), and will show as words, not as a number or anything to be operated on.</t>
  </si>
  <si>
    <t>When you type a variable name into the console you are asking the browser, which looks after the shelves, to go find the shelf and give what’s on it to you.</t>
  </si>
  <si>
    <t>Variable is like a shelf or container that you've named.</t>
  </si>
  <si>
    <t>So, in this case, it's telling you to find the "surname" shelf.</t>
  </si>
  <si>
    <t>Two Parts to Creating a Variable:</t>
  </si>
  <si>
    <t>Variable Analogy:</t>
  </si>
  <si>
    <t>Then, assign it's value. You again use the equals sign, but there’s no need for the var keyword because we’ve already declared the variable.</t>
  </si>
  <si>
    <t>Number - can have decimals</t>
  </si>
  <si>
    <t>Strings</t>
  </si>
  <si>
    <t>document.write(sayHello);</t>
  </si>
  <si>
    <t>These are useful when you need a data type that can only have one of two values, such as Yes/No, On/Off, True/False.</t>
  </si>
  <si>
    <t>Arithmetic Operators</t>
  </si>
  <si>
    <t>Arithmetic operators perform arithmetic functions on numbers (literals or variables).</t>
  </si>
  <si>
    <t>In the example below, the addition operator is used to determine the sum of two numbers.</t>
  </si>
  <si>
    <t>document.write(x);</t>
  </si>
  <si>
    <t>You can add as many numbers or variables together as you want or need to.</t>
  </si>
  <si>
    <t>document.write(y);</t>
  </si>
  <si>
    <t>//Outputs 6630</t>
  </si>
  <si>
    <t>Output is 15.</t>
  </si>
  <si>
    <r>
      <t>var</t>
    </r>
    <r>
      <rPr>
        <sz val="11"/>
        <color rgb="FF000000"/>
        <rFont val="Calibri"/>
        <family val="2"/>
        <scheme val="minor"/>
      </rPr>
      <t xml:space="preserve"> sayHello = 'Hello world! </t>
    </r>
    <r>
      <rPr>
        <b/>
        <sz val="11"/>
        <color rgb="FF000000"/>
        <rFont val="Calibri"/>
        <family val="2"/>
        <scheme val="minor"/>
      </rPr>
      <t>\'</t>
    </r>
    <r>
      <rPr>
        <sz val="11"/>
        <color rgb="FF000000"/>
        <rFont val="Calibri"/>
        <family val="2"/>
        <scheme val="minor"/>
      </rPr>
      <t>I am a JavaScript programmer.</t>
    </r>
    <r>
      <rPr>
        <b/>
        <sz val="11"/>
        <color rgb="FF000000"/>
        <rFont val="Calibri"/>
        <family val="2"/>
        <scheme val="minor"/>
      </rPr>
      <t>\'</t>
    </r>
    <r>
      <rPr>
        <sz val="11"/>
        <color rgb="FF000000"/>
        <rFont val="Calibri"/>
        <family val="2"/>
        <scheme val="minor"/>
      </rPr>
      <t xml:space="preserve"> ';</t>
    </r>
  </si>
  <si>
    <r>
      <t>If you begin a </t>
    </r>
    <r>
      <rPr>
        <u/>
        <sz val="11"/>
        <color rgb="FF000000"/>
        <rFont val="Calibri"/>
        <family val="2"/>
        <scheme val="minor"/>
      </rPr>
      <t>string</t>
    </r>
    <r>
      <rPr>
        <sz val="11"/>
        <color rgb="FF000000"/>
        <rFont val="Calibri"/>
        <family val="2"/>
        <scheme val="minor"/>
      </rPr>
      <t> with a single quote, then you should also end it with a single quote. The same rule applies to double quotes. Otherwise, JavaScript will become confused.</t>
    </r>
  </si>
  <si>
    <r>
      <t>In JavaScript Boolean, you can have one of two values, either </t>
    </r>
    <r>
      <rPr>
        <b/>
        <sz val="11"/>
        <color rgb="FF000000"/>
        <rFont val="Calibri"/>
        <family val="2"/>
        <scheme val="minor"/>
      </rPr>
      <t>true </t>
    </r>
    <r>
      <rPr>
        <sz val="11"/>
        <color rgb="FF000000"/>
        <rFont val="Calibri"/>
        <family val="2"/>
        <scheme val="minor"/>
      </rPr>
      <t>or </t>
    </r>
    <r>
      <rPr>
        <b/>
        <sz val="11"/>
        <color rgb="FF000000"/>
        <rFont val="Calibri"/>
        <family val="2"/>
        <scheme val="minor"/>
      </rPr>
      <t>false</t>
    </r>
    <r>
      <rPr>
        <sz val="11"/>
        <color rgb="FF000000"/>
        <rFont val="Calibri"/>
        <family val="2"/>
        <scheme val="minor"/>
      </rPr>
      <t>. </t>
    </r>
  </si>
  <si>
    <r>
      <t>var</t>
    </r>
    <r>
      <rPr>
        <sz val="11"/>
        <color rgb="FF000000"/>
        <rFont val="Calibri"/>
        <family val="2"/>
        <scheme val="minor"/>
      </rPr>
      <t xml:space="preserve"> isHoliday = false;</t>
    </r>
  </si>
  <si>
    <r>
      <t>The Boolean value of 0 (zero), </t>
    </r>
    <r>
      <rPr>
        <u/>
        <sz val="11"/>
        <color rgb="FF000000"/>
        <rFont val="Calibri"/>
        <family val="2"/>
        <scheme val="minor"/>
      </rPr>
      <t>null</t>
    </r>
    <r>
      <rPr>
        <sz val="11"/>
        <color rgb="FF000000"/>
        <rFont val="Calibri"/>
        <family val="2"/>
        <scheme val="minor"/>
      </rPr>
      <t>, </t>
    </r>
    <r>
      <rPr>
        <u/>
        <sz val="11"/>
        <color rgb="FF000000"/>
        <rFont val="Calibri"/>
        <family val="2"/>
        <scheme val="minor"/>
      </rPr>
      <t>undefined</t>
    </r>
    <r>
      <rPr>
        <sz val="11"/>
        <color rgb="FF000000"/>
        <rFont val="Calibri"/>
        <family val="2"/>
        <scheme val="minor"/>
      </rPr>
      <t>, empty </t>
    </r>
    <r>
      <rPr>
        <u/>
        <sz val="11"/>
        <color rgb="FF000000"/>
        <rFont val="Calibri"/>
        <family val="2"/>
        <scheme val="minor"/>
      </rPr>
      <t>string</t>
    </r>
    <r>
      <rPr>
        <sz val="11"/>
        <color rgb="FF000000"/>
        <rFont val="Calibri"/>
        <family val="2"/>
        <scheme val="minor"/>
      </rPr>
      <t> is </t>
    </r>
    <r>
      <rPr>
        <b/>
        <sz val="11"/>
        <color rgb="FF000000"/>
        <rFont val="Calibri"/>
        <family val="2"/>
        <scheme val="minor"/>
      </rPr>
      <t>false</t>
    </r>
    <r>
      <rPr>
        <sz val="11"/>
        <color rgb="FF000000"/>
        <rFont val="Calibri"/>
        <family val="2"/>
        <scheme val="minor"/>
      </rPr>
      <t>.</t>
    </r>
  </si>
  <si>
    <r>
      <t>Everything with a "real" value is </t>
    </r>
    <r>
      <rPr>
        <b/>
        <sz val="11"/>
        <color rgb="FF000000"/>
        <rFont val="Calibri"/>
        <family val="2"/>
        <scheme val="minor"/>
      </rPr>
      <t>true</t>
    </r>
    <r>
      <rPr>
        <sz val="11"/>
        <color rgb="FF000000"/>
        <rFont val="Calibri"/>
        <family val="2"/>
        <scheme val="minor"/>
      </rPr>
      <t>.</t>
    </r>
  </si>
  <si>
    <r>
      <t>var</t>
    </r>
    <r>
      <rPr>
        <sz val="11"/>
        <color rgb="FF000000"/>
        <rFont val="Calibri"/>
        <family val="2"/>
        <scheme val="minor"/>
      </rPr>
      <t xml:space="preserve"> x = 10;</t>
    </r>
  </si>
  <si>
    <r>
      <t>var</t>
    </r>
    <r>
      <rPr>
        <sz val="11"/>
        <color rgb="FF000000"/>
        <rFont val="Calibri"/>
        <family val="2"/>
        <scheme val="minor"/>
      </rPr>
      <t xml:space="preserve"> y = x + 5 + 22 + 45 + 6548;</t>
    </r>
  </si>
  <si>
    <t>Increment &amp; Decrement</t>
  </si>
  <si>
    <t>Some examples:</t>
  </si>
  <si>
    <t>As in school mathematics, you can change the order of the arithmetic operations by using parentheses.</t>
  </si>
  <si>
    <r>
      <t>Example: </t>
    </r>
    <r>
      <rPr>
        <u/>
        <sz val="11"/>
        <color rgb="FF000000"/>
        <rFont val="Calibri"/>
        <family val="2"/>
        <scheme val="minor"/>
      </rPr>
      <t>var</t>
    </r>
    <r>
      <rPr>
        <sz val="11"/>
        <color rgb="FF000000"/>
        <rFont val="Calibri"/>
        <family val="2"/>
        <scheme val="minor"/>
      </rPr>
      <t> x = (100 + 50) * 3;</t>
    </r>
  </si>
  <si>
    <t>Assignment Operators</t>
  </si>
  <si>
    <t>Assignment operators assign values to JavaScript variables.</t>
  </si>
  <si>
    <t>Comparison Operators</t>
  </si>
  <si>
    <r>
      <t>Comparison operators are used in logical statements to determine equality or difference between variables or values. They return </t>
    </r>
    <r>
      <rPr>
        <b/>
        <sz val="11"/>
        <color rgb="FF000000"/>
        <rFont val="Calibri"/>
        <family val="2"/>
        <scheme val="minor"/>
      </rPr>
      <t>true</t>
    </r>
    <r>
      <rPr>
        <sz val="11"/>
        <color rgb="FF000000"/>
        <rFont val="Calibri"/>
        <family val="2"/>
        <scheme val="minor"/>
      </rPr>
      <t> or </t>
    </r>
    <r>
      <rPr>
        <b/>
        <sz val="11"/>
        <color rgb="FF000000"/>
        <rFont val="Calibri"/>
        <family val="2"/>
        <scheme val="minor"/>
      </rPr>
      <t>false</t>
    </r>
    <r>
      <rPr>
        <sz val="11"/>
        <color rgb="FF000000"/>
        <rFont val="Calibri"/>
        <family val="2"/>
        <scheme val="minor"/>
      </rPr>
      <t>. </t>
    </r>
  </si>
  <si>
    <r>
      <t>The </t>
    </r>
    <r>
      <rPr>
        <b/>
        <sz val="11"/>
        <color rgb="FF000000"/>
        <rFont val="Calibri"/>
        <family val="2"/>
        <scheme val="minor"/>
      </rPr>
      <t>equal to (==)</t>
    </r>
    <r>
      <rPr>
        <sz val="11"/>
        <color rgb="FF000000"/>
        <rFont val="Calibri"/>
        <family val="2"/>
        <scheme val="minor"/>
      </rPr>
      <t> operator checks whether the operands' values are equal.</t>
    </r>
  </si>
  <si>
    <r>
      <t>var</t>
    </r>
    <r>
      <rPr>
        <sz val="11"/>
        <color rgb="FF000000"/>
        <rFont val="Calibri"/>
        <family val="2"/>
        <scheme val="minor"/>
      </rPr>
      <t xml:space="preserve"> num = 10;</t>
    </r>
  </si>
  <si>
    <r>
      <t xml:space="preserve">// num == 8 will return </t>
    </r>
    <r>
      <rPr>
        <b/>
        <sz val="11"/>
        <color rgb="FF000000"/>
        <rFont val="Calibri"/>
        <family val="2"/>
        <scheme val="minor"/>
      </rPr>
      <t>false</t>
    </r>
  </si>
  <si>
    <t>When using operators, be sure that the arguments are of the same data type; numbers should be compared with numbers, strings with strings, and so on.</t>
  </si>
  <si>
    <t>Logical Operators</t>
  </si>
  <si>
    <r>
      <t>The table below explains the logical operators (</t>
    </r>
    <r>
      <rPr>
        <b/>
        <sz val="11"/>
        <color rgb="FF000000"/>
        <rFont val="Calibri"/>
        <family val="2"/>
        <scheme val="minor"/>
      </rPr>
      <t>AND</t>
    </r>
    <r>
      <rPr>
        <sz val="11"/>
        <color rgb="FF000000"/>
        <rFont val="Calibri"/>
        <family val="2"/>
        <scheme val="minor"/>
      </rPr>
      <t>, </t>
    </r>
    <r>
      <rPr>
        <b/>
        <sz val="11"/>
        <color rgb="FF000000"/>
        <rFont val="Calibri"/>
        <family val="2"/>
        <scheme val="minor"/>
      </rPr>
      <t>OR</t>
    </r>
    <r>
      <rPr>
        <sz val="11"/>
        <color rgb="FF000000"/>
        <rFont val="Calibri"/>
        <family val="2"/>
        <scheme val="minor"/>
      </rPr>
      <t>, </t>
    </r>
    <r>
      <rPr>
        <b/>
        <sz val="11"/>
        <color rgb="FF000000"/>
        <rFont val="Calibri"/>
        <family val="2"/>
        <scheme val="minor"/>
      </rPr>
      <t>NOT</t>
    </r>
    <r>
      <rPr>
        <sz val="11"/>
        <color rgb="FF000000"/>
        <rFont val="Calibri"/>
        <family val="2"/>
        <scheme val="minor"/>
      </rPr>
      <t>).</t>
    </r>
  </si>
  <si>
    <t>Conditional (Ternary) Operator</t>
  </si>
  <si>
    <t>For example:</t>
  </si>
  <si>
    <t>Logical operators allow you to connect as many expressions as you wish.</t>
  </si>
  <si>
    <r>
      <t>In the following example, we have connected two Boolean expressions with the </t>
    </r>
    <r>
      <rPr>
        <b/>
        <sz val="11"/>
        <color rgb="FF000000"/>
        <rFont val="Calibri"/>
        <family val="2"/>
        <scheme val="minor"/>
      </rPr>
      <t>AND </t>
    </r>
    <r>
      <rPr>
        <sz val="11"/>
        <color rgb="FF000000"/>
        <rFont val="Calibri"/>
        <family val="2"/>
        <scheme val="minor"/>
      </rPr>
      <t>operator.</t>
    </r>
  </si>
  <si>
    <r>
      <t>For this expression to be </t>
    </r>
    <r>
      <rPr>
        <b/>
        <sz val="11"/>
        <color rgb="FF000000"/>
        <rFont val="Calibri"/>
        <family val="2"/>
        <scheme val="minor"/>
      </rPr>
      <t>true</t>
    </r>
    <r>
      <rPr>
        <sz val="11"/>
        <color rgb="FF000000"/>
        <rFont val="Calibri"/>
        <family val="2"/>
        <scheme val="minor"/>
      </rPr>
      <t>, both conditions must be </t>
    </r>
    <r>
      <rPr>
        <b/>
        <sz val="11"/>
        <color rgb="FF000000"/>
        <rFont val="Calibri"/>
        <family val="2"/>
        <scheme val="minor"/>
      </rPr>
      <t>true</t>
    </r>
    <r>
      <rPr>
        <sz val="11"/>
        <color rgb="FF000000"/>
        <rFont val="Calibri"/>
        <family val="2"/>
        <scheme val="minor"/>
      </rPr>
      <t>.</t>
    </r>
  </si>
  <si>
    <r>
      <t>- The first condition determines whether 4 is greater than 2, which is </t>
    </r>
    <r>
      <rPr>
        <b/>
        <sz val="11"/>
        <color rgb="FF000000"/>
        <rFont val="Calibri"/>
        <family val="2"/>
        <scheme val="minor"/>
      </rPr>
      <t>true</t>
    </r>
    <r>
      <rPr>
        <sz val="11"/>
        <color rgb="FF000000"/>
        <rFont val="Calibri"/>
        <family val="2"/>
        <scheme val="minor"/>
      </rPr>
      <t>. </t>
    </r>
  </si>
  <si>
    <r>
      <t>- The second condition determines whether 10 is less than 15, which is also </t>
    </r>
    <r>
      <rPr>
        <b/>
        <sz val="11"/>
        <color rgb="FF000000"/>
        <rFont val="Calibri"/>
        <family val="2"/>
        <scheme val="minor"/>
      </rPr>
      <t>true</t>
    </r>
    <r>
      <rPr>
        <sz val="11"/>
        <color rgb="FF000000"/>
        <rFont val="Calibri"/>
        <family val="2"/>
        <scheme val="minor"/>
      </rPr>
      <t>. </t>
    </r>
  </si>
  <si>
    <r>
      <t>Based on these results, the whole expression is found to be </t>
    </r>
    <r>
      <rPr>
        <b/>
        <sz val="11"/>
        <color rgb="FF000000"/>
        <rFont val="Calibri"/>
        <family val="2"/>
        <scheme val="minor"/>
      </rPr>
      <t>true</t>
    </r>
    <r>
      <rPr>
        <sz val="11"/>
        <color rgb="FF000000"/>
        <rFont val="Calibri"/>
        <family val="2"/>
        <scheme val="minor"/>
      </rPr>
      <t>.</t>
    </r>
  </si>
  <si>
    <r>
      <t>Another JavaScript conditional operator assigns a value to a </t>
    </r>
    <r>
      <rPr>
        <sz val="11"/>
        <color rgb="FF36ABCB"/>
        <rFont val="Calibri"/>
        <family val="2"/>
        <scheme val="minor"/>
      </rPr>
      <t>variable</t>
    </r>
    <r>
      <rPr>
        <sz val="11"/>
        <color rgb="FF000000"/>
        <rFont val="Calibri"/>
        <family val="2"/>
        <scheme val="minor"/>
      </rPr>
      <t>, based on some condition.</t>
    </r>
  </si>
  <si>
    <r>
      <t>If the </t>
    </r>
    <r>
      <rPr>
        <sz val="11"/>
        <color rgb="FF36ABCB"/>
        <rFont val="Calibri"/>
        <family val="2"/>
        <scheme val="minor"/>
      </rPr>
      <t>variable</t>
    </r>
    <r>
      <rPr>
        <sz val="11"/>
        <color rgb="FF000000"/>
        <rFont val="Calibri"/>
        <family val="2"/>
        <scheme val="minor"/>
      </rPr>
      <t> </t>
    </r>
    <r>
      <rPr>
        <i/>
        <sz val="11"/>
        <color rgb="FF000000"/>
        <rFont val="Calibri"/>
        <family val="2"/>
        <scheme val="minor"/>
      </rPr>
      <t>age </t>
    </r>
    <r>
      <rPr>
        <sz val="11"/>
        <color rgb="FF000000"/>
        <rFont val="Calibri"/>
        <family val="2"/>
        <scheme val="minor"/>
      </rPr>
      <t>is a value below 18, the value of the </t>
    </r>
    <r>
      <rPr>
        <sz val="11"/>
        <color rgb="FF36ABCB"/>
        <rFont val="Calibri"/>
        <family val="2"/>
        <scheme val="minor"/>
      </rPr>
      <t>variable</t>
    </r>
    <r>
      <rPr>
        <sz val="11"/>
        <color rgb="FF000000"/>
        <rFont val="Calibri"/>
        <family val="2"/>
        <scheme val="minor"/>
      </rPr>
      <t> </t>
    </r>
    <r>
      <rPr>
        <i/>
        <sz val="11"/>
        <color rgb="FF000000"/>
        <rFont val="Calibri"/>
        <family val="2"/>
        <scheme val="minor"/>
      </rPr>
      <t>isAdult </t>
    </r>
    <r>
      <rPr>
        <sz val="11"/>
        <color rgb="FF000000"/>
        <rFont val="Calibri"/>
        <family val="2"/>
        <scheme val="minor"/>
      </rPr>
      <t>will be "Too young". Otherwise the value of </t>
    </r>
    <r>
      <rPr>
        <i/>
        <sz val="11"/>
        <color rgb="FF000000"/>
        <rFont val="Calibri"/>
        <family val="2"/>
        <scheme val="minor"/>
      </rPr>
      <t>isAdult </t>
    </r>
    <r>
      <rPr>
        <sz val="11"/>
        <color rgb="FF000000"/>
        <rFont val="Calibri"/>
        <family val="2"/>
        <scheme val="minor"/>
      </rPr>
      <t>will be "Old enough".</t>
    </r>
  </si>
  <si>
    <t>String Operators</t>
  </si>
  <si>
    <t>Concatenation can be used to build strings by joining together multiple strings, or by joining strings with other types: </t>
  </si>
  <si>
    <t>document.write(mystring1 + mystring2);</t>
  </si>
  <si>
    <r>
      <t>The most useful operator for strings is </t>
    </r>
    <r>
      <rPr>
        <i/>
        <sz val="11"/>
        <color rgb="FF000000"/>
        <rFont val="Calibri"/>
        <family val="2"/>
        <scheme val="minor"/>
      </rPr>
      <t>concatenation</t>
    </r>
    <r>
      <rPr>
        <sz val="11"/>
        <color rgb="FF000000"/>
        <rFont val="Calibri"/>
        <family val="2"/>
        <scheme val="minor"/>
      </rPr>
      <t>, represented by the + sign. </t>
    </r>
  </si>
  <si>
    <r>
      <t>var</t>
    </r>
    <r>
      <rPr>
        <sz val="11"/>
        <color rgb="FF000000"/>
        <rFont val="Calibri"/>
        <family val="2"/>
        <scheme val="minor"/>
      </rPr>
      <t xml:space="preserve"> mystring1 = "I am learning ";</t>
    </r>
  </si>
  <si>
    <r>
      <t>var</t>
    </r>
    <r>
      <rPr>
        <sz val="11"/>
        <color rgb="FF000000"/>
        <rFont val="Calibri"/>
        <family val="2"/>
        <scheme val="minor"/>
      </rPr>
      <t xml:space="preserve"> mystring2 = "JavaScript with SoloLearn.";</t>
    </r>
  </si>
  <si>
    <r>
      <t>The above example declares and initializes two </t>
    </r>
    <r>
      <rPr>
        <sz val="11"/>
        <color rgb="FF36ABCB"/>
        <rFont val="Calibri"/>
        <family val="2"/>
        <scheme val="minor"/>
      </rPr>
      <t>string</t>
    </r>
    <r>
      <rPr>
        <sz val="11"/>
        <color rgb="FF000000"/>
        <rFont val="Calibri"/>
        <family val="2"/>
        <scheme val="minor"/>
      </rPr>
      <t> variables, and then concatenates them.</t>
    </r>
  </si>
  <si>
    <r>
      <t>Numbers in quotes are treated as strings: "42" is not the number 42, it is a </t>
    </r>
    <r>
      <rPr>
        <u/>
        <sz val="11"/>
        <color rgb="FF000000"/>
        <rFont val="Calibri"/>
        <family val="2"/>
        <scheme val="minor"/>
      </rPr>
      <t>string</t>
    </r>
    <r>
      <rPr>
        <sz val="11"/>
        <color rgb="FF000000"/>
        <rFont val="Calibri"/>
        <family val="2"/>
        <scheme val="minor"/>
      </rPr>
      <t> that includes two characters, 4 and 2.</t>
    </r>
  </si>
  <si>
    <t>Document Objects (From the YouTube Video In Class)</t>
  </si>
  <si>
    <r>
      <rPr>
        <b/>
        <sz val="11"/>
        <color theme="1"/>
        <rFont val="Calibri"/>
        <family val="2"/>
        <scheme val="minor"/>
      </rPr>
      <t>Note:</t>
    </r>
    <r>
      <rPr>
        <sz val="11"/>
        <color theme="1"/>
        <rFont val="Calibri"/>
        <family val="2"/>
        <scheme val="minor"/>
      </rPr>
      <t xml:space="preserve"> Whenever you create a webpage, the main page should be titled: index.html</t>
    </r>
  </si>
  <si>
    <t>Must be written within quotes.</t>
  </si>
  <si>
    <t>Quotes inside the string must be handled. The backslash (\) escape character turns special characters into string characters.</t>
  </si>
  <si>
    <r>
      <t>Example:</t>
    </r>
    <r>
      <rPr>
        <sz val="11"/>
        <color rgb="FF000000"/>
        <rFont val="Calibri"/>
        <family val="2"/>
        <scheme val="minor"/>
      </rPr>
      <t xml:space="preserve"> </t>
    </r>
    <r>
      <rPr>
        <u/>
        <sz val="11"/>
        <color rgb="FF000000"/>
        <rFont val="Calibri"/>
        <family val="2"/>
        <scheme val="minor"/>
      </rPr>
      <t>var</t>
    </r>
    <r>
      <rPr>
        <sz val="11"/>
        <color rgb="FF000000"/>
        <rFont val="Calibri"/>
        <family val="2"/>
        <scheme val="minor"/>
      </rPr>
      <t xml:space="preserve"> isActive = true;</t>
    </r>
  </si>
  <si>
    <t>{after each iteration, we're going console.log i, which is going to change throuh each iteration, because we're adding 1 to it.</t>
  </si>
  <si>
    <t>These things will print out in the console, not on the page itself. It'll stop at numbers before 10 unless we say i&lt;=10 in the condition}</t>
  </si>
  <si>
    <t>The Increment Operator (Increment ++)</t>
  </si>
  <si>
    <t xml:space="preserve">The Decrement Operator (Decrement --) </t>
  </si>
  <si>
    <t>The numeric value of its operand by one.</t>
  </si>
  <si>
    <t>If placed before the operand, it returns the incremented value.</t>
  </si>
  <si>
    <t>If placed after the operand, it returns the original value and then increments the operand.</t>
  </si>
  <si>
    <t>If placed before the operand, it returns the decremented value.</t>
  </si>
  <si>
    <t>If placed after the operand, it returns the original value and then decrements the operand. </t>
  </si>
  <si>
    <t>Decrements the numeric value of its operand by one.</t>
  </si>
  <si>
    <t>(4 &gt; 2) &amp;&amp; (10 &lt; 15)</t>
  </si>
  <si>
    <r>
      <t>Syntax:</t>
    </r>
    <r>
      <rPr>
        <sz val="11"/>
        <color rgb="FF000000"/>
        <rFont val="Calibri"/>
        <family val="2"/>
        <scheme val="minor"/>
      </rPr>
      <t xml:space="preserve"> </t>
    </r>
    <r>
      <rPr>
        <u/>
        <sz val="11"/>
        <color rgb="FF000000"/>
        <rFont val="Calibri"/>
        <family val="2"/>
        <scheme val="minor"/>
      </rPr>
      <t>variable</t>
    </r>
    <r>
      <rPr>
        <sz val="11"/>
        <color rgb="FF000000"/>
        <rFont val="Calibri"/>
        <family val="2"/>
        <scheme val="minor"/>
      </rPr>
      <t xml:space="preserve"> = (condition) ? value1: value2 </t>
    </r>
  </si>
  <si>
    <t>var isAdult = (age &lt; 18) ? "Too young": "Old enough";</t>
  </si>
  <si>
    <t>Put JavaScript tag at the bottom of the content in the Body section, because the browswer reads from top to bottom. So, we're essentially giving the browser the information/content that we're working with, then telling it what to do with it by putting the &lt;script&gt; at the end.</t>
  </si>
  <si>
    <t xml:space="preserve"> Just know what you want to do and learn/know where to look for it, and where to strategically place it into the document.</t>
  </si>
  <si>
    <r>
      <rPr>
        <b/>
        <sz val="11"/>
        <color theme="1"/>
        <rFont val="Calibri"/>
        <family val="2"/>
        <scheme val="minor"/>
      </rPr>
      <t>Remember</t>
    </r>
    <r>
      <rPr>
        <sz val="11"/>
        <color theme="1"/>
        <rFont val="Calibri"/>
        <family val="2"/>
        <scheme val="minor"/>
      </rPr>
      <t>, no one can remember all of the thousands of elements, tags, commands, etc. that exist.</t>
    </r>
  </si>
  <si>
    <t>Methods and functions are the same thing.</t>
  </si>
  <si>
    <t>Why does "i" have to go outside of the while loop?</t>
  </si>
  <si>
    <t>It would create an infinite loop if you put it inside of the while loop.</t>
  </si>
  <si>
    <t>Does it matter wheather you put the &lt;meta&gt; above or below the Title in HTML?</t>
  </si>
  <si>
    <t>No, it doesn't matter.</t>
  </si>
  <si>
    <t>1) Initializer or Starter or Starting Point</t>
  </si>
  <si>
    <t>2) Condition for when your loop should end</t>
  </si>
  <si>
    <t>3) Increment or decrement, continues up or down</t>
  </si>
  <si>
    <t>A For Loop Includes Three Statements:</t>
  </si>
  <si>
    <t>for (var i=0; i&lt;=num; i++){</t>
  </si>
  <si>
    <t>https://www.youtube.com/watch?v=Bv_5Zv5c-Ts</t>
  </si>
  <si>
    <t>(Your code isn't magic. Someone else wrote a program to translate it for the computer.)</t>
  </si>
  <si>
    <t>('Lexical' means 'having to do with grammar'. A lexical environment exists in programming languages in which where you write something is important.)</t>
  </si>
  <si>
    <t>(There are lots of lexical environments. Which one is currently running is managed via execution contexts. It can contain things beyond what you've written in your code.)</t>
  </si>
  <si>
    <t>Name/Value Pairs and Objects</t>
  </si>
  <si>
    <t>Name/Value Pair: A name which maps to a unique value</t>
  </si>
  <si>
    <t>(The name may be defined more than once, but only can have one value in any given context.</t>
  </si>
  <si>
    <t>The value may be more name/value pairs.)</t>
  </si>
  <si>
    <t>Address is the name, 100 Main St is the value.</t>
  </si>
  <si>
    <t>Address:</t>
  </si>
  <si>
    <t>Street: 'Main'</t>
  </si>
  <si>
    <t>Number: 100</t>
  </si>
  <si>
    <t>Apartment:</t>
  </si>
  <si>
    <t>Floor: 3</t>
  </si>
  <si>
    <t>Number: 301</t>
  </si>
  <si>
    <r>
      <t>Software Development Life Cycle:</t>
    </r>
    <r>
      <rPr>
        <sz val="11"/>
        <color theme="1"/>
        <rFont val="Calibri"/>
        <family val="2"/>
        <scheme val="minor"/>
      </rPr>
      <t xml:space="preserve"> Process followed in conceptualizing and executing coding projects on a macro and micro level.</t>
    </r>
  </si>
  <si>
    <t>&lt;-- Use this when planning your projects.</t>
  </si>
  <si>
    <t>Job Prep</t>
  </si>
  <si>
    <t>Wayfair Feedback via Shiyu</t>
  </si>
  <si>
    <t>•    General understanding of how things work, problem solving, ability to learn and complete a project.</t>
  </si>
  <si>
    <r>
      <t xml:space="preserve">•    </t>
    </r>
    <r>
      <rPr>
        <b/>
        <sz val="11"/>
        <color theme="1"/>
        <rFont val="Calibri"/>
        <family val="2"/>
        <scheme val="minor"/>
      </rPr>
      <t>Interviewing:</t>
    </r>
    <r>
      <rPr>
        <sz val="11"/>
        <color theme="1"/>
        <rFont val="Calibri"/>
        <family val="2"/>
        <scheme val="minor"/>
      </rPr>
      <t xml:space="preserve"> Technical interviews require a fairly specific set of skills to practice, especially with regard to thinking on one's feet and communicating internal thought processes. Enforcing a high bar for communication all throughout the program helps a great deal by itself, but it may also be useful to give each student multiple practice interview opportunities, especially closer to the middle of the curriculum. Interviewing is scary, and getting comfortable with that environment takes a decent amount of dedicated time.</t>
    </r>
  </si>
  <si>
    <r>
      <t xml:space="preserve">•   </t>
    </r>
    <r>
      <rPr>
        <b/>
        <sz val="11"/>
        <color theme="1"/>
        <rFont val="Calibri"/>
        <family val="2"/>
        <scheme val="minor"/>
      </rPr>
      <t xml:space="preserve"> Soft Skills/Teamwork /Communication:</t>
    </r>
    <r>
      <rPr>
        <sz val="11"/>
        <color theme="1"/>
        <rFont val="Calibri"/>
        <family val="2"/>
        <scheme val="minor"/>
      </rPr>
      <t xml:space="preserve"> It is super importance that students get experience working and communicating with fellow engineers. To promote this, I highly recommend pair programming and group / pair exercises throughout the curriculum.</t>
    </r>
  </si>
  <si>
    <r>
      <t xml:space="preserve">•    </t>
    </r>
    <r>
      <rPr>
        <b/>
        <sz val="11"/>
        <color theme="1"/>
        <rFont val="Calibri"/>
        <family val="2"/>
        <scheme val="minor"/>
      </rPr>
      <t>Dynamic Web Pages:</t>
    </r>
    <r>
      <rPr>
        <sz val="11"/>
        <color theme="1"/>
        <rFont val="Calibri"/>
        <family val="2"/>
        <scheme val="minor"/>
      </rPr>
      <t xml:space="preserve"> a core concept of the modern web, and should be a foundational topic for the students to build on if they want to set them up to be a good match for Wayfair and other webdev roles.</t>
    </r>
  </si>
  <si>
    <r>
      <t xml:space="preserve">•    </t>
    </r>
    <r>
      <rPr>
        <b/>
        <sz val="11"/>
        <color theme="1"/>
        <rFont val="Calibri"/>
        <family val="2"/>
        <scheme val="minor"/>
      </rPr>
      <t>Career Support:</t>
    </r>
    <r>
      <rPr>
        <sz val="11"/>
        <color theme="1"/>
        <rFont val="Calibri"/>
        <family val="2"/>
        <scheme val="minor"/>
      </rPr>
      <t xml:space="preserve"> Should happen throughout the program: Meetups, connect with people on LinkedIn, create/practice elevator pitch, build confidence to talk about the code needed for interviews.</t>
    </r>
  </si>
  <si>
    <r>
      <t xml:space="preserve">•    Some exposure to </t>
    </r>
    <r>
      <rPr>
        <b/>
        <sz val="11"/>
        <color theme="1"/>
        <rFont val="Calibri"/>
        <family val="2"/>
        <scheme val="minor"/>
      </rPr>
      <t>SQL</t>
    </r>
    <r>
      <rPr>
        <sz val="11"/>
        <color theme="1"/>
        <rFont val="Calibri"/>
        <family val="2"/>
        <scheme val="minor"/>
      </rPr>
      <t xml:space="preserve"> would prepare them much better for most webdev roles</t>
    </r>
  </si>
  <si>
    <r>
      <t xml:space="preserve">•    </t>
    </r>
    <r>
      <rPr>
        <b/>
        <sz val="11"/>
        <color theme="1"/>
        <rFont val="Calibri"/>
        <family val="2"/>
        <scheme val="minor"/>
      </rPr>
      <t>Experience with relational databases</t>
    </r>
    <r>
      <rPr>
        <sz val="11"/>
        <color theme="1"/>
        <rFont val="Calibri"/>
        <family val="2"/>
        <scheme val="minor"/>
      </rPr>
      <t xml:space="preserve"> tends to be pretty valuable, so I’d swap out MongoDB for something like Postgres</t>
    </r>
  </si>
  <si>
    <r>
      <t xml:space="preserve">•    </t>
    </r>
    <r>
      <rPr>
        <b/>
        <sz val="11"/>
        <color theme="1"/>
        <rFont val="Calibri"/>
        <family val="2"/>
        <scheme val="minor"/>
      </rPr>
      <t>React (front-end framework)</t>
    </r>
    <r>
      <rPr>
        <sz val="11"/>
        <color theme="1"/>
        <rFont val="Calibri"/>
        <family val="2"/>
        <scheme val="minor"/>
      </rPr>
      <t xml:space="preserve"> would almost certainly make the students more desirable candidates for most companies (and definitely Wayfair)</t>
    </r>
  </si>
  <si>
    <r>
      <t xml:space="preserve">•    Get very comfortable with the </t>
    </r>
    <r>
      <rPr>
        <b/>
        <sz val="11"/>
        <color theme="1"/>
        <rFont val="Calibri"/>
        <family val="2"/>
        <scheme val="minor"/>
      </rPr>
      <t>basics of programming</t>
    </r>
    <r>
      <rPr>
        <sz val="11"/>
        <color theme="1"/>
        <rFont val="Calibri"/>
        <family val="2"/>
        <scheme val="minor"/>
      </rPr>
      <t xml:space="preserve"> (control flow, data structures, object-orientation, etc.)</t>
    </r>
  </si>
  <si>
    <r>
      <t xml:space="preserve">•    Those days spent on </t>
    </r>
    <r>
      <rPr>
        <b/>
        <sz val="11"/>
        <color theme="1"/>
        <rFont val="Calibri"/>
        <family val="2"/>
        <scheme val="minor"/>
      </rPr>
      <t>jQuery</t>
    </r>
    <r>
      <rPr>
        <sz val="11"/>
        <color theme="1"/>
        <rFont val="Calibri"/>
        <family val="2"/>
        <scheme val="minor"/>
      </rPr>
      <t xml:space="preserve"> would be better spent digging into whichever front end framework they’re teaching (Angular, </t>
    </r>
    <r>
      <rPr>
        <b/>
        <sz val="11"/>
        <color theme="1"/>
        <rFont val="Calibri"/>
        <family val="2"/>
        <scheme val="minor"/>
      </rPr>
      <t>React</t>
    </r>
    <r>
      <rPr>
        <sz val="11"/>
        <color theme="1"/>
        <rFont val="Calibri"/>
        <family val="2"/>
        <scheme val="minor"/>
      </rPr>
      <t>, etc)</t>
    </r>
  </si>
  <si>
    <t>Installation, Git/Github, Client/Server, Linkedin, Networking, Teamwork/Communication</t>
  </si>
  <si>
    <t>A2(JavaScript)</t>
  </si>
  <si>
    <t>Q2(JavaScript)</t>
  </si>
  <si>
    <t>JavaScript Practice</t>
  </si>
  <si>
    <t>IIFE &amp; jQuery</t>
  </si>
  <si>
    <t>A3(JS DOM and Angular)</t>
  </si>
  <si>
    <t>Visit Google</t>
  </si>
  <si>
    <t>Q3(JS DOM and Events)</t>
  </si>
  <si>
    <t>Angular Components, Heroku, Controllers, Angular Routing, SPAs,</t>
  </si>
  <si>
    <t>Q4(Client Service)</t>
  </si>
  <si>
    <t>Q5 (Web Service_</t>
  </si>
  <si>
    <t>Q6(JSON HTTP CALL)</t>
  </si>
  <si>
    <t>NoSQL Datebase</t>
  </si>
  <si>
    <t>NoSQL, Mongoose, MongoDB, Schemas, Models, dataModeling, relationships, Querying/Updating MongoDB</t>
  </si>
  <si>
    <t>Q7(NoSQL)</t>
  </si>
  <si>
    <t>NoSQL,Mongoose, MongoDB, Schemas, Models, dataModeling, relationships, Querying/Updating MongoDB</t>
  </si>
  <si>
    <t>Q8(MongoDB)</t>
  </si>
  <si>
    <t>SQL Database</t>
  </si>
  <si>
    <t>SQL, dataModeling, relationships, Querying/Updating</t>
  </si>
  <si>
    <t>Q9(User management)</t>
  </si>
  <si>
    <t>Q10(SQL)</t>
  </si>
  <si>
    <r>
      <t>- Every written "instruction" is called a statement. JavaScript statements are separated by semicolons. (</t>
    </r>
    <r>
      <rPr>
        <b/>
        <sz val="11"/>
        <color rgb="FF000000"/>
        <rFont val="Calibri"/>
        <family val="2"/>
        <scheme val="minor"/>
      </rPr>
      <t xml:space="preserve">Example: </t>
    </r>
    <r>
      <rPr>
        <sz val="11"/>
        <color rgb="FF000000"/>
        <rFont val="Calibri"/>
        <family val="2"/>
        <scheme val="minor"/>
      </rPr>
      <t>document.write('Hello!');)</t>
    </r>
  </si>
  <si>
    <r>
      <rPr>
        <u/>
        <sz val="11"/>
        <color theme="1"/>
        <rFont val="Calibri"/>
        <family val="2"/>
        <scheme val="minor"/>
      </rPr>
      <t>var</t>
    </r>
    <r>
      <rPr>
        <sz val="11"/>
        <color rgb="FF000000"/>
        <rFont val="Calibri"/>
        <family val="2"/>
        <scheme val="minor"/>
      </rPr>
      <t xml:space="preserve"> x = 10 + 5;</t>
    </r>
  </si>
  <si>
    <r>
      <t>Example:</t>
    </r>
    <r>
      <rPr>
        <sz val="11"/>
        <color rgb="FF000000"/>
        <rFont val="Calibri"/>
        <family val="2"/>
        <scheme val="minor"/>
      </rPr>
      <t xml:space="preserve"> var a = 10; a++; Now a=11</t>
    </r>
  </si>
  <si>
    <t>Operator</t>
  </si>
  <si>
    <t>Example</t>
  </si>
  <si>
    <t>==</t>
  </si>
  <si>
    <t>===</t>
  </si>
  <si>
    <t>!=</t>
  </si>
  <si>
    <t>!==</t>
  </si>
  <si>
    <t>&gt;</t>
  </si>
  <si>
    <t>&gt;=</t>
  </si>
  <si>
    <t>&lt;</t>
  </si>
  <si>
    <t>&lt;=</t>
  </si>
  <si>
    <t>Equal to</t>
  </si>
  <si>
    <t>Identical (equal and of same type)</t>
  </si>
  <si>
    <t>Not equal to</t>
  </si>
  <si>
    <t>Not Identical</t>
  </si>
  <si>
    <t>Greater than</t>
  </si>
  <si>
    <t>Greather than or equal to</t>
  </si>
  <si>
    <t>Less than</t>
  </si>
  <si>
    <t>Less than or equal to</t>
  </si>
  <si>
    <t>5==10 false</t>
  </si>
  <si>
    <t>5===10 false</t>
  </si>
  <si>
    <t>5!=10 true</t>
  </si>
  <si>
    <t>10!==10 false</t>
  </si>
  <si>
    <t>10&gt;5 true</t>
  </si>
  <si>
    <t>10&gt;=5 true</t>
  </si>
  <si>
    <t>10&lt;5 false</t>
  </si>
  <si>
    <t>10&lt;=5 false</t>
  </si>
  <si>
    <t>Document Object Model (DOM)</t>
  </si>
  <si>
    <t>A structured representation of your HTML document</t>
  </si>
  <si>
    <t>Tree of nodes created by the browser</t>
  </si>
  <si>
    <t>JavaScript can be used to read/write/manipulate to the DOM</t>
  </si>
  <si>
    <t>The above example declares and initializes two string variables, and then concatenates them.</t>
  </si>
  <si>
    <t>Numbers in quotes are treated as strings: "42" is not the number 42, it is a string that includes two characters, 4 and 2.</t>
  </si>
  <si>
    <t>Data Types</t>
  </si>
  <si>
    <t>The types of values with which a program can work.</t>
  </si>
  <si>
    <t>Unlike many other programming languages, JavaScript does not define different types of numbers (with or without decimals), like integers, short, long, floating-point, etc.</t>
  </si>
  <si>
    <t>The if Statement</t>
  </si>
  <si>
    <t>Very often when you write code, you want to perform different actions based on different conditions.</t>
  </si>
  <si>
    <t>statements</t>
  </si>
  <si>
    <t>alert("JavaScript is easy to learn.");</t>
  </si>
  <si>
    <r>
      <t>You can do this by using</t>
    </r>
    <r>
      <rPr>
        <b/>
        <sz val="11"/>
        <color rgb="FF000000"/>
        <rFont val="Calibri"/>
        <family val="2"/>
        <scheme val="minor"/>
      </rPr>
      <t> conditional statements</t>
    </r>
    <r>
      <rPr>
        <sz val="11"/>
        <color rgb="FF000000"/>
        <rFont val="Calibri"/>
        <family val="2"/>
        <scheme val="minor"/>
      </rPr>
      <t> in your code.</t>
    </r>
  </si>
  <si>
    <r>
      <t>The statements will be executed only if the specified condition is </t>
    </r>
    <r>
      <rPr>
        <b/>
        <sz val="11"/>
        <color rgb="FF000000"/>
        <rFont val="Calibri"/>
        <family val="2"/>
        <scheme val="minor"/>
      </rPr>
      <t>true</t>
    </r>
    <r>
      <rPr>
        <sz val="11"/>
        <color rgb="FF000000"/>
        <rFont val="Calibri"/>
        <family val="2"/>
        <scheme val="minor"/>
      </rPr>
      <t>.</t>
    </r>
  </si>
  <si>
    <r>
      <t>var</t>
    </r>
    <r>
      <rPr>
        <sz val="11"/>
        <color rgb="FF000000"/>
        <rFont val="Calibri"/>
        <family val="2"/>
        <scheme val="minor"/>
      </rPr>
      <t xml:space="preserve"> myNum1 = 7;</t>
    </r>
  </si>
  <si>
    <r>
      <t>var</t>
    </r>
    <r>
      <rPr>
        <sz val="11"/>
        <color rgb="FF000000"/>
        <rFont val="Calibri"/>
        <family val="2"/>
        <scheme val="minor"/>
      </rPr>
      <t xml:space="preserve"> myNum2 = 10;</t>
    </r>
  </si>
  <si>
    <r>
      <t xml:space="preserve">if </t>
    </r>
    <r>
      <rPr>
        <sz val="11"/>
        <color rgb="FF000000"/>
        <rFont val="Calibri"/>
        <family val="2"/>
        <scheme val="minor"/>
      </rPr>
      <t>(myNum1 &lt; myNum2) {</t>
    </r>
  </si>
  <si>
    <r>
      <t xml:space="preserve">if (myNum1 </t>
    </r>
    <r>
      <rPr>
        <b/>
        <sz val="11"/>
        <color rgb="FF000000"/>
        <rFont val="Calibri"/>
        <family val="2"/>
        <scheme val="minor"/>
      </rPr>
      <t>&gt;</t>
    </r>
    <r>
      <rPr>
        <sz val="11"/>
        <color rgb="FF000000"/>
        <rFont val="Calibri"/>
        <family val="2"/>
        <scheme val="minor"/>
      </rPr>
      <t xml:space="preserve"> myNum2) {</t>
    </r>
  </si>
  <si>
    <t>As the condition evaluates to false, the alert statement is skipped and the program continues with the line after the if statement's closing curly brace.</t>
  </si>
  <si>
    <t>True Conditional Statement:</t>
  </si>
  <si>
    <t>False Conditional Statement:</t>
  </si>
  <si>
    <r>
      <t>Note that </t>
    </r>
    <r>
      <rPr>
        <b/>
        <sz val="11"/>
        <color rgb="FF000000"/>
        <rFont val="Calibri"/>
        <family val="2"/>
        <scheme val="minor"/>
      </rPr>
      <t>if</t>
    </r>
    <r>
      <rPr>
        <sz val="11"/>
        <color rgb="FF000000"/>
        <rFont val="Calibri"/>
        <family val="2"/>
        <scheme val="minor"/>
      </rPr>
      <t> is in lowercase letters. Uppercase letters (If or IF) will generate an error.</t>
    </r>
  </si>
  <si>
    <t>The else Statement</t>
  </si>
  <si>
    <t>// executed if condition is true</t>
  </si>
  <si>
    <t>// executed if condition is false</t>
  </si>
  <si>
    <t>if (myNum1 &gt; myNum2) {</t>
  </si>
  <si>
    <t>alert("This is my first condition");</t>
  </si>
  <si>
    <t>else {</t>
  </si>
  <si>
    <t>alert("This is my second condition");</t>
  </si>
  <si>
    <t>The above example says:</t>
  </si>
  <si>
    <t>The browser will print out the second condition, as 7 is not greater than 10.</t>
  </si>
  <si>
    <r>
      <t>- </t>
    </r>
    <r>
      <rPr>
        <b/>
        <sz val="11"/>
        <color rgb="FF000000"/>
        <rFont val="Calibri"/>
        <family val="2"/>
        <scheme val="minor"/>
      </rPr>
      <t>If </t>
    </r>
    <r>
      <rPr>
        <i/>
        <sz val="11"/>
        <color rgb="FF000000"/>
        <rFont val="Calibri"/>
        <family val="2"/>
        <scheme val="minor"/>
      </rPr>
      <t>myNum1 </t>
    </r>
    <r>
      <rPr>
        <sz val="11"/>
        <color rgb="FF000000"/>
        <rFont val="Calibri"/>
        <family val="2"/>
        <scheme val="minor"/>
      </rPr>
      <t>is greater than </t>
    </r>
    <r>
      <rPr>
        <i/>
        <sz val="11"/>
        <color rgb="FF000000"/>
        <rFont val="Calibri"/>
        <family val="2"/>
        <scheme val="minor"/>
      </rPr>
      <t>myNum2,</t>
    </r>
    <r>
      <rPr>
        <sz val="11"/>
        <color rgb="FF000000"/>
        <rFont val="Calibri"/>
        <family val="2"/>
        <scheme val="minor"/>
      </rPr>
      <t> alert "This is my first condition";</t>
    </r>
  </si>
  <si>
    <r>
      <t>- </t>
    </r>
    <r>
      <rPr>
        <b/>
        <sz val="11"/>
        <color rgb="FF000000"/>
        <rFont val="Calibri"/>
        <family val="2"/>
        <scheme val="minor"/>
      </rPr>
      <t>Else</t>
    </r>
    <r>
      <rPr>
        <sz val="11"/>
        <color rgb="FF000000"/>
        <rFont val="Calibri"/>
        <family val="2"/>
        <scheme val="minor"/>
      </rPr>
      <t>, alert "This is my second condition".</t>
    </r>
  </si>
  <si>
    <t>You can achieve the same result with multiple if...else statements, but the switch statement is more effective in such situations.</t>
  </si>
  <si>
    <r>
      <t>In cases when you need to test for multiple conditions, writing</t>
    </r>
    <r>
      <rPr>
        <b/>
        <sz val="11"/>
        <color rgb="FF000000"/>
        <rFont val="Calibri"/>
        <family val="2"/>
        <scheme val="minor"/>
      </rPr>
      <t> if else</t>
    </r>
    <r>
      <rPr>
        <sz val="11"/>
        <color rgb="FF000000"/>
        <rFont val="Calibri"/>
        <family val="2"/>
        <scheme val="minor"/>
      </rPr>
      <t> statements for each condition might not be the best solution. </t>
    </r>
  </si>
  <si>
    <r>
      <t>The </t>
    </r>
    <r>
      <rPr>
        <b/>
        <sz val="11"/>
        <color rgb="FF000000"/>
        <rFont val="Calibri"/>
        <family val="2"/>
        <scheme val="minor"/>
      </rPr>
      <t>switch statement</t>
    </r>
    <r>
      <rPr>
        <sz val="11"/>
        <color rgb="FF000000"/>
        <rFont val="Calibri"/>
        <family val="2"/>
        <scheme val="minor"/>
      </rPr>
      <t> is used to perform different actions based on different conditions.</t>
    </r>
  </si>
  <si>
    <r>
      <t xml:space="preserve">case </t>
    </r>
    <r>
      <rPr>
        <sz val="11"/>
        <color rgb="FF000000"/>
        <rFont val="Calibri"/>
        <family val="2"/>
        <scheme val="minor"/>
      </rPr>
      <t>n1:</t>
    </r>
  </si>
  <si>
    <r>
      <t>break</t>
    </r>
    <r>
      <rPr>
        <sz val="11"/>
        <color rgb="FF000000"/>
        <rFont val="Calibri"/>
        <family val="2"/>
        <scheme val="minor"/>
      </rPr>
      <t>;</t>
    </r>
  </si>
  <si>
    <r>
      <t>case</t>
    </r>
    <r>
      <rPr>
        <sz val="11"/>
        <color rgb="FF000000"/>
        <rFont val="Calibri"/>
        <family val="2"/>
        <scheme val="minor"/>
      </rPr>
      <t xml:space="preserve"> n2:</t>
    </r>
  </si>
  <si>
    <r>
      <t>default</t>
    </r>
    <r>
      <rPr>
        <sz val="11"/>
        <color rgb="FF000000"/>
        <rFont val="Calibri"/>
        <family val="2"/>
        <scheme val="minor"/>
      </rPr>
      <t>:</t>
    </r>
  </si>
  <si>
    <r>
      <t>The switch expression is evaluated once. The value of the expression is compared with the values of each </t>
    </r>
    <r>
      <rPr>
        <b/>
        <sz val="11"/>
        <color rgb="FF000000"/>
        <rFont val="Calibri"/>
        <family val="2"/>
        <scheme val="minor"/>
      </rPr>
      <t>case</t>
    </r>
    <r>
      <rPr>
        <sz val="11"/>
        <color rgb="FF000000"/>
        <rFont val="Calibri"/>
        <family val="2"/>
        <scheme val="minor"/>
      </rPr>
      <t>. If there is a match, the associated block of code is executed.</t>
    </r>
  </si>
  <si>
    <t>Syntax:</t>
  </si>
  <si>
    <t>The switch Statement</t>
  </si>
  <si>
    <t>switch (day) {</t>
  </si>
  <si>
    <t>document.write("Monday");</t>
  </si>
  <si>
    <t>document.write("Tuesday");</t>
  </si>
  <si>
    <t>document.write("Wednesday");</t>
  </si>
  <si>
    <t>document.write("Another day");</t>
  </si>
  <si>
    <t>// Outputs "Tuesday"</t>
  </si>
  <si>
    <t>This will stop the execution of more code and case testing inside the block.</t>
  </si>
  <si>
    <r>
      <t>When JavaScript code reaches a </t>
    </r>
    <r>
      <rPr>
        <b/>
        <sz val="11"/>
        <color rgb="FF000000"/>
        <rFont val="Calibri"/>
        <family val="2"/>
        <scheme val="minor"/>
      </rPr>
      <t>break </t>
    </r>
    <r>
      <rPr>
        <sz val="11"/>
        <color rgb="FF000000"/>
        <rFont val="Calibri"/>
        <family val="2"/>
        <scheme val="minor"/>
      </rPr>
      <t>keyword, it breaks out of the switch block.</t>
    </r>
  </si>
  <si>
    <r>
      <t>Usually, a </t>
    </r>
    <r>
      <rPr>
        <b/>
        <sz val="11"/>
        <color rgb="FF000000"/>
        <rFont val="Calibri"/>
        <family val="2"/>
        <scheme val="minor"/>
      </rPr>
      <t>break </t>
    </r>
    <r>
      <rPr>
        <sz val="11"/>
        <color rgb="FF000000"/>
        <rFont val="Calibri"/>
        <family val="2"/>
        <scheme val="minor"/>
      </rPr>
      <t>should be put in each case statement.</t>
    </r>
  </si>
  <si>
    <t>Break</t>
  </si>
  <si>
    <t>case "blue":</t>
  </si>
  <si>
    <t>document.write("This is blue.");</t>
  </si>
  <si>
    <t>case "red":</t>
  </si>
  <si>
    <t>document.write("This is red.");</t>
  </si>
  <si>
    <t>case "green":</t>
  </si>
  <si>
    <t>document.write("This is green.");</t>
  </si>
  <si>
    <t>document.write("This is orange.");</t>
  </si>
  <si>
    <t>document.write("Color not found.");</t>
  </si>
  <si>
    <t>//Outputs "Color not found."</t>
  </si>
  <si>
    <r>
      <t>var</t>
    </r>
    <r>
      <rPr>
        <sz val="11"/>
        <color rgb="FF000000"/>
        <rFont val="Calibri"/>
        <family val="2"/>
        <scheme val="minor"/>
      </rPr>
      <t xml:space="preserve"> color ="</t>
    </r>
    <r>
      <rPr>
        <b/>
        <sz val="11"/>
        <color rgb="FF000000"/>
        <rFont val="Calibri"/>
        <family val="2"/>
        <scheme val="minor"/>
      </rPr>
      <t>yellow</t>
    </r>
    <r>
      <rPr>
        <sz val="11"/>
        <color rgb="FF000000"/>
        <rFont val="Calibri"/>
        <family val="2"/>
        <scheme val="minor"/>
      </rPr>
      <t>";</t>
    </r>
  </si>
  <si>
    <t>Default</t>
  </si>
  <si>
    <t>Specifies the code to run if there is no case match.</t>
  </si>
  <si>
    <t>The default block can be omitted, if there is no need to handle the case when no match is found.</t>
  </si>
  <si>
    <t>Loops can execute a block of code a number of times. They are handy in cases in which you want to run the same code repeatedly, adding a different value each time.</t>
  </si>
  <si>
    <r>
      <t>JavaScript has three types of loops: </t>
    </r>
    <r>
      <rPr>
        <b/>
        <sz val="11"/>
        <color rgb="FF000000"/>
        <rFont val="Calibri"/>
        <family val="2"/>
        <scheme val="minor"/>
      </rPr>
      <t>for</t>
    </r>
    <r>
      <rPr>
        <sz val="11"/>
        <color rgb="FF000000"/>
        <rFont val="Calibri"/>
        <family val="2"/>
        <scheme val="minor"/>
      </rPr>
      <t>, </t>
    </r>
    <r>
      <rPr>
        <b/>
        <sz val="11"/>
        <color rgb="FF000000"/>
        <rFont val="Calibri"/>
        <family val="2"/>
        <scheme val="minor"/>
      </rPr>
      <t>while</t>
    </r>
    <r>
      <rPr>
        <sz val="11"/>
        <color rgb="FF000000"/>
        <rFont val="Calibri"/>
        <family val="2"/>
        <scheme val="minor"/>
      </rPr>
      <t>, and </t>
    </r>
    <r>
      <rPr>
        <b/>
        <sz val="11"/>
        <color rgb="FF000000"/>
        <rFont val="Calibri"/>
        <family val="2"/>
        <scheme val="minor"/>
      </rPr>
      <t>do while</t>
    </r>
    <r>
      <rPr>
        <sz val="11"/>
        <color rgb="FF000000"/>
        <rFont val="Calibri"/>
        <family val="2"/>
        <scheme val="minor"/>
      </rPr>
      <t>. </t>
    </r>
  </si>
  <si>
    <r>
      <t>Statement 1</t>
    </r>
    <r>
      <rPr>
        <sz val="11"/>
        <color rgb="FF000000"/>
        <rFont val="Calibri"/>
        <family val="2"/>
        <scheme val="minor"/>
      </rPr>
      <t> is executed before the loop (the code block) starts.</t>
    </r>
  </si>
  <si>
    <r>
      <t>Statement 2</t>
    </r>
    <r>
      <rPr>
        <sz val="11"/>
        <color rgb="FF000000"/>
        <rFont val="Calibri"/>
        <family val="2"/>
        <scheme val="minor"/>
      </rPr>
      <t> defines the condition for running the loop (the code block).</t>
    </r>
  </si>
  <si>
    <r>
      <t>Statement 3</t>
    </r>
    <r>
      <rPr>
        <sz val="11"/>
        <color rgb="FF000000"/>
        <rFont val="Calibri"/>
        <family val="2"/>
        <scheme val="minor"/>
      </rPr>
      <t> is executed each time after the loop (the code block) has been executed.</t>
    </r>
  </si>
  <si>
    <r>
      <t>As you can see, the </t>
    </r>
    <r>
      <rPr>
        <b/>
        <sz val="11"/>
        <color rgb="FF000000"/>
        <rFont val="Calibri"/>
        <family val="2"/>
        <scheme val="minor"/>
      </rPr>
      <t>classic for loop</t>
    </r>
    <r>
      <rPr>
        <sz val="11"/>
        <color rgb="FF000000"/>
        <rFont val="Calibri"/>
        <family val="2"/>
        <scheme val="minor"/>
      </rPr>
      <t> has </t>
    </r>
    <r>
      <rPr>
        <b/>
        <sz val="11"/>
        <color rgb="FF000000"/>
        <rFont val="Calibri"/>
        <family val="2"/>
        <scheme val="minor"/>
      </rPr>
      <t>three </t>
    </r>
    <r>
      <rPr>
        <sz val="11"/>
        <color rgb="FF000000"/>
        <rFont val="Calibri"/>
        <family val="2"/>
        <scheme val="minor"/>
      </rPr>
      <t>components, or statements.</t>
    </r>
  </si>
  <si>
    <t>document.write(i + "&lt;br /&gt;");</t>
  </si>
  <si>
    <t>for (; i&lt;=5; i++) {</t>
  </si>
  <si>
    <t>text = i;</t>
  </si>
  <si>
    <t>for (; i &lt; 10; ) {</t>
  </si>
  <si>
    <t>document.write(i);</t>
  </si>
  <si>
    <r>
      <t>In this example, </t>
    </r>
    <r>
      <rPr>
        <b/>
        <sz val="11"/>
        <color rgb="FF000000"/>
        <rFont val="Calibri"/>
        <family val="2"/>
        <scheme val="minor"/>
      </rPr>
      <t>Statement 1</t>
    </r>
    <r>
      <rPr>
        <sz val="11"/>
        <color rgb="FF000000"/>
        <rFont val="Calibri"/>
        <family val="2"/>
        <scheme val="minor"/>
      </rPr>
      <t> sets a </t>
    </r>
    <r>
      <rPr>
        <sz val="11"/>
        <color rgb="FF36ABCB"/>
        <rFont val="Calibri"/>
        <family val="2"/>
        <scheme val="minor"/>
      </rPr>
      <t>variable</t>
    </r>
    <r>
      <rPr>
        <sz val="11"/>
        <color rgb="FF000000"/>
        <rFont val="Calibri"/>
        <family val="2"/>
        <scheme val="minor"/>
      </rPr>
      <t> before the loop starts (</t>
    </r>
    <r>
      <rPr>
        <sz val="11"/>
        <color rgb="FF36ABCB"/>
        <rFont val="Calibri"/>
        <family val="2"/>
        <scheme val="minor"/>
      </rPr>
      <t>var</t>
    </r>
    <r>
      <rPr>
        <sz val="11"/>
        <color rgb="FF000000"/>
        <rFont val="Calibri"/>
        <family val="2"/>
        <scheme val="minor"/>
      </rPr>
      <t> i = 1).</t>
    </r>
  </si>
  <si>
    <r>
      <rPr>
        <b/>
        <sz val="11"/>
        <color theme="1"/>
        <rFont val="Calibri"/>
        <family val="2"/>
        <scheme val="minor"/>
      </rPr>
      <t>Statement 2</t>
    </r>
    <r>
      <rPr>
        <sz val="12"/>
        <color rgb="FF000000"/>
        <rFont val="Calibri"/>
        <family val="2"/>
        <scheme val="minor"/>
      </rPr>
      <t> defines the condition for the loop to run (i must be less than or equal to 5).</t>
    </r>
  </si>
  <si>
    <r>
      <rPr>
        <b/>
        <sz val="11"/>
        <color theme="1"/>
        <rFont val="Calibri"/>
        <family val="2"/>
        <scheme val="minor"/>
      </rPr>
      <t>Statement 3</t>
    </r>
    <r>
      <rPr>
        <sz val="12"/>
        <color rgb="FF000000"/>
        <rFont val="Calibri"/>
        <family val="2"/>
        <scheme val="minor"/>
      </rPr>
      <t> increases a value (i++) each time the code block in the loop has been executed.</t>
    </r>
  </si>
  <si>
    <r>
      <t>var</t>
    </r>
    <r>
      <rPr>
        <sz val="11"/>
        <color rgb="FF000000"/>
        <rFont val="Calibri"/>
        <family val="2"/>
        <scheme val="minor"/>
      </rPr>
      <t xml:space="preserve"> i = 1;</t>
    </r>
  </si>
  <si>
    <r>
      <t>Also, you can initiate more than one value in </t>
    </r>
    <r>
      <rPr>
        <b/>
        <sz val="11"/>
        <color rgb="FF000000"/>
        <rFont val="Calibri"/>
        <family val="2"/>
        <scheme val="minor"/>
      </rPr>
      <t>statement 1</t>
    </r>
    <r>
      <rPr>
        <sz val="11"/>
        <color rgb="FF000000"/>
        <rFont val="Calibri"/>
        <family val="2"/>
        <scheme val="minor"/>
      </rPr>
      <t>, using </t>
    </r>
    <r>
      <rPr>
        <b/>
        <sz val="11"/>
        <color rgb="FF000000"/>
        <rFont val="Calibri"/>
        <family val="2"/>
        <scheme val="minor"/>
      </rPr>
      <t>commas </t>
    </r>
    <r>
      <rPr>
        <sz val="11"/>
        <color rgb="FF000000"/>
        <rFont val="Calibri"/>
        <family val="2"/>
        <scheme val="minor"/>
      </rPr>
      <t>to separate them.</t>
    </r>
  </si>
  <si>
    <r>
      <t>for (</t>
    </r>
    <r>
      <rPr>
        <b/>
        <sz val="11"/>
        <color rgb="FF000000"/>
        <rFont val="Calibri"/>
        <family val="2"/>
        <scheme val="minor"/>
      </rPr>
      <t>i=1, text=""</t>
    </r>
    <r>
      <rPr>
        <sz val="11"/>
        <color rgb="FF000000"/>
        <rFont val="Calibri"/>
        <family val="2"/>
        <scheme val="minor"/>
      </rPr>
      <t>; i&lt;=5; i++) {</t>
    </r>
  </si>
  <si>
    <r>
      <t>var</t>
    </r>
    <r>
      <rPr>
        <sz val="11"/>
        <color rgb="FF000000"/>
        <rFont val="Calibri"/>
        <family val="2"/>
        <scheme val="minor"/>
      </rPr>
      <t xml:space="preserve"> i = 0;</t>
    </r>
  </si>
  <si>
    <r>
      <rPr>
        <b/>
        <sz val="11"/>
        <color theme="1"/>
        <rFont val="Calibri"/>
        <family val="2"/>
        <scheme val="minor"/>
      </rPr>
      <t>Statement 3</t>
    </r>
    <r>
      <rPr>
        <sz val="11"/>
        <color rgb="FF000000"/>
        <rFont val="Calibri"/>
        <family val="2"/>
        <scheme val="minor"/>
      </rPr>
      <t> is used to change the initial </t>
    </r>
    <r>
      <rPr>
        <sz val="11"/>
        <color rgb="FF36ABCB"/>
        <rFont val="Calibri"/>
        <family val="2"/>
        <scheme val="minor"/>
      </rPr>
      <t>variable</t>
    </r>
    <r>
      <rPr>
        <sz val="11"/>
        <color rgb="FF000000"/>
        <rFont val="Calibri"/>
        <family val="2"/>
        <scheme val="minor"/>
      </rPr>
      <t>. It can do anything, including negative increment (i--), positive increment (i = i + 15), or anything else.</t>
    </r>
  </si>
  <si>
    <t>The While Loop</t>
  </si>
  <si>
    <t>code block</t>
  </si>
  <si>
    <r>
      <t>The </t>
    </r>
    <r>
      <rPr>
        <b/>
        <sz val="11"/>
        <color rgb="FF000000"/>
        <rFont val="Calibri"/>
        <family val="2"/>
        <scheme val="minor"/>
      </rPr>
      <t>while </t>
    </r>
    <r>
      <rPr>
        <sz val="11"/>
        <color rgb="FF000000"/>
        <rFont val="Calibri"/>
        <family val="2"/>
        <scheme val="minor"/>
      </rPr>
      <t>loop repeats through a block of code, as long as a specified condition is </t>
    </r>
    <r>
      <rPr>
        <b/>
        <sz val="11"/>
        <color rgb="FF000000"/>
        <rFont val="Calibri"/>
        <family val="2"/>
        <scheme val="minor"/>
      </rPr>
      <t>true</t>
    </r>
    <r>
      <rPr>
        <sz val="11"/>
        <color rgb="FF000000"/>
        <rFont val="Calibri"/>
        <family val="2"/>
        <scheme val="minor"/>
      </rPr>
      <t>.</t>
    </r>
  </si>
  <si>
    <r>
      <t>The </t>
    </r>
    <r>
      <rPr>
        <b/>
        <sz val="11"/>
        <color rgb="FF000000"/>
        <rFont val="Calibri"/>
        <family val="2"/>
        <scheme val="minor"/>
      </rPr>
      <t>condition </t>
    </r>
    <r>
      <rPr>
        <sz val="11"/>
        <color rgb="FF000000"/>
        <rFont val="Calibri"/>
        <family val="2"/>
        <scheme val="minor"/>
      </rPr>
      <t>can be any conditional statement that returns true or false.</t>
    </r>
  </si>
  <si>
    <t>The loop will continue to run as long as i is less than, or equal to, 10. Each time the loop runs, it will increase by 1.</t>
  </si>
  <si>
    <t>This will output the values from 0 to 10.</t>
  </si>
  <si>
    <r>
      <t>var</t>
    </r>
    <r>
      <rPr>
        <sz val="11"/>
        <color rgb="FF000000"/>
        <rFont val="Calibri"/>
        <family val="2"/>
        <scheme val="minor"/>
      </rPr>
      <t xml:space="preserve"> i=0;</t>
    </r>
  </si>
  <si>
    <r>
      <t xml:space="preserve">while </t>
    </r>
    <r>
      <rPr>
        <sz val="11"/>
        <color rgb="FF000000"/>
        <rFont val="Calibri"/>
        <family val="2"/>
        <scheme val="minor"/>
      </rPr>
      <t>(i&lt;=10) {</t>
    </r>
  </si>
  <si>
    <r>
      <t>If you forget to increase the </t>
    </r>
    <r>
      <rPr>
        <sz val="11"/>
        <color rgb="FF36ABCB"/>
        <rFont val="Calibri"/>
        <family val="2"/>
        <scheme val="minor"/>
      </rPr>
      <t>variable</t>
    </r>
    <r>
      <rPr>
        <sz val="11"/>
        <color rgb="FF000000"/>
        <rFont val="Calibri"/>
        <family val="2"/>
        <scheme val="minor"/>
      </rPr>
      <t> used in the condition, the loop will never end. </t>
    </r>
  </si>
  <si>
    <r>
      <t>Make sure that the condition in a while loop eventually becomes </t>
    </r>
    <r>
      <rPr>
        <b/>
        <sz val="11"/>
        <color rgb="FF000000"/>
        <rFont val="Calibri"/>
        <family val="2"/>
        <scheme val="minor"/>
      </rPr>
      <t>false</t>
    </r>
    <r>
      <rPr>
        <sz val="11"/>
        <color rgb="FF000000"/>
        <rFont val="Calibri"/>
        <family val="2"/>
        <scheme val="minor"/>
      </rPr>
      <t>.</t>
    </r>
  </si>
  <si>
    <t>The Do...While Loop</t>
  </si>
  <si>
    <r>
      <t xml:space="preserve">while </t>
    </r>
    <r>
      <rPr>
        <sz val="11"/>
        <color rgb="FF000000"/>
        <rFont val="Calibri"/>
        <family val="2"/>
        <scheme val="minor"/>
      </rPr>
      <t>(condition);</t>
    </r>
  </si>
  <si>
    <r>
      <t>Note the </t>
    </r>
    <r>
      <rPr>
        <b/>
        <sz val="11"/>
        <color rgb="FF000000"/>
        <rFont val="Calibri"/>
        <family val="2"/>
        <scheme val="minor"/>
      </rPr>
      <t>semicolon </t>
    </r>
    <r>
      <rPr>
        <sz val="11"/>
        <color rgb="FF000000"/>
        <rFont val="Calibri"/>
        <family val="2"/>
        <scheme val="minor"/>
      </rPr>
      <t>used at the end of the do...while loop.</t>
    </r>
  </si>
  <si>
    <r>
      <t>var</t>
    </r>
    <r>
      <rPr>
        <sz val="11"/>
        <color rgb="FF000000"/>
        <rFont val="Calibri"/>
        <family val="2"/>
        <scheme val="minor"/>
      </rPr>
      <t xml:space="preserve"> i=20;</t>
    </r>
  </si>
  <si>
    <r>
      <t xml:space="preserve">do </t>
    </r>
    <r>
      <rPr>
        <sz val="11"/>
        <color rgb="FF000000"/>
        <rFont val="Calibri"/>
        <family val="2"/>
        <scheme val="minor"/>
      </rPr>
      <t>{</t>
    </r>
  </si>
  <si>
    <r>
      <t>A variant of the while loop. This loop will execute the code block once, </t>
    </r>
    <r>
      <rPr>
        <b/>
        <sz val="11"/>
        <color rgb="FF000000"/>
        <rFont val="Calibri"/>
        <family val="2"/>
        <scheme val="minor"/>
      </rPr>
      <t>before </t>
    </r>
    <r>
      <rPr>
        <sz val="11"/>
        <color rgb="FF000000"/>
        <rFont val="Calibri"/>
        <family val="2"/>
        <scheme val="minor"/>
      </rPr>
      <t>checking if the condition is true, and then it will repeat the loop as long as the condition is true.</t>
    </r>
  </si>
  <si>
    <t>This prints out numbers from 20 to 25.</t>
  </si>
  <si>
    <r>
      <t>The loop will always be executed </t>
    </r>
    <r>
      <rPr>
        <b/>
        <sz val="11"/>
        <color rgb="FF000000"/>
        <rFont val="Calibri"/>
        <family val="2"/>
        <scheme val="minor"/>
      </rPr>
      <t>at least once</t>
    </r>
    <r>
      <rPr>
        <sz val="11"/>
        <color rgb="FF000000"/>
        <rFont val="Calibri"/>
        <family val="2"/>
        <scheme val="minor"/>
      </rPr>
      <t>, even if the condition is false, because the code block is executed before the condition is tested.</t>
    </r>
  </si>
  <si>
    <t>for (i = 0; i &lt;= 10; i++) {</t>
  </si>
  <si>
    <t>if (i == 5) {</t>
  </si>
  <si>
    <r>
      <t>The </t>
    </r>
    <r>
      <rPr>
        <b/>
        <sz val="11"/>
        <color rgb="FF000000"/>
        <rFont val="Calibri"/>
        <family val="2"/>
        <scheme val="minor"/>
      </rPr>
      <t>break </t>
    </r>
    <r>
      <rPr>
        <sz val="11"/>
        <color rgb="FF000000"/>
        <rFont val="Calibri"/>
        <family val="2"/>
        <scheme val="minor"/>
      </rPr>
      <t>statement "jumps out" of a loop and continues executing the code after the loop.</t>
    </r>
  </si>
  <si>
    <t>Once i reaches 5, it will break out of the loop.</t>
  </si>
  <si>
    <t>Continue</t>
  </si>
  <si>
    <t xml:space="preserve">continue; </t>
  </si>
  <si>
    <r>
      <t>The </t>
    </r>
    <r>
      <rPr>
        <b/>
        <sz val="11"/>
        <color rgb="FF000000"/>
        <rFont val="Calibri"/>
        <family val="2"/>
        <scheme val="minor"/>
      </rPr>
      <t>continue </t>
    </r>
    <r>
      <rPr>
        <sz val="11"/>
        <color rgb="FF000000"/>
        <rFont val="Calibri"/>
        <family val="2"/>
        <scheme val="minor"/>
      </rPr>
      <t>statement breaks only one iteration in the loop, and continues with the next iteration.</t>
    </r>
  </si>
  <si>
    <r>
      <t>Internal Script</t>
    </r>
    <r>
      <rPr>
        <sz val="11"/>
        <color theme="1"/>
        <rFont val="Calibri"/>
        <family val="2"/>
        <scheme val="minor"/>
      </rPr>
      <t xml:space="preserve"> Used to define a JavaScript command within an HTML document.</t>
    </r>
  </si>
  <si>
    <r>
      <rPr>
        <b/>
        <sz val="11"/>
        <color theme="1"/>
        <rFont val="Calibri"/>
        <family val="2"/>
        <scheme val="minor"/>
      </rPr>
      <t>External scripts</t>
    </r>
    <r>
      <rPr>
        <sz val="11"/>
        <color theme="1"/>
        <rFont val="Calibri"/>
        <family val="2"/>
        <scheme val="minor"/>
      </rPr>
      <t xml:space="preserve"> (</t>
    </r>
    <r>
      <rPr>
        <b/>
        <sz val="11"/>
        <color theme="1"/>
        <rFont val="Calibri"/>
        <family val="2"/>
        <scheme val="minor"/>
      </rPr>
      <t>.js</t>
    </r>
    <r>
      <rPr>
        <sz val="11"/>
        <color theme="1"/>
        <rFont val="Calibri"/>
        <family val="2"/>
        <scheme val="minor"/>
      </rPr>
      <t xml:space="preserve"> files) are useful and practical when the same code is used in a number of different web pages.</t>
    </r>
  </si>
  <si>
    <r>
      <rPr>
        <b/>
        <sz val="11"/>
        <color rgb="FF000000"/>
        <rFont val="Calibri"/>
        <family val="2"/>
        <scheme val="minor"/>
      </rPr>
      <t>var x</t>
    </r>
    <r>
      <rPr>
        <sz val="11"/>
        <color rgb="FF000000"/>
        <rFont val="Calibri"/>
        <family val="2"/>
        <scheme val="minor"/>
      </rPr>
      <t xml:space="preserve"> = 10;</t>
    </r>
  </si>
  <si>
    <r>
      <t>var</t>
    </r>
    <r>
      <rPr>
        <sz val="10"/>
        <color rgb="FF000000"/>
        <rFont val="Calibri"/>
        <family val="2"/>
        <scheme val="minor"/>
      </rPr>
      <t xml:space="preserve"> surname </t>
    </r>
    <r>
      <rPr>
        <sz val="10"/>
        <color rgb="FFCC9966"/>
        <rFont val="Calibri"/>
        <family val="2"/>
        <scheme val="minor"/>
      </rPr>
      <t>=</t>
    </r>
    <r>
      <rPr>
        <sz val="10"/>
        <color rgb="FF000000"/>
        <rFont val="Calibri"/>
        <family val="2"/>
        <scheme val="minor"/>
      </rPr>
      <t xml:space="preserve"> </t>
    </r>
    <r>
      <rPr>
        <sz val="10"/>
        <color rgb="FFCC66CC"/>
        <rFont val="Calibri"/>
        <family val="2"/>
        <scheme val="minor"/>
      </rPr>
      <t>prompt</t>
    </r>
    <r>
      <rPr>
        <sz val="10"/>
        <color rgb="FF999999"/>
        <rFont val="Calibri"/>
        <family val="2"/>
        <scheme val="minor"/>
      </rPr>
      <t>(</t>
    </r>
    <r>
      <rPr>
        <sz val="10"/>
        <color rgb="FF669900"/>
        <rFont val="Calibri"/>
        <family val="2"/>
        <scheme val="minor"/>
      </rPr>
      <t>'Greetings friend, may I enquire as to your surname?'</t>
    </r>
    <r>
      <rPr>
        <sz val="10"/>
        <color rgb="FF999999"/>
        <rFont val="Calibri"/>
        <family val="2"/>
        <scheme val="minor"/>
      </rPr>
      <t>);</t>
    </r>
  </si>
  <si>
    <r>
      <t xml:space="preserve">Name it whatever you want, but it's best to name it something relevant. </t>
    </r>
    <r>
      <rPr>
        <b/>
        <sz val="11"/>
        <color theme="1"/>
        <rFont val="Calibri"/>
        <family val="2"/>
        <scheme val="minor"/>
      </rPr>
      <t>Example:</t>
    </r>
    <r>
      <rPr>
        <sz val="11"/>
        <color theme="1"/>
        <rFont val="Calibri"/>
        <family val="2"/>
        <scheme val="minor"/>
      </rPr>
      <t xml:space="preserve"> surname</t>
    </r>
  </si>
  <si>
    <r>
      <t xml:space="preserve">Variable’s value is what's on the shelf. </t>
    </r>
    <r>
      <rPr>
        <b/>
        <sz val="11"/>
        <color theme="1"/>
        <rFont val="Calibri"/>
        <family val="2"/>
        <scheme val="minor"/>
      </rPr>
      <t>Example:</t>
    </r>
    <r>
      <rPr>
        <sz val="11"/>
        <color theme="1"/>
        <rFont val="Calibri"/>
        <family val="2"/>
        <scheme val="minor"/>
      </rPr>
      <t xml:space="preserve"> prompt ('Greetings…).</t>
    </r>
  </si>
  <si>
    <r>
      <rPr>
        <b/>
        <sz val="11"/>
        <color theme="1"/>
        <rFont val="Calibri"/>
        <family val="2"/>
        <scheme val="minor"/>
      </rPr>
      <t>Declaration</t>
    </r>
    <r>
      <rPr>
        <sz val="11"/>
        <color theme="1"/>
        <rFont val="Calibri"/>
        <family val="2"/>
        <scheme val="minor"/>
      </rPr>
      <t xml:space="preserve"> - declaring a variable to exist. To return to the shelf metaphor, it’s like picking an empty shelf in a massive warehouse and putting a name on it. </t>
    </r>
    <r>
      <rPr>
        <b/>
        <sz val="11"/>
        <color theme="1"/>
        <rFont val="Calibri"/>
        <family val="2"/>
        <scheme val="minor"/>
      </rPr>
      <t>To declare a variable</t>
    </r>
    <r>
      <rPr>
        <sz val="11"/>
        <color theme="1"/>
        <rFont val="Calibri"/>
        <family val="2"/>
        <scheme val="minor"/>
      </rPr>
      <t xml:space="preserve">, use the var keyword followed by the variable name. </t>
    </r>
    <r>
      <rPr>
        <b/>
        <sz val="11"/>
        <color theme="1"/>
        <rFont val="Calibri"/>
        <family val="2"/>
        <scheme val="minor"/>
      </rPr>
      <t>Example:</t>
    </r>
    <r>
      <rPr>
        <sz val="11"/>
        <color theme="1"/>
        <rFont val="Calibri"/>
        <family val="2"/>
        <scheme val="minor"/>
      </rPr>
      <t xml:space="preserve"> var surname.</t>
    </r>
  </si>
  <si>
    <r>
      <rPr>
        <b/>
        <sz val="11"/>
        <color theme="1"/>
        <rFont val="Calibri"/>
        <family val="2"/>
        <scheme val="minor"/>
      </rPr>
      <t>Initialization</t>
    </r>
    <r>
      <rPr>
        <sz val="11"/>
        <color theme="1"/>
        <rFont val="Calibri"/>
        <family val="2"/>
        <scheme val="minor"/>
      </rPr>
      <t xml:space="preserve"> - giving a variable its value for the first time; a value which can change later, but it is only initialized once. </t>
    </r>
    <r>
      <rPr>
        <b/>
        <sz val="11"/>
        <color theme="1"/>
        <rFont val="Calibri"/>
        <family val="2"/>
        <scheme val="minor"/>
      </rPr>
      <t>Initialize a variable</t>
    </r>
    <r>
      <rPr>
        <sz val="11"/>
        <color theme="1"/>
        <rFont val="Calibri"/>
        <family val="2"/>
        <scheme val="minor"/>
      </rPr>
      <t xml:space="preserve"> using the equals sign (=). </t>
    </r>
    <r>
      <rPr>
        <b/>
        <sz val="11"/>
        <color theme="1"/>
        <rFont val="Calibri"/>
        <family val="2"/>
        <scheme val="minor"/>
      </rPr>
      <t>Example:</t>
    </r>
    <r>
      <rPr>
        <sz val="11"/>
        <color theme="1"/>
        <rFont val="Calibri"/>
        <family val="2"/>
        <scheme val="minor"/>
      </rPr>
      <t xml:space="preserve"> var surname = 'Williams'</t>
    </r>
  </si>
  <si>
    <r>
      <t xml:space="preserve">name </t>
    </r>
    <r>
      <rPr>
        <sz val="10"/>
        <color rgb="FFCC9966"/>
        <rFont val="Calibri"/>
        <family val="2"/>
        <scheme val="minor"/>
      </rPr>
      <t>=</t>
    </r>
    <r>
      <rPr>
        <sz val="10"/>
        <color rgb="FF000000"/>
        <rFont val="Calibri"/>
        <family val="2"/>
        <scheme val="minor"/>
      </rPr>
      <t xml:space="preserve"> </t>
    </r>
    <r>
      <rPr>
        <sz val="10"/>
        <color rgb="FF669900"/>
        <rFont val="Calibri"/>
        <family val="2"/>
        <scheme val="minor"/>
      </rPr>
      <t>"Andy"</t>
    </r>
    <r>
      <rPr>
        <sz val="10"/>
        <color rgb="FF999999"/>
        <rFont val="Calibri"/>
        <family val="2"/>
        <scheme val="minor"/>
      </rPr>
      <t>;</t>
    </r>
  </si>
  <si>
    <r>
      <t xml:space="preserve">age </t>
    </r>
    <r>
      <rPr>
        <sz val="10"/>
        <color rgb="FFCC9966"/>
        <rFont val="Calibri"/>
        <family val="2"/>
        <scheme val="minor"/>
      </rPr>
      <t>=</t>
    </r>
    <r>
      <rPr>
        <sz val="10"/>
        <color rgb="FF000000"/>
        <rFont val="Calibri"/>
        <family val="2"/>
        <scheme val="minor"/>
      </rPr>
      <t xml:space="preserve"> </t>
    </r>
    <r>
      <rPr>
        <sz val="10"/>
        <color rgb="FFBB3300"/>
        <rFont val="Calibri"/>
        <family val="2"/>
        <scheme val="minor"/>
      </rPr>
      <t>43</t>
    </r>
    <r>
      <rPr>
        <sz val="10"/>
        <color rgb="FF999999"/>
        <rFont val="Calibri"/>
        <family val="2"/>
        <scheme val="minor"/>
      </rPr>
      <t>;</t>
    </r>
  </si>
  <si>
    <r>
      <t>In JavaScript, the equal sign (=) is called the "</t>
    </r>
    <r>
      <rPr>
        <b/>
        <sz val="12"/>
        <color rgb="FF000000"/>
        <rFont val="Calibri"/>
        <family val="2"/>
        <scheme val="minor"/>
      </rPr>
      <t>assignment</t>
    </r>
    <r>
      <rPr>
        <sz val="12"/>
        <color rgb="FF000000"/>
        <rFont val="Calibri"/>
        <family val="2"/>
        <scheme val="minor"/>
      </rPr>
      <t>" operator, rather than an "equal to" operator.</t>
    </r>
  </si>
  <si>
    <r>
      <t>For example, </t>
    </r>
    <r>
      <rPr>
        <b/>
        <sz val="12"/>
        <color rgb="FF000000"/>
        <rFont val="Calibri"/>
        <family val="2"/>
        <scheme val="minor"/>
      </rPr>
      <t>x = y</t>
    </r>
    <r>
      <rPr>
        <sz val="12"/>
        <color rgb="FF000000"/>
        <rFont val="Calibri"/>
        <family val="2"/>
        <scheme val="minor"/>
      </rPr>
      <t> will assign the value of </t>
    </r>
    <r>
      <rPr>
        <b/>
        <sz val="12"/>
        <color rgb="FF000000"/>
        <rFont val="Calibri"/>
        <family val="2"/>
        <scheme val="minor"/>
      </rPr>
      <t>y</t>
    </r>
    <r>
      <rPr>
        <sz val="12"/>
        <color rgb="FF000000"/>
        <rFont val="Calibri"/>
        <family val="2"/>
        <scheme val="minor"/>
      </rPr>
      <t> to </t>
    </r>
    <r>
      <rPr>
        <b/>
        <sz val="12"/>
        <color rgb="FF000000"/>
        <rFont val="Calibri"/>
        <family val="2"/>
        <scheme val="minor"/>
      </rPr>
      <t>x</t>
    </r>
    <r>
      <rPr>
        <sz val="12"/>
        <color rgb="FF000000"/>
        <rFont val="Calibri"/>
        <family val="2"/>
        <scheme val="minor"/>
      </rPr>
      <t>.</t>
    </r>
  </si>
  <si>
    <r>
      <rPr>
        <b/>
        <sz val="11"/>
        <color theme="1"/>
        <rFont val="Calibri"/>
        <family val="2"/>
        <scheme val="minor"/>
      </rPr>
      <t>Operand</t>
    </r>
    <r>
      <rPr>
        <sz val="11"/>
        <color theme="1"/>
        <rFont val="Calibri"/>
        <family val="2"/>
        <scheme val="minor"/>
      </rPr>
      <t xml:space="preserve"> is 'a', ++ is the </t>
    </r>
    <r>
      <rPr>
        <b/>
        <sz val="11"/>
        <color theme="1"/>
        <rFont val="Calibri"/>
        <family val="2"/>
        <scheme val="minor"/>
      </rPr>
      <t>operator</t>
    </r>
    <r>
      <rPr>
        <sz val="11"/>
        <color theme="1"/>
        <rFont val="Calibri"/>
        <family val="2"/>
        <scheme val="minor"/>
      </rPr>
      <t xml:space="preserve">, the original </t>
    </r>
    <r>
      <rPr>
        <b/>
        <sz val="11"/>
        <color theme="1"/>
        <rFont val="Calibri"/>
        <family val="2"/>
        <scheme val="minor"/>
      </rPr>
      <t>value</t>
    </r>
    <r>
      <rPr>
        <sz val="11"/>
        <color theme="1"/>
        <rFont val="Calibri"/>
        <family val="2"/>
        <scheme val="minor"/>
      </rPr>
      <t xml:space="preserve"> is 10, and the </t>
    </r>
    <r>
      <rPr>
        <b/>
        <sz val="11"/>
        <color theme="1"/>
        <rFont val="Calibri"/>
        <family val="2"/>
        <scheme val="minor"/>
      </rPr>
      <t>returned value</t>
    </r>
    <r>
      <rPr>
        <sz val="11"/>
        <color theme="1"/>
        <rFont val="Calibri"/>
        <family val="2"/>
        <scheme val="minor"/>
      </rPr>
      <t xml:space="preserve"> is 11.</t>
    </r>
  </si>
  <si>
    <r>
      <rPr>
        <b/>
        <sz val="11"/>
        <color theme="1"/>
        <rFont val="Calibri"/>
        <family val="2"/>
        <scheme val="minor"/>
      </rPr>
      <t>Question:</t>
    </r>
    <r>
      <rPr>
        <sz val="11"/>
        <color theme="1"/>
        <rFont val="Calibri"/>
        <family val="2"/>
        <scheme val="minor"/>
      </rPr>
      <t xml:space="preserve"> Why would you put the operator before/after the operand?</t>
    </r>
  </si>
  <si>
    <r>
      <t>The most useful operator for strings is </t>
    </r>
    <r>
      <rPr>
        <b/>
        <i/>
        <sz val="11"/>
        <color rgb="FF000000"/>
        <rFont val="Calibri"/>
        <family val="2"/>
        <scheme val="minor"/>
      </rPr>
      <t>concatenation</t>
    </r>
    <r>
      <rPr>
        <sz val="11"/>
        <color rgb="FF000000"/>
        <rFont val="Calibri"/>
        <family val="2"/>
        <scheme val="minor"/>
      </rPr>
      <t xml:space="preserve">, represented by the </t>
    </r>
    <r>
      <rPr>
        <b/>
        <i/>
        <sz val="11"/>
        <color rgb="FF000000"/>
        <rFont val="Calibri"/>
        <family val="2"/>
        <scheme val="minor"/>
      </rPr>
      <t>+</t>
    </r>
    <r>
      <rPr>
        <sz val="11"/>
        <color rgb="FF000000"/>
        <rFont val="Calibri"/>
        <family val="2"/>
        <scheme val="minor"/>
      </rPr>
      <t xml:space="preserve"> sign. </t>
    </r>
  </si>
  <si>
    <r>
      <t>var</t>
    </r>
    <r>
      <rPr>
        <sz val="12"/>
        <color rgb="FF000000"/>
        <rFont val="Calibri"/>
        <family val="2"/>
        <scheme val="minor"/>
      </rPr>
      <t xml:space="preserve"> mystring1 = "I am learning ";</t>
    </r>
  </si>
  <si>
    <r>
      <t>var</t>
    </r>
    <r>
      <rPr>
        <sz val="12"/>
        <color rgb="FF000000"/>
        <rFont val="Calibri"/>
        <family val="2"/>
        <scheme val="minor"/>
      </rPr>
      <t xml:space="preserve"> mystring2 = "JavaScript with SoloLearn.";</t>
    </r>
  </si>
  <si>
    <r>
      <rPr>
        <b/>
        <i/>
        <sz val="11"/>
        <color theme="1"/>
        <rFont val="Calibri"/>
        <family val="2"/>
        <scheme val="minor"/>
      </rPr>
      <t>Examples:</t>
    </r>
    <r>
      <rPr>
        <sz val="11"/>
        <color theme="1"/>
        <rFont val="Calibri"/>
        <family val="2"/>
        <scheme val="minor"/>
      </rPr>
      <t xml:space="preserve"> numbers, strings, arrays, etc.</t>
    </r>
  </si>
  <si>
    <r>
      <rPr>
        <b/>
        <sz val="11"/>
        <color theme="1"/>
        <rFont val="Calibri"/>
        <family val="2"/>
        <scheme val="minor"/>
      </rPr>
      <t>switch</t>
    </r>
    <r>
      <rPr>
        <sz val="11"/>
        <color theme="1"/>
        <rFont val="Calibri"/>
        <family val="2"/>
        <scheme val="minor"/>
      </rPr>
      <t xml:space="preserve"> (expression) {</t>
    </r>
  </si>
  <si>
    <r>
      <t>var</t>
    </r>
    <r>
      <rPr>
        <sz val="12"/>
        <color rgb="FF000000"/>
        <rFont val="Calibri"/>
        <family val="2"/>
        <scheme val="minor"/>
      </rPr>
      <t xml:space="preserve"> day = 2;</t>
    </r>
  </si>
  <si>
    <r>
      <t>You can have as many </t>
    </r>
    <r>
      <rPr>
        <b/>
        <sz val="12"/>
        <color rgb="FF000000"/>
        <rFont val="Calibri"/>
        <family val="2"/>
        <scheme val="minor"/>
      </rPr>
      <t>case </t>
    </r>
    <r>
      <rPr>
        <sz val="12"/>
        <color rgb="FF000000"/>
        <rFont val="Calibri"/>
        <family val="2"/>
        <scheme val="minor"/>
      </rPr>
      <t>statements as needed.</t>
    </r>
  </si>
  <si>
    <r>
      <t>for (</t>
    </r>
    <r>
      <rPr>
        <b/>
        <sz val="12"/>
        <color rgb="FF000000"/>
        <rFont val="Calibri"/>
        <family val="2"/>
        <scheme val="minor"/>
      </rPr>
      <t>i=1</t>
    </r>
    <r>
      <rPr>
        <sz val="12"/>
        <color rgb="FF000000"/>
        <rFont val="Calibri"/>
        <family val="2"/>
        <scheme val="minor"/>
      </rPr>
      <t xml:space="preserve">; </t>
    </r>
    <r>
      <rPr>
        <b/>
        <sz val="12"/>
        <color rgb="FF000000"/>
        <rFont val="Calibri"/>
        <family val="2"/>
        <scheme val="minor"/>
      </rPr>
      <t>i&lt;=5</t>
    </r>
    <r>
      <rPr>
        <sz val="12"/>
        <color rgb="FF000000"/>
        <rFont val="Calibri"/>
        <family val="2"/>
        <scheme val="minor"/>
      </rPr>
      <t>;</t>
    </r>
    <r>
      <rPr>
        <b/>
        <sz val="12"/>
        <color rgb="FF000000"/>
        <rFont val="Calibri"/>
        <family val="2"/>
        <scheme val="minor"/>
      </rPr>
      <t xml:space="preserve"> i++</t>
    </r>
    <r>
      <rPr>
        <sz val="12"/>
        <color rgb="FF000000"/>
        <rFont val="Calibri"/>
        <family val="2"/>
        <scheme val="minor"/>
      </rPr>
      <t>) {</t>
    </r>
  </si>
  <si>
    <r>
      <rPr>
        <b/>
        <sz val="11"/>
        <color theme="1"/>
        <rFont val="Calibri"/>
        <family val="2"/>
        <scheme val="minor"/>
      </rPr>
      <t>while</t>
    </r>
    <r>
      <rPr>
        <sz val="11"/>
        <color theme="1"/>
        <rFont val="Calibri"/>
        <family val="2"/>
        <scheme val="minor"/>
      </rPr>
      <t xml:space="preserve"> </t>
    </r>
    <r>
      <rPr>
        <sz val="11"/>
        <color rgb="FF000000"/>
        <rFont val="Calibri"/>
        <family val="2"/>
        <scheme val="minor"/>
      </rPr>
      <t xml:space="preserve">(i&lt;=25); </t>
    </r>
  </si>
  <si>
    <r>
      <rPr>
        <b/>
        <sz val="11"/>
        <color theme="1"/>
        <rFont val="Calibri"/>
        <family val="2"/>
        <scheme val="minor"/>
      </rPr>
      <t>For Loops:</t>
    </r>
    <r>
      <rPr>
        <sz val="11"/>
        <color theme="1"/>
        <rFont val="Calibri"/>
        <family val="2"/>
        <scheme val="minor"/>
      </rPr>
      <t xml:space="preserve"> https://www.youtube.com/watch?v=BxFi7vVZx4s</t>
    </r>
  </si>
  <si>
    <r>
      <rPr>
        <b/>
        <sz val="11"/>
        <color theme="1"/>
        <rFont val="Calibri"/>
        <family val="2"/>
        <scheme val="minor"/>
      </rPr>
      <t>Syntax Parser:</t>
    </r>
    <r>
      <rPr>
        <sz val="11"/>
        <color theme="1"/>
        <rFont val="Calibri"/>
        <family val="2"/>
        <scheme val="minor"/>
      </rPr>
      <t xml:space="preserve"> A program that reads your code and determines what it does and if its grammar is valid.</t>
    </r>
  </si>
  <si>
    <r>
      <t>Note:</t>
    </r>
    <r>
      <rPr>
        <sz val="11"/>
        <color theme="1"/>
        <rFont val="Calibri"/>
        <family val="2"/>
        <scheme val="minor"/>
      </rPr>
      <t xml:space="preserve"> This is what happens between your html or js file and the browser.</t>
    </r>
  </si>
  <si>
    <r>
      <t>Lexical Environment:</t>
    </r>
    <r>
      <rPr>
        <sz val="11"/>
        <color theme="1"/>
        <rFont val="Calibri"/>
        <family val="2"/>
        <scheme val="minor"/>
      </rPr>
      <t xml:space="preserve"> Where something sits physcally in the code you write.</t>
    </r>
  </si>
  <si>
    <r>
      <t>Note:</t>
    </r>
    <r>
      <rPr>
        <sz val="11"/>
        <color theme="1"/>
        <rFont val="Calibri"/>
        <family val="2"/>
        <scheme val="minor"/>
      </rPr>
      <t xml:space="preserve"> So, for example, it's important to put the &lt;script&gt; tag in the &lt;body&gt; beneath the content.</t>
    </r>
  </si>
  <si>
    <r>
      <t>Execution Context:</t>
    </r>
    <r>
      <rPr>
        <sz val="11"/>
        <color theme="1"/>
        <rFont val="Calibri"/>
        <family val="2"/>
        <scheme val="minor"/>
      </rPr>
      <t xml:space="preserve"> A wrapper to help manage the code that is running.</t>
    </r>
  </si>
  <si>
    <r>
      <t>Note:</t>
    </r>
    <r>
      <rPr>
        <sz val="11"/>
        <color theme="1"/>
        <rFont val="Calibri"/>
        <family val="2"/>
        <scheme val="minor"/>
      </rPr>
      <t xml:space="preserve"> It contains and runs your code, but at the same time contains other actions and bits of info beyond what you're doing.</t>
    </r>
  </si>
  <si>
    <r>
      <t>Example:</t>
    </r>
    <r>
      <rPr>
        <sz val="11"/>
        <color theme="1"/>
        <rFont val="Calibri"/>
        <family val="2"/>
        <scheme val="minor"/>
      </rPr>
      <t xml:space="preserve"> Address = '100 Main St'</t>
    </r>
  </si>
  <si>
    <r>
      <t>Object:</t>
    </r>
    <r>
      <rPr>
        <sz val="11"/>
        <color theme="1"/>
        <rFont val="Calibri"/>
        <family val="2"/>
        <scheme val="minor"/>
      </rPr>
      <t xml:space="preserve"> A collection of name/value pairs.</t>
    </r>
  </si>
  <si>
    <r>
      <t>The value 5 is not printed, because </t>
    </r>
    <r>
      <rPr>
        <b/>
        <sz val="11"/>
        <color rgb="FF000000"/>
        <rFont val="Calibri"/>
        <family val="2"/>
        <scheme val="minor"/>
      </rPr>
      <t>continue </t>
    </r>
    <r>
      <rPr>
        <sz val="11"/>
        <color rgb="FF000000"/>
        <rFont val="Calibri"/>
        <family val="2"/>
        <scheme val="minor"/>
      </rPr>
      <t>skips that iteration of the loop.</t>
    </r>
  </si>
  <si>
    <r>
      <rPr>
        <b/>
        <sz val="11"/>
        <color rgb="FF000000"/>
        <rFont val="Calibri"/>
        <family val="2"/>
        <scheme val="minor"/>
      </rPr>
      <t>switch</t>
    </r>
    <r>
      <rPr>
        <sz val="11"/>
        <color rgb="FF000000"/>
        <rFont val="Calibri"/>
        <family val="2"/>
        <scheme val="minor"/>
      </rPr>
      <t>(color) {</t>
    </r>
  </si>
  <si>
    <r>
      <rPr>
        <b/>
        <sz val="11"/>
        <color rgb="FF000000"/>
        <rFont val="Calibri"/>
        <family val="2"/>
        <scheme val="minor"/>
      </rPr>
      <t>break</t>
    </r>
    <r>
      <rPr>
        <sz val="11"/>
        <color rgb="FF000000"/>
        <rFont val="Calibri"/>
        <family val="2"/>
        <scheme val="minor"/>
      </rPr>
      <t>;</t>
    </r>
  </si>
  <si>
    <r>
      <rPr>
        <b/>
        <sz val="11"/>
        <color rgb="FF000000"/>
        <rFont val="Calibri"/>
        <family val="2"/>
        <scheme val="minor"/>
      </rPr>
      <t>case</t>
    </r>
    <r>
      <rPr>
        <sz val="11"/>
        <color rgb="FF000000"/>
        <rFont val="Calibri"/>
        <family val="2"/>
        <scheme val="minor"/>
      </rPr>
      <t xml:space="preserve"> 1:</t>
    </r>
  </si>
  <si>
    <r>
      <rPr>
        <b/>
        <sz val="11"/>
        <color rgb="FF000000"/>
        <rFont val="Calibri"/>
        <family val="2"/>
        <scheme val="minor"/>
      </rPr>
      <t>case</t>
    </r>
    <r>
      <rPr>
        <sz val="11"/>
        <color rgb="FF000000"/>
        <rFont val="Calibri"/>
        <family val="2"/>
        <scheme val="minor"/>
      </rPr>
      <t xml:space="preserve"> 2:</t>
    </r>
  </si>
  <si>
    <r>
      <rPr>
        <b/>
        <sz val="11"/>
        <color rgb="FF000000"/>
        <rFont val="Calibri"/>
        <family val="2"/>
        <scheme val="minor"/>
      </rPr>
      <t>case</t>
    </r>
    <r>
      <rPr>
        <sz val="11"/>
        <color rgb="FF000000"/>
        <rFont val="Calibri"/>
        <family val="2"/>
        <scheme val="minor"/>
      </rPr>
      <t xml:space="preserve"> 3:</t>
    </r>
  </si>
  <si>
    <r>
      <rPr>
        <b/>
        <sz val="11"/>
        <color rgb="FF000000"/>
        <rFont val="Calibri"/>
        <family val="2"/>
        <scheme val="minor"/>
      </rPr>
      <t>defaul</t>
    </r>
    <r>
      <rPr>
        <sz val="11"/>
        <color rgb="FF000000"/>
        <rFont val="Calibri"/>
        <family val="2"/>
        <scheme val="minor"/>
      </rPr>
      <t>t:</t>
    </r>
  </si>
  <si>
    <t>Where does this go?:</t>
  </si>
  <si>
    <r>
      <rPr>
        <b/>
        <sz val="11"/>
        <color theme="1"/>
        <rFont val="Calibri"/>
        <family val="2"/>
        <scheme val="minor"/>
      </rPr>
      <t>Operand</t>
    </r>
    <r>
      <rPr>
        <sz val="11"/>
        <color theme="1"/>
        <rFont val="Calibri"/>
        <family val="2"/>
        <scheme val="minor"/>
      </rPr>
      <t xml:space="preserve"> is 'a'</t>
    </r>
  </si>
  <si>
    <r>
      <t xml:space="preserve">The </t>
    </r>
    <r>
      <rPr>
        <b/>
        <sz val="11"/>
        <color theme="1"/>
        <rFont val="Calibri"/>
        <family val="2"/>
        <scheme val="minor"/>
      </rPr>
      <t>original value</t>
    </r>
    <r>
      <rPr>
        <sz val="11"/>
        <color theme="1"/>
        <rFont val="Calibri"/>
        <family val="2"/>
        <scheme val="minor"/>
      </rPr>
      <t xml:space="preserve"> is 10</t>
    </r>
  </si>
  <si>
    <r>
      <t xml:space="preserve">The </t>
    </r>
    <r>
      <rPr>
        <b/>
        <sz val="11"/>
        <color theme="1"/>
        <rFont val="Calibri"/>
        <family val="2"/>
        <scheme val="minor"/>
      </rPr>
      <t>returned value</t>
    </r>
    <r>
      <rPr>
        <sz val="11"/>
        <color theme="1"/>
        <rFont val="Calibri"/>
        <family val="2"/>
        <scheme val="minor"/>
      </rPr>
      <t xml:space="preserve"> is 9</t>
    </r>
  </si>
  <si>
    <r>
      <t xml:space="preserve">The </t>
    </r>
    <r>
      <rPr>
        <b/>
        <sz val="11"/>
        <color theme="1"/>
        <rFont val="Calibri"/>
        <family val="2"/>
        <scheme val="minor"/>
      </rPr>
      <t>operator</t>
    </r>
    <r>
      <rPr>
        <sz val="11"/>
        <color theme="1"/>
        <rFont val="Calibri"/>
        <family val="2"/>
        <scheme val="minor"/>
      </rPr>
      <t xml:space="preserve"> is --</t>
    </r>
  </si>
  <si>
    <t>Why are they like that?</t>
  </si>
  <si>
    <t>Need more practice figuring them out.</t>
  </si>
  <si>
    <t>Get more practice with the %=.</t>
  </si>
  <si>
    <r>
      <rPr>
        <b/>
        <sz val="11"/>
        <color theme="1"/>
        <rFont val="Calibri"/>
        <family val="2"/>
        <scheme val="minor"/>
      </rPr>
      <t xml:space="preserve">For More Info: </t>
    </r>
    <r>
      <rPr>
        <sz val="11"/>
        <color theme="1"/>
        <rFont val="Calibri"/>
        <family val="2"/>
        <scheme val="minor"/>
      </rPr>
      <t>https://developer.mozilla.org/en-US/docs/Web/JavaScript/Equality_comparisons_and_sameness</t>
    </r>
  </si>
  <si>
    <r>
      <t>Use </t>
    </r>
    <r>
      <rPr>
        <b/>
        <sz val="11"/>
        <color rgb="FF000000"/>
        <rFont val="Calibri"/>
        <family val="2"/>
        <scheme val="minor"/>
      </rPr>
      <t>if</t>
    </r>
    <r>
      <rPr>
        <sz val="11"/>
        <color rgb="FF000000"/>
        <rFont val="Calibri"/>
        <family val="2"/>
        <scheme val="minor"/>
      </rPr>
      <t> to specify a block of code that will be executed if a specified condition is true.</t>
    </r>
  </si>
  <si>
    <t>if (condition) {statements}</t>
  </si>
  <si>
    <t>a for loop that prints numbers 1 through 5</t>
  </si>
  <si>
    <t>while (condition) {code block}</t>
  </si>
  <si>
    <t>JavaScript Functions</t>
  </si>
  <si>
    <t>The main advantages of using functions:</t>
  </si>
  <si>
    <t>A JavaScript function is executed when "something" invokes, or calls, it.</t>
  </si>
  <si>
    <r>
      <t>A JavaScript </t>
    </r>
    <r>
      <rPr>
        <b/>
        <sz val="11"/>
        <color rgb="FF000000"/>
        <rFont val="Calibri"/>
        <family val="2"/>
        <scheme val="minor"/>
      </rPr>
      <t>function </t>
    </r>
    <r>
      <rPr>
        <sz val="11"/>
        <color rgb="FF000000"/>
        <rFont val="Calibri"/>
        <family val="2"/>
        <scheme val="minor"/>
      </rPr>
      <t>is a block of code designed to perform a particular task.</t>
    </r>
  </si>
  <si>
    <r>
      <t>Code </t>
    </r>
    <r>
      <rPr>
        <b/>
        <sz val="11"/>
        <color rgb="FF000000"/>
        <rFont val="Calibri"/>
        <family val="2"/>
        <scheme val="minor"/>
      </rPr>
      <t>reuse</t>
    </r>
    <r>
      <rPr>
        <sz val="11"/>
        <color rgb="FF000000"/>
        <rFont val="Calibri"/>
        <family val="2"/>
        <scheme val="minor"/>
      </rPr>
      <t>: Define the code once, and use it many times.</t>
    </r>
  </si>
  <si>
    <r>
      <t>Use the same code many times with different </t>
    </r>
    <r>
      <rPr>
        <b/>
        <sz val="11"/>
        <color rgb="FF000000"/>
        <rFont val="Calibri"/>
        <family val="2"/>
        <scheme val="minor"/>
      </rPr>
      <t>arguments</t>
    </r>
    <r>
      <rPr>
        <sz val="11"/>
        <color rgb="FF000000"/>
        <rFont val="Calibri"/>
        <family val="2"/>
        <scheme val="minor"/>
      </rPr>
      <t>, to produce different results.</t>
    </r>
  </si>
  <si>
    <t>Function names can contain letters, digits, underscores, and dollar signs (same rules as variables).</t>
  </si>
  <si>
    <t>Defining a Function</t>
  </si>
  <si>
    <r>
      <t>To define a JavaScript function, use the </t>
    </r>
    <r>
      <rPr>
        <b/>
        <sz val="11"/>
        <color rgb="FF000000"/>
        <rFont val="Calibri"/>
        <family val="2"/>
        <scheme val="minor"/>
      </rPr>
      <t>function </t>
    </r>
    <r>
      <rPr>
        <sz val="11"/>
        <color rgb="FF000000"/>
        <rFont val="Calibri"/>
        <family val="2"/>
        <scheme val="minor"/>
      </rPr>
      <t>keyword, followed by a </t>
    </r>
    <r>
      <rPr>
        <b/>
        <sz val="11"/>
        <color rgb="FF000000"/>
        <rFont val="Calibri"/>
        <family val="2"/>
        <scheme val="minor"/>
      </rPr>
      <t>name</t>
    </r>
    <r>
      <rPr>
        <sz val="11"/>
        <color rgb="FF000000"/>
        <rFont val="Calibri"/>
        <family val="2"/>
        <scheme val="minor"/>
      </rPr>
      <t>, followed by a set of </t>
    </r>
    <r>
      <rPr>
        <b/>
        <sz val="11"/>
        <color rgb="FF000000"/>
        <rFont val="Calibri"/>
        <family val="2"/>
        <scheme val="minor"/>
      </rPr>
      <t>parentheses ()</t>
    </r>
    <r>
      <rPr>
        <sz val="11"/>
        <color rgb="FF000000"/>
        <rFont val="Calibri"/>
        <family val="2"/>
        <scheme val="minor"/>
      </rPr>
      <t>.</t>
    </r>
  </si>
  <si>
    <t>To execute the function, you need to call it.</t>
  </si>
  <si>
    <t>alert("Calling a Function!");</t>
  </si>
  <si>
    <t>//Alerts "Calling a Function!"</t>
  </si>
  <si>
    <r>
      <t>Always remember to end the statement with a </t>
    </r>
    <r>
      <rPr>
        <b/>
        <sz val="10"/>
        <color rgb="FF000000"/>
        <rFont val="Roboto"/>
      </rPr>
      <t>semicolon </t>
    </r>
    <r>
      <rPr>
        <sz val="10"/>
        <color rgb="FF000000"/>
        <rFont val="Roboto"/>
      </rPr>
      <t>after calling the function.</t>
    </r>
  </si>
  <si>
    <t>//code to be executed</t>
  </si>
  <si>
    <r>
      <t>The code to be executed by the function is placed inside curly brackets {}.</t>
    </r>
    <r>
      <rPr>
        <b/>
        <sz val="11"/>
        <color rgb="FF000000"/>
        <rFont val="Calibri"/>
        <family val="2"/>
        <scheme val="minor"/>
      </rPr>
      <t/>
    </r>
  </si>
  <si>
    <t>function name() {</t>
  </si>
  <si>
    <t>Once the function is defined, JavaScript allows you to call it as many times as you want to.</t>
  </si>
  <si>
    <t>function myFunction() {</t>
  </si>
  <si>
    <t>alert("Alert box!");</t>
  </si>
  <si>
    <t>myFunction();</t>
  </si>
  <si>
    <t>//"Alert box!"</t>
  </si>
  <si>
    <t>// some other code</t>
  </si>
  <si>
    <t>Function Parameters</t>
  </si>
  <si>
    <t>// some code</t>
  </si>
  <si>
    <r>
      <t>Functions can take </t>
    </r>
    <r>
      <rPr>
        <b/>
        <sz val="11"/>
        <color rgb="FF000000"/>
        <rFont val="Calibri"/>
        <family val="2"/>
        <scheme val="minor"/>
      </rPr>
      <t>parameters</t>
    </r>
    <r>
      <rPr>
        <sz val="11"/>
        <color rgb="FF000000"/>
        <rFont val="Calibri"/>
        <family val="2"/>
        <scheme val="minor"/>
      </rPr>
      <t>. </t>
    </r>
  </si>
  <si>
    <r>
      <t>Function </t>
    </r>
    <r>
      <rPr>
        <b/>
        <sz val="11"/>
        <color rgb="FF000000"/>
        <rFont val="Calibri"/>
        <family val="2"/>
        <scheme val="minor"/>
      </rPr>
      <t>parameters </t>
    </r>
    <r>
      <rPr>
        <sz val="11"/>
        <color rgb="FF000000"/>
        <rFont val="Calibri"/>
        <family val="2"/>
        <scheme val="minor"/>
      </rPr>
      <t>are the names listed in the function's definition.</t>
    </r>
  </si>
  <si>
    <t>functionName(param1, param2, param3) {</t>
  </si>
  <si>
    <r>
      <t>As with variables, parameters should be given </t>
    </r>
    <r>
      <rPr>
        <b/>
        <sz val="11"/>
        <color rgb="FF000000"/>
        <rFont val="Calibri"/>
        <family val="2"/>
        <scheme val="minor"/>
      </rPr>
      <t>names</t>
    </r>
    <r>
      <rPr>
        <sz val="11"/>
        <color rgb="FF000000"/>
        <rFont val="Calibri"/>
        <family val="2"/>
        <scheme val="minor"/>
      </rPr>
      <t>, which are </t>
    </r>
    <r>
      <rPr>
        <b/>
        <sz val="11"/>
        <color rgb="FF000000"/>
        <rFont val="Calibri"/>
        <family val="2"/>
        <scheme val="minor"/>
      </rPr>
      <t>separated by commas</t>
    </r>
    <r>
      <rPr>
        <sz val="11"/>
        <color rgb="FF000000"/>
        <rFont val="Calibri"/>
        <family val="2"/>
        <scheme val="minor"/>
      </rPr>
      <t xml:space="preserve"> within the parentheses.</t>
    </r>
  </si>
  <si>
    <t>Using Parameters</t>
  </si>
  <si>
    <t>After defining the parameters, you can use them inside the function.</t>
  </si>
  <si>
    <t>function sayHello(name) {</t>
  </si>
  <si>
    <t>alert("Hi, " + name);</t>
  </si>
  <si>
    <t>sayHello("David");</t>
  </si>
  <si>
    <t>//Alerts "Hi, David"</t>
  </si>
  <si>
    <r>
      <t>This function takes in one parameter, which is called </t>
    </r>
    <r>
      <rPr>
        <b/>
        <sz val="11"/>
        <color rgb="FF000000"/>
        <rFont val="Calibri"/>
        <family val="2"/>
        <scheme val="minor"/>
      </rPr>
      <t>name</t>
    </r>
    <r>
      <rPr>
        <sz val="11"/>
        <color rgb="FF000000"/>
        <rFont val="Calibri"/>
        <family val="2"/>
        <scheme val="minor"/>
      </rPr>
      <t>. When calling the function, provide the parameter's value (argument) inside the parentheses. </t>
    </r>
  </si>
  <si>
    <r>
      <t>Function </t>
    </r>
    <r>
      <rPr>
        <b/>
        <sz val="11"/>
        <color rgb="FF000000"/>
        <rFont val="Calibri"/>
        <family val="2"/>
        <scheme val="minor"/>
      </rPr>
      <t>arguments </t>
    </r>
    <r>
      <rPr>
        <sz val="11"/>
        <color rgb="FF000000"/>
        <rFont val="Calibri"/>
        <family val="2"/>
        <scheme val="minor"/>
      </rPr>
      <t>are the real values passed to (and received by) the function.</t>
    </r>
  </si>
  <si>
    <t>You can define a single function, and pass different parameter values (arguments) to it.</t>
  </si>
  <si>
    <r>
      <t>sayHello("</t>
    </r>
    <r>
      <rPr>
        <b/>
        <sz val="11"/>
        <color rgb="FF000000"/>
        <rFont val="Calibri"/>
        <family val="2"/>
        <scheme val="minor"/>
      </rPr>
      <t>David</t>
    </r>
    <r>
      <rPr>
        <sz val="11"/>
        <color rgb="FF000000"/>
        <rFont val="Calibri"/>
        <family val="2"/>
        <scheme val="minor"/>
      </rPr>
      <t>");</t>
    </r>
  </si>
  <si>
    <r>
      <t>sayHello("</t>
    </r>
    <r>
      <rPr>
        <b/>
        <sz val="11"/>
        <color rgb="FF000000"/>
        <rFont val="Calibri"/>
        <family val="2"/>
        <scheme val="minor"/>
      </rPr>
      <t>Sarah</t>
    </r>
    <r>
      <rPr>
        <sz val="11"/>
        <color rgb="FF000000"/>
        <rFont val="Calibri"/>
        <family val="2"/>
        <scheme val="minor"/>
      </rPr>
      <t>");</t>
    </r>
  </si>
  <si>
    <r>
      <t>sayHello("</t>
    </r>
    <r>
      <rPr>
        <b/>
        <sz val="11"/>
        <color rgb="FF000000"/>
        <rFont val="Calibri"/>
        <family val="2"/>
        <scheme val="minor"/>
      </rPr>
      <t>John</t>
    </r>
    <r>
      <rPr>
        <sz val="11"/>
        <color rgb="FF000000"/>
        <rFont val="Calibri"/>
        <family val="2"/>
        <scheme val="minor"/>
      </rPr>
      <t>");</t>
    </r>
  </si>
  <si>
    <t>This will execute the function's code each time for the provided argument.</t>
  </si>
  <si>
    <t>Multiple Parameters</t>
  </si>
  <si>
    <r>
      <t>The example above defines the function </t>
    </r>
    <r>
      <rPr>
        <b/>
        <sz val="11"/>
        <color rgb="FF000000"/>
        <rFont val="Calibri"/>
        <family val="2"/>
        <scheme val="minor"/>
      </rPr>
      <t>myFunc </t>
    </r>
    <r>
      <rPr>
        <sz val="11"/>
        <color rgb="FF000000"/>
        <rFont val="Calibri"/>
        <family val="2"/>
        <scheme val="minor"/>
      </rPr>
      <t>to take two parameters.</t>
    </r>
  </si>
  <si>
    <r>
      <t xml:space="preserve">document.write( </t>
    </r>
    <r>
      <rPr>
        <b/>
        <sz val="11"/>
        <color rgb="FF000000"/>
        <rFont val="Calibri"/>
        <family val="2"/>
        <scheme val="minor"/>
      </rPr>
      <t>name</t>
    </r>
    <r>
      <rPr>
        <sz val="11"/>
        <color rgb="FF000000"/>
        <rFont val="Calibri"/>
        <family val="2"/>
        <scheme val="minor"/>
      </rPr>
      <t xml:space="preserve"> + " is " + </t>
    </r>
    <r>
      <rPr>
        <b/>
        <sz val="11"/>
        <color rgb="FF000000"/>
        <rFont val="Calibri"/>
        <family val="2"/>
        <scheme val="minor"/>
      </rPr>
      <t>age</t>
    </r>
    <r>
      <rPr>
        <sz val="11"/>
        <color rgb="FF000000"/>
        <rFont val="Calibri"/>
        <family val="2"/>
        <scheme val="minor"/>
      </rPr>
      <t xml:space="preserve"> + " years old.");</t>
    </r>
  </si>
  <si>
    <t>When calling the function, provide the arguments in the same order in which you defined them.</t>
  </si>
  <si>
    <t>function sayHello(name, age) {</t>
  </si>
  <si>
    <t>document.write( name + " is " + age + " years old.");</t>
  </si>
  <si>
    <r>
      <t>sayHello(</t>
    </r>
    <r>
      <rPr>
        <b/>
        <sz val="10"/>
        <color rgb="FF000000"/>
        <rFont val="Roboto"/>
      </rPr>
      <t>"John", 20</t>
    </r>
    <r>
      <rPr>
        <sz val="10"/>
        <color rgb="FF000000"/>
        <rFont val="Roboto"/>
      </rPr>
      <t>)</t>
    </r>
  </si>
  <si>
    <t>//Outputs "John is 20 years old."</t>
  </si>
  <si>
    <t>After defining the function, you can call it as many times as needed. </t>
  </si>
  <si>
    <t>JavaScript functions do not check the number of arguments received.</t>
  </si>
  <si>
    <r>
      <t>If a function is called with missing arguments (fewer than declared), the missing values are set to </t>
    </r>
    <r>
      <rPr>
        <b/>
        <u/>
        <sz val="10"/>
        <color rgb="FF000000"/>
        <rFont val="Roboto"/>
      </rPr>
      <t>undefined</t>
    </r>
    <r>
      <rPr>
        <sz val="10"/>
        <color rgb="FF000000"/>
        <rFont val="Roboto"/>
      </rPr>
      <t>, which</t>
    </r>
    <r>
      <rPr>
        <b/>
        <sz val="10"/>
        <color rgb="FF000000"/>
        <rFont val="Roboto"/>
      </rPr>
      <t> </t>
    </r>
    <r>
      <rPr>
        <sz val="10"/>
        <color rgb="FF000000"/>
        <rFont val="Roboto"/>
      </rPr>
      <t>indicates that a </t>
    </r>
    <r>
      <rPr>
        <u/>
        <sz val="10"/>
        <color rgb="FF000000"/>
        <rFont val="Roboto"/>
      </rPr>
      <t>variable</t>
    </r>
    <r>
      <rPr>
        <sz val="10"/>
        <color rgb="FF000000"/>
        <rFont val="Roboto"/>
      </rPr>
      <t> has not been assigned a value.</t>
    </r>
  </si>
  <si>
    <t>Function Return</t>
  </si>
  <si>
    <t>This statement is useful when making calculations that require a result.</t>
  </si>
  <si>
    <r>
      <t>A function can have an optional </t>
    </r>
    <r>
      <rPr>
        <b/>
        <sz val="11"/>
        <color rgb="FF000000"/>
        <rFont val="Calibri"/>
        <family val="2"/>
        <scheme val="minor"/>
      </rPr>
      <t>return </t>
    </r>
    <r>
      <rPr>
        <sz val="11"/>
        <color rgb="FF000000"/>
        <rFont val="Calibri"/>
        <family val="2"/>
        <scheme val="minor"/>
      </rPr>
      <t>statement. It is used to return a value from the function. </t>
    </r>
  </si>
  <si>
    <r>
      <t>When JavaScript reaches a </t>
    </r>
    <r>
      <rPr>
        <b/>
        <sz val="11"/>
        <color rgb="FF000000"/>
        <rFont val="Calibri"/>
        <family val="2"/>
        <scheme val="minor"/>
      </rPr>
      <t>return </t>
    </r>
    <r>
      <rPr>
        <sz val="11"/>
        <color rgb="FF000000"/>
        <rFont val="Calibri"/>
        <family val="2"/>
        <scheme val="minor"/>
      </rPr>
      <t>statement, the function stops executing.</t>
    </r>
  </si>
  <si>
    <t>For example, let's calculate the product of two numbers, and return the result.</t>
  </si>
  <si>
    <t>function myFunction(a, b) {</t>
  </si>
  <si>
    <t>// Return value will end up in x</t>
  </si>
  <si>
    <t>// x equals 30</t>
  </si>
  <si>
    <r>
      <t>Use the </t>
    </r>
    <r>
      <rPr>
        <b/>
        <sz val="11"/>
        <color rgb="FF000000"/>
        <rFont val="Calibri"/>
        <family val="2"/>
        <scheme val="minor"/>
      </rPr>
      <t>return </t>
    </r>
    <r>
      <rPr>
        <sz val="11"/>
        <color rgb="FF000000"/>
        <rFont val="Calibri"/>
        <family val="2"/>
        <scheme val="minor"/>
      </rPr>
      <t>statement to return a value.</t>
    </r>
  </si>
  <si>
    <r>
      <t xml:space="preserve">return </t>
    </r>
    <r>
      <rPr>
        <sz val="11"/>
        <color rgb="FF000000"/>
        <rFont val="Calibri"/>
        <family val="2"/>
        <scheme val="minor"/>
      </rPr>
      <t>a * b;</t>
    </r>
  </si>
  <si>
    <r>
      <t>var</t>
    </r>
    <r>
      <rPr>
        <sz val="11"/>
        <color rgb="FF000000"/>
        <rFont val="Calibri"/>
        <family val="2"/>
        <scheme val="minor"/>
      </rPr>
      <t xml:space="preserve"> x = myFunction(5, 6);</t>
    </r>
  </si>
  <si>
    <r>
      <t>If you do not return anything from a function, it will return </t>
    </r>
    <r>
      <rPr>
        <b/>
        <u/>
        <sz val="11"/>
        <color rgb="FF000000"/>
        <rFont val="Calibri"/>
        <family val="2"/>
        <scheme val="minor"/>
      </rPr>
      <t>undefined</t>
    </r>
    <r>
      <rPr>
        <sz val="11"/>
        <color rgb="FF000000"/>
        <rFont val="Calibri"/>
        <family val="2"/>
        <scheme val="minor"/>
      </rPr>
      <t>.</t>
    </r>
  </si>
  <si>
    <t>Another example:</t>
  </si>
  <si>
    <t>function addNumbers(a, b) {</t>
  </si>
  <si>
    <t>return c;</t>
  </si>
  <si>
    <t>document.write( addNumbers(40, 2) );</t>
  </si>
  <si>
    <t>//Outputs 42</t>
  </si>
  <si>
    <r>
      <t>var</t>
    </r>
    <r>
      <rPr>
        <sz val="11"/>
        <color rgb="FF000000"/>
        <rFont val="Calibri"/>
        <family val="2"/>
        <scheme val="minor"/>
      </rPr>
      <t xml:space="preserve"> c = a+b;</t>
    </r>
  </si>
  <si>
    <t>The document.write command outputs the value returned by the function, which is the sum of the two parameters.</t>
  </si>
  <si>
    <t>Alert Box</t>
  </si>
  <si>
    <t>When an alert box pops up, the user must click OK to proceed.</t>
  </si>
  <si>
    <t>Alert, Prompt and Confirm</t>
  </si>
  <si>
    <r>
      <t>JavaScript offers three types of popup boxes, the </t>
    </r>
    <r>
      <rPr>
        <b/>
        <sz val="11"/>
        <color rgb="FF000000"/>
        <rFont val="Calibri"/>
        <family val="2"/>
        <scheme val="minor"/>
      </rPr>
      <t>Alert</t>
    </r>
    <r>
      <rPr>
        <sz val="11"/>
        <color rgb="FF000000"/>
        <rFont val="Calibri"/>
        <family val="2"/>
        <scheme val="minor"/>
      </rPr>
      <t>, </t>
    </r>
    <r>
      <rPr>
        <b/>
        <sz val="11"/>
        <color rgb="FF000000"/>
        <rFont val="Calibri"/>
        <family val="2"/>
        <scheme val="minor"/>
      </rPr>
      <t>Prompt</t>
    </r>
    <r>
      <rPr>
        <sz val="11"/>
        <color rgb="FF000000"/>
        <rFont val="Calibri"/>
        <family val="2"/>
        <scheme val="minor"/>
      </rPr>
      <t>, and </t>
    </r>
    <r>
      <rPr>
        <b/>
        <sz val="11"/>
        <color rgb="FF000000"/>
        <rFont val="Calibri"/>
        <family val="2"/>
        <scheme val="minor"/>
      </rPr>
      <t>Confirm </t>
    </r>
    <r>
      <rPr>
        <sz val="11"/>
        <color rgb="FF000000"/>
        <rFont val="Calibri"/>
        <family val="2"/>
        <scheme val="minor"/>
      </rPr>
      <t>boxes.</t>
    </r>
  </si>
  <si>
    <r>
      <t>An</t>
    </r>
    <r>
      <rPr>
        <b/>
        <sz val="11"/>
        <color rgb="FF000000"/>
        <rFont val="Calibri"/>
        <family val="2"/>
        <scheme val="minor"/>
      </rPr>
      <t> alert box</t>
    </r>
    <r>
      <rPr>
        <sz val="11"/>
        <color rgb="FF000000"/>
        <rFont val="Calibri"/>
        <family val="2"/>
        <scheme val="minor"/>
      </rPr>
      <t> is used when you want to ensure that information gets through to the user.</t>
    </r>
  </si>
  <si>
    <r>
      <t>The </t>
    </r>
    <r>
      <rPr>
        <b/>
        <sz val="11"/>
        <color rgb="FF000000"/>
        <rFont val="Calibri"/>
        <family val="2"/>
        <scheme val="minor"/>
      </rPr>
      <t>alert </t>
    </r>
    <r>
      <rPr>
        <sz val="11"/>
        <color rgb="FF000000"/>
        <rFont val="Calibri"/>
        <family val="2"/>
        <scheme val="minor"/>
      </rPr>
      <t>function takes a single parameter, which is the text displayed in the popup box.</t>
    </r>
  </si>
  <si>
    <r>
      <t>alert</t>
    </r>
    <r>
      <rPr>
        <sz val="11"/>
        <color rgb="FF000000"/>
        <rFont val="Calibri"/>
        <family val="2"/>
        <scheme val="minor"/>
      </rPr>
      <t>("Do you really want to leave this page?");</t>
    </r>
  </si>
  <si>
    <r>
      <t>To display </t>
    </r>
    <r>
      <rPr>
        <b/>
        <sz val="11"/>
        <color rgb="FF000000"/>
        <rFont val="Calibri"/>
        <family val="2"/>
        <scheme val="minor"/>
      </rPr>
      <t>line breaks</t>
    </r>
    <r>
      <rPr>
        <sz val="11"/>
        <color rgb="FF000000"/>
        <rFont val="Calibri"/>
        <family val="2"/>
        <scheme val="minor"/>
      </rPr>
      <t> within a popup box, use a backslash followed by the character n.</t>
    </r>
  </si>
  <si>
    <r>
      <t>alert("Hello</t>
    </r>
    <r>
      <rPr>
        <b/>
        <sz val="11"/>
        <color rgb="FF000000"/>
        <rFont val="Calibri"/>
        <family val="2"/>
        <scheme val="minor"/>
      </rPr>
      <t>\n</t>
    </r>
    <r>
      <rPr>
        <sz val="11"/>
        <color rgb="FF000000"/>
        <rFont val="Calibri"/>
        <family val="2"/>
        <scheme val="minor"/>
      </rPr>
      <t>How are you?");</t>
    </r>
  </si>
  <si>
    <t>Prompt Box</t>
  </si>
  <si>
    <t>When a prompt box pops up, the user will have to click either OK or Cancel to proceed after entering the input value.</t>
  </si>
  <si>
    <t>- The first is the label, which you want to display in the text box.</t>
  </si>
  <si>
    <t>alert(user);</t>
  </si>
  <si>
    <t>Confirm Box</t>
  </si>
  <si>
    <t>When a confirm box pops up, the user must click either OK or Cancel to proceed.</t>
  </si>
  <si>
    <t>if (result == true) {</t>
  </si>
  <si>
    <t>alert("Thanks for visiting");</t>
  </si>
  <si>
    <t>alert("Thanks for staying with us");</t>
  </si>
  <si>
    <r>
      <t>A </t>
    </r>
    <r>
      <rPr>
        <b/>
        <sz val="11"/>
        <color theme="1"/>
        <rFont val="Calibri"/>
        <family val="2"/>
        <scheme val="minor"/>
      </rPr>
      <t>confirm box</t>
    </r>
    <r>
      <rPr>
        <sz val="11"/>
        <color theme="1"/>
        <rFont val="Calibri"/>
        <family val="2"/>
        <scheme val="minor"/>
      </rPr>
      <t> is often used to have the user verify or accept something.</t>
    </r>
  </si>
  <si>
    <r>
      <t>If the user clicks OK, the box returns </t>
    </r>
    <r>
      <rPr>
        <b/>
        <sz val="11"/>
        <color theme="1"/>
        <rFont val="Calibri"/>
        <family val="2"/>
        <scheme val="minor"/>
      </rPr>
      <t>true</t>
    </r>
    <r>
      <rPr>
        <sz val="11"/>
        <color theme="1"/>
        <rFont val="Calibri"/>
        <family val="2"/>
        <scheme val="minor"/>
      </rPr>
      <t>. If the user clicks Cancel, the box returns </t>
    </r>
    <r>
      <rPr>
        <b/>
        <sz val="11"/>
        <color theme="1"/>
        <rFont val="Calibri"/>
        <family val="2"/>
        <scheme val="minor"/>
      </rPr>
      <t>false</t>
    </r>
    <r>
      <rPr>
        <sz val="11"/>
        <color theme="1"/>
        <rFont val="Calibri"/>
        <family val="2"/>
        <scheme val="minor"/>
      </rPr>
      <t>.</t>
    </r>
  </si>
  <si>
    <r>
      <t>var</t>
    </r>
    <r>
      <rPr>
        <sz val="11"/>
        <color rgb="FF000000"/>
        <rFont val="Calibri"/>
        <family val="2"/>
        <scheme val="minor"/>
      </rPr>
      <t xml:space="preserve"> result = </t>
    </r>
    <r>
      <rPr>
        <b/>
        <sz val="11"/>
        <color rgb="FF000000"/>
        <rFont val="Calibri"/>
        <family val="2"/>
        <scheme val="minor"/>
      </rPr>
      <t>confirm</t>
    </r>
    <r>
      <rPr>
        <sz val="11"/>
        <color rgb="FF000000"/>
        <rFont val="Calibri"/>
        <family val="2"/>
        <scheme val="minor"/>
      </rPr>
      <t>("Do you really want to leave this page?");</t>
    </r>
  </si>
  <si>
    <r>
      <t>Use the </t>
    </r>
    <r>
      <rPr>
        <b/>
        <sz val="11"/>
        <color rgb="FF000000"/>
        <rFont val="Calibri"/>
        <family val="2"/>
        <scheme val="minor"/>
      </rPr>
      <t>else </t>
    </r>
    <r>
      <rPr>
        <sz val="11"/>
        <color rgb="FF000000"/>
        <rFont val="Calibri"/>
        <family val="2"/>
        <scheme val="minor"/>
      </rPr>
      <t>statement to specify a block of code that will execute if the condition is </t>
    </r>
    <r>
      <rPr>
        <b/>
        <sz val="11"/>
        <color rgb="FF000000"/>
        <rFont val="Calibri"/>
        <family val="2"/>
        <scheme val="minor"/>
      </rPr>
      <t>false</t>
    </r>
    <r>
      <rPr>
        <sz val="11"/>
        <color rgb="FF000000"/>
        <rFont val="Calibri"/>
        <family val="2"/>
        <scheme val="minor"/>
      </rPr>
      <t>.</t>
    </r>
  </si>
  <si>
    <t>if (expression) {</t>
  </si>
  <si>
    <t>} else {</t>
  </si>
  <si>
    <t>*For</t>
  </si>
  <si>
    <t>*While</t>
  </si>
  <si>
    <t>*Do While</t>
  </si>
  <si>
    <t>Commonly used when creating a loop.</t>
  </si>
  <si>
    <r>
      <rPr>
        <b/>
        <sz val="11"/>
        <color theme="1"/>
        <rFont val="Calibri"/>
        <family val="2"/>
        <scheme val="minor"/>
      </rPr>
      <t>Statement 1</t>
    </r>
    <r>
      <rPr>
        <sz val="12"/>
        <color rgb="FF000000"/>
        <rFont val="Calibri"/>
        <family val="2"/>
        <scheme val="minor"/>
      </rPr>
      <t xml:space="preserve"> is optional, and </t>
    </r>
    <r>
      <rPr>
        <u/>
        <sz val="12"/>
        <color rgb="FF000000"/>
        <rFont val="Calibri"/>
        <family val="2"/>
        <scheme val="minor"/>
      </rPr>
      <t>can be omitted</t>
    </r>
    <r>
      <rPr>
        <sz val="12"/>
        <color rgb="FF000000"/>
        <rFont val="Calibri"/>
        <family val="2"/>
        <scheme val="minor"/>
      </rPr>
      <t xml:space="preserve">, </t>
    </r>
    <r>
      <rPr>
        <i/>
        <u/>
        <sz val="12"/>
        <color rgb="FF000000"/>
        <rFont val="Calibri"/>
        <family val="2"/>
        <scheme val="minor"/>
      </rPr>
      <t>if</t>
    </r>
    <r>
      <rPr>
        <sz val="12"/>
        <color rgb="FF000000"/>
        <rFont val="Calibri"/>
        <family val="2"/>
        <scheme val="minor"/>
      </rPr>
      <t xml:space="preserve"> your values are set before the loop starts.</t>
    </r>
  </si>
  <si>
    <r>
      <rPr>
        <b/>
        <sz val="11"/>
        <color rgb="FF000000"/>
        <rFont val="Calibri"/>
        <family val="2"/>
        <scheme val="minor"/>
      </rPr>
      <t>Statement 2</t>
    </r>
    <r>
      <rPr>
        <sz val="11"/>
        <color rgb="FF000000"/>
        <rFont val="Calibri"/>
        <family val="2"/>
        <scheme val="minor"/>
      </rPr>
      <t> </t>
    </r>
    <r>
      <rPr>
        <u/>
        <sz val="11"/>
        <color rgb="FF000000"/>
        <rFont val="Calibri"/>
        <family val="2"/>
        <scheme val="minor"/>
      </rPr>
      <t xml:space="preserve">is also optional, </t>
    </r>
    <r>
      <rPr>
        <i/>
        <u/>
        <sz val="11"/>
        <color rgb="FF000000"/>
        <rFont val="Calibri"/>
        <family val="2"/>
        <scheme val="minor"/>
      </rPr>
      <t>if</t>
    </r>
    <r>
      <rPr>
        <sz val="11"/>
        <color rgb="FF000000"/>
        <rFont val="Calibri"/>
        <family val="2"/>
        <scheme val="minor"/>
      </rPr>
      <t xml:space="preserve"> you provide a break inside the loop. Otherwise, the loop will never end.</t>
    </r>
  </si>
  <si>
    <t>If it returns true, the loop will start over again, if it returns false, the loop will end.</t>
  </si>
  <si>
    <r>
      <rPr>
        <b/>
        <sz val="11"/>
        <color theme="1"/>
        <rFont val="Calibri"/>
        <family val="2"/>
        <scheme val="minor"/>
      </rPr>
      <t>Statement 3</t>
    </r>
    <r>
      <rPr>
        <sz val="11"/>
        <color theme="1"/>
        <rFont val="Calibri"/>
        <family val="2"/>
        <scheme val="minor"/>
      </rPr>
      <t xml:space="preserve"> </t>
    </r>
    <r>
      <rPr>
        <u/>
        <sz val="11"/>
        <color theme="1"/>
        <rFont val="Calibri"/>
        <family val="2"/>
        <scheme val="minor"/>
      </rPr>
      <t xml:space="preserve">is also optional, </t>
    </r>
    <r>
      <rPr>
        <i/>
        <u/>
        <sz val="11"/>
        <color theme="1"/>
        <rFont val="Calibri"/>
        <family val="2"/>
        <scheme val="minor"/>
      </rPr>
      <t>if</t>
    </r>
    <r>
      <rPr>
        <sz val="11"/>
        <color theme="1"/>
        <rFont val="Calibri"/>
        <family val="2"/>
        <scheme val="minor"/>
      </rPr>
      <t xml:space="preserve"> you increment your values inside the loop.</t>
    </r>
  </si>
  <si>
    <t>Naming and Calling a Function</t>
  </si>
  <si>
    <r>
      <t xml:space="preserve">To call a function, start with the </t>
    </r>
    <r>
      <rPr>
        <b/>
        <sz val="11"/>
        <color rgb="FF000000"/>
        <rFont val="Calibri"/>
        <family val="2"/>
        <scheme val="minor"/>
      </rPr>
      <t>name</t>
    </r>
    <r>
      <rPr>
        <sz val="11"/>
        <color rgb="FF000000"/>
        <rFont val="Calibri"/>
        <family val="2"/>
        <scheme val="minor"/>
      </rPr>
      <t xml:space="preserve"> of the function, then follow it with the </t>
    </r>
    <r>
      <rPr>
        <b/>
        <sz val="11"/>
        <color rgb="FF000000"/>
        <rFont val="Calibri"/>
        <family val="2"/>
        <scheme val="minor"/>
      </rPr>
      <t>arguments</t>
    </r>
    <r>
      <rPr>
        <sz val="11"/>
        <color rgb="FF000000"/>
        <rFont val="Calibri"/>
        <family val="2"/>
        <scheme val="minor"/>
      </rPr>
      <t xml:space="preserve"> in parentheses.</t>
    </r>
  </si>
  <si>
    <r>
      <t xml:space="preserve">function </t>
    </r>
    <r>
      <rPr>
        <b/>
        <sz val="11"/>
        <color rgb="FF000000"/>
        <rFont val="Calibri"/>
        <family val="2"/>
        <scheme val="minor"/>
      </rPr>
      <t>myFunction</t>
    </r>
    <r>
      <rPr>
        <sz val="11"/>
        <color rgb="FF000000"/>
        <rFont val="Calibri"/>
        <family val="2"/>
        <scheme val="minor"/>
      </rPr>
      <t>() {          &lt;-- Naming a Function</t>
    </r>
  </si>
  <si>
    <r>
      <t>myFunction</t>
    </r>
    <r>
      <rPr>
        <b/>
        <sz val="11"/>
        <color rgb="FF000000"/>
        <rFont val="Calibri"/>
        <family val="2"/>
        <scheme val="minor"/>
      </rPr>
      <t xml:space="preserve">();               </t>
    </r>
    <r>
      <rPr>
        <sz val="11"/>
        <color rgb="FF000000"/>
        <rFont val="Calibri"/>
        <family val="2"/>
        <scheme val="minor"/>
      </rPr>
      <t>&lt;--Calling a Function</t>
    </r>
  </si>
  <si>
    <t>Is this called a parameter or an argument?</t>
  </si>
  <si>
    <r>
      <t>You can define multiple parameters for a function by </t>
    </r>
    <r>
      <rPr>
        <b/>
        <sz val="11"/>
        <color rgb="FF000000"/>
        <rFont val="Calibri"/>
        <family val="2"/>
        <scheme val="minor"/>
      </rPr>
      <t>comma-separating</t>
    </r>
    <r>
      <rPr>
        <sz val="11"/>
        <color rgb="FF000000"/>
        <rFont val="Calibri"/>
        <family val="2"/>
        <scheme val="minor"/>
      </rPr>
      <t> them.</t>
    </r>
  </si>
  <si>
    <t>function myFunc(x, y) {</t>
  </si>
  <si>
    <t>The parameters are used within the function's definition.</t>
  </si>
  <si>
    <t>Why are we calling the function as a variable here?</t>
  </si>
  <si>
    <r>
      <t>A </t>
    </r>
    <r>
      <rPr>
        <b/>
        <sz val="11"/>
        <color rgb="FF000000"/>
        <rFont val="Calibri"/>
        <family val="2"/>
        <scheme val="minor"/>
      </rPr>
      <t>prompt box</t>
    </r>
    <r>
      <rPr>
        <sz val="11"/>
        <color rgb="FF000000"/>
        <rFont val="Calibri"/>
        <family val="2"/>
        <scheme val="minor"/>
      </rPr>
      <t> is often used to have the user input a value before entering a page.</t>
    </r>
  </si>
  <si>
    <r>
      <t>If the user clicks OK, the box</t>
    </r>
    <r>
      <rPr>
        <b/>
        <sz val="11"/>
        <color rgb="FF000000"/>
        <rFont val="Calibri"/>
        <family val="2"/>
        <scheme val="minor"/>
      </rPr>
      <t> returns the input value</t>
    </r>
    <r>
      <rPr>
        <sz val="11"/>
        <color rgb="FF000000"/>
        <rFont val="Calibri"/>
        <family val="2"/>
        <scheme val="minor"/>
      </rPr>
      <t>. If the user clicks Cancel, the box returns </t>
    </r>
    <r>
      <rPr>
        <b/>
        <sz val="11"/>
        <color rgb="FF36ABCB"/>
        <rFont val="Calibri"/>
        <family val="2"/>
        <scheme val="minor"/>
      </rPr>
      <t>null</t>
    </r>
    <r>
      <rPr>
        <sz val="11"/>
        <color rgb="FF000000"/>
        <rFont val="Calibri"/>
        <family val="2"/>
        <scheme val="minor"/>
      </rPr>
      <t>.</t>
    </r>
  </si>
  <si>
    <r>
      <t>The </t>
    </r>
    <r>
      <rPr>
        <b/>
        <sz val="11"/>
        <color rgb="FF000000"/>
        <rFont val="Calibri"/>
        <family val="2"/>
        <scheme val="minor"/>
      </rPr>
      <t>prompt()</t>
    </r>
    <r>
      <rPr>
        <sz val="11"/>
        <color rgb="FF000000"/>
        <rFont val="Calibri"/>
        <family val="2"/>
        <scheme val="minor"/>
      </rPr>
      <t> </t>
    </r>
    <r>
      <rPr>
        <sz val="11"/>
        <color rgb="FF36ABCB"/>
        <rFont val="Calibri"/>
        <family val="2"/>
        <scheme val="minor"/>
      </rPr>
      <t>method</t>
    </r>
    <r>
      <rPr>
        <sz val="11"/>
        <color rgb="FF000000"/>
        <rFont val="Calibri"/>
        <family val="2"/>
        <scheme val="minor"/>
      </rPr>
      <t> takes </t>
    </r>
    <r>
      <rPr>
        <b/>
        <sz val="11"/>
        <color rgb="FF000000"/>
        <rFont val="Calibri"/>
        <family val="2"/>
        <scheme val="minor"/>
      </rPr>
      <t>two parameters</t>
    </r>
    <r>
      <rPr>
        <sz val="11"/>
        <color rgb="FF000000"/>
        <rFont val="Calibri"/>
        <family val="2"/>
        <scheme val="minor"/>
      </rPr>
      <t>. </t>
    </r>
  </si>
  <si>
    <r>
      <t>- The second is a default </t>
    </r>
    <r>
      <rPr>
        <sz val="11"/>
        <color rgb="FF36ABCB"/>
        <rFont val="Calibri"/>
        <family val="2"/>
        <scheme val="minor"/>
      </rPr>
      <t>string</t>
    </r>
    <r>
      <rPr>
        <sz val="11"/>
        <color rgb="FF000000"/>
        <rFont val="Calibri"/>
        <family val="2"/>
        <scheme val="minor"/>
      </rPr>
      <t> to display in the text box (optional).</t>
    </r>
  </si>
  <si>
    <r>
      <t>var</t>
    </r>
    <r>
      <rPr>
        <sz val="11"/>
        <color rgb="FF000000"/>
        <rFont val="Calibri"/>
        <family val="2"/>
        <scheme val="minor"/>
      </rPr>
      <t xml:space="preserve"> user = prompt("Please enter your name");</t>
    </r>
  </si>
  <si>
    <r>
      <t>for (</t>
    </r>
    <r>
      <rPr>
        <b/>
        <sz val="11"/>
        <color theme="1"/>
        <rFont val="Calibri"/>
        <family val="2"/>
        <scheme val="minor"/>
      </rPr>
      <t>statement 1; statement 2; statement 3</t>
    </r>
    <r>
      <rPr>
        <sz val="11"/>
        <color theme="1"/>
        <rFont val="Calibri"/>
        <family val="2"/>
        <scheme val="minor"/>
      </rPr>
      <t>) {code block to be executed}</t>
    </r>
  </si>
  <si>
    <t>Not</t>
  </si>
  <si>
    <t>Jobs</t>
  </si>
  <si>
    <t>Coding Material</t>
  </si>
  <si>
    <t>Learn</t>
  </si>
  <si>
    <t>FreeCodeCamp</t>
  </si>
  <si>
    <t>Mozilla Developer</t>
  </si>
  <si>
    <t>Lynda (CSS)</t>
  </si>
  <si>
    <t>MSIMBO Video Tutorials (Shiyu Wang)</t>
  </si>
  <si>
    <t>OpenTechSchool: JavaScript for Absolute Beginners</t>
  </si>
  <si>
    <t>CodeBurst: Ultimate Guide to Learning Full-Stack Web Development in 6 Mo.</t>
  </si>
  <si>
    <t>GitHub: Learn to Code (List)</t>
  </si>
  <si>
    <t>GitHub: Coding Interactive Tutorials (List)</t>
  </si>
  <si>
    <t>Veracode: Software Development Life Cycle</t>
  </si>
  <si>
    <t>Slack: MSIMBO</t>
  </si>
  <si>
    <t>Skillcrush</t>
  </si>
  <si>
    <t>For Assignment 2 Question</t>
  </si>
  <si>
    <t>http://codingbat.com/doc/java-string-indexof-parsing.html</t>
  </si>
  <si>
    <t>Angular</t>
  </si>
  <si>
    <t>Allows us to use a single-page application</t>
  </si>
  <si>
    <t>Makes things more dynamic, allows us to navigate with one page, rather than many</t>
  </si>
  <si>
    <t>MEAN Stack:</t>
  </si>
  <si>
    <t>*Mongol DB</t>
  </si>
  <si>
    <t>*Express JS</t>
  </si>
  <si>
    <t>*Angular</t>
  </si>
  <si>
    <t>*Node JS</t>
  </si>
  <si>
    <t>Look up IIFE</t>
  </si>
  <si>
    <t>MockFlow</t>
  </si>
  <si>
    <t>Udemy</t>
  </si>
  <si>
    <t>For Class Project</t>
  </si>
  <si>
    <t>https://startbootstrap.com/template-overviews/modern-business/</t>
  </si>
  <si>
    <t>https://mockflow.com/</t>
  </si>
  <si>
    <t>https://www.templatemonster.com/free-website-templates/</t>
  </si>
  <si>
    <t>https://colorlib.com/wp/cat/travel/</t>
  </si>
  <si>
    <t>Front End</t>
  </si>
  <si>
    <t>Back End</t>
  </si>
  <si>
    <t>Database</t>
  </si>
  <si>
    <t>HTML, CSS, JavaScript, Angular (React is older and more popular than Angular, and Vue is up-and-coming with improvements on both Angular and React.)</t>
  </si>
  <si>
    <t>Node, JS, Java, Python, C#, PHP (PHP is slower and not as popular anymore)</t>
  </si>
  <si>
    <r>
      <t xml:space="preserve">We are learning </t>
    </r>
    <r>
      <rPr>
        <b/>
        <sz val="11"/>
        <color theme="1"/>
        <rFont val="Calibri"/>
        <family val="2"/>
        <scheme val="minor"/>
      </rPr>
      <t>Full-Stack Development</t>
    </r>
    <r>
      <rPr>
        <sz val="11"/>
        <color theme="1"/>
        <rFont val="Calibri"/>
        <family val="2"/>
        <scheme val="minor"/>
      </rPr>
      <t>.</t>
    </r>
  </si>
  <si>
    <t>MEAN</t>
  </si>
  <si>
    <r>
      <rPr>
        <b/>
        <i/>
        <sz val="11"/>
        <color theme="1"/>
        <rFont val="Calibri"/>
        <family val="2"/>
        <scheme val="minor"/>
      </rPr>
      <t>MongoDB</t>
    </r>
    <r>
      <rPr>
        <sz val="11"/>
        <color theme="1"/>
        <rFont val="Calibri"/>
        <family val="2"/>
        <scheme val="minor"/>
      </rPr>
      <t xml:space="preserve"> - MongoDB is the leading NoSQL database, empowering businesses to be more agile and scalable.</t>
    </r>
  </si>
  <si>
    <r>
      <rPr>
        <b/>
        <i/>
        <sz val="11"/>
        <color theme="1"/>
        <rFont val="Calibri"/>
        <family val="2"/>
        <scheme val="minor"/>
      </rPr>
      <t>Express</t>
    </r>
    <r>
      <rPr>
        <sz val="11"/>
        <color theme="1"/>
        <rFont val="Calibri"/>
        <family val="2"/>
        <scheme val="minor"/>
      </rPr>
      <t xml:space="preserve"> - Express is a minimal and flexible node.js web application framework, providing a robust set of features for building single and multi-page, and hybrid web applications.</t>
    </r>
  </si>
  <si>
    <r>
      <rPr>
        <b/>
        <i/>
        <sz val="11"/>
        <color theme="1"/>
        <rFont val="Calibri"/>
        <family val="2"/>
        <scheme val="minor"/>
      </rPr>
      <t>Angular</t>
    </r>
    <r>
      <rPr>
        <sz val="11"/>
        <color theme="1"/>
        <rFont val="Calibri"/>
        <family val="2"/>
        <scheme val="minor"/>
      </rPr>
      <t xml:space="preserve"> - AngularJS lets you extend HTML vocabulary for your application. The resulting environment is extraordinarily expressive, readable, and quick to develop.</t>
    </r>
  </si>
  <si>
    <r>
      <rPr>
        <b/>
        <i/>
        <sz val="11"/>
        <color theme="1"/>
        <rFont val="Calibri"/>
        <family val="2"/>
        <scheme val="minor"/>
      </rPr>
      <t>Node</t>
    </r>
    <r>
      <rPr>
        <sz val="11"/>
        <color theme="1"/>
        <rFont val="Calibri"/>
        <family val="2"/>
        <scheme val="minor"/>
      </rPr>
      <t xml:space="preserve"> - Node.js is a platform built on Chrome’s JavaScript runtime for easily building fast, scalable network applications.</t>
    </r>
  </si>
  <si>
    <t>No-SQL, SQL</t>
  </si>
  <si>
    <t>https://angular.io/tutorial/toh-pt0</t>
  </si>
  <si>
    <r>
      <t>Components</t>
    </r>
    <r>
      <rPr>
        <sz val="11"/>
        <color theme="1"/>
        <rFont val="Arial"/>
        <family val="2"/>
      </rPr>
      <t> are the fundamental building blocks of Angular applications. They display data on the screen, listen for user input, and take action based on that input.</t>
    </r>
  </si>
  <si>
    <t>Angular Components</t>
  </si>
  <si>
    <r>
      <t>You'll find the implementation of the shell </t>
    </r>
    <r>
      <rPr>
        <sz val="9"/>
        <color rgb="FF333333"/>
        <rFont val="Droid Sans Mono"/>
        <family val="3"/>
      </rPr>
      <t>AppComponent</t>
    </r>
    <r>
      <rPr>
        <sz val="11"/>
        <color theme="1"/>
        <rFont val="Arial"/>
        <family val="2"/>
      </rPr>
      <t> distributed over three files:</t>
    </r>
  </si>
  <si>
    <r>
      <t>1. app.component.ts</t>
    </r>
    <r>
      <rPr>
        <sz val="11"/>
        <color theme="1"/>
        <rFont val="Arial"/>
        <family val="2"/>
      </rPr>
      <t>— the component class code, written in TypeScript.</t>
    </r>
  </si>
  <si>
    <r>
      <t>2. app.component.html</t>
    </r>
    <r>
      <rPr>
        <sz val="11"/>
        <color theme="1"/>
        <rFont val="Arial"/>
        <family val="2"/>
      </rPr>
      <t>— the component template, written in HTML.</t>
    </r>
  </si>
  <si>
    <r>
      <t>3. app.component.css</t>
    </r>
    <r>
      <rPr>
        <sz val="11"/>
        <color theme="1"/>
        <rFont val="Arial"/>
        <family val="2"/>
      </rPr>
      <t>— the component's private CSS styles.</t>
    </r>
  </si>
  <si>
    <t>Angular CLI</t>
  </si>
  <si>
    <t>Angular now has its own CLI, or command line interface, which will do most of the routine operations for you.</t>
  </si>
  <si>
    <t>https://www.toptal.com/angular/angular-5-tutorial</t>
  </si>
  <si>
    <t>https://medium.com/@cyrilletuzi/understanding-angular-modules-ngmodule-and-their-scopes-81e4ed6f7407</t>
  </si>
  <si>
    <t>Quiz 9</t>
  </si>
  <si>
    <t>Quizzes x 9</t>
  </si>
  <si>
    <t>Software Engineer</t>
  </si>
  <si>
    <t>Application Developer</t>
  </si>
  <si>
    <t>Mobile Application Engineer</t>
  </si>
  <si>
    <t>Web Development Engineer</t>
  </si>
  <si>
    <t>Develops software solutions by examining business requirements; conferring with users; studying systems flow, data usage, and work processes; investigating problem areas; following the software development lifecycle.</t>
  </si>
  <si>
    <t>Responsible for developing and maintaining application projects and business application programs; write new program code; maintain existing code using prescribed specifications; resolve questions of program intent, data input, output requirements, and inclusion of internal checks and controls; write and maintain programming documentation.</t>
  </si>
  <si>
    <t>Builds and/or manage mobile applications development and architecture design on multiple platforms.</t>
  </si>
  <si>
    <t>Support and build new features into existing iOS applications; provide engineering support for new product development; write unit tests and documentation</t>
  </si>
  <si>
    <t>AWS Cloud Computing</t>
  </si>
  <si>
    <t>AWS General</t>
  </si>
  <si>
    <t>AWS Analytics</t>
  </si>
  <si>
    <t>AWS DevOps</t>
  </si>
  <si>
    <t>AWS Database</t>
  </si>
  <si>
    <t>AWS Storage</t>
  </si>
  <si>
    <t>AWS Networking</t>
  </si>
  <si>
    <t>AWS Mobile</t>
  </si>
  <si>
    <t>Career</t>
  </si>
  <si>
    <t>Configuration</t>
  </si>
  <si>
    <t>Databases</t>
  </si>
  <si>
    <t>Programming Language</t>
  </si>
  <si>
    <t>Scripting Language</t>
  </si>
  <si>
    <t>Software Development</t>
  </si>
  <si>
    <t>Virtualization</t>
  </si>
  <si>
    <t>AWS Gaming</t>
  </si>
  <si>
    <t>Big Data Analytics</t>
  </si>
  <si>
    <t>Internet of Things</t>
  </si>
  <si>
    <t>Mobile Application</t>
  </si>
  <si>
    <t>Web Development</t>
  </si>
  <si>
    <t>Web Application</t>
  </si>
  <si>
    <t>Role Specific</t>
  </si>
  <si>
    <t>Program Compareison Notes</t>
  </si>
  <si>
    <t>This seems specialized for mobile only, which may or may not be a good thing, however, I can pretty much do both the mobile and app stuff if I stick with the Application Developer trac.</t>
  </si>
  <si>
    <t>This looks like the most obvious choice. See if you can do this, and add on Scripting Language and Software Development. If any of the elements from the other tracs look good, then add those, too after you check them out.</t>
  </si>
  <si>
    <r>
      <t xml:space="preserve">Look into the nature of </t>
    </r>
    <r>
      <rPr>
        <b/>
        <sz val="11"/>
        <color theme="1"/>
        <rFont val="Calibri"/>
        <family val="2"/>
        <scheme val="minor"/>
      </rPr>
      <t>AWS Networking</t>
    </r>
    <r>
      <rPr>
        <sz val="11"/>
        <color theme="1"/>
        <rFont val="Calibri"/>
        <family val="2"/>
        <scheme val="minor"/>
      </rPr>
      <t xml:space="preserve">, </t>
    </r>
    <r>
      <rPr>
        <b/>
        <sz val="11"/>
        <color theme="1"/>
        <rFont val="Calibri"/>
        <family val="2"/>
        <scheme val="minor"/>
      </rPr>
      <t>Configuration</t>
    </r>
    <r>
      <rPr>
        <sz val="11"/>
        <color theme="1"/>
        <rFont val="Calibri"/>
        <family val="2"/>
        <scheme val="minor"/>
      </rPr>
      <t xml:space="preserve"> and </t>
    </r>
    <r>
      <rPr>
        <b/>
        <sz val="11"/>
        <color theme="1"/>
        <rFont val="Calibri"/>
        <family val="2"/>
        <scheme val="minor"/>
      </rPr>
      <t>Visualization</t>
    </r>
    <r>
      <rPr>
        <sz val="11"/>
        <color theme="1"/>
        <rFont val="Calibri"/>
        <family val="2"/>
        <scheme val="minor"/>
      </rPr>
      <t xml:space="preserve"> modules.</t>
    </r>
  </si>
  <si>
    <r>
      <t xml:space="preserve">Look into the nature of the </t>
    </r>
    <r>
      <rPr>
        <b/>
        <sz val="11"/>
        <color theme="1"/>
        <rFont val="Calibri"/>
        <family val="2"/>
        <scheme val="minor"/>
      </rPr>
      <t>Career</t>
    </r>
    <r>
      <rPr>
        <sz val="11"/>
        <color theme="1"/>
        <rFont val="Calibri"/>
        <family val="2"/>
        <scheme val="minor"/>
      </rPr>
      <t xml:space="preserve"> module.</t>
    </r>
  </si>
  <si>
    <t>General Program Notes</t>
  </si>
  <si>
    <t>Personal Notes</t>
  </si>
  <si>
    <r>
      <t xml:space="preserve">Tonight, look at what is included in </t>
    </r>
    <r>
      <rPr>
        <b/>
        <sz val="11"/>
        <color theme="1"/>
        <rFont val="Calibri"/>
        <family val="2"/>
        <scheme val="minor"/>
      </rPr>
      <t>AWS Gaming, Internet of Things, Mobile Application, Web Application, Web Development, Big Data Analytics, Configuration, Virtualization and Career</t>
    </r>
    <r>
      <rPr>
        <sz val="11"/>
        <color theme="1"/>
        <rFont val="Calibri"/>
        <family val="2"/>
        <scheme val="minor"/>
      </rPr>
      <t xml:space="preserve">. Create comments for each of them to indicate what modules are included within each topic. Most likely just going to go with the Application Developer, however, check to see if it's possible to either do more than one trac, or pick things from others. Also, what is the difference between the </t>
    </r>
    <r>
      <rPr>
        <b/>
        <sz val="11"/>
        <color theme="1"/>
        <rFont val="Calibri"/>
        <family val="2"/>
        <scheme val="minor"/>
      </rPr>
      <t>AWS Educate Starter Account</t>
    </r>
    <r>
      <rPr>
        <sz val="11"/>
        <color theme="1"/>
        <rFont val="Calibri"/>
        <family val="2"/>
        <scheme val="minor"/>
      </rPr>
      <t xml:space="preserve"> and the </t>
    </r>
    <r>
      <rPr>
        <b/>
        <sz val="11"/>
        <color theme="1"/>
        <rFont val="Calibri"/>
        <family val="2"/>
        <scheme val="minor"/>
      </rPr>
      <t>Career Pathways?</t>
    </r>
    <r>
      <rPr>
        <sz val="11"/>
        <color theme="1"/>
        <rFont val="Calibri"/>
        <family val="2"/>
        <scheme val="minor"/>
      </rPr>
      <t xml:space="preserve"> What do we do with those credits in the Starter Account? In addition, look into the </t>
    </r>
    <r>
      <rPr>
        <b/>
        <sz val="11"/>
        <color theme="1"/>
        <rFont val="Calibri"/>
        <family val="2"/>
        <scheme val="minor"/>
      </rPr>
      <t>Badges</t>
    </r>
    <r>
      <rPr>
        <sz val="11"/>
        <color theme="1"/>
        <rFont val="Calibri"/>
        <family val="2"/>
        <scheme val="minor"/>
      </rPr>
      <t xml:space="preserve"> that you can earn. Can you earn them in the modules themselves, or are they different and seperate?</t>
    </r>
  </si>
  <si>
    <r>
      <t xml:space="preserve">Has limited Program Language offerings compared to the others, and only has C++ for Software Development compared to the additional three pieces of content in the Software Engineer Software Development trac. However, it has way more in the way of Web Deelopment (of course). What is the </t>
    </r>
    <r>
      <rPr>
        <b/>
        <sz val="11"/>
        <color theme="1"/>
        <rFont val="Calibri"/>
        <family val="2"/>
        <scheme val="minor"/>
      </rPr>
      <t>Career</t>
    </r>
    <r>
      <rPr>
        <sz val="11"/>
        <color theme="1"/>
        <rFont val="Calibri"/>
        <family val="2"/>
        <scheme val="minor"/>
      </rPr>
      <t xml:space="preserve"> training in AWS Cloud Computing module?</t>
    </r>
  </si>
  <si>
    <t>Has almost the same things as Application Developer, except for the Databases, Programming Language and Big Data Analytics. However, it has Scripting Language. For all that, we could continue to look at the App Developer trac and just throw in Scripting Language. Doesn't offer as much Web Development training as Web Dev trac. Web Application is exactly the same as Mobile Application.</t>
  </si>
  <si>
    <t>Has the most content of the four paths. Could also throw in AWS Networking, Software Development, Configuration and Virtualization (from the Software Engineer trac) and possibly the Web Development (from the Web Dev trac) if you have time and wanted to learn. Is the only trac with Big Data Analytics, which could become useful. This one seems more likely, and is probably more useful considering the way people are using apps as well as desktop sites.</t>
  </si>
  <si>
    <r>
      <t xml:space="preserve">Has AWS Networking in place of AWS Mobile. Take a look at the benefit of </t>
    </r>
    <r>
      <rPr>
        <b/>
        <sz val="11"/>
        <color theme="1"/>
        <rFont val="Calibri"/>
        <family val="2"/>
        <scheme val="minor"/>
      </rPr>
      <t>AWS Networking</t>
    </r>
    <r>
      <rPr>
        <sz val="11"/>
        <color theme="1"/>
        <rFont val="Calibri"/>
        <family val="2"/>
        <scheme val="minor"/>
      </rPr>
      <t xml:space="preserve"> vs Mobile. Maybe add Networking in to whatever it is you decide to do. Might make this an add-on in addition to the Application Developer trac.</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</si>
</sst>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6" formatCode="&quot;$&quot;#,##0_);[Red]\(&quot;$&quot;#,##0\)"/>
  </numFmts>
  <fonts count="59">
    <font>
      <sz val="11"/>
      <color theme="1"/>
      <name val="Calibri"/>
      <family val="2"/>
      <scheme val="minor"/>
    </font>
    <font>
      <sz val="12"/>
      <color rgb="FF000000"/>
      <name val="Times New Roman"/>
      <family val="1"/>
    </font>
    <font>
      <b/>
      <u/>
      <sz val="11"/>
      <color theme="1"/>
      <name val="Calibri"/>
      <family val="2"/>
      <scheme val="minor"/>
    </font>
    <font>
      <b/>
      <sz val="12"/>
      <name val="Times New Roman"/>
      <family val="1"/>
    </font>
    <font>
      <sz val="12"/>
      <color rgb="FF000000"/>
      <name val="Calibri"/>
      <family val="2"/>
      <scheme val="minor"/>
    </font>
    <font>
      <sz val="12"/>
      <color rgb="FF9C5700"/>
      <name val="Times New Roman"/>
      <family val="1"/>
    </font>
    <font>
      <sz val="10"/>
      <color theme="1"/>
      <name val="Arial"/>
      <family val="2"/>
    </font>
    <font>
      <u/>
      <sz val="11"/>
      <color theme="10"/>
      <name val="Calibri"/>
      <family val="2"/>
      <scheme val="minor"/>
    </font>
    <font>
      <b/>
      <sz val="11"/>
      <color theme="1"/>
      <name val="Calibri"/>
      <family val="2"/>
      <scheme val="minor"/>
    </font>
    <font>
      <u/>
      <sz val="10"/>
      <color rgb="FF000000"/>
      <name val="Roboto"/>
    </font>
    <font>
      <sz val="10"/>
      <color rgb="FF000000"/>
      <name val="Roboto"/>
    </font>
    <font>
      <b/>
      <sz val="10"/>
      <color rgb="FF000000"/>
      <name val="Roboto"/>
    </font>
    <font>
      <b/>
      <u/>
      <sz val="10"/>
      <color rgb="FF000000"/>
      <name val="Roboto"/>
    </font>
    <font>
      <sz val="10"/>
      <color rgb="FF36ABCB"/>
      <name val="Roboto"/>
    </font>
    <font>
      <sz val="12"/>
      <color theme="1"/>
      <name val="Times New Roman"/>
      <family val="1"/>
    </font>
    <font>
      <u/>
      <sz val="12"/>
      <color theme="10"/>
      <name val="Times New Roman"/>
      <family val="1"/>
    </font>
    <font>
      <sz val="12"/>
      <color rgb="FF000000"/>
      <name val="Roboto"/>
    </font>
    <font>
      <u/>
      <sz val="11"/>
      <color rgb="FF000000"/>
      <name val="Calibri"/>
      <family val="2"/>
      <scheme val="minor"/>
    </font>
    <font>
      <sz val="11"/>
      <color rgb="FF000000"/>
      <name val="Calibri"/>
      <family val="2"/>
      <scheme val="minor"/>
    </font>
    <font>
      <b/>
      <u/>
      <sz val="11"/>
      <color rgb="FF000000"/>
      <name val="Calibri"/>
      <family val="2"/>
      <scheme val="minor"/>
    </font>
    <font>
      <sz val="11"/>
      <color rgb="FF36ABCB"/>
      <name val="Calibri"/>
      <family val="2"/>
      <scheme val="minor"/>
    </font>
    <font>
      <b/>
      <sz val="11"/>
      <color rgb="FF000000"/>
      <name val="Calibri"/>
      <family val="2"/>
      <scheme val="minor"/>
    </font>
    <font>
      <i/>
      <sz val="11"/>
      <color rgb="FF000000"/>
      <name val="Calibri"/>
      <family val="2"/>
      <scheme val="minor"/>
    </font>
    <font>
      <sz val="12"/>
      <color theme="0" tint="-0.499984740745262"/>
      <name val="Times New Roman"/>
      <family val="1"/>
    </font>
    <font>
      <b/>
      <sz val="12"/>
      <color theme="1"/>
      <name val="Times New Roman"/>
      <family val="1"/>
    </font>
    <font>
      <sz val="10"/>
      <color rgb="FF000000"/>
      <name val="Arial"/>
    </font>
    <font>
      <sz val="10"/>
      <name val="Arial"/>
    </font>
    <font>
      <b/>
      <sz val="10"/>
      <color rgb="FF9C5700"/>
      <name val="Arial"/>
    </font>
    <font>
      <u/>
      <sz val="10"/>
      <name val="Roboto"/>
    </font>
    <font>
      <sz val="10"/>
      <name val="Roboto"/>
    </font>
    <font>
      <sz val="10"/>
      <color theme="1"/>
      <name val="Calibri"/>
      <family val="2"/>
      <scheme val="minor"/>
    </font>
    <font>
      <b/>
      <sz val="10"/>
      <color theme="1"/>
      <name val="Calibri"/>
      <family val="2"/>
      <scheme val="minor"/>
    </font>
    <font>
      <b/>
      <i/>
      <sz val="11"/>
      <color theme="1"/>
      <name val="Calibri"/>
      <family val="2"/>
      <scheme val="minor"/>
    </font>
    <font>
      <b/>
      <i/>
      <sz val="11"/>
      <color rgb="FF000000"/>
      <name val="Calibri"/>
      <family val="2"/>
      <scheme val="minor"/>
    </font>
    <font>
      <b/>
      <sz val="12"/>
      <color rgb="FF9C5700"/>
      <name val="Times New Roman"/>
      <family val="1"/>
    </font>
    <font>
      <b/>
      <sz val="12"/>
      <color rgb="FF999999"/>
      <name val="Times New Roman"/>
      <family val="1"/>
    </font>
    <font>
      <u/>
      <sz val="11"/>
      <color theme="1"/>
      <name val="Calibri"/>
      <family val="2"/>
      <scheme val="minor"/>
    </font>
    <font>
      <b/>
      <sz val="12"/>
      <color rgb="FF000000"/>
      <name val="Calibri"/>
      <family val="2"/>
      <scheme val="minor"/>
    </font>
    <font>
      <u/>
      <sz val="12"/>
      <color rgb="FF000000"/>
      <name val="Calibri"/>
      <family val="2"/>
      <scheme val="minor"/>
    </font>
    <font>
      <sz val="10"/>
      <color rgb="FF0077AA"/>
      <name val="Calibri"/>
      <family val="2"/>
      <scheme val="minor"/>
    </font>
    <font>
      <sz val="10"/>
      <color rgb="FF000000"/>
      <name val="Calibri"/>
      <family val="2"/>
      <scheme val="minor"/>
    </font>
    <font>
      <sz val="10"/>
      <color rgb="FFCC9966"/>
      <name val="Calibri"/>
      <family val="2"/>
      <scheme val="minor"/>
    </font>
    <font>
      <sz val="10"/>
      <color rgb="FFCC66CC"/>
      <name val="Calibri"/>
      <family val="2"/>
      <scheme val="minor"/>
    </font>
    <font>
      <sz val="10"/>
      <color rgb="FF999999"/>
      <name val="Calibri"/>
      <family val="2"/>
      <scheme val="minor"/>
    </font>
    <font>
      <sz val="10"/>
      <color rgb="FF669900"/>
      <name val="Calibri"/>
      <family val="2"/>
      <scheme val="minor"/>
    </font>
    <font>
      <sz val="10"/>
      <color rgb="FFBB3300"/>
      <name val="Calibri"/>
      <family val="2"/>
      <scheme val="minor"/>
    </font>
    <font>
      <i/>
      <u/>
      <sz val="12"/>
      <color rgb="FF000000"/>
      <name val="Calibri"/>
      <family val="2"/>
      <scheme val="minor"/>
    </font>
    <font>
      <i/>
      <u/>
      <sz val="11"/>
      <color rgb="FF000000"/>
      <name val="Calibri"/>
      <family val="2"/>
      <scheme val="minor"/>
    </font>
    <font>
      <i/>
      <u/>
      <sz val="11"/>
      <color theme="1"/>
      <name val="Calibri"/>
      <family val="2"/>
      <scheme val="minor"/>
    </font>
    <font>
      <b/>
      <sz val="11"/>
      <color rgb="FF36ABCB"/>
      <name val="Calibri"/>
      <family val="2"/>
      <scheme val="minor"/>
    </font>
    <font>
      <b/>
      <sz val="18"/>
      <color rgb="FF0F96BA"/>
      <name val="Arial"/>
      <family val="2"/>
    </font>
    <font>
      <sz val="11"/>
      <color rgb="FF333333"/>
      <name val="Arial"/>
      <family val="2"/>
    </font>
    <font>
      <sz val="11"/>
      <color theme="1"/>
      <name val="Arial"/>
      <family val="2"/>
    </font>
    <font>
      <i/>
      <sz val="11"/>
      <color theme="1"/>
      <name val="Arial"/>
      <family val="2"/>
    </font>
    <font>
      <sz val="9"/>
      <color rgb="FF333333"/>
      <name val="Droid Sans Mono"/>
      <family val="3"/>
    </font>
    <font>
      <sz val="9"/>
      <color indexed="81"/>
      <name val="Tahoma"/>
      <family val="2"/>
    </font>
    <font>
      <b/>
      <sz val="9"/>
      <color indexed="81"/>
      <name val="Tahoma"/>
      <family val="2"/>
    </font>
    <font>
      <sz val="9"/>
      <color indexed="81"/>
      <name val="Tahoma"/>
      <charset val="1"/>
    </font>
    <font>
      <b/>
      <sz val="9"/>
      <color indexed="81"/>
      <name val="Tahoma"/>
      <charset val="1"/>
    </font>
  </fonts>
  <fills count="10">
    <fill>
      <patternFill patternType="none"/>
    </fill>
    <fill>
      <patternFill patternType="gray125"/>
    </fill>
    <fill>
      <patternFill patternType="solid">
        <fgColor rgb="FFFFFFFF"/>
        <bgColor indexed="64"/>
      </patternFill>
    </fill>
    <fill>
      <patternFill patternType="solid">
        <fgColor rgb="FFD8D8D8"/>
        <bgColor indexed="64"/>
      </patternFill>
    </fill>
    <fill>
      <patternFill patternType="solid">
        <fgColor rgb="FFFFEB9C"/>
        <bgColor indexed="64"/>
      </patternFill>
    </fill>
    <fill>
      <patternFill patternType="solid">
        <fgColor rgb="FFF3F3F3"/>
        <bgColor indexed="64"/>
      </patternFill>
    </fill>
    <fill>
      <patternFill patternType="solid">
        <fgColor theme="0" tint="-0.499984740745262"/>
        <bgColor indexed="64"/>
      </patternFill>
    </fill>
    <fill>
      <patternFill patternType="solid">
        <fgColor rgb="FFFFFFFF"/>
        <bgColor rgb="FFFFFFFF"/>
      </patternFill>
    </fill>
    <fill>
      <patternFill patternType="solid">
        <fgColor theme="5" tint="0.39997558519241921"/>
        <bgColor indexed="64"/>
      </patternFill>
    </fill>
    <fill>
      <patternFill patternType="solid">
        <fgColor theme="1"/>
        <bgColor indexed="64"/>
      </patternFill>
    </fill>
  </fills>
  <borders count="74">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medium">
        <color indexed="64"/>
      </bottom>
      <diagonal/>
    </border>
    <border>
      <left style="medium">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medium">
        <color rgb="FFCCCCCC"/>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
      <left/>
      <right style="medium">
        <color rgb="FFCCCCCC"/>
      </right>
      <top style="medium">
        <color rgb="FFCCCCCC"/>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rgb="FFCCCCCC"/>
      </left>
      <right style="medium">
        <color rgb="FFCCCCCC"/>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style="medium">
        <color indexed="64"/>
      </bottom>
      <diagonal/>
    </border>
    <border>
      <left style="medium">
        <color rgb="FFCCCCCC"/>
      </left>
      <right/>
      <top style="medium">
        <color rgb="FFCCCCCC"/>
      </top>
      <bottom style="medium">
        <color indexed="64"/>
      </bottom>
      <diagonal/>
    </border>
    <border>
      <left/>
      <right style="medium">
        <color rgb="FFCCCCCC"/>
      </right>
      <top style="medium">
        <color rgb="FFCCCCCC"/>
      </top>
      <bottom style="medium">
        <color indexed="64"/>
      </bottom>
      <diagonal/>
    </border>
    <border>
      <left style="medium">
        <color rgb="FFCCCCCC"/>
      </left>
      <right style="medium">
        <color rgb="FFCCCCCC"/>
      </right>
      <top style="medium">
        <color rgb="FFCCCCCC"/>
      </top>
      <bottom style="thick">
        <color rgb="FF000000"/>
      </bottom>
      <diagonal/>
    </border>
    <border>
      <left style="thick">
        <color rgb="FF000000"/>
      </left>
      <right style="medium">
        <color rgb="FFCCCCCC"/>
      </right>
      <top/>
      <bottom/>
      <diagonal/>
    </border>
    <border>
      <left style="thick">
        <color rgb="FF000000"/>
      </left>
      <right style="medium">
        <color rgb="FFCCCCCC"/>
      </right>
      <top/>
      <bottom style="thick">
        <color rgb="FF000000"/>
      </bottom>
      <diagonal/>
    </border>
    <border>
      <left style="medium">
        <color rgb="FFCCCCCC"/>
      </left>
      <right style="medium">
        <color rgb="FFCCCCCC"/>
      </right>
      <top/>
      <bottom/>
      <diagonal/>
    </border>
    <border>
      <left style="medium">
        <color rgb="FFCCCCCC"/>
      </left>
      <right style="medium">
        <color rgb="FFCCCCCC"/>
      </right>
      <top/>
      <bottom style="thick">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000000"/>
      </bottom>
      <diagonal/>
    </border>
    <border>
      <left style="medium">
        <color rgb="FFCCCCCC"/>
      </left>
      <right style="medium">
        <color rgb="FFCCCCCC"/>
      </right>
      <top/>
      <bottom style="medium">
        <color rgb="FFCCCCCC"/>
      </bottom>
      <diagonal/>
    </border>
    <border>
      <left style="thick">
        <color rgb="FF000000"/>
      </left>
      <right style="medium">
        <color rgb="FFCCCCCC"/>
      </right>
      <top style="thick">
        <color rgb="FF000000"/>
      </top>
      <bottom/>
      <diagonal/>
    </border>
    <border>
      <left style="medium">
        <color rgb="FFCCCCCC"/>
      </left>
      <right style="medium">
        <color rgb="FFCCCCCC"/>
      </right>
      <top style="thick">
        <color rgb="FF000000"/>
      </top>
      <bottom/>
      <diagonal/>
    </border>
    <border>
      <left style="thick">
        <color rgb="FF000000"/>
      </left>
      <right/>
      <top style="thick">
        <color rgb="FF000000"/>
      </top>
      <bottom/>
      <diagonal/>
    </border>
    <border>
      <left style="thick">
        <color rgb="FF000000"/>
      </left>
      <right/>
      <top/>
      <bottom/>
      <diagonal/>
    </border>
    <border>
      <left/>
      <right style="medium">
        <color rgb="FFCCCCCC"/>
      </right>
      <top style="medium">
        <color rgb="FFCCCCCC"/>
      </top>
      <bottom style="medium">
        <color rgb="FFCCCCCC"/>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right style="thin">
        <color indexed="64"/>
      </right>
      <top/>
      <bottom/>
      <diagonal/>
    </border>
    <border>
      <left style="thin">
        <color indexed="64"/>
      </left>
      <right style="medium">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7" fillId="0" borderId="0" applyNumberFormat="0" applyFill="0" applyBorder="0" applyAlignment="0" applyProtection="0"/>
    <xf numFmtId="0" fontId="25" fillId="0" borderId="0"/>
  </cellStyleXfs>
  <cellXfs count="337">
    <xf numFmtId="0" fontId="0" fillId="0" borderId="0" xfId="0"/>
    <xf numFmtId="0" fontId="2" fillId="0" borderId="7" xfId="0" applyFont="1" applyBorder="1" applyAlignment="1">
      <alignment horizontal="center"/>
    </xf>
    <xf numFmtId="0" fontId="2" fillId="0" borderId="3" xfId="0" applyFont="1" applyFill="1" applyBorder="1" applyAlignment="1">
      <alignment horizontal="center"/>
    </xf>
    <xf numFmtId="0" fontId="0" fillId="0" borderId="12" xfId="0" applyFont="1" applyBorder="1"/>
    <xf numFmtId="0" fontId="0" fillId="0" borderId="13" xfId="0" applyFont="1" applyBorder="1"/>
    <xf numFmtId="0" fontId="0" fillId="0" borderId="14" xfId="0" applyFont="1" applyBorder="1"/>
    <xf numFmtId="0" fontId="0" fillId="0" borderId="15" xfId="0" applyFont="1" applyBorder="1"/>
    <xf numFmtId="0" fontId="2" fillId="0" borderId="3" xfId="0" applyFont="1" applyBorder="1" applyAlignment="1">
      <alignment horizontal="center"/>
    </xf>
    <xf numFmtId="0" fontId="4" fillId="0" borderId="8" xfId="0" applyFont="1" applyBorder="1" applyAlignment="1">
      <alignment horizontal="center" vertical="center"/>
    </xf>
    <xf numFmtId="0" fontId="0" fillId="0" borderId="10" xfId="0" applyFont="1" applyBorder="1" applyAlignment="1">
      <alignment horizontal="center" vertical="center"/>
    </xf>
    <xf numFmtId="49" fontId="4" fillId="2" borderId="8" xfId="0" applyNumberFormat="1" applyFont="1" applyFill="1" applyBorder="1" applyAlignment="1">
      <alignment horizontal="center" vertical="center"/>
    </xf>
    <xf numFmtId="0" fontId="4" fillId="2" borderId="9" xfId="0" applyFont="1" applyFill="1" applyBorder="1" applyAlignment="1">
      <alignment horizontal="center" vertical="center"/>
    </xf>
    <xf numFmtId="49" fontId="4" fillId="0" borderId="8" xfId="0" applyNumberFormat="1" applyFont="1" applyBorder="1" applyAlignment="1">
      <alignment horizontal="center" vertical="center" wrapText="1"/>
    </xf>
    <xf numFmtId="0" fontId="4" fillId="0" borderId="9" xfId="0" applyFont="1" applyBorder="1" applyAlignment="1">
      <alignment horizontal="center" vertical="center" wrapText="1"/>
    </xf>
    <xf numFmtId="0" fontId="0" fillId="0" borderId="9" xfId="0" applyFont="1" applyBorder="1" applyAlignment="1">
      <alignment horizontal="center" vertical="center" wrapText="1"/>
    </xf>
    <xf numFmtId="0" fontId="0" fillId="0" borderId="18" xfId="0" applyFont="1" applyBorder="1" applyAlignment="1">
      <alignment horizontal="center" vertical="center" wrapText="1"/>
    </xf>
    <xf numFmtId="49" fontId="4" fillId="0" borderId="8" xfId="0" applyNumberFormat="1" applyFont="1" applyBorder="1" applyAlignment="1">
      <alignment horizontal="center" vertical="center"/>
    </xf>
    <xf numFmtId="0" fontId="4" fillId="0" borderId="9" xfId="0" applyFont="1" applyBorder="1" applyAlignment="1">
      <alignment horizontal="center" vertical="center"/>
    </xf>
    <xf numFmtId="0" fontId="4" fillId="2" borderId="10" xfId="0" applyFont="1" applyFill="1" applyBorder="1" applyAlignment="1">
      <alignment horizontal="center" vertical="center"/>
    </xf>
    <xf numFmtId="0" fontId="9" fillId="0" borderId="0" xfId="0" applyFont="1"/>
    <xf numFmtId="0" fontId="10" fillId="0" borderId="0" xfId="0" applyFont="1"/>
    <xf numFmtId="0" fontId="12" fillId="0" borderId="0" xfId="0" applyFont="1"/>
    <xf numFmtId="0" fontId="8" fillId="0" borderId="0" xfId="0" applyFont="1"/>
    <xf numFmtId="0" fontId="2" fillId="0" borderId="0" xfId="0" applyFont="1"/>
    <xf numFmtId="0" fontId="0" fillId="0" borderId="0" xfId="0" applyAlignment="1"/>
    <xf numFmtId="0" fontId="11" fillId="0" borderId="0" xfId="0" applyFont="1"/>
    <xf numFmtId="0" fontId="0" fillId="0" borderId="0" xfId="0" applyFont="1"/>
    <xf numFmtId="0" fontId="10" fillId="0" borderId="0" xfId="0" applyFont="1" applyAlignment="1">
      <alignment vertical="center"/>
    </xf>
    <xf numFmtId="0" fontId="10" fillId="0" borderId="0" xfId="0" applyFont="1" applyAlignment="1"/>
    <xf numFmtId="0" fontId="9" fillId="0" borderId="0" xfId="0" applyFont="1" applyAlignment="1">
      <alignment vertical="center"/>
    </xf>
    <xf numFmtId="0" fontId="11" fillId="0" borderId="0" xfId="0" applyFont="1" applyAlignment="1"/>
    <xf numFmtId="0" fontId="9" fillId="2" borderId="0" xfId="0" applyFont="1" applyFill="1" applyAlignment="1">
      <alignment vertical="center"/>
    </xf>
    <xf numFmtId="0" fontId="0" fillId="0" borderId="9" xfId="0" applyFont="1" applyBorder="1" applyAlignment="1">
      <alignment horizontal="center" vertical="center"/>
    </xf>
    <xf numFmtId="0" fontId="0" fillId="0" borderId="18" xfId="0" applyFont="1" applyBorder="1" applyAlignment="1">
      <alignment horizontal="center" vertical="center"/>
    </xf>
    <xf numFmtId="0" fontId="0" fillId="0" borderId="0" xfId="0" applyAlignment="1">
      <alignment horizontal="right"/>
    </xf>
    <xf numFmtId="0" fontId="5" fillId="4" borderId="28" xfId="0" applyFont="1" applyFill="1" applyBorder="1" applyAlignment="1">
      <alignment horizontal="center" wrapText="1"/>
    </xf>
    <xf numFmtId="0" fontId="7" fillId="0" borderId="39" xfId="1" applyBorder="1" applyAlignment="1">
      <alignment horizontal="left" vertical="center"/>
    </xf>
    <xf numFmtId="0" fontId="6" fillId="0" borderId="39" xfId="0" applyFont="1" applyBorder="1" applyAlignment="1">
      <alignment horizontal="left"/>
    </xf>
    <xf numFmtId="0" fontId="5" fillId="4" borderId="40" xfId="0" applyFont="1" applyFill="1" applyBorder="1" applyAlignment="1">
      <alignment horizontal="left"/>
    </xf>
    <xf numFmtId="0" fontId="5" fillId="4" borderId="41" xfId="0" applyFont="1" applyFill="1" applyBorder="1" applyAlignment="1">
      <alignment horizontal="left"/>
    </xf>
    <xf numFmtId="0" fontId="14" fillId="0" borderId="40" xfId="0" applyFont="1" applyBorder="1" applyAlignment="1">
      <alignment horizontal="left"/>
    </xf>
    <xf numFmtId="9" fontId="14" fillId="0" borderId="41" xfId="0" applyNumberFormat="1" applyFont="1" applyBorder="1" applyAlignment="1">
      <alignment horizontal="left"/>
    </xf>
    <xf numFmtId="0" fontId="0" fillId="0" borderId="0" xfId="0" applyFont="1" applyAlignment="1"/>
    <xf numFmtId="0" fontId="18" fillId="0" borderId="0" xfId="0" applyFont="1" applyAlignment="1"/>
    <xf numFmtId="0" fontId="17" fillId="0" borderId="0" xfId="0" applyFont="1" applyAlignment="1">
      <alignment vertical="center"/>
    </xf>
    <xf numFmtId="0" fontId="21" fillId="0" borderId="0" xfId="0" applyFont="1" applyAlignment="1">
      <alignment vertical="center"/>
    </xf>
    <xf numFmtId="0" fontId="18" fillId="0" borderId="0" xfId="0" applyFont="1" applyAlignment="1">
      <alignment vertical="center"/>
    </xf>
    <xf numFmtId="9" fontId="0" fillId="0" borderId="0" xfId="0" applyNumberFormat="1"/>
    <xf numFmtId="0" fontId="14" fillId="0" borderId="23" xfId="0" applyFont="1" applyBorder="1" applyAlignment="1">
      <alignment horizontal="left"/>
    </xf>
    <xf numFmtId="9" fontId="14" fillId="0" borderId="23" xfId="0" applyNumberFormat="1" applyFont="1" applyBorder="1" applyAlignment="1">
      <alignment horizontal="left"/>
    </xf>
    <xf numFmtId="9" fontId="14" fillId="0" borderId="2" xfId="0" applyNumberFormat="1" applyFont="1" applyBorder="1" applyAlignment="1">
      <alignment horizontal="left"/>
    </xf>
    <xf numFmtId="0" fontId="5" fillId="4" borderId="42" xfId="0" applyFont="1" applyFill="1" applyBorder="1" applyAlignment="1">
      <alignment horizontal="left"/>
    </xf>
    <xf numFmtId="0" fontId="5" fillId="4" borderId="43" xfId="0" applyFont="1" applyFill="1" applyBorder="1" applyAlignment="1">
      <alignment horizontal="left"/>
    </xf>
    <xf numFmtId="0" fontId="5" fillId="4" borderId="44" xfId="0" applyFont="1" applyFill="1" applyBorder="1" applyAlignment="1">
      <alignment horizontal="left"/>
    </xf>
    <xf numFmtId="9" fontId="14" fillId="0" borderId="43" xfId="0" applyNumberFormat="1" applyFont="1" applyBorder="1" applyAlignment="1">
      <alignment horizontal="left"/>
    </xf>
    <xf numFmtId="9" fontId="14" fillId="0" borderId="44" xfId="0" applyNumberFormat="1" applyFont="1" applyBorder="1" applyAlignment="1">
      <alignment horizontal="left"/>
    </xf>
    <xf numFmtId="0" fontId="14" fillId="0" borderId="34" xfId="0" applyFont="1" applyBorder="1" applyAlignment="1">
      <alignment horizontal="left"/>
    </xf>
    <xf numFmtId="9" fontId="14" fillId="0" borderId="35" xfId="0" applyNumberFormat="1" applyFont="1" applyBorder="1" applyAlignment="1">
      <alignment horizontal="left"/>
    </xf>
    <xf numFmtId="0" fontId="14" fillId="0" borderId="36" xfId="0" applyFont="1" applyBorder="1" applyAlignment="1">
      <alignment horizontal="left"/>
    </xf>
    <xf numFmtId="9" fontId="14" fillId="0" borderId="37" xfId="0" applyNumberFormat="1" applyFont="1" applyBorder="1" applyAlignment="1">
      <alignment horizontal="left"/>
    </xf>
    <xf numFmtId="9" fontId="14" fillId="0" borderId="38" xfId="0" applyNumberFormat="1" applyFont="1" applyBorder="1" applyAlignment="1">
      <alignment horizontal="left"/>
    </xf>
    <xf numFmtId="9" fontId="23" fillId="0" borderId="23" xfId="0" applyNumberFormat="1" applyFont="1" applyBorder="1" applyAlignment="1">
      <alignment horizontal="left"/>
    </xf>
    <xf numFmtId="0" fontId="24" fillId="0" borderId="42" xfId="0" applyFont="1" applyBorder="1" applyAlignment="1">
      <alignment horizontal="left"/>
    </xf>
    <xf numFmtId="0" fontId="24" fillId="0" borderId="4" xfId="0" applyFont="1" applyBorder="1" applyAlignment="1">
      <alignment horizontal="left"/>
    </xf>
    <xf numFmtId="9" fontId="14" fillId="0" borderId="17" xfId="0" applyNumberFormat="1" applyFont="1" applyBorder="1" applyAlignment="1">
      <alignment horizontal="left"/>
    </xf>
    <xf numFmtId="0" fontId="24" fillId="0" borderId="45" xfId="0" applyFont="1" applyBorder="1" applyAlignment="1">
      <alignment horizontal="left"/>
    </xf>
    <xf numFmtId="9" fontId="14" fillId="0" borderId="46" xfId="0" applyNumberFormat="1" applyFont="1" applyBorder="1" applyAlignment="1">
      <alignment horizontal="left"/>
    </xf>
    <xf numFmtId="9" fontId="14" fillId="0" borderId="47" xfId="0" applyNumberFormat="1" applyFont="1" applyBorder="1" applyAlignment="1">
      <alignment horizontal="left"/>
    </xf>
    <xf numFmtId="0" fontId="5" fillId="4" borderId="48" xfId="0" applyFont="1" applyFill="1" applyBorder="1" applyAlignment="1">
      <alignment horizontal="left"/>
    </xf>
    <xf numFmtId="0" fontId="24" fillId="0" borderId="34" xfId="0" applyFont="1" applyBorder="1" applyAlignment="1">
      <alignment horizontal="left"/>
    </xf>
    <xf numFmtId="0" fontId="24" fillId="0" borderId="36" xfId="0" applyFont="1" applyBorder="1" applyAlignment="1">
      <alignment horizontal="left"/>
    </xf>
    <xf numFmtId="0" fontId="24" fillId="6" borderId="51" xfId="0" applyFont="1" applyFill="1" applyBorder="1" applyAlignment="1">
      <alignment horizontal="left"/>
    </xf>
    <xf numFmtId="14" fontId="14" fillId="0" borderId="25" xfId="0" applyNumberFormat="1" applyFont="1" applyBorder="1" applyAlignment="1">
      <alignment horizontal="left"/>
    </xf>
    <xf numFmtId="14" fontId="14" fillId="0" borderId="23" xfId="0" applyNumberFormat="1" applyFont="1" applyBorder="1" applyAlignment="1">
      <alignment horizontal="left"/>
    </xf>
    <xf numFmtId="14" fontId="14" fillId="0" borderId="49" xfId="0" applyNumberFormat="1" applyFont="1" applyBorder="1" applyAlignment="1">
      <alignment horizontal="left"/>
    </xf>
    <xf numFmtId="14" fontId="14" fillId="0" borderId="48" xfId="0" applyNumberFormat="1" applyFont="1" applyBorder="1" applyAlignment="1">
      <alignment horizontal="left"/>
    </xf>
    <xf numFmtId="0" fontId="14" fillId="0" borderId="37" xfId="0" applyFont="1" applyBorder="1" applyAlignment="1">
      <alignment horizontal="left"/>
    </xf>
    <xf numFmtId="14" fontId="14" fillId="0" borderId="37" xfId="0" applyNumberFormat="1" applyFont="1" applyBorder="1" applyAlignment="1">
      <alignment horizontal="left"/>
    </xf>
    <xf numFmtId="0" fontId="14" fillId="0" borderId="4" xfId="0" applyFont="1" applyBorder="1" applyAlignment="1">
      <alignment horizontal="left"/>
    </xf>
    <xf numFmtId="14" fontId="14" fillId="0" borderId="50" xfId="0" applyNumberFormat="1" applyFont="1" applyBorder="1" applyAlignment="1">
      <alignment horizontal="left"/>
    </xf>
    <xf numFmtId="9" fontId="23" fillId="0" borderId="2" xfId="0" applyNumberFormat="1" applyFont="1" applyBorder="1" applyAlignment="1">
      <alignment horizontal="left"/>
    </xf>
    <xf numFmtId="0" fontId="24" fillId="6" borderId="48" xfId="0" applyFont="1" applyFill="1" applyBorder="1" applyAlignment="1">
      <alignment horizontal="left"/>
    </xf>
    <xf numFmtId="14" fontId="14" fillId="0" borderId="2" xfId="0" applyNumberFormat="1" applyFont="1" applyBorder="1" applyAlignment="1">
      <alignment horizontal="left"/>
    </xf>
    <xf numFmtId="0" fontId="24" fillId="6" borderId="43" xfId="0" applyFont="1" applyFill="1" applyBorder="1" applyAlignment="1">
      <alignment horizontal="left"/>
    </xf>
    <xf numFmtId="0" fontId="25" fillId="0" borderId="0" xfId="2" applyFont="1" applyAlignment="1"/>
    <xf numFmtId="0" fontId="26" fillId="0" borderId="0" xfId="2" applyFont="1" applyAlignment="1">
      <alignment horizontal="center"/>
    </xf>
    <xf numFmtId="0" fontId="27" fillId="7" borderId="0" xfId="2" applyFont="1" applyFill="1" applyAlignment="1">
      <alignment horizontal="center"/>
    </xf>
    <xf numFmtId="0" fontId="8" fillId="0" borderId="0" xfId="0" applyFont="1" applyAlignment="1"/>
    <xf numFmtId="0" fontId="28" fillId="0" borderId="0" xfId="0" applyFont="1"/>
    <xf numFmtId="0" fontId="29" fillId="0" borderId="0" xfId="0" applyFont="1"/>
    <xf numFmtId="0" fontId="28" fillId="0" borderId="0" xfId="0" applyFont="1" applyAlignment="1"/>
    <xf numFmtId="0" fontId="31" fillId="0" borderId="23" xfId="0" applyFont="1" applyBorder="1" applyAlignment="1">
      <alignment horizontal="center" vertical="center" wrapText="1"/>
    </xf>
    <xf numFmtId="0" fontId="30" fillId="0" borderId="23" xfId="0" applyFont="1" applyBorder="1" applyAlignment="1">
      <alignment vertical="center" wrapText="1"/>
    </xf>
    <xf numFmtId="6" fontId="30" fillId="0" borderId="23" xfId="0" applyNumberFormat="1" applyFont="1" applyBorder="1" applyAlignment="1">
      <alignment vertical="center" wrapText="1"/>
    </xf>
    <xf numFmtId="0" fontId="32" fillId="0" borderId="0" xfId="0" applyFont="1"/>
    <xf numFmtId="49" fontId="18" fillId="0" borderId="0" xfId="0" applyNumberFormat="1" applyFont="1" applyAlignment="1"/>
    <xf numFmtId="49" fontId="33" fillId="0" borderId="0" xfId="0" applyNumberFormat="1" applyFont="1" applyAlignment="1"/>
    <xf numFmtId="0" fontId="21" fillId="0" borderId="0" xfId="0" applyFont="1" applyAlignment="1"/>
    <xf numFmtId="0" fontId="33" fillId="0" borderId="0" xfId="0" applyFont="1" applyAlignment="1"/>
    <xf numFmtId="49" fontId="18" fillId="0" borderId="0" xfId="0" applyNumberFormat="1" applyFont="1" applyAlignment="1">
      <alignment vertical="center"/>
    </xf>
    <xf numFmtId="0" fontId="17" fillId="0" borderId="0" xfId="0" applyFont="1"/>
    <xf numFmtId="0" fontId="18" fillId="0" borderId="0" xfId="0" applyFont="1"/>
    <xf numFmtId="0" fontId="17" fillId="0" borderId="0" xfId="0" applyFont="1" applyAlignment="1"/>
    <xf numFmtId="0" fontId="18" fillId="2" borderId="0" xfId="0" applyFont="1" applyFill="1" applyAlignment="1">
      <alignment vertical="center"/>
    </xf>
    <xf numFmtId="0" fontId="32" fillId="0" borderId="0" xfId="0" applyFont="1" applyAlignment="1"/>
    <xf numFmtId="0" fontId="34" fillId="4" borderId="54" xfId="0" applyFont="1" applyFill="1" applyBorder="1" applyAlignment="1">
      <alignment horizontal="center" wrapText="1"/>
    </xf>
    <xf numFmtId="0" fontId="34" fillId="4" borderId="54" xfId="0" applyFont="1" applyFill="1" applyBorder="1" applyAlignment="1">
      <alignment wrapText="1"/>
    </xf>
    <xf numFmtId="16" fontId="14" fillId="5" borderId="59" xfId="0" applyNumberFormat="1" applyFont="1" applyFill="1" applyBorder="1" applyAlignment="1">
      <alignment horizontal="right" wrapText="1"/>
    </xf>
    <xf numFmtId="0" fontId="14" fillId="5" borderId="59" xfId="0" applyFont="1" applyFill="1" applyBorder="1" applyAlignment="1">
      <alignment horizontal="center" wrapText="1"/>
    </xf>
    <xf numFmtId="0" fontId="1" fillId="5" borderId="59" xfId="0" applyFont="1" applyFill="1" applyBorder="1" applyAlignment="1">
      <alignment horizontal="center" wrapText="1"/>
    </xf>
    <xf numFmtId="0" fontId="6" fillId="5" borderId="59" xfId="0" applyFont="1" applyFill="1" applyBorder="1" applyAlignment="1">
      <alignment wrapText="1"/>
    </xf>
    <xf numFmtId="0" fontId="7" fillId="5" borderId="60" xfId="1" applyFill="1" applyBorder="1" applyAlignment="1">
      <alignment horizontal="center" wrapText="1"/>
    </xf>
    <xf numFmtId="0" fontId="6" fillId="5" borderId="60" xfId="0" applyFont="1" applyFill="1" applyBorder="1" applyAlignment="1">
      <alignment wrapText="1"/>
    </xf>
    <xf numFmtId="0" fontId="7" fillId="5" borderId="54" xfId="1" applyFill="1" applyBorder="1" applyAlignment="1">
      <alignment horizontal="center" wrapText="1"/>
    </xf>
    <xf numFmtId="16" fontId="14" fillId="5" borderId="54" xfId="0" applyNumberFormat="1" applyFont="1" applyFill="1" applyBorder="1" applyAlignment="1">
      <alignment horizontal="right" wrapText="1"/>
    </xf>
    <xf numFmtId="0" fontId="14" fillId="5" borderId="54" xfId="0" applyFont="1" applyFill="1" applyBorder="1" applyAlignment="1">
      <alignment horizontal="center" wrapText="1"/>
    </xf>
    <xf numFmtId="0" fontId="6" fillId="0" borderId="54" xfId="0" applyFont="1" applyBorder="1" applyAlignment="1">
      <alignment wrapText="1"/>
    </xf>
    <xf numFmtId="0" fontId="6" fillId="5" borderId="54" xfId="0" applyFont="1" applyFill="1" applyBorder="1" applyAlignment="1">
      <alignment wrapText="1"/>
    </xf>
    <xf numFmtId="0" fontId="6" fillId="5" borderId="61" xfId="0" applyFont="1" applyFill="1" applyBorder="1" applyAlignment="1">
      <alignment wrapText="1"/>
    </xf>
    <xf numFmtId="16" fontId="14" fillId="0" borderId="59" xfId="0" applyNumberFormat="1" applyFont="1" applyBorder="1" applyAlignment="1">
      <alignment horizontal="right" wrapText="1"/>
    </xf>
    <xf numFmtId="0" fontId="14" fillId="2" borderId="59" xfId="0" applyFont="1" applyFill="1" applyBorder="1" applyAlignment="1">
      <alignment horizontal="center" wrapText="1"/>
    </xf>
    <xf numFmtId="0" fontId="1" fillId="2" borderId="59" xfId="0" applyFont="1" applyFill="1" applyBorder="1" applyAlignment="1">
      <alignment horizontal="center" wrapText="1"/>
    </xf>
    <xf numFmtId="0" fontId="6" fillId="0" borderId="59" xfId="0" applyFont="1" applyBorder="1" applyAlignment="1">
      <alignment wrapText="1"/>
    </xf>
    <xf numFmtId="0" fontId="6" fillId="0" borderId="60" xfId="0" applyFont="1" applyBorder="1" applyAlignment="1">
      <alignment wrapText="1"/>
    </xf>
    <xf numFmtId="0" fontId="6" fillId="0" borderId="59" xfId="0" applyFont="1" applyBorder="1" applyAlignment="1">
      <alignment horizontal="center" wrapText="1"/>
    </xf>
    <xf numFmtId="0" fontId="7" fillId="0" borderId="59" xfId="1" applyBorder="1" applyAlignment="1">
      <alignment horizontal="center" wrapText="1"/>
    </xf>
    <xf numFmtId="0" fontId="14" fillId="0" borderId="59" xfId="0" applyFont="1" applyBorder="1" applyAlignment="1">
      <alignment horizontal="center" wrapText="1"/>
    </xf>
    <xf numFmtId="16" fontId="14" fillId="2" borderId="59" xfId="0" applyNumberFormat="1" applyFont="1" applyFill="1" applyBorder="1" applyAlignment="1">
      <alignment horizontal="right" wrapText="1"/>
    </xf>
    <xf numFmtId="0" fontId="6" fillId="2" borderId="59" xfId="0" applyFont="1" applyFill="1" applyBorder="1" applyAlignment="1">
      <alignment horizontal="center" wrapText="1"/>
    </xf>
    <xf numFmtId="0" fontId="6" fillId="2" borderId="59" xfId="0" applyFont="1" applyFill="1" applyBorder="1" applyAlignment="1">
      <alignment wrapText="1"/>
    </xf>
    <xf numFmtId="0" fontId="14" fillId="4" borderId="59" xfId="0" applyFont="1" applyFill="1" applyBorder="1" applyAlignment="1">
      <alignment horizontal="center" wrapText="1"/>
    </xf>
    <xf numFmtId="16" fontId="14" fillId="2" borderId="54" xfId="0" applyNumberFormat="1" applyFont="1" applyFill="1" applyBorder="1" applyAlignment="1">
      <alignment horizontal="right" wrapText="1"/>
    </xf>
    <xf numFmtId="0" fontId="14" fillId="2" borderId="54" xfId="0" applyFont="1" applyFill="1" applyBorder="1" applyAlignment="1">
      <alignment horizontal="center" wrapText="1"/>
    </xf>
    <xf numFmtId="0" fontId="6" fillId="2" borderId="54" xfId="0" applyFont="1" applyFill="1" applyBorder="1" applyAlignment="1">
      <alignment wrapText="1"/>
    </xf>
    <xf numFmtId="0" fontId="6" fillId="2" borderId="54" xfId="0" applyFont="1" applyFill="1" applyBorder="1" applyAlignment="1">
      <alignment horizontal="center" wrapText="1"/>
    </xf>
    <xf numFmtId="0" fontId="6" fillId="0" borderId="61" xfId="0" applyFont="1" applyBorder="1" applyAlignment="1">
      <alignment wrapText="1"/>
    </xf>
    <xf numFmtId="0" fontId="1" fillId="5" borderId="54" xfId="0" applyFont="1" applyFill="1" applyBorder="1" applyAlignment="1">
      <alignment horizontal="center" wrapText="1"/>
    </xf>
    <xf numFmtId="16" fontId="14" fillId="0" borderId="54" xfId="0" applyNumberFormat="1" applyFont="1" applyBorder="1" applyAlignment="1">
      <alignment horizontal="right" wrapText="1"/>
    </xf>
    <xf numFmtId="0" fontId="1" fillId="2" borderId="54" xfId="0" applyFont="1" applyFill="1" applyBorder="1" applyAlignment="1">
      <alignment horizontal="center" wrapText="1"/>
    </xf>
    <xf numFmtId="0" fontId="14" fillId="0" borderId="54" xfId="0" applyFont="1" applyBorder="1" applyAlignment="1">
      <alignment horizontal="center" wrapText="1"/>
    </xf>
    <xf numFmtId="16" fontId="14" fillId="0" borderId="67" xfId="0" applyNumberFormat="1" applyFont="1" applyBorder="1" applyAlignment="1">
      <alignment horizontal="right" wrapText="1"/>
    </xf>
    <xf numFmtId="9" fontId="14" fillId="6" borderId="47" xfId="0" applyNumberFormat="1" applyFont="1" applyFill="1" applyBorder="1" applyAlignment="1">
      <alignment horizontal="left"/>
    </xf>
    <xf numFmtId="9" fontId="14" fillId="6" borderId="23" xfId="0" applyNumberFormat="1" applyFont="1" applyFill="1" applyBorder="1" applyAlignment="1">
      <alignment horizontal="left"/>
    </xf>
    <xf numFmtId="9" fontId="14" fillId="6" borderId="68" xfId="0" applyNumberFormat="1" applyFont="1" applyFill="1" applyBorder="1" applyAlignment="1">
      <alignment horizontal="left"/>
    </xf>
    <xf numFmtId="9" fontId="14" fillId="6" borderId="46" xfId="0" applyNumberFormat="1" applyFont="1" applyFill="1" applyBorder="1" applyAlignment="1">
      <alignment horizontal="left"/>
    </xf>
    <xf numFmtId="9" fontId="14" fillId="6" borderId="33" xfId="0" applyNumberFormat="1" applyFont="1" applyFill="1" applyBorder="1" applyAlignment="1">
      <alignment horizontal="left"/>
    </xf>
    <xf numFmtId="9" fontId="14" fillId="6" borderId="35" xfId="0" applyNumberFormat="1" applyFont="1" applyFill="1" applyBorder="1" applyAlignment="1">
      <alignment horizontal="left"/>
    </xf>
    <xf numFmtId="9" fontId="14" fillId="0" borderId="44" xfId="0" applyNumberFormat="1" applyFont="1" applyFill="1" applyBorder="1" applyAlignment="1">
      <alignment horizontal="left"/>
    </xf>
    <xf numFmtId="49" fontId="8" fillId="0" borderId="23" xfId="0" applyNumberFormat="1" applyFont="1" applyBorder="1" applyAlignment="1">
      <alignment horizontal="center"/>
    </xf>
    <xf numFmtId="0" fontId="8" fillId="0" borderId="42" xfId="0" applyFont="1" applyBorder="1" applyAlignment="1">
      <alignment horizontal="center"/>
    </xf>
    <xf numFmtId="0" fontId="8" fillId="0" borderId="43" xfId="0" applyFont="1" applyBorder="1" applyAlignment="1">
      <alignment horizontal="center"/>
    </xf>
    <xf numFmtId="0" fontId="8" fillId="0" borderId="44" xfId="0" applyFont="1" applyBorder="1" applyAlignment="1">
      <alignment horizontal="center"/>
    </xf>
    <xf numFmtId="0" fontId="8" fillId="0" borderId="42" xfId="0" applyFont="1" applyBorder="1" applyAlignment="1">
      <alignment horizontal="center"/>
    </xf>
    <xf numFmtId="0" fontId="8" fillId="0" borderId="43" xfId="0" applyFont="1" applyBorder="1" applyAlignment="1">
      <alignment horizontal="center"/>
    </xf>
    <xf numFmtId="0" fontId="8" fillId="0" borderId="44" xfId="0" applyFont="1" applyBorder="1" applyAlignment="1">
      <alignment horizontal="center"/>
    </xf>
    <xf numFmtId="0" fontId="0" fillId="0" borderId="0" xfId="0" applyFont="1" applyBorder="1" applyAlignment="1">
      <alignment horizontal="center"/>
    </xf>
    <xf numFmtId="0" fontId="0" fillId="8" borderId="0" xfId="0" applyFont="1" applyFill="1"/>
    <xf numFmtId="49" fontId="0" fillId="0" borderId="23" xfId="0" applyNumberFormat="1" applyFont="1" applyBorder="1"/>
    <xf numFmtId="49" fontId="0" fillId="0" borderId="23" xfId="0" applyNumberFormat="1" applyFont="1" applyBorder="1" applyAlignment="1">
      <alignment wrapText="1"/>
    </xf>
    <xf numFmtId="49" fontId="0" fillId="0" borderId="0" xfId="0" applyNumberFormat="1" applyFont="1"/>
    <xf numFmtId="0" fontId="0" fillId="0" borderId="31" xfId="0" applyFont="1" applyBorder="1" applyAlignment="1">
      <alignment horizontal="center"/>
    </xf>
    <xf numFmtId="0" fontId="0" fillId="0" borderId="32" xfId="0" applyFont="1" applyBorder="1" applyAlignment="1">
      <alignment horizontal="center"/>
    </xf>
    <xf numFmtId="0" fontId="0" fillId="0" borderId="33" xfId="0" applyFont="1" applyBorder="1" applyAlignment="1">
      <alignment horizontal="center"/>
    </xf>
    <xf numFmtId="0" fontId="0" fillId="0" borderId="34" xfId="0" applyFont="1" applyBorder="1" applyAlignment="1">
      <alignment horizontal="center"/>
    </xf>
    <xf numFmtId="0" fontId="0" fillId="0" borderId="23" xfId="0" applyFont="1" applyBorder="1" applyAlignment="1">
      <alignment horizontal="center"/>
    </xf>
    <xf numFmtId="0" fontId="0" fillId="0" borderId="35" xfId="0" applyFont="1" applyBorder="1" applyAlignment="1">
      <alignment horizontal="center"/>
    </xf>
    <xf numFmtId="0" fontId="0" fillId="0" borderId="36" xfId="0" applyFont="1" applyBorder="1" applyAlignment="1">
      <alignment horizontal="center"/>
    </xf>
    <xf numFmtId="0" fontId="0" fillId="0" borderId="37" xfId="0" applyFont="1" applyBorder="1" applyAlignment="1">
      <alignment horizontal="center"/>
    </xf>
    <xf numFmtId="0" fontId="0" fillId="0" borderId="38" xfId="0" applyFont="1" applyBorder="1" applyAlignment="1">
      <alignment horizontal="center"/>
    </xf>
    <xf numFmtId="0" fontId="18" fillId="8" borderId="0" xfId="0" applyFont="1" applyFill="1" applyAlignment="1"/>
    <xf numFmtId="0" fontId="21" fillId="8" borderId="0" xfId="0" applyFont="1" applyFill="1" applyAlignment="1"/>
    <xf numFmtId="49" fontId="0" fillId="0" borderId="0" xfId="0" applyNumberFormat="1" applyFont="1" applyFill="1" applyBorder="1"/>
    <xf numFmtId="0" fontId="8" fillId="0" borderId="42" xfId="0" applyFont="1" applyBorder="1" applyAlignment="1">
      <alignment horizontal="center"/>
    </xf>
    <xf numFmtId="0" fontId="8" fillId="0" borderId="43" xfId="0" applyFont="1" applyBorder="1" applyAlignment="1">
      <alignment horizontal="center"/>
    </xf>
    <xf numFmtId="0" fontId="8" fillId="0" borderId="44" xfId="0" applyFont="1" applyBorder="1" applyAlignment="1">
      <alignment horizontal="center"/>
    </xf>
    <xf numFmtId="0" fontId="0" fillId="0" borderId="0" xfId="0" applyAlignment="1">
      <alignment vertical="center"/>
    </xf>
    <xf numFmtId="0" fontId="10" fillId="2" borderId="0" xfId="0" applyFont="1" applyFill="1" applyAlignment="1">
      <alignment vertical="center"/>
    </xf>
    <xf numFmtId="0" fontId="0" fillId="0" borderId="0" xfId="0" applyFont="1" applyAlignment="1">
      <alignment vertical="center"/>
    </xf>
    <xf numFmtId="0" fontId="2" fillId="0" borderId="0" xfId="0" applyFont="1" applyAlignment="1"/>
    <xf numFmtId="0" fontId="39" fillId="0" borderId="0" xfId="0" applyFont="1" applyAlignment="1">
      <alignment horizontal="left" vertical="center"/>
    </xf>
    <xf numFmtId="0" fontId="0" fillId="8" borderId="0" xfId="0" applyFont="1" applyFill="1" applyAlignment="1"/>
    <xf numFmtId="49" fontId="0" fillId="0" borderId="0" xfId="0" applyNumberFormat="1" applyFont="1" applyAlignment="1"/>
    <xf numFmtId="0" fontId="0" fillId="0" borderId="0" xfId="0" quotePrefix="1" applyFont="1" applyAlignment="1"/>
    <xf numFmtId="0" fontId="7" fillId="0" borderId="0" xfId="1"/>
    <xf numFmtId="0" fontId="21" fillId="0" borderId="0" xfId="0" applyFont="1"/>
    <xf numFmtId="0" fontId="50" fillId="0" borderId="0" xfId="0" applyFont="1" applyAlignment="1">
      <alignment vertical="center" wrapText="1"/>
    </xf>
    <xf numFmtId="0" fontId="51" fillId="0" borderId="0" xfId="0" applyFont="1" applyAlignment="1">
      <alignment horizontal="left" vertical="center" wrapText="1" indent="1"/>
    </xf>
    <xf numFmtId="0" fontId="52" fillId="0" borderId="0" xfId="0" applyFont="1" applyAlignment="1">
      <alignment vertical="center"/>
    </xf>
    <xf numFmtId="0" fontId="53" fillId="0" borderId="0" xfId="0" applyFont="1" applyAlignment="1">
      <alignment vertical="center"/>
    </xf>
    <xf numFmtId="0" fontId="54" fillId="0" borderId="0" xfId="0" applyFont="1" applyAlignment="1">
      <alignment horizontal="left" vertical="center"/>
    </xf>
    <xf numFmtId="0" fontId="14" fillId="0" borderId="69" xfId="0" applyFont="1" applyBorder="1" applyAlignment="1">
      <alignment horizontal="left"/>
    </xf>
    <xf numFmtId="14" fontId="14" fillId="0" borderId="70" xfId="0" applyNumberFormat="1" applyFont="1" applyBorder="1" applyAlignment="1">
      <alignment horizontal="left"/>
    </xf>
    <xf numFmtId="9" fontId="14" fillId="0" borderId="71" xfId="0" applyNumberFormat="1" applyFont="1" applyBorder="1" applyAlignment="1">
      <alignment horizontal="left"/>
    </xf>
    <xf numFmtId="0" fontId="0" fillId="0" borderId="23" xfId="0" applyBorder="1"/>
    <xf numFmtId="0" fontId="0" fillId="9" borderId="23" xfId="0" applyFill="1" applyBorder="1"/>
    <xf numFmtId="0" fontId="0" fillId="0" borderId="34" xfId="0" applyBorder="1"/>
    <xf numFmtId="0" fontId="0" fillId="0" borderId="35" xfId="0" applyBorder="1"/>
    <xf numFmtId="0" fontId="0" fillId="9" borderId="34" xfId="0" applyFill="1" applyBorder="1"/>
    <xf numFmtId="0" fontId="0" fillId="9" borderId="35" xfId="0" applyFill="1" applyBorder="1"/>
    <xf numFmtId="0" fontId="0" fillId="0" borderId="36" xfId="0" applyBorder="1"/>
    <xf numFmtId="0" fontId="0" fillId="9" borderId="37" xfId="0" applyFill="1" applyBorder="1"/>
    <xf numFmtId="0" fontId="0" fillId="9" borderId="38" xfId="0" applyFill="1" applyBorder="1"/>
    <xf numFmtId="0" fontId="8" fillId="0" borderId="8" xfId="0" applyFont="1" applyBorder="1" applyAlignment="1">
      <alignment horizontal="center" vertical="center"/>
    </xf>
    <xf numFmtId="0" fontId="8" fillId="0" borderId="42" xfId="0" applyFont="1" applyBorder="1" applyAlignment="1">
      <alignment horizontal="center" vertical="center" wrapText="1"/>
    </xf>
    <xf numFmtId="0" fontId="8" fillId="0" borderId="43" xfId="0" applyFont="1" applyBorder="1" applyAlignment="1">
      <alignment horizontal="center" vertical="center" wrapText="1"/>
    </xf>
    <xf numFmtId="0" fontId="8" fillId="0" borderId="44" xfId="0" applyFont="1" applyBorder="1" applyAlignment="1">
      <alignment horizontal="center" vertical="center" wrapText="1"/>
    </xf>
    <xf numFmtId="0" fontId="0" fillId="0" borderId="42" xfId="0" applyBorder="1" applyAlignment="1">
      <alignment horizontal="center" vertical="center" wrapText="1"/>
    </xf>
    <xf numFmtId="0" fontId="0" fillId="0" borderId="43" xfId="0" applyBorder="1" applyAlignment="1">
      <alignment horizontal="center" vertical="center" wrapText="1"/>
    </xf>
    <xf numFmtId="0" fontId="0" fillId="0" borderId="44" xfId="0" applyBorder="1" applyAlignment="1">
      <alignment horizontal="center" vertical="center" wrapText="1"/>
    </xf>
    <xf numFmtId="0" fontId="0" fillId="0" borderId="31" xfId="0" applyBorder="1"/>
    <xf numFmtId="0" fontId="0" fillId="0" borderId="32" xfId="0" applyBorder="1"/>
    <xf numFmtId="0" fontId="0" fillId="0" borderId="33" xfId="0" applyBorder="1"/>
    <xf numFmtId="0" fontId="0" fillId="9" borderId="31" xfId="0" applyFill="1" applyBorder="1"/>
    <xf numFmtId="0" fontId="0" fillId="9" borderId="33" xfId="0" applyFill="1" applyBorder="1"/>
    <xf numFmtId="0" fontId="0" fillId="0" borderId="5" xfId="0" applyBorder="1"/>
    <xf numFmtId="0" fontId="0" fillId="9" borderId="1" xfId="0" applyFill="1" applyBorder="1"/>
    <xf numFmtId="0" fontId="0" fillId="9" borderId="6" xfId="0" applyFill="1" applyBorder="1"/>
    <xf numFmtId="0" fontId="0" fillId="9" borderId="0" xfId="0" applyFill="1"/>
    <xf numFmtId="0" fontId="8" fillId="0" borderId="8" xfId="0" applyFont="1" applyBorder="1" applyAlignment="1">
      <alignment horizontal="center" vertical="center" wrapText="1"/>
    </xf>
    <xf numFmtId="0" fontId="0" fillId="0" borderId="1" xfId="0" applyBorder="1"/>
    <xf numFmtId="0" fontId="0" fillId="0" borderId="6" xfId="0" applyBorder="1"/>
    <xf numFmtId="0" fontId="0" fillId="9" borderId="5" xfId="0" applyFill="1" applyBorder="1"/>
    <xf numFmtId="0" fontId="7" fillId="0" borderId="35" xfId="1" applyBorder="1" applyAlignment="1">
      <alignment horizontal="center" vertical="center" wrapText="1"/>
    </xf>
    <xf numFmtId="0" fontId="6" fillId="5" borderId="35" xfId="0" applyFont="1" applyFill="1" applyBorder="1" applyAlignment="1">
      <alignment horizontal="center" vertical="center" wrapText="1"/>
    </xf>
    <xf numFmtId="0" fontId="6" fillId="5" borderId="38" xfId="0" applyFont="1" applyFill="1" applyBorder="1" applyAlignment="1">
      <alignment horizontal="center" vertical="center" wrapText="1"/>
    </xf>
    <xf numFmtId="0" fontId="7" fillId="0" borderId="33" xfId="1" applyBorder="1" applyAlignment="1">
      <alignment horizontal="center" vertical="center" wrapText="1"/>
    </xf>
    <xf numFmtId="0" fontId="1" fillId="5" borderId="35" xfId="0" applyFont="1" applyFill="1" applyBorder="1" applyAlignment="1">
      <alignment horizontal="center" vertical="center" wrapText="1"/>
    </xf>
    <xf numFmtId="0" fontId="7" fillId="0" borderId="38" xfId="1" applyBorder="1" applyAlignment="1">
      <alignment horizontal="center" vertical="center" wrapText="1"/>
    </xf>
    <xf numFmtId="0" fontId="6" fillId="5" borderId="17" xfId="0" applyFont="1" applyFill="1" applyBorder="1" applyAlignment="1">
      <alignment horizontal="center" vertical="center" wrapText="1"/>
    </xf>
    <xf numFmtId="0" fontId="5" fillId="4" borderId="52" xfId="0" applyFont="1" applyFill="1" applyBorder="1" applyAlignment="1">
      <alignment horizontal="center" wrapText="1"/>
    </xf>
    <xf numFmtId="0" fontId="5" fillId="4" borderId="53" xfId="0" applyFont="1" applyFill="1" applyBorder="1" applyAlignment="1">
      <alignment horizontal="center" wrapText="1"/>
    </xf>
    <xf numFmtId="0" fontId="1" fillId="5" borderId="33" xfId="0" applyFont="1" applyFill="1" applyBorder="1" applyAlignment="1">
      <alignment horizontal="center" vertical="center" wrapText="1"/>
    </xf>
    <xf numFmtId="0" fontId="14" fillId="0" borderId="35" xfId="0" applyFont="1" applyBorder="1" applyAlignment="1">
      <alignment horizontal="center" vertical="center" wrapText="1"/>
    </xf>
    <xf numFmtId="0" fontId="1" fillId="5" borderId="38" xfId="0" applyFont="1" applyFill="1" applyBorder="1" applyAlignment="1">
      <alignment horizontal="center" vertical="center" wrapText="1"/>
    </xf>
    <xf numFmtId="0" fontId="14" fillId="0" borderId="33" xfId="0" applyFont="1" applyBorder="1" applyAlignment="1">
      <alignment horizontal="center" vertical="center" wrapText="1"/>
    </xf>
    <xf numFmtId="0" fontId="7" fillId="0" borderId="6" xfId="1" applyBorder="1" applyAlignment="1">
      <alignment horizontal="center" vertical="center" wrapText="1"/>
    </xf>
    <xf numFmtId="0" fontId="6" fillId="2" borderId="33" xfId="0" applyFont="1" applyFill="1" applyBorder="1" applyAlignment="1">
      <alignment horizontal="center" vertical="center" wrapText="1"/>
    </xf>
    <xf numFmtId="0" fontId="6" fillId="2" borderId="35" xfId="0" applyFont="1" applyFill="1" applyBorder="1" applyAlignment="1">
      <alignment horizontal="center" vertical="center" wrapText="1"/>
    </xf>
    <xf numFmtId="0" fontId="6" fillId="5" borderId="4" xfId="0" applyFont="1" applyFill="1" applyBorder="1" applyAlignment="1">
      <alignment horizontal="center" vertical="center" wrapText="1"/>
    </xf>
    <xf numFmtId="0" fontId="6" fillId="5" borderId="34" xfId="0" applyFont="1" applyFill="1" applyBorder="1" applyAlignment="1">
      <alignment horizontal="center" vertical="center" wrapText="1"/>
    </xf>
    <xf numFmtId="0" fontId="6" fillId="5" borderId="36" xfId="0" applyFont="1" applyFill="1" applyBorder="1" applyAlignment="1">
      <alignment horizontal="center" vertical="center" wrapText="1"/>
    </xf>
    <xf numFmtId="0" fontId="6" fillId="5" borderId="2" xfId="0" applyFont="1" applyFill="1" applyBorder="1" applyAlignment="1">
      <alignment horizontal="center" vertical="center" wrapText="1"/>
    </xf>
    <xf numFmtId="0" fontId="6" fillId="5" borderId="23" xfId="0" applyFont="1" applyFill="1" applyBorder="1" applyAlignment="1">
      <alignment horizontal="center" vertical="center" wrapText="1"/>
    </xf>
    <xf numFmtId="0" fontId="6" fillId="5" borderId="37" xfId="0" applyFont="1" applyFill="1" applyBorder="1" applyAlignment="1">
      <alignment horizontal="center" vertical="center" wrapText="1"/>
    </xf>
    <xf numFmtId="0" fontId="7" fillId="0" borderId="23" xfId="1" applyBorder="1" applyAlignment="1">
      <alignment horizontal="center" vertical="center" wrapText="1"/>
    </xf>
    <xf numFmtId="0" fontId="7" fillId="0" borderId="37" xfId="1" applyBorder="1" applyAlignment="1">
      <alignment horizontal="center" vertical="center" wrapText="1"/>
    </xf>
    <xf numFmtId="0" fontId="1" fillId="5" borderId="23" xfId="0" applyFont="1" applyFill="1" applyBorder="1" applyAlignment="1">
      <alignment horizontal="center" vertical="center" wrapText="1"/>
    </xf>
    <xf numFmtId="0" fontId="7" fillId="0" borderId="34" xfId="1" applyBorder="1" applyAlignment="1">
      <alignment horizontal="center" vertical="center" wrapText="1"/>
    </xf>
    <xf numFmtId="0" fontId="7" fillId="0" borderId="36" xfId="1" applyBorder="1" applyAlignment="1">
      <alignment horizontal="center" vertical="center" wrapText="1"/>
    </xf>
    <xf numFmtId="0" fontId="1" fillId="5" borderId="37" xfId="0" applyFont="1" applyFill="1" applyBorder="1" applyAlignment="1">
      <alignment horizontal="center" vertical="center" wrapText="1"/>
    </xf>
    <xf numFmtId="0" fontId="7" fillId="5" borderId="23" xfId="1" applyFill="1" applyBorder="1" applyAlignment="1">
      <alignment horizontal="center" vertical="center" wrapText="1"/>
    </xf>
    <xf numFmtId="0" fontId="7" fillId="5" borderId="37" xfId="1" applyFill="1" applyBorder="1" applyAlignment="1">
      <alignment horizontal="center" vertical="center" wrapText="1"/>
    </xf>
    <xf numFmtId="0" fontId="7" fillId="0" borderId="31" xfId="1" applyBorder="1" applyAlignment="1">
      <alignment horizontal="center" vertical="center" wrapText="1"/>
    </xf>
    <xf numFmtId="0" fontId="7" fillId="0" borderId="32" xfId="1" applyBorder="1" applyAlignment="1">
      <alignment horizontal="center" vertical="center" wrapText="1"/>
    </xf>
    <xf numFmtId="0" fontId="14" fillId="0" borderId="32" xfId="0" applyFont="1" applyBorder="1" applyAlignment="1">
      <alignment horizontal="center" vertical="center" wrapText="1"/>
    </xf>
    <xf numFmtId="0" fontId="14" fillId="0" borderId="23" xfId="0" applyFont="1" applyBorder="1" applyAlignment="1">
      <alignment horizontal="center" vertical="center" wrapText="1"/>
    </xf>
    <xf numFmtId="0" fontId="6" fillId="5" borderId="32" xfId="0" applyFont="1" applyFill="1" applyBorder="1" applyAlignment="1">
      <alignment horizontal="center" vertical="center" wrapText="1"/>
    </xf>
    <xf numFmtId="0" fontId="1" fillId="5" borderId="32"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8" xfId="0" applyFont="1" applyBorder="1" applyAlignment="1">
      <alignment horizontal="center" vertical="center" wrapText="1"/>
    </xf>
    <xf numFmtId="0" fontId="1" fillId="3" borderId="16" xfId="0" applyFont="1" applyFill="1" applyBorder="1" applyAlignment="1">
      <alignment horizontal="center" vertical="center"/>
    </xf>
    <xf numFmtId="0" fontId="1" fillId="3" borderId="15" xfId="0" applyFont="1" applyFill="1" applyBorder="1" applyAlignment="1">
      <alignment horizontal="center" vertical="center"/>
    </xf>
    <xf numFmtId="0" fontId="1" fillId="3" borderId="13" xfId="0" applyFont="1" applyFill="1" applyBorder="1" applyAlignment="1">
      <alignment horizontal="center" vertical="center" wrapText="1"/>
    </xf>
    <xf numFmtId="0" fontId="1" fillId="3" borderId="20" xfId="0" applyFont="1" applyFill="1" applyBorder="1" applyAlignment="1">
      <alignment horizontal="center" vertical="center" wrapText="1"/>
    </xf>
    <xf numFmtId="0" fontId="0" fillId="0" borderId="9" xfId="0" applyFont="1" applyBorder="1" applyAlignment="1">
      <alignment horizontal="center" vertical="center"/>
    </xf>
    <xf numFmtId="0" fontId="0" fillId="0" borderId="18" xfId="0" applyFont="1" applyBorder="1" applyAlignment="1">
      <alignment horizontal="center" vertical="center"/>
    </xf>
    <xf numFmtId="0" fontId="7" fillId="2" borderId="23" xfId="1" applyFill="1" applyBorder="1" applyAlignment="1">
      <alignment horizontal="left" vertical="top" wrapText="1"/>
    </xf>
    <xf numFmtId="0" fontId="7" fillId="5" borderId="32" xfId="1" applyFill="1" applyBorder="1" applyAlignment="1">
      <alignment horizontal="center" vertical="center" wrapText="1"/>
    </xf>
    <xf numFmtId="0" fontId="7" fillId="5" borderId="1" xfId="1" applyFill="1" applyBorder="1" applyAlignment="1">
      <alignment horizontal="center" vertical="center" wrapText="1"/>
    </xf>
    <xf numFmtId="0" fontId="15" fillId="0" borderId="23" xfId="1" applyFont="1" applyBorder="1" applyAlignment="1">
      <alignment horizontal="center" vertical="center" wrapText="1"/>
    </xf>
    <xf numFmtId="0" fontId="15" fillId="0" borderId="37" xfId="1" applyFont="1" applyBorder="1" applyAlignment="1">
      <alignment horizontal="center" vertical="center" wrapText="1"/>
    </xf>
    <xf numFmtId="0" fontId="7" fillId="2" borderId="32" xfId="1" applyFill="1" applyBorder="1" applyAlignment="1">
      <alignment horizontal="center" vertical="center" wrapText="1"/>
    </xf>
    <xf numFmtId="0" fontId="7" fillId="2" borderId="23" xfId="1" applyFill="1" applyBorder="1" applyAlignment="1">
      <alignment horizontal="center" vertical="center" wrapText="1"/>
    </xf>
    <xf numFmtId="0" fontId="6" fillId="5" borderId="31" xfId="0" applyFont="1" applyFill="1" applyBorder="1" applyAlignment="1">
      <alignment horizontal="center" vertical="center" wrapText="1"/>
    </xf>
    <xf numFmtId="0" fontId="1" fillId="2" borderId="16" xfId="0" applyFont="1" applyFill="1" applyBorder="1" applyAlignment="1">
      <alignment horizontal="center" vertical="center" wrapText="1"/>
    </xf>
    <xf numFmtId="0" fontId="1" fillId="2" borderId="15" xfId="0" applyFont="1" applyFill="1" applyBorder="1" applyAlignment="1">
      <alignment horizontal="center" vertical="center" wrapText="1"/>
    </xf>
    <xf numFmtId="0" fontId="1" fillId="3" borderId="15"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3" borderId="11" xfId="0" applyFont="1" applyFill="1" applyBorder="1" applyAlignment="1">
      <alignment horizontal="center" vertical="center" wrapText="1"/>
    </xf>
    <xf numFmtId="0" fontId="1" fillId="2" borderId="20" xfId="0" applyFont="1" applyFill="1" applyBorder="1" applyAlignment="1">
      <alignment horizontal="center" vertical="center"/>
    </xf>
    <xf numFmtId="0" fontId="1" fillId="2" borderId="15" xfId="0" applyFont="1" applyFill="1" applyBorder="1" applyAlignment="1">
      <alignment horizontal="center" vertical="center"/>
    </xf>
    <xf numFmtId="0" fontId="1" fillId="3" borderId="20" xfId="0" applyFont="1" applyFill="1" applyBorder="1" applyAlignment="1">
      <alignment horizontal="center" vertical="center"/>
    </xf>
    <xf numFmtId="0" fontId="1" fillId="2" borderId="11" xfId="0" applyFont="1" applyFill="1" applyBorder="1" applyAlignment="1">
      <alignment horizontal="center" vertical="center"/>
    </xf>
    <xf numFmtId="0" fontId="1" fillId="3" borderId="12" xfId="0" applyFont="1" applyFill="1" applyBorder="1" applyAlignment="1">
      <alignment horizontal="center" vertical="center" wrapText="1"/>
    </xf>
    <xf numFmtId="0" fontId="3" fillId="0" borderId="21" xfId="0" applyFont="1" applyBorder="1" applyAlignment="1">
      <alignment horizontal="center" vertical="center" wrapText="1"/>
    </xf>
    <xf numFmtId="0" fontId="3" fillId="0" borderId="22" xfId="0" applyFont="1" applyBorder="1" applyAlignment="1">
      <alignment horizontal="center" vertical="center" wrapText="1"/>
    </xf>
    <xf numFmtId="0" fontId="3" fillId="0" borderId="19" xfId="0" applyFont="1" applyBorder="1" applyAlignment="1">
      <alignment horizontal="center" vertical="center" wrapText="1"/>
    </xf>
    <xf numFmtId="0" fontId="4" fillId="2" borderId="18" xfId="0" applyFont="1" applyFill="1" applyBorder="1" applyAlignment="1">
      <alignment horizontal="center" vertical="center"/>
    </xf>
    <xf numFmtId="0" fontId="4" fillId="2" borderId="19" xfId="0" applyFont="1" applyFill="1" applyBorder="1" applyAlignment="1">
      <alignment horizontal="center" vertical="center"/>
    </xf>
    <xf numFmtId="0" fontId="1" fillId="3" borderId="14" xfId="0" applyFont="1" applyFill="1" applyBorder="1" applyAlignment="1">
      <alignment horizontal="center" vertical="center" wrapText="1"/>
    </xf>
    <xf numFmtId="0" fontId="5" fillId="4" borderId="29" xfId="0" applyFont="1" applyFill="1" applyBorder="1" applyAlignment="1">
      <alignment horizontal="center" wrapText="1"/>
    </xf>
    <xf numFmtId="0" fontId="5" fillId="4" borderId="27" xfId="0" applyFont="1" applyFill="1" applyBorder="1" applyAlignment="1">
      <alignment horizontal="center" wrapText="1"/>
    </xf>
    <xf numFmtId="0" fontId="5" fillId="4" borderId="30" xfId="0" applyFont="1" applyFill="1" applyBorder="1" applyAlignment="1">
      <alignment horizontal="center" wrapText="1"/>
    </xf>
    <xf numFmtId="0" fontId="14" fillId="5" borderId="23" xfId="0" applyFont="1" applyFill="1" applyBorder="1" applyAlignment="1">
      <alignment horizontal="center" vertical="center" wrapText="1"/>
    </xf>
    <xf numFmtId="0" fontId="7" fillId="0" borderId="1" xfId="1" applyBorder="1" applyAlignment="1">
      <alignment horizontal="center" vertical="center" wrapText="1"/>
    </xf>
    <xf numFmtId="0" fontId="7" fillId="0" borderId="5" xfId="1" applyBorder="1" applyAlignment="1">
      <alignment horizontal="center" vertical="center" wrapText="1"/>
    </xf>
    <xf numFmtId="0" fontId="15" fillId="0" borderId="32" xfId="1" applyFont="1" applyBorder="1" applyAlignment="1">
      <alignment horizontal="center" vertical="center" wrapText="1"/>
    </xf>
    <xf numFmtId="0" fontId="15" fillId="0" borderId="1" xfId="1" applyFont="1" applyBorder="1" applyAlignment="1">
      <alignment horizontal="center" vertical="center" wrapText="1"/>
    </xf>
    <xf numFmtId="0" fontId="35" fillId="0" borderId="63" xfId="0" applyFont="1" applyBorder="1" applyAlignment="1">
      <alignment horizontal="center" vertical="center" wrapText="1"/>
    </xf>
    <xf numFmtId="0" fontId="35" fillId="0" borderId="55" xfId="0" applyFont="1" applyBorder="1" applyAlignment="1">
      <alignment horizontal="center" vertical="center" wrapText="1"/>
    </xf>
    <xf numFmtId="0" fontId="35" fillId="0" borderId="56" xfId="0" applyFont="1" applyBorder="1" applyAlignment="1">
      <alignment horizontal="center" vertical="center" wrapText="1"/>
    </xf>
    <xf numFmtId="0" fontId="14" fillId="0" borderId="64" xfId="0" applyFont="1" applyBorder="1" applyAlignment="1">
      <alignment horizontal="right" vertical="center" wrapText="1"/>
    </xf>
    <xf numFmtId="0" fontId="14" fillId="0" borderId="57" xfId="0" applyFont="1" applyBorder="1" applyAlignment="1">
      <alignment horizontal="right" vertical="center" wrapText="1"/>
    </xf>
    <xf numFmtId="0" fontId="14" fillId="0" borderId="58" xfId="0" applyFont="1" applyBorder="1" applyAlignment="1">
      <alignment horizontal="right" vertical="center" wrapText="1"/>
    </xf>
    <xf numFmtId="0" fontId="14" fillId="5" borderId="64" xfId="0" applyFont="1" applyFill="1" applyBorder="1" applyAlignment="1">
      <alignment horizontal="right" vertical="center" wrapText="1"/>
    </xf>
    <xf numFmtId="0" fontId="14" fillId="5" borderId="57" xfId="0" applyFont="1" applyFill="1" applyBorder="1" applyAlignment="1">
      <alignment horizontal="right" vertical="center" wrapText="1"/>
    </xf>
    <xf numFmtId="0" fontId="14" fillId="5" borderId="62" xfId="0" applyFont="1" applyFill="1" applyBorder="1" applyAlignment="1">
      <alignment horizontal="right" vertical="center" wrapText="1"/>
    </xf>
    <xf numFmtId="0" fontId="14" fillId="0" borderId="28" xfId="0" applyFont="1" applyBorder="1" applyAlignment="1">
      <alignment horizontal="right" vertical="center" wrapText="1"/>
    </xf>
    <xf numFmtId="0" fontId="14" fillId="5" borderId="58" xfId="0" applyFont="1" applyFill="1" applyBorder="1" applyAlignment="1">
      <alignment horizontal="right" vertical="center" wrapText="1"/>
    </xf>
    <xf numFmtId="0" fontId="35" fillId="2" borderId="63" xfId="0" applyFont="1" applyFill="1" applyBorder="1" applyAlignment="1">
      <alignment horizontal="center" vertical="center" wrapText="1"/>
    </xf>
    <xf numFmtId="0" fontId="35" fillId="2" borderId="55" xfId="0" applyFont="1" applyFill="1" applyBorder="1" applyAlignment="1">
      <alignment horizontal="center" vertical="center" wrapText="1"/>
    </xf>
    <xf numFmtId="0" fontId="35" fillId="2" borderId="56" xfId="0" applyFont="1" applyFill="1" applyBorder="1" applyAlignment="1">
      <alignment horizontal="center" vertical="center" wrapText="1"/>
    </xf>
    <xf numFmtId="0" fontId="14" fillId="0" borderId="62" xfId="0" applyFont="1" applyBorder="1" applyAlignment="1">
      <alignment horizontal="right" vertical="center" wrapText="1"/>
    </xf>
    <xf numFmtId="0" fontId="14" fillId="5" borderId="28" xfId="0" applyFont="1" applyFill="1" applyBorder="1" applyAlignment="1">
      <alignment horizontal="right" vertical="center" wrapText="1"/>
    </xf>
    <xf numFmtId="0" fontId="14" fillId="2" borderId="64" xfId="0" applyFont="1" applyFill="1" applyBorder="1" applyAlignment="1">
      <alignment horizontal="right" vertical="center" wrapText="1"/>
    </xf>
    <xf numFmtId="0" fontId="14" fillId="2" borderId="57" xfId="0" applyFont="1" applyFill="1" applyBorder="1" applyAlignment="1">
      <alignment horizontal="right" vertical="center" wrapText="1"/>
    </xf>
    <xf numFmtId="0" fontId="14" fillId="2" borderId="62" xfId="0" applyFont="1" applyFill="1" applyBorder="1" applyAlignment="1">
      <alignment horizontal="right" vertical="center" wrapText="1"/>
    </xf>
    <xf numFmtId="0" fontId="14" fillId="2" borderId="28" xfId="0" applyFont="1" applyFill="1" applyBorder="1" applyAlignment="1">
      <alignment horizontal="right" vertical="center" wrapText="1"/>
    </xf>
    <xf numFmtId="0" fontId="14" fillId="2" borderId="58" xfId="0" applyFont="1" applyFill="1" applyBorder="1" applyAlignment="1">
      <alignment horizontal="right" vertical="center" wrapText="1"/>
    </xf>
    <xf numFmtId="0" fontId="35" fillId="0" borderId="65" xfId="0" applyFont="1" applyBorder="1" applyAlignment="1">
      <alignment horizontal="center" vertical="center" wrapText="1"/>
    </xf>
    <xf numFmtId="0" fontId="35" fillId="0" borderId="66" xfId="0" applyFont="1" applyBorder="1" applyAlignment="1">
      <alignment horizontal="center" vertical="center" wrapText="1"/>
    </xf>
    <xf numFmtId="0" fontId="0" fillId="0" borderId="24" xfId="0" applyBorder="1" applyAlignment="1">
      <alignment horizontal="center"/>
    </xf>
    <xf numFmtId="0" fontId="0" fillId="0" borderId="26" xfId="0" applyBorder="1" applyAlignment="1">
      <alignment horizontal="center"/>
    </xf>
    <xf numFmtId="0" fontId="0" fillId="0" borderId="25" xfId="0" applyBorder="1" applyAlignment="1">
      <alignment horizontal="center"/>
    </xf>
    <xf numFmtId="0" fontId="8" fillId="0" borderId="42" xfId="0" applyFont="1" applyBorder="1" applyAlignment="1">
      <alignment horizontal="center"/>
    </xf>
    <xf numFmtId="0" fontId="8" fillId="0" borderId="43" xfId="0" applyFont="1" applyBorder="1" applyAlignment="1">
      <alignment horizontal="center"/>
    </xf>
    <xf numFmtId="0" fontId="8" fillId="0" borderId="44" xfId="0" applyFont="1" applyBorder="1" applyAlignment="1">
      <alignment horizontal="center"/>
    </xf>
    <xf numFmtId="0" fontId="0" fillId="0" borderId="7" xfId="0" applyBorder="1" applyAlignment="1">
      <alignment horizontal="center" vertical="center" wrapText="1"/>
    </xf>
    <xf numFmtId="0" fontId="0" fillId="0" borderId="72" xfId="0" applyBorder="1" applyAlignment="1">
      <alignment horizontal="center" vertical="center" wrapText="1"/>
    </xf>
    <xf numFmtId="0" fontId="0" fillId="0" borderId="73" xfId="0" applyBorder="1" applyAlignment="1">
      <alignment horizontal="center" vertical="center" wrapText="1"/>
    </xf>
    <xf numFmtId="0" fontId="8" fillId="0" borderId="9" xfId="0" applyFont="1" applyBorder="1" applyAlignment="1">
      <alignment horizontal="center" vertical="center" wrapText="1"/>
    </xf>
    <xf numFmtId="0" fontId="8" fillId="0" borderId="18" xfId="0" applyFont="1" applyBorder="1" applyAlignment="1">
      <alignment horizontal="center" vertical="center" wrapText="1"/>
    </xf>
  </cellXfs>
  <cellStyles count="3">
    <cellStyle name="Hyperlink"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3" Type="http://schemas.openxmlformats.org/officeDocument/2006/relationships/image" Target="../media/image5.jpeg"/><Relationship Id="rId7" Type="http://schemas.openxmlformats.org/officeDocument/2006/relationships/image" Target="../media/image9.jpeg"/><Relationship Id="rId2" Type="http://schemas.openxmlformats.org/officeDocument/2006/relationships/image" Target="../media/image4.jpeg"/><Relationship Id="rId1" Type="http://schemas.openxmlformats.org/officeDocument/2006/relationships/image" Target="../media/image3.jpeg"/><Relationship Id="rId6" Type="http://schemas.openxmlformats.org/officeDocument/2006/relationships/image" Target="../media/image8.jpeg"/><Relationship Id="rId5" Type="http://schemas.openxmlformats.org/officeDocument/2006/relationships/image" Target="../media/image7.jpeg"/><Relationship Id="rId4" Type="http://schemas.openxmlformats.org/officeDocument/2006/relationships/image" Target="../media/image6.jpeg"/></Relationships>
</file>

<file path=xl/drawings/drawing1.xml><?xml version="1.0" encoding="utf-8"?>
<xdr:wsDr xmlns:xdr="http://schemas.openxmlformats.org/drawingml/2006/spreadsheetDrawing" xmlns:a="http://schemas.openxmlformats.org/drawingml/2006/main">
  <xdr:twoCellAnchor>
    <xdr:from>
      <xdr:col>2</xdr:col>
      <xdr:colOff>428625</xdr:colOff>
      <xdr:row>13</xdr:row>
      <xdr:rowOff>38100</xdr:rowOff>
    </xdr:from>
    <xdr:to>
      <xdr:col>3</xdr:col>
      <xdr:colOff>66675</xdr:colOff>
      <xdr:row>14</xdr:row>
      <xdr:rowOff>123825</xdr:rowOff>
    </xdr:to>
    <xdr:cxnSp macro="">
      <xdr:nvCxnSpPr>
        <xdr:cNvPr id="2" name="Straight Arrow Connector 1"/>
        <xdr:cNvCxnSpPr/>
      </xdr:nvCxnSpPr>
      <xdr:spPr>
        <a:xfrm flipH="1">
          <a:off x="1647825" y="11668125"/>
          <a:ext cx="247650" cy="2762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13</xdr:row>
      <xdr:rowOff>66675</xdr:rowOff>
    </xdr:from>
    <xdr:to>
      <xdr:col>4</xdr:col>
      <xdr:colOff>600075</xdr:colOff>
      <xdr:row>14</xdr:row>
      <xdr:rowOff>114300</xdr:rowOff>
    </xdr:to>
    <xdr:cxnSp macro="">
      <xdr:nvCxnSpPr>
        <xdr:cNvPr id="3" name="Straight Arrow Connector 2"/>
        <xdr:cNvCxnSpPr/>
      </xdr:nvCxnSpPr>
      <xdr:spPr>
        <a:xfrm flipH="1" flipV="1">
          <a:off x="2743200" y="11696700"/>
          <a:ext cx="295275"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57150</xdr:colOff>
      <xdr:row>16</xdr:row>
      <xdr:rowOff>85725</xdr:rowOff>
    </xdr:from>
    <xdr:to>
      <xdr:col>2</xdr:col>
      <xdr:colOff>342900</xdr:colOff>
      <xdr:row>17</xdr:row>
      <xdr:rowOff>114300</xdr:rowOff>
    </xdr:to>
    <xdr:cxnSp macro="">
      <xdr:nvCxnSpPr>
        <xdr:cNvPr id="4" name="Straight Arrow Connector 3"/>
        <xdr:cNvCxnSpPr/>
      </xdr:nvCxnSpPr>
      <xdr:spPr>
        <a:xfrm>
          <a:off x="1276350" y="12287250"/>
          <a:ext cx="285750" cy="2190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xdr:colOff>
      <xdr:row>16</xdr:row>
      <xdr:rowOff>76200</xdr:rowOff>
    </xdr:from>
    <xdr:to>
      <xdr:col>4</xdr:col>
      <xdr:colOff>247650</xdr:colOff>
      <xdr:row>17</xdr:row>
      <xdr:rowOff>133350</xdr:rowOff>
    </xdr:to>
    <xdr:cxnSp macro="">
      <xdr:nvCxnSpPr>
        <xdr:cNvPr id="5" name="Straight Arrow Connector 4"/>
        <xdr:cNvCxnSpPr/>
      </xdr:nvCxnSpPr>
      <xdr:spPr>
        <a:xfrm flipV="1">
          <a:off x="2457450" y="12277725"/>
          <a:ext cx="228600" cy="247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0</xdr:colOff>
      <xdr:row>28</xdr:row>
      <xdr:rowOff>9526</xdr:rowOff>
    </xdr:from>
    <xdr:to>
      <xdr:col>5</xdr:col>
      <xdr:colOff>9524</xdr:colOff>
      <xdr:row>44</xdr:row>
      <xdr:rowOff>19050</xdr:rowOff>
    </xdr:to>
    <xdr:pic>
      <xdr:nvPicPr>
        <xdr:cNvPr id="6" name="Picture 5" descr="Image result for Software Development Life Cyc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43526"/>
          <a:ext cx="3057524" cy="30575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xdr:colOff>
      <xdr:row>99</xdr:row>
      <xdr:rowOff>171450</xdr:rowOff>
    </xdr:from>
    <xdr:to>
      <xdr:col>2</xdr:col>
      <xdr:colOff>14500</xdr:colOff>
      <xdr:row>108</xdr:row>
      <xdr:rowOff>133350</xdr:rowOff>
    </xdr:to>
    <xdr:pic>
      <xdr:nvPicPr>
        <xdr:cNvPr id="2" name="Picture 1" descr="https://api.sololearn.com/DownloadFile?id=253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17383125"/>
          <a:ext cx="2986300" cy="1676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175</xdr:row>
      <xdr:rowOff>85725</xdr:rowOff>
    </xdr:from>
    <xdr:to>
      <xdr:col>9</xdr:col>
      <xdr:colOff>517139</xdr:colOff>
      <xdr:row>192</xdr:row>
      <xdr:rowOff>171450</xdr:rowOff>
    </xdr:to>
    <xdr:pic>
      <xdr:nvPicPr>
        <xdr:cNvPr id="6" name="Picture 5" descr="https://api.sololearn.com/DownloadFile?id=274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868775"/>
          <a:ext cx="6003539" cy="3324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210</xdr:row>
      <xdr:rowOff>9525</xdr:rowOff>
    </xdr:from>
    <xdr:to>
      <xdr:col>6</xdr:col>
      <xdr:colOff>354393</xdr:colOff>
      <xdr:row>221</xdr:row>
      <xdr:rowOff>57150</xdr:rowOff>
    </xdr:to>
    <xdr:pic>
      <xdr:nvPicPr>
        <xdr:cNvPr id="11" name="Picture 10" descr="https://api.sololearn.com/DownloadFile?id=274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8032075"/>
          <a:ext cx="4011993" cy="2143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247</xdr:row>
      <xdr:rowOff>9526</xdr:rowOff>
    </xdr:from>
    <xdr:to>
      <xdr:col>7</xdr:col>
      <xdr:colOff>19050</xdr:colOff>
      <xdr:row>259</xdr:row>
      <xdr:rowOff>4782</xdr:rowOff>
    </xdr:to>
    <xdr:pic>
      <xdr:nvPicPr>
        <xdr:cNvPr id="13" name="Picture 12" descr="https://api.sololearn.com/DownloadFile?id=274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0551676"/>
          <a:ext cx="4286250" cy="22812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xdr:colOff>
      <xdr:row>263</xdr:row>
      <xdr:rowOff>1</xdr:rowOff>
    </xdr:from>
    <xdr:to>
      <xdr:col>7</xdr:col>
      <xdr:colOff>9525</xdr:colOff>
      <xdr:row>275</xdr:row>
      <xdr:rowOff>51793</xdr:rowOff>
    </xdr:to>
    <xdr:pic>
      <xdr:nvPicPr>
        <xdr:cNvPr id="15" name="Picture 14" descr="https://api.sololearn.com/DownloadFile?id=2747"/>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525" y="74066401"/>
          <a:ext cx="4267200" cy="23377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xdr:colOff>
      <xdr:row>286</xdr:row>
      <xdr:rowOff>9526</xdr:rowOff>
    </xdr:from>
    <xdr:to>
      <xdr:col>6</xdr:col>
      <xdr:colOff>7448</xdr:colOff>
      <xdr:row>296</xdr:row>
      <xdr:rowOff>9526</xdr:rowOff>
    </xdr:to>
    <xdr:pic>
      <xdr:nvPicPr>
        <xdr:cNvPr id="16" name="Picture 15" descr="https://api.sololearn.com/DownloadFile?id=2748"/>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9525" y="79924276"/>
          <a:ext cx="3655523" cy="2095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309</xdr:row>
      <xdr:rowOff>0</xdr:rowOff>
    </xdr:from>
    <xdr:to>
      <xdr:col>7</xdr:col>
      <xdr:colOff>28707</xdr:colOff>
      <xdr:row>316</xdr:row>
      <xdr:rowOff>180975</xdr:rowOff>
    </xdr:to>
    <xdr:pic>
      <xdr:nvPicPr>
        <xdr:cNvPr id="17" name="Picture 16" descr="https://api.sololearn.com/DownloadFile?id=2749"/>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82867500"/>
          <a:ext cx="4295907" cy="1514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112</xdr:row>
      <xdr:rowOff>0</xdr:rowOff>
    </xdr:from>
    <xdr:to>
      <xdr:col>6</xdr:col>
      <xdr:colOff>502024</xdr:colOff>
      <xdr:row>125</xdr:row>
      <xdr:rowOff>9525</xdr:rowOff>
    </xdr:to>
    <xdr:pic>
      <xdr:nvPicPr>
        <xdr:cNvPr id="10" name="Picture 9" descr="https://api.sololearn.com/DownloadFile?id=2786"/>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16954500"/>
          <a:ext cx="4159624" cy="2486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dropbox.com/sh/k372cnodeot7cib/AAC-y68HUf8RWje1S_C76_0ja?dl=0" TargetMode="External"/><Relationship Id="rId13" Type="http://schemas.openxmlformats.org/officeDocument/2006/relationships/hyperlink" Target="https://drive.google.com/open?id=1X61C4_r2_ipLq_oe-b7sjed1U6p4A6-wtwrZiDZt7A8" TargetMode="External"/><Relationship Id="rId18" Type="http://schemas.openxmlformats.org/officeDocument/2006/relationships/hyperlink" Target="https://docs.google.com/document/d/12f1t9Kg0CD9OW5iG5jB3Ozx_iRGw-cbyozVUPhhG6ME/edit?usp=sharing" TargetMode="External"/><Relationship Id="rId26" Type="http://schemas.openxmlformats.org/officeDocument/2006/relationships/printerSettings" Target="../printerSettings/printerSettings1.bin"/><Relationship Id="rId3" Type="http://schemas.openxmlformats.org/officeDocument/2006/relationships/hyperlink" Target="https://docs.google.com/document/d/1yLYLHkaTw8ggow7IoZvZm-35sh2cQgkwkE2VeS-sZg4/edit?usp=sharing" TargetMode="External"/><Relationship Id="rId21" Type="http://schemas.openxmlformats.org/officeDocument/2006/relationships/hyperlink" Target="https://webdev-wang-shiyu.herokuapp.com/" TargetMode="External"/><Relationship Id="rId7" Type="http://schemas.openxmlformats.org/officeDocument/2006/relationships/hyperlink" Target="https://www.dropbox.com/s/00zo7okw0zlbz5b/JavaScriptCheetSheet.js?dl=0" TargetMode="External"/><Relationship Id="rId12" Type="http://schemas.openxmlformats.org/officeDocument/2006/relationships/hyperlink" Target="https://docs.google.com/document/d/12f1t9Kg0CD9OW5iG5jB3Ozx_iRGw-cbyozVUPhhG6ME/edit?usp=sharing" TargetMode="External"/><Relationship Id="rId17" Type="http://schemas.openxmlformats.org/officeDocument/2006/relationships/hyperlink" Target="https://drive.google.com/open?id=1cIhRLMa_cO6TTZLyCqeQKEzEuMcPdDSvOjRDChvdlDQ" TargetMode="External"/><Relationship Id="rId25" Type="http://schemas.openxmlformats.org/officeDocument/2006/relationships/hyperlink" Target="https://www.youtube.com/watch?v=vEROU2XtPR8" TargetMode="External"/><Relationship Id="rId2" Type="http://schemas.openxmlformats.org/officeDocument/2006/relationships/hyperlink" Target="https://docs.google.com/document/d/1CjCLS2Uizm9zBQxUQx5u1l4t5-ySgYys8qdEV19qLCc/edit?usp=sharing" TargetMode="External"/><Relationship Id="rId16" Type="http://schemas.openxmlformats.org/officeDocument/2006/relationships/hyperlink" Target="https://drive.google.com/open?id=1cJvu-2xdMfNKa2Pe5bQdMz4OWD9oGA7spl_ALZnrCds" TargetMode="External"/><Relationship Id="rId20" Type="http://schemas.openxmlformats.org/officeDocument/2006/relationships/hyperlink" Target="https://drive.google.com/open?id=1XyggmEsS4z1GtES_yqZ9NPLT4ysu92pcXieGIudmkVs" TargetMode="External"/><Relationship Id="rId1" Type="http://schemas.openxmlformats.org/officeDocument/2006/relationships/hyperlink" Target="https://drive.google.com/open?id=1RYgFxmL-dmZYtjF2ca5a0yQUWnMVjo3mVexJabJL1c4" TargetMode="External"/><Relationship Id="rId6" Type="http://schemas.openxmlformats.org/officeDocument/2006/relationships/hyperlink" Target="https://docs.google.com/document/d/12f1t9Kg0CD9OW5iG5jB3Ozx_iRGw-cbyozVUPhhG6ME/edit?usp=sharing" TargetMode="External"/><Relationship Id="rId11" Type="http://schemas.openxmlformats.org/officeDocument/2006/relationships/hyperlink" Target="https://drive.google.com/open?id=1Rnh-cjCdyhJmanmERSJCrGhbdCKeYJUhaJx4fCa0Bq4" TargetMode="External"/><Relationship Id="rId24" Type="http://schemas.openxmlformats.org/officeDocument/2006/relationships/hyperlink" Target="https://docs.google.com/document/d/1W7GbONtrc-PzF9HI_tVFz2MG1nPGCDCGxNxKTjdz1xA/edit?usp=sharing" TargetMode="External"/><Relationship Id="rId5" Type="http://schemas.openxmlformats.org/officeDocument/2006/relationships/hyperlink" Target="https://docs.google.com/document/d/1W7GbONtrc-PzF9HI_tVFz2MG1nPGCDCGxNxKTjdz1xA/edit?usp=sharing" TargetMode="External"/><Relationship Id="rId15" Type="http://schemas.openxmlformats.org/officeDocument/2006/relationships/hyperlink" Target="https://docs.google.com/document/d/12f1t9Kg0CD9OW5iG5jB3Ozx_iRGw-cbyozVUPhhG6ME/edit?usp=sharing" TargetMode="External"/><Relationship Id="rId23" Type="http://schemas.openxmlformats.org/officeDocument/2006/relationships/hyperlink" Target="http://htmldog.com/guides/javascript/beginner/makingstuffhappen/" TargetMode="External"/><Relationship Id="rId10" Type="http://schemas.openxmlformats.org/officeDocument/2006/relationships/hyperlink" Target="https://drive.google.com/open?id=1GDkuHH7ooc1uFJNyOI2MtkASpQOUPAmyUSn4XfbEFo4" TargetMode="External"/><Relationship Id="rId19" Type="http://schemas.openxmlformats.org/officeDocument/2006/relationships/hyperlink" Target="https://drive.google.com/open?id=1XyggmEsS4z1GtES_yqZ9NPLT4ysu92pcXieGIudmkVs" TargetMode="External"/><Relationship Id="rId4" Type="http://schemas.openxmlformats.org/officeDocument/2006/relationships/hyperlink" Target="https://drive.google.com/open?id=1X76wx-Bgw30jwGg2jbudhAlDDl-ciSRk" TargetMode="External"/><Relationship Id="rId9" Type="http://schemas.openxmlformats.org/officeDocument/2006/relationships/hyperlink" Target="https://docs.google.com/document/d/12f1t9Kg0CD9OW5iG5jB3Ozx_iRGw-cbyozVUPhhG6ME/edit?usp=sharing" TargetMode="External"/><Relationship Id="rId14" Type="http://schemas.openxmlformats.org/officeDocument/2006/relationships/hyperlink" Target="https://drive.google.com/open?id=1EGWWwmS5P_joW5g9jRDPFWrLU688O4HFI7w_0DJUbT8" TargetMode="External"/><Relationship Id="rId22" Type="http://schemas.openxmlformats.org/officeDocument/2006/relationships/hyperlink" Target="https://www.dropbox.com/sh/ibthw88lanwqt8v/AADJtZMsT7tqn97kJDAFQJHwa?dl=0" TargetMode="External"/></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document/d/1RYgFxmL-dmZYtjF2ca5a0yQUWnMVjo3mVexJabJL1c4/edit?usp=sharing" TargetMode="External"/><Relationship Id="rId2" Type="http://schemas.openxmlformats.org/officeDocument/2006/relationships/hyperlink" Target="https://drive.google.com/open?id=1uD7PSTJwpyu_pnzfPxxvPPNGI2mI_WAGk4lzaWGrp-o" TargetMode="External"/><Relationship Id="rId1" Type="http://schemas.openxmlformats.org/officeDocument/2006/relationships/hyperlink" Target="https://drive.google.com/open?id=12f1t9Kg0CD9OW5iG5jB3Ozx_iRGw-cbyozVUPhhG6ME"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s://code.sololearn.com/658/"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code.sololearn.com/658/"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lynda.com/CSS-tutorials/Type-class-id-selectors/569190/601581-4.html" TargetMode="External"/><Relationship Id="rId13" Type="http://schemas.openxmlformats.org/officeDocument/2006/relationships/hyperlink" Target="https://github.com/EbookFoundation/free-programming-books/blob/master/free-programming-interactive-tutorials-en.md" TargetMode="External"/><Relationship Id="rId18" Type="http://schemas.openxmlformats.org/officeDocument/2006/relationships/hyperlink" Target="https://fontawesome.com/" TargetMode="External"/><Relationship Id="rId3" Type="http://schemas.openxmlformats.org/officeDocument/2006/relationships/hyperlink" Target="https://coderbyte.com/" TargetMode="External"/><Relationship Id="rId21" Type="http://schemas.openxmlformats.org/officeDocument/2006/relationships/hyperlink" Target="https://www.udemy.com/" TargetMode="External"/><Relationship Id="rId7" Type="http://schemas.openxmlformats.org/officeDocument/2006/relationships/hyperlink" Target="https://developer.mozilla.org/en-US/docs/Web" TargetMode="External"/><Relationship Id="rId12" Type="http://schemas.openxmlformats.org/officeDocument/2006/relationships/hyperlink" Target="https://github.com/WomenWhoCode/guidelines-resources/blob/master/learn_to_program.md" TargetMode="External"/><Relationship Id="rId17" Type="http://schemas.openxmlformats.org/officeDocument/2006/relationships/hyperlink" Target="https://getbootstrap.com/docs/4.0/getting-started/introduction/" TargetMode="External"/><Relationship Id="rId2" Type="http://schemas.openxmlformats.org/officeDocument/2006/relationships/hyperlink" Target="https://www.codecademy.com/learn" TargetMode="External"/><Relationship Id="rId16" Type="http://schemas.openxmlformats.org/officeDocument/2006/relationships/hyperlink" Target="https://msimbo.slack.com/" TargetMode="External"/><Relationship Id="rId20" Type="http://schemas.openxmlformats.org/officeDocument/2006/relationships/hyperlink" Target="https://mockflow.com/" TargetMode="External"/><Relationship Id="rId1" Type="http://schemas.openxmlformats.org/officeDocument/2006/relationships/hyperlink" Target="https://www.sololearn.com/User/Login?ReturnUrl=%2FProfile" TargetMode="External"/><Relationship Id="rId6" Type="http://schemas.openxmlformats.org/officeDocument/2006/relationships/hyperlink" Target="https://www.freecodecamp.org/" TargetMode="External"/><Relationship Id="rId11" Type="http://schemas.openxmlformats.org/officeDocument/2006/relationships/hyperlink" Target="https://codeburst.io/the-ultimate-guide-to-learning-full-stack-web-development-in-6-months-for-30-72b3854a7458" TargetMode="External"/><Relationship Id="rId5" Type="http://schemas.openxmlformats.org/officeDocument/2006/relationships/hyperlink" Target="http://www.htmldog.com/" TargetMode="External"/><Relationship Id="rId15" Type="http://schemas.openxmlformats.org/officeDocument/2006/relationships/hyperlink" Target="https://github.com/" TargetMode="External"/><Relationship Id="rId10" Type="http://schemas.openxmlformats.org/officeDocument/2006/relationships/hyperlink" Target="https://opentechschool.github.io/js-beginners-1/" TargetMode="External"/><Relationship Id="rId19" Type="http://schemas.openxmlformats.org/officeDocument/2006/relationships/hyperlink" Target="https://skillcrush.com/2015/07/14/job-sites-to-find-your-first-developer-job/" TargetMode="External"/><Relationship Id="rId4" Type="http://schemas.openxmlformats.org/officeDocument/2006/relationships/hyperlink" Target="https://www.w3schools.com/" TargetMode="External"/><Relationship Id="rId9" Type="http://schemas.openxmlformats.org/officeDocument/2006/relationships/hyperlink" Target="https://www.youtube.com/channel/UC9NVYFh1gs3AShriwWX7NNQ/videos" TargetMode="External"/><Relationship Id="rId14" Type="http://schemas.openxmlformats.org/officeDocument/2006/relationships/hyperlink" Target="https://www.veracode.com/security/software-development-lifecycle" TargetMode="External"/><Relationship Id="rId22"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4"/>
  <sheetViews>
    <sheetView workbookViewId="0">
      <selection activeCell="D17" sqref="D17"/>
    </sheetView>
  </sheetViews>
  <sheetFormatPr defaultRowHeight="14.4"/>
  <cols>
    <col min="2" max="3" width="27.44140625" customWidth="1"/>
    <col min="4" max="4" width="109.6640625" customWidth="1"/>
    <col min="5" max="13" width="11.6640625" customWidth="1"/>
  </cols>
  <sheetData>
    <row r="1" spans="1:13" ht="47.4" thickBot="1">
      <c r="A1" s="1" t="s">
        <v>0</v>
      </c>
      <c r="B1" s="7" t="s">
        <v>1</v>
      </c>
      <c r="C1" s="7" t="s">
        <v>2</v>
      </c>
      <c r="D1" s="2" t="s">
        <v>3</v>
      </c>
      <c r="E1" s="35" t="s">
        <v>4</v>
      </c>
      <c r="F1" s="35" t="s">
        <v>5</v>
      </c>
      <c r="G1" s="35" t="s">
        <v>6</v>
      </c>
      <c r="H1" s="35" t="s">
        <v>193</v>
      </c>
      <c r="I1" s="295" t="s">
        <v>7</v>
      </c>
      <c r="J1" s="296"/>
      <c r="K1" s="297"/>
      <c r="L1" s="229" t="s">
        <v>8</v>
      </c>
      <c r="M1" s="230"/>
    </row>
    <row r="2" spans="1:13" ht="15.75" customHeight="1">
      <c r="A2" s="258">
        <v>1</v>
      </c>
      <c r="B2" s="261" t="s">
        <v>9</v>
      </c>
      <c r="C2" s="8" t="s">
        <v>10</v>
      </c>
      <c r="D2" s="3" t="s">
        <v>11</v>
      </c>
      <c r="E2" s="252" t="s">
        <v>12</v>
      </c>
      <c r="F2" s="301"/>
      <c r="G2" s="253"/>
      <c r="H2" s="253"/>
      <c r="I2" s="253" t="s">
        <v>10</v>
      </c>
      <c r="J2" s="253" t="s">
        <v>14</v>
      </c>
      <c r="K2" s="253" t="s">
        <v>15</v>
      </c>
      <c r="L2" s="225" t="s">
        <v>16</v>
      </c>
      <c r="M2" s="225" t="s">
        <v>327</v>
      </c>
    </row>
    <row r="3" spans="1:13" ht="15.75" customHeight="1">
      <c r="A3" s="259"/>
      <c r="B3" s="262"/>
      <c r="C3" s="32" t="s">
        <v>17</v>
      </c>
      <c r="D3" s="4" t="s">
        <v>18</v>
      </c>
      <c r="E3" s="247"/>
      <c r="F3" s="274"/>
      <c r="G3" s="244"/>
      <c r="H3" s="244"/>
      <c r="I3" s="244"/>
      <c r="J3" s="244"/>
      <c r="K3" s="244"/>
      <c r="L3" s="222"/>
      <c r="M3" s="222"/>
    </row>
    <row r="4" spans="1:13" ht="15.75" customHeight="1">
      <c r="A4" s="259"/>
      <c r="B4" s="262"/>
      <c r="C4" s="32" t="s">
        <v>19</v>
      </c>
      <c r="D4" s="4" t="s">
        <v>20</v>
      </c>
      <c r="E4" s="247"/>
      <c r="F4" s="274"/>
      <c r="G4" s="244"/>
      <c r="H4" s="244"/>
      <c r="I4" s="244"/>
      <c r="J4" s="244"/>
      <c r="K4" s="244"/>
      <c r="L4" s="222"/>
      <c r="M4" s="222"/>
    </row>
    <row r="5" spans="1:13" ht="15.75" customHeight="1">
      <c r="A5" s="259"/>
      <c r="B5" s="262"/>
      <c r="C5" s="32" t="s">
        <v>21</v>
      </c>
      <c r="D5" s="4"/>
      <c r="E5" s="247"/>
      <c r="F5" s="274"/>
      <c r="G5" s="244"/>
      <c r="H5" s="244"/>
      <c r="I5" s="244"/>
      <c r="J5" s="244"/>
      <c r="K5" s="244"/>
      <c r="L5" s="222"/>
      <c r="M5" s="222"/>
    </row>
    <row r="6" spans="1:13" ht="15.75" customHeight="1">
      <c r="A6" s="259"/>
      <c r="B6" s="262"/>
      <c r="C6" s="32" t="s">
        <v>14</v>
      </c>
      <c r="D6" s="4" t="s">
        <v>22</v>
      </c>
      <c r="E6" s="247"/>
      <c r="F6" s="274"/>
      <c r="G6" s="244"/>
      <c r="H6" s="244"/>
      <c r="I6" s="244"/>
      <c r="J6" s="244"/>
      <c r="K6" s="244"/>
      <c r="L6" s="222"/>
      <c r="M6" s="222"/>
    </row>
    <row r="7" spans="1:13" ht="15.75" customHeight="1">
      <c r="A7" s="259"/>
      <c r="B7" s="262"/>
      <c r="C7" s="32" t="s">
        <v>15</v>
      </c>
      <c r="D7" s="4" t="s">
        <v>20</v>
      </c>
      <c r="E7" s="247"/>
      <c r="F7" s="274"/>
      <c r="G7" s="244"/>
      <c r="H7" s="244"/>
      <c r="I7" s="244"/>
      <c r="J7" s="244"/>
      <c r="K7" s="244"/>
      <c r="L7" s="222"/>
      <c r="M7" s="222"/>
    </row>
    <row r="8" spans="1:13" ht="15.75" customHeight="1" thickBot="1">
      <c r="A8" s="260"/>
      <c r="B8" s="263"/>
      <c r="C8" s="9" t="s">
        <v>23</v>
      </c>
      <c r="D8" s="5" t="s">
        <v>24</v>
      </c>
      <c r="E8" s="300"/>
      <c r="F8" s="302"/>
      <c r="G8" s="299"/>
      <c r="H8" s="299"/>
      <c r="I8" s="299"/>
      <c r="J8" s="299"/>
      <c r="K8" s="299"/>
      <c r="L8" s="235"/>
      <c r="M8" s="235"/>
    </row>
    <row r="9" spans="1:13" ht="15.75" customHeight="1">
      <c r="A9" s="265">
        <v>2</v>
      </c>
      <c r="B9" s="261" t="s">
        <v>25</v>
      </c>
      <c r="C9" s="10" t="s">
        <v>184</v>
      </c>
      <c r="D9" s="3" t="s">
        <v>286</v>
      </c>
      <c r="E9" s="278"/>
      <c r="F9" s="257" t="s">
        <v>192</v>
      </c>
      <c r="G9" s="272" t="s">
        <v>13</v>
      </c>
      <c r="H9" s="256"/>
      <c r="I9" s="276" t="s">
        <v>184</v>
      </c>
      <c r="J9" s="257" t="s">
        <v>194</v>
      </c>
      <c r="K9" s="257" t="s">
        <v>195</v>
      </c>
      <c r="L9" s="272" t="s">
        <v>328</v>
      </c>
      <c r="M9" s="236"/>
    </row>
    <row r="10" spans="1:13" ht="15.75" customHeight="1">
      <c r="A10" s="266"/>
      <c r="B10" s="262"/>
      <c r="C10" s="11" t="s">
        <v>26</v>
      </c>
      <c r="D10" s="4"/>
      <c r="E10" s="239"/>
      <c r="F10" s="246"/>
      <c r="G10" s="250"/>
      <c r="H10" s="242"/>
      <c r="I10" s="277"/>
      <c r="J10" s="246"/>
      <c r="K10" s="246"/>
      <c r="L10" s="273"/>
      <c r="M10" s="237"/>
    </row>
    <row r="11" spans="1:13" ht="15.75" customHeight="1" thickBot="1">
      <c r="A11" s="284">
        <v>3</v>
      </c>
      <c r="B11" s="262"/>
      <c r="C11" s="11" t="s">
        <v>263</v>
      </c>
      <c r="D11" s="4"/>
      <c r="E11" s="247"/>
      <c r="F11" s="274"/>
      <c r="G11" s="244"/>
      <c r="H11" s="244" t="s">
        <v>198</v>
      </c>
      <c r="I11" s="244" t="s">
        <v>196</v>
      </c>
      <c r="J11" s="244"/>
      <c r="K11" s="244"/>
      <c r="L11" s="271" t="s">
        <v>329</v>
      </c>
      <c r="M11" s="222"/>
    </row>
    <row r="12" spans="1:13" ht="15.75" customHeight="1">
      <c r="A12" s="285"/>
      <c r="B12" s="262"/>
      <c r="C12" s="11" t="s">
        <v>28</v>
      </c>
      <c r="D12" s="10"/>
      <c r="E12" s="247"/>
      <c r="F12" s="274"/>
      <c r="G12" s="244"/>
      <c r="H12" s="244"/>
      <c r="I12" s="244"/>
      <c r="J12" s="244"/>
      <c r="K12" s="244"/>
      <c r="L12" s="271"/>
      <c r="M12" s="222"/>
    </row>
    <row r="13" spans="1:13" ht="15.75" customHeight="1">
      <c r="A13" s="286">
        <v>4</v>
      </c>
      <c r="B13" s="262"/>
      <c r="C13" s="11" t="s">
        <v>29</v>
      </c>
      <c r="D13" s="11"/>
      <c r="E13" s="239"/>
      <c r="F13" s="298" t="s">
        <v>36</v>
      </c>
      <c r="G13" s="250" t="s">
        <v>33</v>
      </c>
      <c r="H13" s="242"/>
      <c r="I13" s="250" t="s">
        <v>330</v>
      </c>
      <c r="J13" s="242"/>
      <c r="K13" s="242"/>
      <c r="L13" s="223"/>
      <c r="M13" s="223"/>
    </row>
    <row r="14" spans="1:13" ht="15.75" customHeight="1">
      <c r="A14" s="266"/>
      <c r="B14" s="262"/>
      <c r="C14" s="32" t="s">
        <v>30</v>
      </c>
      <c r="D14" s="4"/>
      <c r="E14" s="239"/>
      <c r="F14" s="298"/>
      <c r="G14" s="250"/>
      <c r="H14" s="242"/>
      <c r="I14" s="250"/>
      <c r="J14" s="242"/>
      <c r="K14" s="242"/>
      <c r="L14" s="223"/>
      <c r="M14" s="223"/>
    </row>
    <row r="15" spans="1:13" ht="15.75" customHeight="1">
      <c r="A15" s="284">
        <v>5</v>
      </c>
      <c r="B15" s="262"/>
      <c r="C15" s="269" t="s">
        <v>31</v>
      </c>
      <c r="D15" s="4"/>
      <c r="E15" s="247" t="s">
        <v>27</v>
      </c>
      <c r="F15" s="274"/>
      <c r="G15" s="244"/>
      <c r="H15" s="244"/>
      <c r="I15" s="244"/>
      <c r="J15" s="244"/>
      <c r="K15" s="244"/>
      <c r="L15" s="222"/>
      <c r="M15" s="222"/>
    </row>
    <row r="16" spans="1:13" ht="15.75" customHeight="1" thickBot="1">
      <c r="A16" s="287"/>
      <c r="B16" s="264"/>
      <c r="C16" s="270"/>
      <c r="D16" s="5"/>
      <c r="E16" s="248"/>
      <c r="F16" s="275"/>
      <c r="G16" s="245"/>
      <c r="H16" s="245"/>
      <c r="I16" s="245"/>
      <c r="J16" s="245"/>
      <c r="K16" s="245"/>
      <c r="L16" s="227"/>
      <c r="M16" s="227"/>
    </row>
    <row r="17" spans="1:13" ht="15.75" customHeight="1">
      <c r="A17" s="288">
        <v>6</v>
      </c>
      <c r="B17" s="261" t="s">
        <v>34</v>
      </c>
      <c r="C17" s="10" t="s">
        <v>35</v>
      </c>
      <c r="D17" s="3"/>
      <c r="E17" s="278"/>
      <c r="F17" s="256"/>
      <c r="G17" s="256"/>
      <c r="H17" s="257" t="s">
        <v>27</v>
      </c>
      <c r="I17" s="257"/>
      <c r="J17" s="257"/>
      <c r="K17" s="257"/>
      <c r="L17" s="231"/>
      <c r="M17" s="231"/>
    </row>
    <row r="18" spans="1:13" ht="15.75" customHeight="1">
      <c r="A18" s="267"/>
      <c r="B18" s="262"/>
      <c r="C18" s="11" t="s">
        <v>37</v>
      </c>
      <c r="D18" s="4"/>
      <c r="E18" s="239"/>
      <c r="F18" s="242"/>
      <c r="G18" s="242"/>
      <c r="H18" s="246"/>
      <c r="I18" s="246"/>
      <c r="J18" s="246"/>
      <c r="K18" s="246"/>
      <c r="L18" s="226"/>
      <c r="M18" s="226"/>
    </row>
    <row r="19" spans="1:13" ht="15.75" customHeight="1">
      <c r="A19" s="267"/>
      <c r="B19" s="262"/>
      <c r="C19" s="11" t="s">
        <v>38</v>
      </c>
      <c r="D19" s="4"/>
      <c r="E19" s="239"/>
      <c r="F19" s="242"/>
      <c r="G19" s="242"/>
      <c r="H19" s="246"/>
      <c r="I19" s="246"/>
      <c r="J19" s="246"/>
      <c r="K19" s="246"/>
      <c r="L19" s="226"/>
      <c r="M19" s="226"/>
    </row>
    <row r="20" spans="1:13" ht="15.75" customHeight="1">
      <c r="A20" s="259">
        <v>7</v>
      </c>
      <c r="B20" s="262"/>
      <c r="C20" s="11" t="s">
        <v>39</v>
      </c>
      <c r="D20" s="4"/>
      <c r="E20" s="247" t="s">
        <v>32</v>
      </c>
      <c r="F20" s="255" t="s">
        <v>44</v>
      </c>
      <c r="G20" s="255"/>
      <c r="H20" s="255"/>
      <c r="I20" s="255"/>
      <c r="J20" s="255"/>
      <c r="K20" s="255"/>
      <c r="L20" s="232"/>
      <c r="M20" s="232"/>
    </row>
    <row r="21" spans="1:13" ht="15.75" customHeight="1">
      <c r="A21" s="259"/>
      <c r="B21" s="262"/>
      <c r="C21" s="11" t="s">
        <v>41</v>
      </c>
      <c r="D21" s="4"/>
      <c r="E21" s="247"/>
      <c r="F21" s="255"/>
      <c r="G21" s="255"/>
      <c r="H21" s="255"/>
      <c r="I21" s="255"/>
      <c r="J21" s="255"/>
      <c r="K21" s="255"/>
      <c r="L21" s="232"/>
      <c r="M21" s="232"/>
    </row>
    <row r="22" spans="1:13" ht="15.75" customHeight="1">
      <c r="A22" s="259"/>
      <c r="B22" s="262"/>
      <c r="C22" s="32" t="s">
        <v>42</v>
      </c>
      <c r="D22" s="4"/>
      <c r="E22" s="247"/>
      <c r="F22" s="255"/>
      <c r="G22" s="255"/>
      <c r="H22" s="255"/>
      <c r="I22" s="255"/>
      <c r="J22" s="255"/>
      <c r="K22" s="255"/>
      <c r="L22" s="232"/>
      <c r="M22" s="232"/>
    </row>
    <row r="23" spans="1:13" ht="15.75" customHeight="1">
      <c r="A23" s="267">
        <v>8</v>
      </c>
      <c r="B23" s="262"/>
      <c r="C23" s="32" t="s">
        <v>43</v>
      </c>
      <c r="D23" s="4"/>
      <c r="E23" s="239"/>
      <c r="F23" s="242"/>
      <c r="G23" s="250" t="s">
        <v>50</v>
      </c>
      <c r="H23" s="246" t="s">
        <v>32</v>
      </c>
      <c r="I23" s="246"/>
      <c r="J23" s="246"/>
      <c r="K23" s="246"/>
      <c r="L23" s="226"/>
      <c r="M23" s="226"/>
    </row>
    <row r="24" spans="1:13" ht="15.75" customHeight="1">
      <c r="A24" s="267"/>
      <c r="B24" s="262"/>
      <c r="C24" s="32" t="s">
        <v>45</v>
      </c>
      <c r="D24" s="4"/>
      <c r="E24" s="239"/>
      <c r="F24" s="242"/>
      <c r="G24" s="250"/>
      <c r="H24" s="246"/>
      <c r="I24" s="246"/>
      <c r="J24" s="246"/>
      <c r="K24" s="246"/>
      <c r="L24" s="226"/>
      <c r="M24" s="226"/>
    </row>
    <row r="25" spans="1:13" ht="15.75" customHeight="1" thickBot="1">
      <c r="A25" s="268"/>
      <c r="B25" s="264"/>
      <c r="C25" s="33" t="s">
        <v>46</v>
      </c>
      <c r="D25" s="5"/>
      <c r="E25" s="240"/>
      <c r="F25" s="243"/>
      <c r="G25" s="251"/>
      <c r="H25" s="249"/>
      <c r="I25" s="249"/>
      <c r="J25" s="249"/>
      <c r="K25" s="249"/>
      <c r="L25" s="233"/>
      <c r="M25" s="233"/>
    </row>
    <row r="26" spans="1:13" ht="15.75" customHeight="1">
      <c r="A26" s="279">
        <v>9</v>
      </c>
      <c r="B26" s="261" t="s">
        <v>47</v>
      </c>
      <c r="C26" s="12" t="s">
        <v>48</v>
      </c>
      <c r="D26" s="3"/>
      <c r="E26" s="252" t="s">
        <v>40</v>
      </c>
      <c r="F26" s="254" t="s">
        <v>53</v>
      </c>
      <c r="G26" s="254"/>
      <c r="H26" s="254"/>
      <c r="I26" s="254"/>
      <c r="J26" s="254"/>
      <c r="K26" s="254"/>
      <c r="L26" s="234"/>
      <c r="M26" s="234"/>
    </row>
    <row r="27" spans="1:13" ht="15.75" customHeight="1">
      <c r="A27" s="280"/>
      <c r="B27" s="262"/>
      <c r="C27" s="13" t="s">
        <v>51</v>
      </c>
      <c r="D27" s="4"/>
      <c r="E27" s="247"/>
      <c r="F27" s="255"/>
      <c r="G27" s="255"/>
      <c r="H27" s="255"/>
      <c r="I27" s="255"/>
      <c r="J27" s="255"/>
      <c r="K27" s="255"/>
      <c r="L27" s="232"/>
      <c r="M27" s="232"/>
    </row>
    <row r="28" spans="1:13" ht="15.75" customHeight="1">
      <c r="A28" s="268">
        <v>10</v>
      </c>
      <c r="B28" s="262"/>
      <c r="C28" s="13" t="s">
        <v>52</v>
      </c>
      <c r="D28" s="4"/>
      <c r="E28" s="239"/>
      <c r="F28" s="246" t="s">
        <v>59</v>
      </c>
      <c r="G28" s="246"/>
      <c r="H28" s="246" t="s">
        <v>40</v>
      </c>
      <c r="I28" s="246"/>
      <c r="J28" s="246"/>
      <c r="K28" s="246"/>
      <c r="L28" s="226"/>
      <c r="M28" s="226"/>
    </row>
    <row r="29" spans="1:13" ht="15.75" customHeight="1">
      <c r="A29" s="281"/>
      <c r="B29" s="262"/>
      <c r="C29" s="13" t="s">
        <v>54</v>
      </c>
      <c r="D29" s="4"/>
      <c r="E29" s="239"/>
      <c r="F29" s="246"/>
      <c r="G29" s="246"/>
      <c r="H29" s="246"/>
      <c r="I29" s="246"/>
      <c r="J29" s="246"/>
      <c r="K29" s="246"/>
      <c r="L29" s="226"/>
      <c r="M29" s="226"/>
    </row>
    <row r="30" spans="1:13" ht="15.75" customHeight="1">
      <c r="A30" s="282">
        <v>11</v>
      </c>
      <c r="B30" s="262"/>
      <c r="C30" s="13" t="s">
        <v>55</v>
      </c>
      <c r="D30" s="4"/>
      <c r="E30" s="247" t="s">
        <v>49</v>
      </c>
      <c r="F30" s="244"/>
      <c r="G30" s="244"/>
      <c r="H30" s="244"/>
      <c r="I30" s="244"/>
      <c r="J30" s="244"/>
      <c r="K30" s="244"/>
      <c r="L30" s="222"/>
      <c r="M30" s="222"/>
    </row>
    <row r="31" spans="1:13" ht="15.75" customHeight="1">
      <c r="A31" s="280"/>
      <c r="B31" s="262"/>
      <c r="C31" s="14" t="s">
        <v>57</v>
      </c>
      <c r="D31" s="4"/>
      <c r="E31" s="247"/>
      <c r="F31" s="244"/>
      <c r="G31" s="244"/>
      <c r="H31" s="244"/>
      <c r="I31" s="244"/>
      <c r="J31" s="244"/>
      <c r="K31" s="244"/>
      <c r="L31" s="222"/>
      <c r="M31" s="222"/>
    </row>
    <row r="32" spans="1:13" ht="15.75" customHeight="1">
      <c r="A32" s="268">
        <v>12</v>
      </c>
      <c r="B32" s="262"/>
      <c r="C32" s="14" t="s">
        <v>58</v>
      </c>
      <c r="D32" s="4"/>
      <c r="E32" s="239"/>
      <c r="F32" s="246" t="s">
        <v>67</v>
      </c>
      <c r="G32" s="250" t="s">
        <v>64</v>
      </c>
      <c r="H32" s="246" t="s">
        <v>49</v>
      </c>
      <c r="I32" s="246"/>
      <c r="J32" s="246"/>
      <c r="K32" s="246"/>
      <c r="L32" s="226"/>
      <c r="M32" s="226"/>
    </row>
    <row r="33" spans="1:13" ht="15.75" customHeight="1" thickBot="1">
      <c r="A33" s="283"/>
      <c r="B33" s="264"/>
      <c r="C33" s="15" t="s">
        <v>60</v>
      </c>
      <c r="D33" s="5"/>
      <c r="E33" s="240"/>
      <c r="F33" s="249"/>
      <c r="G33" s="251"/>
      <c r="H33" s="249"/>
      <c r="I33" s="249"/>
      <c r="J33" s="249"/>
      <c r="K33" s="249"/>
      <c r="L33" s="233"/>
      <c r="M33" s="233"/>
    </row>
    <row r="34" spans="1:13" ht="15.75" customHeight="1">
      <c r="A34" s="258">
        <v>13</v>
      </c>
      <c r="B34" s="261" t="s">
        <v>61</v>
      </c>
      <c r="C34" s="16" t="s">
        <v>62</v>
      </c>
      <c r="D34" s="3"/>
      <c r="E34" s="252" t="s">
        <v>56</v>
      </c>
      <c r="F34" s="253"/>
      <c r="G34" s="253"/>
      <c r="H34" s="253"/>
      <c r="I34" s="253"/>
      <c r="J34" s="253"/>
      <c r="K34" s="253"/>
      <c r="L34" s="225"/>
      <c r="M34" s="225"/>
    </row>
    <row r="35" spans="1:13" ht="15.75" customHeight="1">
      <c r="A35" s="259"/>
      <c r="B35" s="262"/>
      <c r="C35" s="17" t="s">
        <v>65</v>
      </c>
      <c r="D35" s="4"/>
      <c r="E35" s="247"/>
      <c r="F35" s="244"/>
      <c r="G35" s="244"/>
      <c r="H35" s="244"/>
      <c r="I35" s="244"/>
      <c r="J35" s="244"/>
      <c r="K35" s="244"/>
      <c r="L35" s="222"/>
      <c r="M35" s="222"/>
    </row>
    <row r="36" spans="1:13" ht="15.75" customHeight="1">
      <c r="A36" s="267">
        <v>14</v>
      </c>
      <c r="B36" s="262"/>
      <c r="C36" s="17" t="s">
        <v>66</v>
      </c>
      <c r="D36" s="4"/>
      <c r="E36" s="239"/>
      <c r="F36" s="242" t="s">
        <v>73</v>
      </c>
      <c r="G36" s="242"/>
      <c r="H36" s="242" t="s">
        <v>56</v>
      </c>
      <c r="I36" s="242"/>
      <c r="J36" s="242"/>
      <c r="K36" s="242"/>
      <c r="L36" s="223"/>
      <c r="M36" s="223"/>
    </row>
    <row r="37" spans="1:13" ht="15.75" customHeight="1">
      <c r="A37" s="267"/>
      <c r="B37" s="262"/>
      <c r="C37" s="17" t="s">
        <v>68</v>
      </c>
      <c r="D37" s="4"/>
      <c r="E37" s="239"/>
      <c r="F37" s="242"/>
      <c r="G37" s="242"/>
      <c r="H37" s="242"/>
      <c r="I37" s="242"/>
      <c r="J37" s="242"/>
      <c r="K37" s="242"/>
      <c r="L37" s="223"/>
      <c r="M37" s="223"/>
    </row>
    <row r="38" spans="1:13" ht="15.75" customHeight="1">
      <c r="A38" s="259">
        <v>15</v>
      </c>
      <c r="B38" s="262"/>
      <c r="C38" s="17" t="s">
        <v>69</v>
      </c>
      <c r="D38" s="4"/>
      <c r="E38" s="247" t="s">
        <v>63</v>
      </c>
      <c r="F38" s="244"/>
      <c r="G38" s="244"/>
      <c r="H38" s="244"/>
      <c r="I38" s="244"/>
      <c r="J38" s="244"/>
      <c r="K38" s="244"/>
      <c r="L38" s="222"/>
      <c r="M38" s="222"/>
    </row>
    <row r="39" spans="1:13" ht="15.75" customHeight="1">
      <c r="A39" s="259"/>
      <c r="B39" s="262"/>
      <c r="C39" s="32" t="s">
        <v>71</v>
      </c>
      <c r="D39" s="4"/>
      <c r="E39" s="247"/>
      <c r="F39" s="244"/>
      <c r="G39" s="244"/>
      <c r="H39" s="244"/>
      <c r="I39" s="244"/>
      <c r="J39" s="244"/>
      <c r="K39" s="244"/>
      <c r="L39" s="222"/>
      <c r="M39" s="222"/>
    </row>
    <row r="40" spans="1:13" ht="15.75" customHeight="1">
      <c r="A40" s="267">
        <v>16</v>
      </c>
      <c r="B40" s="262"/>
      <c r="C40" s="32" t="s">
        <v>72</v>
      </c>
      <c r="D40" s="4"/>
      <c r="E40" s="239"/>
      <c r="F40" s="246" t="s">
        <v>82</v>
      </c>
      <c r="G40" s="250" t="s">
        <v>79</v>
      </c>
      <c r="H40" s="242" t="s">
        <v>63</v>
      </c>
      <c r="I40" s="242"/>
      <c r="J40" s="242"/>
      <c r="K40" s="242"/>
      <c r="L40" s="223"/>
      <c r="M40" s="223"/>
    </row>
    <row r="41" spans="1:13" ht="15.75" customHeight="1">
      <c r="A41" s="267"/>
      <c r="B41" s="262"/>
      <c r="C41" s="32" t="s">
        <v>74</v>
      </c>
      <c r="D41" s="4"/>
      <c r="E41" s="239"/>
      <c r="F41" s="246"/>
      <c r="G41" s="250"/>
      <c r="H41" s="242"/>
      <c r="I41" s="242"/>
      <c r="J41" s="242"/>
      <c r="K41" s="242"/>
      <c r="L41" s="223"/>
      <c r="M41" s="223"/>
    </row>
    <row r="42" spans="1:13" ht="15.75" customHeight="1" thickBot="1">
      <c r="A42" s="294"/>
      <c r="B42" s="263"/>
      <c r="C42" s="9" t="s">
        <v>75</v>
      </c>
      <c r="D42" s="5"/>
      <c r="E42" s="240"/>
      <c r="F42" s="249"/>
      <c r="G42" s="251"/>
      <c r="H42" s="243"/>
      <c r="I42" s="243"/>
      <c r="J42" s="243"/>
      <c r="K42" s="243"/>
      <c r="L42" s="224"/>
      <c r="M42" s="224"/>
    </row>
    <row r="43" spans="1:13" ht="15.75" customHeight="1">
      <c r="A43" s="258">
        <v>17</v>
      </c>
      <c r="B43" s="289" t="s">
        <v>76</v>
      </c>
      <c r="C43" s="10" t="s">
        <v>77</v>
      </c>
      <c r="D43" s="3"/>
      <c r="E43" s="252" t="s">
        <v>70</v>
      </c>
      <c r="F43" s="253"/>
      <c r="G43" s="253"/>
      <c r="H43" s="253"/>
      <c r="I43" s="253"/>
      <c r="J43" s="253"/>
      <c r="K43" s="253"/>
      <c r="L43" s="225"/>
      <c r="M43" s="225"/>
    </row>
    <row r="44" spans="1:13" ht="15.75" customHeight="1">
      <c r="A44" s="259"/>
      <c r="B44" s="290"/>
      <c r="C44" s="11" t="s">
        <v>80</v>
      </c>
      <c r="D44" s="4"/>
      <c r="E44" s="247"/>
      <c r="F44" s="244"/>
      <c r="G44" s="244"/>
      <c r="H44" s="244"/>
      <c r="I44" s="244"/>
      <c r="J44" s="244"/>
      <c r="K44" s="244"/>
      <c r="L44" s="222"/>
      <c r="M44" s="222"/>
    </row>
    <row r="45" spans="1:13" ht="15.75" customHeight="1">
      <c r="A45" s="267">
        <v>18</v>
      </c>
      <c r="B45" s="290"/>
      <c r="C45" s="11" t="s">
        <v>81</v>
      </c>
      <c r="D45" s="4"/>
      <c r="E45" s="239"/>
      <c r="F45" s="246" t="s">
        <v>197</v>
      </c>
      <c r="G45" s="242"/>
      <c r="H45" s="246" t="s">
        <v>70</v>
      </c>
      <c r="I45" s="246"/>
      <c r="J45" s="246"/>
      <c r="K45" s="246"/>
      <c r="L45" s="226"/>
      <c r="M45" s="226"/>
    </row>
    <row r="46" spans="1:13" ht="15.75" customHeight="1">
      <c r="A46" s="267"/>
      <c r="B46" s="290"/>
      <c r="C46" s="11" t="s">
        <v>83</v>
      </c>
      <c r="D46" s="4"/>
      <c r="E46" s="239"/>
      <c r="F46" s="246"/>
      <c r="G46" s="242"/>
      <c r="H46" s="246"/>
      <c r="I46" s="246"/>
      <c r="J46" s="246"/>
      <c r="K46" s="246"/>
      <c r="L46" s="226"/>
      <c r="M46" s="226"/>
    </row>
    <row r="47" spans="1:13" ht="15.75" customHeight="1">
      <c r="A47" s="259">
        <v>19</v>
      </c>
      <c r="B47" s="290"/>
      <c r="C47" s="292" t="s">
        <v>84</v>
      </c>
      <c r="D47" s="4"/>
      <c r="E47" s="247" t="s">
        <v>78</v>
      </c>
      <c r="F47" s="244"/>
      <c r="G47" s="244"/>
      <c r="H47" s="244"/>
      <c r="I47" s="244"/>
      <c r="J47" s="244"/>
      <c r="K47" s="244"/>
      <c r="L47" s="222"/>
      <c r="M47" s="222"/>
    </row>
    <row r="48" spans="1:13" ht="15.75" customHeight="1" thickBot="1">
      <c r="A48" s="260"/>
      <c r="B48" s="291"/>
      <c r="C48" s="293"/>
      <c r="D48" s="5"/>
      <c r="E48" s="248"/>
      <c r="F48" s="245"/>
      <c r="G48" s="245"/>
      <c r="H48" s="245"/>
      <c r="I48" s="245"/>
      <c r="J48" s="245"/>
      <c r="K48" s="245"/>
      <c r="L48" s="227"/>
      <c r="M48" s="227"/>
    </row>
    <row r="49" spans="1:13" ht="15.75" customHeight="1">
      <c r="A49" s="288">
        <v>20</v>
      </c>
      <c r="B49" s="261" t="s">
        <v>85</v>
      </c>
      <c r="C49" s="10" t="s">
        <v>86</v>
      </c>
      <c r="D49" s="6"/>
      <c r="E49" s="238"/>
      <c r="F49" s="241"/>
      <c r="G49" s="241"/>
      <c r="H49" s="241" t="s">
        <v>78</v>
      </c>
      <c r="I49" s="241"/>
      <c r="J49" s="241"/>
      <c r="K49" s="241"/>
      <c r="L49" s="228"/>
      <c r="M49" s="228"/>
    </row>
    <row r="50" spans="1:13" ht="15.75" customHeight="1">
      <c r="A50" s="267"/>
      <c r="B50" s="262"/>
      <c r="C50" s="11" t="s">
        <v>87</v>
      </c>
      <c r="D50" s="4"/>
      <c r="E50" s="239"/>
      <c r="F50" s="242"/>
      <c r="G50" s="242"/>
      <c r="H50" s="242"/>
      <c r="I50" s="242"/>
      <c r="J50" s="242"/>
      <c r="K50" s="242"/>
      <c r="L50" s="223"/>
      <c r="M50" s="223"/>
    </row>
    <row r="51" spans="1:13" ht="15.75" customHeight="1">
      <c r="A51" s="267"/>
      <c r="B51" s="262"/>
      <c r="C51" s="11" t="s">
        <v>88</v>
      </c>
      <c r="D51" s="4"/>
      <c r="E51" s="239"/>
      <c r="F51" s="242"/>
      <c r="G51" s="242"/>
      <c r="H51" s="242"/>
      <c r="I51" s="242"/>
      <c r="J51" s="242"/>
      <c r="K51" s="242"/>
      <c r="L51" s="223"/>
      <c r="M51" s="223"/>
    </row>
    <row r="52" spans="1:13" ht="15.75" customHeight="1" thickBot="1">
      <c r="A52" s="294"/>
      <c r="B52" s="263"/>
      <c r="C52" s="18" t="s">
        <v>89</v>
      </c>
      <c r="D52" s="5"/>
      <c r="E52" s="240"/>
      <c r="F52" s="243"/>
      <c r="G52" s="243"/>
      <c r="H52" s="243"/>
      <c r="I52" s="243"/>
      <c r="J52" s="243"/>
      <c r="K52" s="243"/>
      <c r="L52" s="224"/>
      <c r="M52" s="224"/>
    </row>
    <row r="55" spans="1:13" ht="15" thickBot="1"/>
    <row r="56" spans="1:13" ht="15" thickBot="1">
      <c r="A56" s="36" t="s">
        <v>199</v>
      </c>
      <c r="B56" s="37"/>
    </row>
    <row r="57" spans="1:13" ht="16.2" thickBot="1">
      <c r="A57" s="38" t="s">
        <v>200</v>
      </c>
      <c r="B57" s="39" t="s">
        <v>201</v>
      </c>
    </row>
    <row r="58" spans="1:13" ht="16.2" thickBot="1">
      <c r="A58" s="40" t="s">
        <v>202</v>
      </c>
      <c r="B58" s="41">
        <v>0.05</v>
      </c>
    </row>
    <row r="59" spans="1:13" ht="16.2" thickBot="1">
      <c r="A59" s="40" t="s">
        <v>203</v>
      </c>
      <c r="B59" s="41">
        <v>0.36</v>
      </c>
      <c r="C59" t="s">
        <v>204</v>
      </c>
    </row>
    <row r="60" spans="1:13" ht="16.2" thickBot="1">
      <c r="A60" s="40" t="s">
        <v>205</v>
      </c>
      <c r="B60" s="41">
        <v>0.32</v>
      </c>
      <c r="C60" t="s">
        <v>204</v>
      </c>
    </row>
    <row r="61" spans="1:13" ht="16.2" thickBot="1">
      <c r="A61" s="40" t="s">
        <v>206</v>
      </c>
      <c r="B61" s="41">
        <v>0.3</v>
      </c>
    </row>
    <row r="62" spans="1:13" ht="16.2" thickBot="1">
      <c r="A62" s="40" t="s">
        <v>207</v>
      </c>
      <c r="B62" s="41">
        <v>1.03</v>
      </c>
      <c r="C62" t="s">
        <v>208</v>
      </c>
    </row>
    <row r="64" spans="1:13">
      <c r="B64" s="47"/>
    </row>
  </sheetData>
  <mergeCells count="211">
    <mergeCell ref="I1:K1"/>
    <mergeCell ref="E13:E14"/>
    <mergeCell ref="H11:H12"/>
    <mergeCell ref="F13:F14"/>
    <mergeCell ref="G13:G14"/>
    <mergeCell ref="H13:H14"/>
    <mergeCell ref="I13:I14"/>
    <mergeCell ref="J13:J14"/>
    <mergeCell ref="K13:K14"/>
    <mergeCell ref="J2:J8"/>
    <mergeCell ref="K2:K8"/>
    <mergeCell ref="E11:E12"/>
    <mergeCell ref="E9:E10"/>
    <mergeCell ref="F9:F10"/>
    <mergeCell ref="G9:G10"/>
    <mergeCell ref="E2:E8"/>
    <mergeCell ref="F2:F8"/>
    <mergeCell ref="G2:G8"/>
    <mergeCell ref="H2:H8"/>
    <mergeCell ref="I2:I8"/>
    <mergeCell ref="I11:I12"/>
    <mergeCell ref="A45:A46"/>
    <mergeCell ref="A47:A48"/>
    <mergeCell ref="B43:B48"/>
    <mergeCell ref="C47:C48"/>
    <mergeCell ref="B49:B52"/>
    <mergeCell ref="A49:A52"/>
    <mergeCell ref="A34:A35"/>
    <mergeCell ref="A36:A37"/>
    <mergeCell ref="A38:A39"/>
    <mergeCell ref="A40:A42"/>
    <mergeCell ref="B34:B42"/>
    <mergeCell ref="A43:A44"/>
    <mergeCell ref="B26:B33"/>
    <mergeCell ref="A26:A27"/>
    <mergeCell ref="A28:A29"/>
    <mergeCell ref="A30:A31"/>
    <mergeCell ref="A32:A33"/>
    <mergeCell ref="A11:A12"/>
    <mergeCell ref="A13:A14"/>
    <mergeCell ref="A15:A16"/>
    <mergeCell ref="A17:A19"/>
    <mergeCell ref="A20:A22"/>
    <mergeCell ref="A2:A8"/>
    <mergeCell ref="B2:B8"/>
    <mergeCell ref="B9:B16"/>
    <mergeCell ref="A9:A10"/>
    <mergeCell ref="A23:A25"/>
    <mergeCell ref="B17:B25"/>
    <mergeCell ref="C15:C16"/>
    <mergeCell ref="L11:L12"/>
    <mergeCell ref="J9:J10"/>
    <mergeCell ref="K9:K10"/>
    <mergeCell ref="L9:L10"/>
    <mergeCell ref="K15:K16"/>
    <mergeCell ref="L15:L16"/>
    <mergeCell ref="F15:F16"/>
    <mergeCell ref="G15:G16"/>
    <mergeCell ref="H15:H16"/>
    <mergeCell ref="I15:I16"/>
    <mergeCell ref="J15:J16"/>
    <mergeCell ref="H9:H10"/>
    <mergeCell ref="I9:I10"/>
    <mergeCell ref="F11:F12"/>
    <mergeCell ref="G11:G12"/>
    <mergeCell ref="E15:E16"/>
    <mergeCell ref="E17:E19"/>
    <mergeCell ref="F17:F19"/>
    <mergeCell ref="G17:G19"/>
    <mergeCell ref="H17:H19"/>
    <mergeCell ref="I17:I19"/>
    <mergeCell ref="J17:J19"/>
    <mergeCell ref="K17:K19"/>
    <mergeCell ref="J11:J12"/>
    <mergeCell ref="K11:K12"/>
    <mergeCell ref="E23:E25"/>
    <mergeCell ref="F23:F25"/>
    <mergeCell ref="G23:G25"/>
    <mergeCell ref="H23:H25"/>
    <mergeCell ref="I23:I25"/>
    <mergeCell ref="J23:J25"/>
    <mergeCell ref="K23:K25"/>
    <mergeCell ref="L23:L25"/>
    <mergeCell ref="H20:H22"/>
    <mergeCell ref="F20:F22"/>
    <mergeCell ref="G20:G22"/>
    <mergeCell ref="I20:I22"/>
    <mergeCell ref="J20:J22"/>
    <mergeCell ref="K20:K22"/>
    <mergeCell ref="L20:L22"/>
    <mergeCell ref="E20:E22"/>
    <mergeCell ref="F26:F27"/>
    <mergeCell ref="G26:G27"/>
    <mergeCell ref="H26:H27"/>
    <mergeCell ref="I26:I27"/>
    <mergeCell ref="J26:J27"/>
    <mergeCell ref="E26:E27"/>
    <mergeCell ref="K30:K31"/>
    <mergeCell ref="L30:L31"/>
    <mergeCell ref="K26:K27"/>
    <mergeCell ref="L26:L27"/>
    <mergeCell ref="E28:E29"/>
    <mergeCell ref="F28:F29"/>
    <mergeCell ref="G28:G29"/>
    <mergeCell ref="H28:H29"/>
    <mergeCell ref="I28:I29"/>
    <mergeCell ref="J28:J29"/>
    <mergeCell ref="K28:K29"/>
    <mergeCell ref="L28:L29"/>
    <mergeCell ref="E32:E33"/>
    <mergeCell ref="F32:F33"/>
    <mergeCell ref="G32:G33"/>
    <mergeCell ref="H32:H33"/>
    <mergeCell ref="I32:I33"/>
    <mergeCell ref="J32:J33"/>
    <mergeCell ref="K32:K33"/>
    <mergeCell ref="L32:L33"/>
    <mergeCell ref="F30:F31"/>
    <mergeCell ref="G30:G31"/>
    <mergeCell ref="H30:H31"/>
    <mergeCell ref="I30:I31"/>
    <mergeCell ref="J30:J31"/>
    <mergeCell ref="E30:E31"/>
    <mergeCell ref="E38:E39"/>
    <mergeCell ref="F34:F35"/>
    <mergeCell ref="G34:G35"/>
    <mergeCell ref="H34:H35"/>
    <mergeCell ref="I34:I35"/>
    <mergeCell ref="J34:J35"/>
    <mergeCell ref="E34:E35"/>
    <mergeCell ref="K38:K39"/>
    <mergeCell ref="L38:L39"/>
    <mergeCell ref="F38:F39"/>
    <mergeCell ref="G38:G39"/>
    <mergeCell ref="H38:H39"/>
    <mergeCell ref="I38:I39"/>
    <mergeCell ref="J38:J39"/>
    <mergeCell ref="K34:K35"/>
    <mergeCell ref="L34:L35"/>
    <mergeCell ref="E36:E37"/>
    <mergeCell ref="F36:F37"/>
    <mergeCell ref="G36:G37"/>
    <mergeCell ref="H36:H37"/>
    <mergeCell ref="I36:I37"/>
    <mergeCell ref="J36:J37"/>
    <mergeCell ref="K36:K37"/>
    <mergeCell ref="L36:L37"/>
    <mergeCell ref="E40:E42"/>
    <mergeCell ref="F40:F42"/>
    <mergeCell ref="G40:G42"/>
    <mergeCell ref="H40:H42"/>
    <mergeCell ref="I40:I42"/>
    <mergeCell ref="J40:J42"/>
    <mergeCell ref="K40:K42"/>
    <mergeCell ref="L40:L42"/>
    <mergeCell ref="E43:E44"/>
    <mergeCell ref="K43:K44"/>
    <mergeCell ref="L43:L44"/>
    <mergeCell ref="F43:F44"/>
    <mergeCell ref="G43:G44"/>
    <mergeCell ref="H43:H44"/>
    <mergeCell ref="I43:I44"/>
    <mergeCell ref="J43:J44"/>
    <mergeCell ref="E45:E46"/>
    <mergeCell ref="F45:F46"/>
    <mergeCell ref="G45:G46"/>
    <mergeCell ref="H45:H46"/>
    <mergeCell ref="I45:I46"/>
    <mergeCell ref="J45:J46"/>
    <mergeCell ref="K45:K46"/>
    <mergeCell ref="L45:L46"/>
    <mergeCell ref="E47:E48"/>
    <mergeCell ref="K47:K48"/>
    <mergeCell ref="L47:L48"/>
    <mergeCell ref="E49:E52"/>
    <mergeCell ref="F49:F52"/>
    <mergeCell ref="G49:G52"/>
    <mergeCell ref="H49:H52"/>
    <mergeCell ref="I49:I52"/>
    <mergeCell ref="J49:J52"/>
    <mergeCell ref="K49:K52"/>
    <mergeCell ref="L49:L52"/>
    <mergeCell ref="F47:F48"/>
    <mergeCell ref="G47:G48"/>
    <mergeCell ref="H47:H48"/>
    <mergeCell ref="I47:I48"/>
    <mergeCell ref="J47:J48"/>
    <mergeCell ref="M38:M39"/>
    <mergeCell ref="M40:M42"/>
    <mergeCell ref="M43:M44"/>
    <mergeCell ref="M45:M46"/>
    <mergeCell ref="M47:M48"/>
    <mergeCell ref="M49:M52"/>
    <mergeCell ref="L1:M1"/>
    <mergeCell ref="M17:M19"/>
    <mergeCell ref="M20:M22"/>
    <mergeCell ref="M23:M25"/>
    <mergeCell ref="M26:M27"/>
    <mergeCell ref="M28:M29"/>
    <mergeCell ref="M30:M31"/>
    <mergeCell ref="M32:M33"/>
    <mergeCell ref="M34:M35"/>
    <mergeCell ref="M36:M37"/>
    <mergeCell ref="M2:M8"/>
    <mergeCell ref="M9:M10"/>
    <mergeCell ref="M11:M12"/>
    <mergeCell ref="M13:M14"/>
    <mergeCell ref="M15:M16"/>
    <mergeCell ref="L17:L19"/>
    <mergeCell ref="L13:L14"/>
    <mergeCell ref="L2:L8"/>
  </mergeCells>
  <hyperlinks>
    <hyperlink ref="E2" r:id="rId1" display="https://drive.google.com/open?id=1RYgFxmL-dmZYtjF2ca5a0yQUWnMVjo3mVexJabJL1c4"/>
    <hyperlink ref="I2" r:id="rId2" display="https://docs.google.com/document/d/1CjCLS2Uizm9zBQxUQx5u1l4t5-ySgYys8qdEV19qLCc/edit?usp=sharing"/>
    <hyperlink ref="J2" r:id="rId3" display="https://docs.google.com/document/d/1yLYLHkaTw8ggow7IoZvZm-35sh2cQgkwkE2VeS-sZg4/edit?usp=sharing"/>
    <hyperlink ref="K2" r:id="rId4" display="https://drive.google.com/open?id=1X76wx-Bgw30jwGg2jbudhAlDDl-ciSRk"/>
    <hyperlink ref="L2" r:id="rId5" display="https://docs.google.com/document/d/1W7GbONtrc-PzF9HI_tVFz2MG1nPGCDCGxNxKTjdz1xA/edit?usp=sharing"/>
    <hyperlink ref="G9" r:id="rId6" display="https://docs.google.com/document/d/12f1t9Kg0CD9OW5iG5jB3Ozx_iRGw-cbyozVUPhhG6ME/edit?usp=sharing"/>
    <hyperlink ref="I9" r:id="rId7" display="https://www.dropbox.com/s/00zo7okw0zlbz5b/JavaScriptCheetSheet.js?dl=0"/>
    <hyperlink ref="H11" r:id="rId8" display="https://www.dropbox.com/sh/k372cnodeot7cib/AAC-y68HUf8RWje1S_C76_0ja?dl=0"/>
    <hyperlink ref="G13" r:id="rId9" display="https://docs.google.com/document/d/12f1t9Kg0CD9OW5iG5jB3Ozx_iRGw-cbyozVUPhhG6ME/edit?usp=sharing"/>
    <hyperlink ref="E15" r:id="rId10" display="https://drive.google.com/open?id=1GDkuHH7ooc1uFJNyOI2MtkASpQOUPAmyUSn4XfbEFo4"/>
    <hyperlink ref="E20" r:id="rId11" display="https://drive.google.com/open?id=1Rnh-cjCdyhJmanmERSJCrGhbdCKeYJUhaJx4fCa0Bq4"/>
    <hyperlink ref="G23" r:id="rId12" display="https://docs.google.com/document/d/12f1t9Kg0CD9OW5iG5jB3Ozx_iRGw-cbyozVUPhhG6ME/edit?usp=sharing"/>
    <hyperlink ref="E26" r:id="rId13" display="https://drive.google.com/open?id=1X61C4_r2_ipLq_oe-b7sjed1U6p4A6-wtwrZiDZt7A8"/>
    <hyperlink ref="E30" r:id="rId14" display="https://drive.google.com/open?id=1EGWWwmS5P_joW5g9jRDPFWrLU688O4HFI7w_0DJUbT8"/>
    <hyperlink ref="G32" r:id="rId15" display="https://docs.google.com/document/d/12f1t9Kg0CD9OW5iG5jB3Ozx_iRGw-cbyozVUPhhG6ME/edit?usp=sharing"/>
    <hyperlink ref="E34" r:id="rId16" display="https://drive.google.com/open?id=1cJvu-2xdMfNKa2Pe5bQdMz4OWD9oGA7spl_ALZnrCds"/>
    <hyperlink ref="E38" r:id="rId17" display="https://drive.google.com/open?id=1cIhRLMa_cO6TTZLyCqeQKEzEuMcPdDSvOjRDChvdlDQ"/>
    <hyperlink ref="G40" r:id="rId18" display="https://docs.google.com/document/d/12f1t9Kg0CD9OW5iG5jB3Ozx_iRGw-cbyozVUPhhG6ME/edit?usp=sharing"/>
    <hyperlink ref="E43" r:id="rId19" display="https://drive.google.com/open?id=1XyggmEsS4z1GtES_yqZ9NPLT4ysu92pcXieGIudmkVs"/>
    <hyperlink ref="E47" r:id="rId20" display="https://drive.google.com/open?id=1XyggmEsS4z1GtES_yqZ9NPLT4ysu92pcXieGIudmkVs"/>
    <hyperlink ref="A56" r:id="rId21"/>
    <hyperlink ref="L9" r:id="rId22" display="https://www.dropbox.com/sh/ibthw88lanwqt8v/AADJtZMsT7tqn97kJDAFQJHwa?dl=0"/>
    <hyperlink ref="L11" r:id="rId23"/>
    <hyperlink ref="M2" r:id="rId24" display="https://docs.google.com/document/d/1W7GbONtrc-PzF9HI_tVFz2MG1nPGCDCGxNxKTjdz1xA/edit?usp=sharing"/>
    <hyperlink ref="I13" r:id="rId25" display="https://www.youtube.com/watch?v=vEROU2XtPR8"/>
  </hyperlinks>
  <pageMargins left="0.7" right="0.7" top="0.75" bottom="0.75" header="0.3" footer="0.3"/>
  <pageSetup orientation="portrait" r:id="rId2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A16" sqref="A16"/>
    </sheetView>
  </sheetViews>
  <sheetFormatPr defaultRowHeight="14.4"/>
  <sheetData>
    <row r="1" spans="1:1">
      <c r="A1" s="23" t="s">
        <v>603</v>
      </c>
    </row>
    <row r="2" spans="1:1">
      <c r="A2" s="22" t="s">
        <v>604</v>
      </c>
    </row>
    <row r="3" spans="1:1">
      <c r="A3" t="s">
        <v>605</v>
      </c>
    </row>
    <row r="4" spans="1:1">
      <c r="A4" t="s">
        <v>613</v>
      </c>
    </row>
    <row r="5" spans="1:1">
      <c r="A5" t="s">
        <v>612</v>
      </c>
    </row>
    <row r="6" spans="1:1">
      <c r="A6" t="s">
        <v>614</v>
      </c>
    </row>
    <row r="7" spans="1:1">
      <c r="A7" t="s">
        <v>611</v>
      </c>
    </row>
    <row r="8" spans="1:1">
      <c r="A8" t="s">
        <v>610</v>
      </c>
    </row>
    <row r="9" spans="1:1">
      <c r="A9" t="s">
        <v>609</v>
      </c>
    </row>
    <row r="10" spans="1:1">
      <c r="A10" t="s">
        <v>608</v>
      </c>
    </row>
    <row r="11" spans="1:1">
      <c r="A11" t="s">
        <v>607</v>
      </c>
    </row>
    <row r="12" spans="1:1">
      <c r="A12" t="s">
        <v>606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5"/>
  <sheetViews>
    <sheetView tabSelected="1" topLeftCell="B3" workbookViewId="0">
      <selection activeCell="G17" sqref="G17"/>
    </sheetView>
  </sheetViews>
  <sheetFormatPr defaultRowHeight="14.4"/>
  <cols>
    <col min="1" max="1" width="18.33203125" customWidth="1"/>
    <col min="2" max="5" width="30.6640625" customWidth="1"/>
  </cols>
  <sheetData>
    <row r="1" spans="1:5" ht="15" thickBot="1">
      <c r="B1" s="203" t="s">
        <v>1004</v>
      </c>
      <c r="C1" s="204" t="s">
        <v>1005</v>
      </c>
      <c r="D1" s="204" t="s">
        <v>1006</v>
      </c>
      <c r="E1" s="205" t="s">
        <v>1007</v>
      </c>
    </row>
    <row r="2" spans="1:5" ht="240" customHeight="1" thickBot="1">
      <c r="A2" s="202" t="s">
        <v>13</v>
      </c>
      <c r="B2" s="206" t="s">
        <v>1008</v>
      </c>
      <c r="C2" s="207" t="s">
        <v>1009</v>
      </c>
      <c r="D2" s="207" t="s">
        <v>1010</v>
      </c>
      <c r="E2" s="208" t="s">
        <v>1011</v>
      </c>
    </row>
    <row r="3" spans="1:5" ht="15" customHeight="1">
      <c r="A3" s="335" t="s">
        <v>1012</v>
      </c>
      <c r="B3" s="209" t="s">
        <v>1013</v>
      </c>
      <c r="C3" s="210" t="s">
        <v>1013</v>
      </c>
      <c r="D3" s="210" t="s">
        <v>1013</v>
      </c>
      <c r="E3" s="211" t="s">
        <v>1013</v>
      </c>
    </row>
    <row r="4" spans="1:5">
      <c r="A4" s="335"/>
      <c r="B4" s="195" t="s">
        <v>1014</v>
      </c>
      <c r="C4" s="193" t="s">
        <v>1014</v>
      </c>
      <c r="D4" s="193" t="s">
        <v>1014</v>
      </c>
      <c r="E4" s="196" t="s">
        <v>1014</v>
      </c>
    </row>
    <row r="5" spans="1:5">
      <c r="A5" s="335"/>
      <c r="B5" s="195" t="s">
        <v>1016</v>
      </c>
      <c r="C5" s="193" t="s">
        <v>1016</v>
      </c>
      <c r="D5" s="193" t="s">
        <v>1016</v>
      </c>
      <c r="E5" s="196" t="s">
        <v>1016</v>
      </c>
    </row>
    <row r="6" spans="1:5">
      <c r="A6" s="335"/>
      <c r="B6" s="195" t="s">
        <v>1017</v>
      </c>
      <c r="C6" s="193" t="s">
        <v>1017</v>
      </c>
      <c r="D6" s="193" t="s">
        <v>1017</v>
      </c>
      <c r="E6" s="196" t="s">
        <v>1017</v>
      </c>
    </row>
    <row r="7" spans="1:5">
      <c r="A7" s="335"/>
      <c r="B7" s="195" t="s">
        <v>1015</v>
      </c>
      <c r="C7" s="193" t="s">
        <v>1015</v>
      </c>
      <c r="D7" s="193" t="s">
        <v>1015</v>
      </c>
      <c r="E7" s="198"/>
    </row>
    <row r="8" spans="1:5">
      <c r="A8" s="335"/>
      <c r="B8" s="221"/>
      <c r="C8" s="219" t="s">
        <v>1019</v>
      </c>
      <c r="D8" s="219" t="s">
        <v>1019</v>
      </c>
      <c r="E8" s="196" t="s">
        <v>1019</v>
      </c>
    </row>
    <row r="9" spans="1:5">
      <c r="A9" s="335"/>
      <c r="B9" s="221"/>
      <c r="C9" s="215"/>
      <c r="D9" s="215"/>
      <c r="E9" s="220" t="s">
        <v>1020</v>
      </c>
    </row>
    <row r="10" spans="1:5" ht="15" thickBot="1">
      <c r="A10" s="335"/>
      <c r="B10" s="199" t="s">
        <v>1018</v>
      </c>
      <c r="C10" s="200"/>
      <c r="D10" s="200"/>
      <c r="E10" s="201"/>
    </row>
    <row r="11" spans="1:5">
      <c r="A11" s="335" t="s">
        <v>1033</v>
      </c>
      <c r="B11" s="212"/>
      <c r="C11" s="210" t="s">
        <v>1027</v>
      </c>
      <c r="D11" s="210" t="s">
        <v>1027</v>
      </c>
      <c r="E11" s="213"/>
    </row>
    <row r="12" spans="1:5">
      <c r="A12" s="335"/>
      <c r="B12" s="195" t="s">
        <v>1022</v>
      </c>
      <c r="C12" s="193" t="s">
        <v>1022</v>
      </c>
      <c r="D12" s="194"/>
      <c r="E12" s="198"/>
    </row>
    <row r="13" spans="1:5">
      <c r="A13" s="335"/>
      <c r="B13" s="197"/>
      <c r="C13" s="193" t="s">
        <v>1029</v>
      </c>
      <c r="D13" s="193" t="s">
        <v>1029</v>
      </c>
      <c r="E13" s="198"/>
    </row>
    <row r="14" spans="1:5">
      <c r="A14" s="335"/>
      <c r="B14" s="197"/>
      <c r="C14" s="193" t="s">
        <v>1030</v>
      </c>
      <c r="D14" s="193" t="s">
        <v>1030</v>
      </c>
      <c r="E14" s="198"/>
    </row>
    <row r="15" spans="1:5">
      <c r="A15" s="335"/>
      <c r="B15" s="195" t="s">
        <v>1023</v>
      </c>
      <c r="C15" s="193" t="s">
        <v>1023</v>
      </c>
      <c r="D15" s="194"/>
      <c r="E15" s="196" t="s">
        <v>1023</v>
      </c>
    </row>
    <row r="16" spans="1:5">
      <c r="A16" s="335"/>
      <c r="B16" s="195" t="s">
        <v>1025</v>
      </c>
      <c r="C16" s="194"/>
      <c r="D16" s="194"/>
      <c r="E16" s="196" t="s">
        <v>1025</v>
      </c>
    </row>
    <row r="17" spans="1:5">
      <c r="A17" s="335"/>
      <c r="B17" s="197"/>
      <c r="C17" s="193" t="s">
        <v>1032</v>
      </c>
      <c r="D17" s="193" t="s">
        <v>1032</v>
      </c>
      <c r="E17" s="198"/>
    </row>
    <row r="18" spans="1:5">
      <c r="A18" s="335"/>
      <c r="B18" s="217"/>
      <c r="C18" s="193" t="s">
        <v>1031</v>
      </c>
      <c r="D18" s="193" t="s">
        <v>1031</v>
      </c>
      <c r="E18" s="196" t="s">
        <v>1031</v>
      </c>
    </row>
    <row r="19" spans="1:5">
      <c r="A19" s="335"/>
      <c r="B19" s="195" t="s">
        <v>1024</v>
      </c>
      <c r="C19" s="217"/>
      <c r="D19" s="193" t="s">
        <v>1024</v>
      </c>
      <c r="E19" s="198"/>
    </row>
    <row r="20" spans="1:5">
      <c r="A20" s="335"/>
      <c r="B20" s="197"/>
      <c r="C20" s="193" t="s">
        <v>1028</v>
      </c>
      <c r="D20" s="194"/>
      <c r="E20" s="198"/>
    </row>
    <row r="21" spans="1:5">
      <c r="A21" s="335"/>
      <c r="B21" s="195" t="s">
        <v>1021</v>
      </c>
      <c r="C21" s="217"/>
      <c r="D21" s="194"/>
      <c r="E21" s="198"/>
    </row>
    <row r="22" spans="1:5" ht="15" thickBot="1">
      <c r="A22" s="336"/>
      <c r="B22" s="214" t="s">
        <v>1026</v>
      </c>
      <c r="C22" s="215"/>
      <c r="D22" s="215"/>
      <c r="E22" s="216"/>
    </row>
    <row r="23" spans="1:5" ht="199.95" customHeight="1" thickBot="1">
      <c r="A23" s="218" t="s">
        <v>1034</v>
      </c>
      <c r="B23" s="206" t="s">
        <v>1045</v>
      </c>
      <c r="C23" s="207" t="s">
        <v>1044</v>
      </c>
      <c r="D23" s="207" t="s">
        <v>1043</v>
      </c>
      <c r="E23" s="208" t="s">
        <v>1042</v>
      </c>
    </row>
    <row r="24" spans="1:5" ht="150" customHeight="1" thickBot="1">
      <c r="A24" s="218" t="s">
        <v>1039</v>
      </c>
      <c r="B24" s="206" t="s">
        <v>1037</v>
      </c>
      <c r="C24" s="207" t="s">
        <v>1036</v>
      </c>
      <c r="D24" s="207" t="s">
        <v>1035</v>
      </c>
      <c r="E24" s="208" t="s">
        <v>1038</v>
      </c>
    </row>
    <row r="25" spans="1:5" ht="150" customHeight="1" thickBot="1">
      <c r="A25" s="218" t="s">
        <v>1040</v>
      </c>
      <c r="B25" s="332" t="s">
        <v>1041</v>
      </c>
      <c r="C25" s="333"/>
      <c r="D25" s="333"/>
      <c r="E25" s="334"/>
    </row>
  </sheetData>
  <sortState ref="B26:B38">
    <sortCondition ref="B39"/>
  </sortState>
  <mergeCells count="3">
    <mergeCell ref="B25:E25"/>
    <mergeCell ref="A3:A10"/>
    <mergeCell ref="A11:A22"/>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000"/>
  <sheetViews>
    <sheetView topLeftCell="A25" workbookViewId="0">
      <selection activeCell="G47" sqref="G47"/>
    </sheetView>
  </sheetViews>
  <sheetFormatPr defaultColWidth="14.44140625" defaultRowHeight="15" customHeight="1"/>
  <cols>
    <col min="1" max="1" width="16.88671875" style="84" customWidth="1"/>
    <col min="2" max="4" width="14.44140625" style="84"/>
    <col min="5" max="5" width="114" style="84" customWidth="1"/>
    <col min="6" max="6" width="24" style="84" customWidth="1"/>
    <col min="7" max="7" width="20.44140625" style="84" customWidth="1"/>
    <col min="8" max="8" width="15.44140625" style="84" customWidth="1"/>
    <col min="9" max="16384" width="14.44140625" style="84"/>
  </cols>
  <sheetData>
    <row r="1" spans="1:9" ht="16.2" thickBot="1">
      <c r="A1" s="105" t="s">
        <v>1</v>
      </c>
      <c r="B1" s="105" t="s">
        <v>0</v>
      </c>
      <c r="C1" s="106" t="s">
        <v>301</v>
      </c>
      <c r="D1" s="106" t="s">
        <v>302</v>
      </c>
      <c r="E1" s="105" t="s">
        <v>303</v>
      </c>
      <c r="F1" s="105" t="s">
        <v>4</v>
      </c>
      <c r="G1" s="105" t="s">
        <v>304</v>
      </c>
      <c r="H1" s="105" t="s">
        <v>5</v>
      </c>
      <c r="I1" s="105" t="s">
        <v>206</v>
      </c>
    </row>
    <row r="2" spans="1:9" ht="15.75" customHeight="1" thickTop="1" thickBot="1">
      <c r="A2" s="314" t="s">
        <v>305</v>
      </c>
      <c r="B2" s="309">
        <v>1</v>
      </c>
      <c r="C2" s="107">
        <v>43192</v>
      </c>
      <c r="D2" s="108" t="s">
        <v>306</v>
      </c>
      <c r="E2" s="109" t="s">
        <v>615</v>
      </c>
      <c r="F2" s="110"/>
      <c r="G2" s="110"/>
      <c r="H2" s="110"/>
      <c r="I2" s="111" t="s">
        <v>13</v>
      </c>
    </row>
    <row r="3" spans="1:9" ht="16.2" thickBot="1">
      <c r="A3" s="315"/>
      <c r="B3" s="310"/>
      <c r="C3" s="107">
        <v>43193</v>
      </c>
      <c r="D3" s="108" t="s">
        <v>307</v>
      </c>
      <c r="E3" s="108" t="s">
        <v>14</v>
      </c>
      <c r="F3" s="110"/>
      <c r="G3" s="110"/>
      <c r="H3" s="110"/>
      <c r="I3" s="112"/>
    </row>
    <row r="4" spans="1:9" ht="16.2" thickBot="1">
      <c r="A4" s="315"/>
      <c r="B4" s="310"/>
      <c r="C4" s="107">
        <v>43194</v>
      </c>
      <c r="D4" s="108" t="s">
        <v>308</v>
      </c>
      <c r="E4" s="108" t="s">
        <v>309</v>
      </c>
      <c r="F4" s="110"/>
      <c r="G4" s="110"/>
      <c r="H4" s="110"/>
      <c r="I4" s="112"/>
    </row>
    <row r="5" spans="1:9" ht="16.2" thickBot="1">
      <c r="A5" s="315"/>
      <c r="B5" s="310"/>
      <c r="C5" s="107">
        <v>43195</v>
      </c>
      <c r="D5" s="108" t="s">
        <v>310</v>
      </c>
      <c r="E5" s="108" t="s">
        <v>309</v>
      </c>
      <c r="F5" s="113" t="s">
        <v>313</v>
      </c>
      <c r="G5" s="110"/>
      <c r="H5" s="110"/>
      <c r="I5" s="112"/>
    </row>
    <row r="6" spans="1:9" ht="16.2" thickBot="1">
      <c r="A6" s="316"/>
      <c r="B6" s="313"/>
      <c r="C6" s="114">
        <v>43196</v>
      </c>
      <c r="D6" s="115" t="s">
        <v>311</v>
      </c>
      <c r="E6" s="115" t="s">
        <v>312</v>
      </c>
      <c r="F6" s="116"/>
      <c r="G6" s="117"/>
      <c r="H6" s="117"/>
      <c r="I6" s="118"/>
    </row>
    <row r="7" spans="1:9" ht="16.8" thickTop="1" thickBot="1">
      <c r="A7" s="324" t="s">
        <v>184</v>
      </c>
      <c r="B7" s="312">
        <v>2</v>
      </c>
      <c r="C7" s="140">
        <v>43199</v>
      </c>
      <c r="D7" s="120" t="s">
        <v>306</v>
      </c>
      <c r="E7" s="121" t="s">
        <v>314</v>
      </c>
      <c r="F7" s="122"/>
      <c r="G7" s="122"/>
      <c r="H7" s="122"/>
      <c r="I7" s="123"/>
    </row>
    <row r="8" spans="1:9" ht="16.2" thickBot="1">
      <c r="A8" s="325"/>
      <c r="B8" s="307"/>
      <c r="C8" s="140">
        <v>43200</v>
      </c>
      <c r="D8" s="120" t="s">
        <v>307</v>
      </c>
      <c r="E8" s="121" t="s">
        <v>314</v>
      </c>
      <c r="F8" s="122"/>
      <c r="G8" s="122"/>
      <c r="H8" s="122"/>
      <c r="I8" s="123"/>
    </row>
    <row r="9" spans="1:9" ht="16.2" thickBot="1">
      <c r="A9" s="325"/>
      <c r="B9" s="307"/>
      <c r="C9" s="140">
        <v>43201</v>
      </c>
      <c r="D9" s="120" t="s">
        <v>308</v>
      </c>
      <c r="E9" s="121" t="s">
        <v>315</v>
      </c>
      <c r="F9" s="122"/>
      <c r="G9" s="122"/>
      <c r="H9" s="122"/>
      <c r="I9" s="123"/>
    </row>
    <row r="10" spans="1:9" ht="15.75" customHeight="1" thickBot="1">
      <c r="A10" s="325"/>
      <c r="B10" s="307"/>
      <c r="C10" s="140">
        <v>43202</v>
      </c>
      <c r="D10" s="120" t="s">
        <v>310</v>
      </c>
      <c r="E10" s="121" t="s">
        <v>315</v>
      </c>
      <c r="F10" s="122"/>
      <c r="G10" s="122"/>
      <c r="H10" s="122"/>
      <c r="I10" s="123"/>
    </row>
    <row r="11" spans="1:9" ht="16.2" thickBot="1">
      <c r="A11" s="325"/>
      <c r="B11" s="317"/>
      <c r="C11" s="140">
        <v>43203</v>
      </c>
      <c r="D11" s="120" t="s">
        <v>311</v>
      </c>
      <c r="E11" s="121" t="s">
        <v>315</v>
      </c>
      <c r="F11" s="122"/>
      <c r="G11" s="122"/>
      <c r="H11" s="124" t="s">
        <v>316</v>
      </c>
      <c r="I11" s="123"/>
    </row>
    <row r="12" spans="1:9" ht="16.2" thickBot="1">
      <c r="A12" s="304"/>
      <c r="B12" s="318">
        <v>3</v>
      </c>
      <c r="C12" s="107">
        <v>43206</v>
      </c>
      <c r="D12" s="108" t="s">
        <v>306</v>
      </c>
      <c r="E12" s="109" t="s">
        <v>317</v>
      </c>
      <c r="F12" s="110"/>
      <c r="G12" s="110"/>
      <c r="H12" s="110"/>
      <c r="I12" s="112"/>
    </row>
    <row r="13" spans="1:9" ht="16.2" thickBot="1">
      <c r="A13" s="304"/>
      <c r="B13" s="310"/>
      <c r="C13" s="107">
        <v>43207</v>
      </c>
      <c r="D13" s="108" t="s">
        <v>307</v>
      </c>
      <c r="E13" s="109" t="s">
        <v>317</v>
      </c>
      <c r="F13" s="110"/>
      <c r="G13" s="110"/>
      <c r="H13" s="110"/>
      <c r="I13" s="112"/>
    </row>
    <row r="14" spans="1:9" ht="16.2" thickBot="1">
      <c r="A14" s="304"/>
      <c r="B14" s="310"/>
      <c r="C14" s="107">
        <v>43208</v>
      </c>
      <c r="D14" s="108" t="s">
        <v>308</v>
      </c>
      <c r="E14" s="109" t="s">
        <v>317</v>
      </c>
      <c r="F14" s="110"/>
      <c r="G14" s="110"/>
      <c r="H14" s="110"/>
      <c r="I14" s="112"/>
    </row>
    <row r="15" spans="1:9" ht="16.2" thickBot="1">
      <c r="A15" s="304"/>
      <c r="B15" s="310"/>
      <c r="C15" s="107">
        <v>43209</v>
      </c>
      <c r="D15" s="108" t="s">
        <v>310</v>
      </c>
      <c r="E15" s="109" t="s">
        <v>317</v>
      </c>
      <c r="F15" s="110"/>
      <c r="G15" s="110"/>
      <c r="H15" s="110"/>
      <c r="I15" s="112"/>
    </row>
    <row r="16" spans="1:9" ht="16.2" thickBot="1">
      <c r="A16" s="304"/>
      <c r="B16" s="311"/>
      <c r="C16" s="107">
        <v>43210</v>
      </c>
      <c r="D16" s="108" t="s">
        <v>311</v>
      </c>
      <c r="E16" s="109" t="s">
        <v>317</v>
      </c>
      <c r="F16" s="110"/>
      <c r="G16" s="110"/>
      <c r="H16" s="110"/>
      <c r="I16" s="112"/>
    </row>
    <row r="17" spans="1:9" ht="16.2" thickBot="1">
      <c r="A17" s="304"/>
      <c r="B17" s="312">
        <v>4</v>
      </c>
      <c r="C17" s="119">
        <v>43213</v>
      </c>
      <c r="D17" s="120" t="s">
        <v>306</v>
      </c>
      <c r="E17" s="121" t="s">
        <v>318</v>
      </c>
      <c r="F17" s="125" t="s">
        <v>616</v>
      </c>
      <c r="G17" s="124" t="s">
        <v>12</v>
      </c>
      <c r="H17" s="122"/>
      <c r="I17" s="123"/>
    </row>
    <row r="18" spans="1:9" ht="16.2" thickBot="1">
      <c r="A18" s="304"/>
      <c r="B18" s="307"/>
      <c r="C18" s="119">
        <v>43214</v>
      </c>
      <c r="D18" s="120" t="s">
        <v>307</v>
      </c>
      <c r="E18" s="121" t="s">
        <v>318</v>
      </c>
      <c r="F18" s="122"/>
      <c r="G18" s="122"/>
      <c r="H18" s="122"/>
      <c r="I18" s="123"/>
    </row>
    <row r="19" spans="1:9" ht="16.2" thickBot="1">
      <c r="A19" s="304"/>
      <c r="B19" s="307"/>
      <c r="C19" s="119">
        <v>43215</v>
      </c>
      <c r="D19" s="120" t="s">
        <v>308</v>
      </c>
      <c r="E19" s="126" t="s">
        <v>319</v>
      </c>
      <c r="F19" s="122"/>
      <c r="G19" s="122"/>
      <c r="H19" s="122"/>
      <c r="I19" s="123"/>
    </row>
    <row r="20" spans="1:9" ht="16.2" thickBot="1">
      <c r="A20" s="304"/>
      <c r="B20" s="307"/>
      <c r="C20" s="119">
        <v>43216</v>
      </c>
      <c r="D20" s="120" t="s">
        <v>310</v>
      </c>
      <c r="E20" s="126" t="s">
        <v>319</v>
      </c>
      <c r="F20" s="122"/>
      <c r="G20" s="122"/>
      <c r="H20" s="122"/>
      <c r="I20" s="123"/>
    </row>
    <row r="21" spans="1:9" ht="16.2" thickBot="1">
      <c r="A21" s="304"/>
      <c r="B21" s="317"/>
      <c r="C21" s="119">
        <v>43217</v>
      </c>
      <c r="D21" s="120" t="s">
        <v>311</v>
      </c>
      <c r="E21" s="126" t="s">
        <v>319</v>
      </c>
      <c r="F21" s="122"/>
      <c r="G21" s="122"/>
      <c r="H21" s="124" t="s">
        <v>617</v>
      </c>
      <c r="I21" s="123"/>
    </row>
    <row r="22" spans="1:9" ht="16.2" thickBot="1">
      <c r="A22" s="304"/>
      <c r="B22" s="318">
        <v>5</v>
      </c>
      <c r="C22" s="107">
        <v>43220</v>
      </c>
      <c r="D22" s="108" t="s">
        <v>306</v>
      </c>
      <c r="E22" s="108" t="s">
        <v>618</v>
      </c>
      <c r="F22" s="110"/>
      <c r="G22" s="110"/>
      <c r="H22" s="110"/>
      <c r="I22" s="112"/>
    </row>
    <row r="23" spans="1:9" ht="16.2" thickBot="1">
      <c r="A23" s="304"/>
      <c r="B23" s="310"/>
      <c r="C23" s="107">
        <v>43221</v>
      </c>
      <c r="D23" s="108" t="s">
        <v>307</v>
      </c>
      <c r="E23" s="108" t="s">
        <v>618</v>
      </c>
      <c r="F23" s="110"/>
      <c r="G23" s="110"/>
      <c r="H23" s="110"/>
      <c r="I23" s="112"/>
    </row>
    <row r="24" spans="1:9" ht="16.2" thickBot="1">
      <c r="A24" s="304"/>
      <c r="B24" s="310"/>
      <c r="C24" s="107">
        <v>43222</v>
      </c>
      <c r="D24" s="108" t="s">
        <v>308</v>
      </c>
      <c r="E24" s="108" t="s">
        <v>618</v>
      </c>
      <c r="F24" s="110"/>
      <c r="G24" s="110"/>
      <c r="H24" s="110"/>
      <c r="I24" s="112"/>
    </row>
    <row r="25" spans="1:9" ht="16.2" thickBot="1">
      <c r="A25" s="304"/>
      <c r="B25" s="310"/>
      <c r="C25" s="107">
        <v>43223</v>
      </c>
      <c r="D25" s="108" t="s">
        <v>310</v>
      </c>
      <c r="E25" s="108" t="s">
        <v>618</v>
      </c>
      <c r="F25" s="110"/>
      <c r="G25" s="110"/>
      <c r="H25" s="110"/>
      <c r="I25" s="112"/>
    </row>
    <row r="26" spans="1:9" ht="16.2" thickBot="1">
      <c r="A26" s="304"/>
      <c r="B26" s="311"/>
      <c r="C26" s="107">
        <v>43224</v>
      </c>
      <c r="D26" s="108" t="s">
        <v>311</v>
      </c>
      <c r="E26" s="108" t="s">
        <v>618</v>
      </c>
      <c r="F26" s="110"/>
      <c r="G26" s="110"/>
      <c r="H26" s="110"/>
      <c r="I26" s="112"/>
    </row>
    <row r="27" spans="1:9" ht="15.75" customHeight="1" thickBot="1">
      <c r="A27" s="304"/>
      <c r="B27" s="322">
        <v>6</v>
      </c>
      <c r="C27" s="127">
        <v>43227</v>
      </c>
      <c r="D27" s="120" t="s">
        <v>306</v>
      </c>
      <c r="E27" s="120" t="s">
        <v>619</v>
      </c>
      <c r="F27" s="128" t="s">
        <v>620</v>
      </c>
      <c r="G27" s="128" t="s">
        <v>27</v>
      </c>
      <c r="H27" s="129"/>
      <c r="I27" s="123"/>
    </row>
    <row r="28" spans="1:9" ht="16.2" thickBot="1">
      <c r="A28" s="304"/>
      <c r="B28" s="320"/>
      <c r="C28" s="127">
        <v>43228</v>
      </c>
      <c r="D28" s="120" t="s">
        <v>307</v>
      </c>
      <c r="E28" s="120" t="s">
        <v>194</v>
      </c>
      <c r="F28" s="129"/>
      <c r="G28" s="129"/>
      <c r="H28" s="129"/>
      <c r="I28" s="123"/>
    </row>
    <row r="29" spans="1:9" ht="16.2" thickBot="1">
      <c r="A29" s="304"/>
      <c r="B29" s="320"/>
      <c r="C29" s="127">
        <v>43229</v>
      </c>
      <c r="D29" s="120" t="s">
        <v>308</v>
      </c>
      <c r="E29" s="120" t="s">
        <v>320</v>
      </c>
      <c r="F29" s="129"/>
      <c r="G29" s="129"/>
      <c r="H29" s="129"/>
      <c r="I29" s="123"/>
    </row>
    <row r="30" spans="1:9" ht="16.2" thickBot="1">
      <c r="A30" s="304"/>
      <c r="B30" s="320"/>
      <c r="C30" s="127">
        <v>43230</v>
      </c>
      <c r="D30" s="120" t="s">
        <v>310</v>
      </c>
      <c r="E30" s="130" t="s">
        <v>621</v>
      </c>
      <c r="F30" s="129"/>
      <c r="G30" s="129"/>
      <c r="H30" s="129"/>
      <c r="I30" s="123"/>
    </row>
    <row r="31" spans="1:9" ht="27.6" thickBot="1">
      <c r="A31" s="305"/>
      <c r="B31" s="323"/>
      <c r="C31" s="131">
        <v>43231</v>
      </c>
      <c r="D31" s="132" t="s">
        <v>311</v>
      </c>
      <c r="E31" s="132" t="s">
        <v>320</v>
      </c>
      <c r="F31" s="133"/>
      <c r="G31" s="133"/>
      <c r="H31" s="134" t="s">
        <v>622</v>
      </c>
      <c r="I31" s="135"/>
    </row>
    <row r="32" spans="1:9" ht="16.8" thickTop="1" thickBot="1">
      <c r="A32" s="314" t="s">
        <v>34</v>
      </c>
      <c r="B32" s="309">
        <v>7</v>
      </c>
      <c r="C32" s="107">
        <v>43234</v>
      </c>
      <c r="D32" s="108" t="s">
        <v>306</v>
      </c>
      <c r="E32" s="108" t="s">
        <v>623</v>
      </c>
      <c r="F32" s="110"/>
      <c r="G32" s="110"/>
      <c r="H32" s="110"/>
      <c r="I32" s="112"/>
    </row>
    <row r="33" spans="1:9" ht="16.2" thickBot="1">
      <c r="A33" s="315"/>
      <c r="B33" s="310"/>
      <c r="C33" s="107">
        <v>43235</v>
      </c>
      <c r="D33" s="108" t="s">
        <v>307</v>
      </c>
      <c r="E33" s="108" t="s">
        <v>623</v>
      </c>
      <c r="F33" s="110"/>
      <c r="G33" s="110"/>
      <c r="H33" s="110"/>
      <c r="I33" s="112"/>
    </row>
    <row r="34" spans="1:9" ht="16.2" thickBot="1">
      <c r="A34" s="315"/>
      <c r="B34" s="310"/>
      <c r="C34" s="107">
        <v>43236</v>
      </c>
      <c r="D34" s="108" t="s">
        <v>308</v>
      </c>
      <c r="E34" s="108" t="s">
        <v>623</v>
      </c>
      <c r="F34" s="110"/>
      <c r="G34" s="110"/>
      <c r="H34" s="110"/>
      <c r="I34" s="112"/>
    </row>
    <row r="35" spans="1:9" ht="16.2" thickBot="1">
      <c r="A35" s="315"/>
      <c r="B35" s="310"/>
      <c r="C35" s="107">
        <v>43237</v>
      </c>
      <c r="D35" s="108" t="s">
        <v>310</v>
      </c>
      <c r="E35" s="108" t="s">
        <v>623</v>
      </c>
      <c r="F35" s="110"/>
      <c r="G35" s="110"/>
      <c r="H35" s="110"/>
      <c r="I35" s="112"/>
    </row>
    <row r="36" spans="1:9" ht="16.2" thickBot="1">
      <c r="A36" s="315"/>
      <c r="B36" s="313"/>
      <c r="C36" s="107">
        <v>43238</v>
      </c>
      <c r="D36" s="108" t="s">
        <v>311</v>
      </c>
      <c r="E36" s="108" t="s">
        <v>623</v>
      </c>
      <c r="F36" s="110"/>
      <c r="G36" s="110"/>
      <c r="H36" s="110"/>
      <c r="I36" s="112"/>
    </row>
    <row r="37" spans="1:9" ht="16.8" thickTop="1" thickBot="1">
      <c r="A37" s="315"/>
      <c r="B37" s="319">
        <v>8</v>
      </c>
      <c r="C37" s="127">
        <v>43241</v>
      </c>
      <c r="D37" s="120" t="s">
        <v>306</v>
      </c>
      <c r="E37" s="121" t="s">
        <v>321</v>
      </c>
      <c r="F37" s="124" t="s">
        <v>40</v>
      </c>
      <c r="G37" s="124" t="s">
        <v>32</v>
      </c>
      <c r="H37" s="122"/>
      <c r="I37" s="123"/>
    </row>
    <row r="38" spans="1:9" ht="16.2" thickBot="1">
      <c r="A38" s="315"/>
      <c r="B38" s="320"/>
      <c r="C38" s="127">
        <v>43242</v>
      </c>
      <c r="D38" s="120" t="s">
        <v>307</v>
      </c>
      <c r="E38" s="121" t="s">
        <v>321</v>
      </c>
      <c r="F38" s="122"/>
      <c r="G38" s="122"/>
      <c r="H38" s="122"/>
      <c r="I38" s="123"/>
    </row>
    <row r="39" spans="1:9" ht="16.2" thickBot="1">
      <c r="A39" s="315"/>
      <c r="B39" s="320"/>
      <c r="C39" s="127">
        <v>43243</v>
      </c>
      <c r="D39" s="120" t="s">
        <v>308</v>
      </c>
      <c r="E39" s="121" t="s">
        <v>321</v>
      </c>
      <c r="F39" s="122"/>
      <c r="G39" s="122"/>
      <c r="H39" s="122"/>
      <c r="I39" s="123"/>
    </row>
    <row r="40" spans="1:9" ht="16.2" thickBot="1">
      <c r="A40" s="315"/>
      <c r="B40" s="320"/>
      <c r="C40" s="127">
        <v>43244</v>
      </c>
      <c r="D40" s="120" t="s">
        <v>310</v>
      </c>
      <c r="E40" s="121" t="s">
        <v>321</v>
      </c>
      <c r="F40" s="122"/>
      <c r="G40" s="122"/>
      <c r="H40" s="122"/>
      <c r="I40" s="123"/>
    </row>
    <row r="41" spans="1:9" ht="27.6" thickBot="1">
      <c r="A41" s="315"/>
      <c r="B41" s="321"/>
      <c r="C41" s="127">
        <v>43245</v>
      </c>
      <c r="D41" s="120" t="s">
        <v>311</v>
      </c>
      <c r="E41" s="121" t="s">
        <v>321</v>
      </c>
      <c r="F41" s="122"/>
      <c r="G41" s="122"/>
      <c r="H41" s="124" t="s">
        <v>624</v>
      </c>
      <c r="I41" s="123"/>
    </row>
    <row r="42" spans="1:9" ht="16.2" thickBot="1">
      <c r="A42" s="315"/>
      <c r="B42" s="318">
        <v>9</v>
      </c>
      <c r="C42" s="107">
        <v>43248</v>
      </c>
      <c r="D42" s="108" t="s">
        <v>306</v>
      </c>
      <c r="E42" s="109" t="s">
        <v>322</v>
      </c>
      <c r="F42" s="110"/>
      <c r="G42" s="110"/>
      <c r="H42" s="110"/>
      <c r="I42" s="112"/>
    </row>
    <row r="43" spans="1:9" ht="16.2" thickBot="1">
      <c r="A43" s="315"/>
      <c r="B43" s="310"/>
      <c r="C43" s="107">
        <v>43249</v>
      </c>
      <c r="D43" s="108" t="s">
        <v>307</v>
      </c>
      <c r="E43" s="109" t="s">
        <v>322</v>
      </c>
      <c r="F43" s="110"/>
      <c r="G43" s="110"/>
      <c r="H43" s="110"/>
      <c r="I43" s="112"/>
    </row>
    <row r="44" spans="1:9" ht="16.2" thickBot="1">
      <c r="A44" s="315"/>
      <c r="B44" s="310"/>
      <c r="C44" s="107">
        <v>43250</v>
      </c>
      <c r="D44" s="108" t="s">
        <v>308</v>
      </c>
      <c r="E44" s="109" t="s">
        <v>322</v>
      </c>
      <c r="F44" s="110"/>
      <c r="G44" s="110"/>
      <c r="H44" s="110"/>
      <c r="I44" s="112"/>
    </row>
    <row r="45" spans="1:9" ht="16.2" thickBot="1">
      <c r="A45" s="315"/>
      <c r="B45" s="310"/>
      <c r="C45" s="107">
        <v>43251</v>
      </c>
      <c r="D45" s="108" t="s">
        <v>310</v>
      </c>
      <c r="E45" s="109" t="s">
        <v>322</v>
      </c>
      <c r="F45" s="110"/>
      <c r="G45" s="110"/>
      <c r="H45" s="110"/>
      <c r="I45" s="112"/>
    </row>
    <row r="46" spans="1:9" ht="16.2" thickBot="1">
      <c r="A46" s="316"/>
      <c r="B46" s="313"/>
      <c r="C46" s="114">
        <v>43252</v>
      </c>
      <c r="D46" s="115" t="s">
        <v>311</v>
      </c>
      <c r="E46" s="136" t="s">
        <v>322</v>
      </c>
      <c r="F46" s="117"/>
      <c r="G46" s="117"/>
      <c r="H46" s="117"/>
      <c r="I46" s="118"/>
    </row>
    <row r="47" spans="1:9" ht="15.75" customHeight="1" thickTop="1" thickBot="1">
      <c r="A47" s="303" t="s">
        <v>47</v>
      </c>
      <c r="B47" s="306">
        <v>10</v>
      </c>
      <c r="C47" s="119">
        <v>43255</v>
      </c>
      <c r="D47" s="120" t="s">
        <v>306</v>
      </c>
      <c r="E47" s="121" t="s">
        <v>323</v>
      </c>
      <c r="F47" s="124" t="s">
        <v>49</v>
      </c>
      <c r="G47" s="124" t="s">
        <v>40</v>
      </c>
      <c r="H47" s="122"/>
      <c r="I47" s="123"/>
    </row>
    <row r="48" spans="1:9" ht="16.2" thickBot="1">
      <c r="A48" s="304"/>
      <c r="B48" s="307"/>
      <c r="C48" s="119">
        <v>43256</v>
      </c>
      <c r="D48" s="120" t="s">
        <v>307</v>
      </c>
      <c r="E48" s="121" t="s">
        <v>323</v>
      </c>
      <c r="F48" s="122"/>
      <c r="G48" s="122"/>
      <c r="H48" s="122"/>
      <c r="I48" s="123"/>
    </row>
    <row r="49" spans="1:9" ht="16.2" thickBot="1">
      <c r="A49" s="304"/>
      <c r="B49" s="307"/>
      <c r="C49" s="119">
        <v>43257</v>
      </c>
      <c r="D49" s="120" t="s">
        <v>308</v>
      </c>
      <c r="E49" s="121" t="s">
        <v>323</v>
      </c>
      <c r="F49" s="122"/>
      <c r="G49" s="122"/>
      <c r="H49" s="122"/>
      <c r="I49" s="123"/>
    </row>
    <row r="50" spans="1:9" ht="16.2" thickBot="1">
      <c r="A50" s="304"/>
      <c r="B50" s="307"/>
      <c r="C50" s="119">
        <v>43258</v>
      </c>
      <c r="D50" s="120" t="s">
        <v>310</v>
      </c>
      <c r="E50" s="121" t="s">
        <v>323</v>
      </c>
      <c r="F50" s="122"/>
      <c r="G50" s="122"/>
      <c r="H50" s="122"/>
      <c r="I50" s="123"/>
    </row>
    <row r="51" spans="1:9" ht="27.6" thickBot="1">
      <c r="A51" s="304"/>
      <c r="B51" s="308"/>
      <c r="C51" s="119">
        <v>43259</v>
      </c>
      <c r="D51" s="120" t="s">
        <v>311</v>
      </c>
      <c r="E51" s="121" t="s">
        <v>323</v>
      </c>
      <c r="F51" s="122"/>
      <c r="G51" s="122"/>
      <c r="H51" s="124" t="s">
        <v>625</v>
      </c>
      <c r="I51" s="123"/>
    </row>
    <row r="52" spans="1:9" ht="16.8" thickTop="1" thickBot="1">
      <c r="A52" s="304"/>
      <c r="B52" s="309">
        <v>11</v>
      </c>
      <c r="C52" s="107">
        <v>43262</v>
      </c>
      <c r="D52" s="108" t="s">
        <v>306</v>
      </c>
      <c r="E52" s="109" t="s">
        <v>323</v>
      </c>
      <c r="F52" s="110"/>
      <c r="G52" s="110"/>
      <c r="H52" s="110"/>
      <c r="I52" s="112"/>
    </row>
    <row r="53" spans="1:9" ht="16.2" thickBot="1">
      <c r="A53" s="304"/>
      <c r="B53" s="310"/>
      <c r="C53" s="107">
        <v>43263</v>
      </c>
      <c r="D53" s="108" t="s">
        <v>307</v>
      </c>
      <c r="E53" s="109" t="s">
        <v>323</v>
      </c>
      <c r="F53" s="110"/>
      <c r="G53" s="110"/>
      <c r="H53" s="110"/>
      <c r="I53" s="112"/>
    </row>
    <row r="54" spans="1:9" ht="16.2" thickBot="1">
      <c r="A54" s="304"/>
      <c r="B54" s="310"/>
      <c r="C54" s="107">
        <v>43264</v>
      </c>
      <c r="D54" s="108" t="s">
        <v>308</v>
      </c>
      <c r="E54" s="109" t="s">
        <v>323</v>
      </c>
      <c r="F54" s="110"/>
      <c r="G54" s="110"/>
      <c r="H54" s="110"/>
      <c r="I54" s="112"/>
    </row>
    <row r="55" spans="1:9" ht="16.2" thickBot="1">
      <c r="A55" s="304"/>
      <c r="B55" s="310"/>
      <c r="C55" s="107">
        <v>43265</v>
      </c>
      <c r="D55" s="108" t="s">
        <v>310</v>
      </c>
      <c r="E55" s="109" t="s">
        <v>323</v>
      </c>
      <c r="F55" s="110"/>
      <c r="G55" s="110"/>
      <c r="H55" s="110"/>
      <c r="I55" s="112"/>
    </row>
    <row r="56" spans="1:9" ht="16.2" thickBot="1">
      <c r="A56" s="304"/>
      <c r="B56" s="311"/>
      <c r="C56" s="107">
        <v>43266</v>
      </c>
      <c r="D56" s="108" t="s">
        <v>311</v>
      </c>
      <c r="E56" s="109" t="s">
        <v>323</v>
      </c>
      <c r="F56" s="110"/>
      <c r="G56" s="110"/>
      <c r="H56" s="110"/>
      <c r="I56" s="112"/>
    </row>
    <row r="57" spans="1:9" ht="16.2" thickBot="1">
      <c r="A57" s="304"/>
      <c r="B57" s="312">
        <v>12</v>
      </c>
      <c r="C57" s="119">
        <v>43269</v>
      </c>
      <c r="D57" s="120" t="s">
        <v>306</v>
      </c>
      <c r="E57" s="121" t="s">
        <v>323</v>
      </c>
      <c r="F57" s="124" t="s">
        <v>56</v>
      </c>
      <c r="G57" s="124" t="s">
        <v>49</v>
      </c>
      <c r="H57" s="122"/>
      <c r="I57" s="123"/>
    </row>
    <row r="58" spans="1:9" ht="16.2" thickBot="1">
      <c r="A58" s="304"/>
      <c r="B58" s="307"/>
      <c r="C58" s="119">
        <v>43270</v>
      </c>
      <c r="D58" s="120" t="s">
        <v>307</v>
      </c>
      <c r="E58" s="121" t="s">
        <v>323</v>
      </c>
      <c r="F58" s="122"/>
      <c r="G58" s="122"/>
      <c r="H58" s="122"/>
      <c r="I58" s="123"/>
    </row>
    <row r="59" spans="1:9" ht="16.2" thickBot="1">
      <c r="A59" s="304"/>
      <c r="B59" s="307"/>
      <c r="C59" s="119">
        <v>43271</v>
      </c>
      <c r="D59" s="120" t="s">
        <v>308</v>
      </c>
      <c r="E59" s="121" t="s">
        <v>323</v>
      </c>
      <c r="F59" s="122"/>
      <c r="G59" s="122"/>
      <c r="H59" s="122"/>
      <c r="I59" s="123"/>
    </row>
    <row r="60" spans="1:9" ht="16.2" thickBot="1">
      <c r="A60" s="304"/>
      <c r="B60" s="307"/>
      <c r="C60" s="119">
        <v>43272</v>
      </c>
      <c r="D60" s="120" t="s">
        <v>310</v>
      </c>
      <c r="E60" s="121" t="s">
        <v>323</v>
      </c>
      <c r="F60" s="122"/>
      <c r="G60" s="122"/>
      <c r="H60" s="122"/>
      <c r="I60" s="123"/>
    </row>
    <row r="61" spans="1:9" ht="27.6" thickBot="1">
      <c r="A61" s="305"/>
      <c r="B61" s="308"/>
      <c r="C61" s="137">
        <v>43273</v>
      </c>
      <c r="D61" s="132" t="s">
        <v>311</v>
      </c>
      <c r="E61" s="138" t="s">
        <v>323</v>
      </c>
      <c r="F61" s="116"/>
      <c r="G61" s="116"/>
      <c r="H61" s="116" t="s">
        <v>626</v>
      </c>
      <c r="I61" s="135"/>
    </row>
    <row r="62" spans="1:9" ht="15.75" customHeight="1" thickTop="1" thickBot="1">
      <c r="A62" s="314" t="s">
        <v>627</v>
      </c>
      <c r="B62" s="309">
        <v>13</v>
      </c>
      <c r="C62" s="107">
        <v>43276</v>
      </c>
      <c r="D62" s="108" t="s">
        <v>306</v>
      </c>
      <c r="E62" s="109" t="s">
        <v>324</v>
      </c>
      <c r="F62" s="110"/>
      <c r="G62" s="110"/>
      <c r="H62" s="110"/>
      <c r="I62" s="112"/>
    </row>
    <row r="63" spans="1:9" ht="16.2" thickBot="1">
      <c r="A63" s="315"/>
      <c r="B63" s="310"/>
      <c r="C63" s="107">
        <v>43277</v>
      </c>
      <c r="D63" s="108" t="s">
        <v>307</v>
      </c>
      <c r="E63" s="109" t="s">
        <v>324</v>
      </c>
      <c r="F63" s="110"/>
      <c r="G63" s="110"/>
      <c r="H63" s="110"/>
      <c r="I63" s="112"/>
    </row>
    <row r="64" spans="1:9" ht="16.2" thickBot="1">
      <c r="A64" s="315"/>
      <c r="B64" s="310"/>
      <c r="C64" s="107">
        <v>43278</v>
      </c>
      <c r="D64" s="108" t="s">
        <v>308</v>
      </c>
      <c r="E64" s="109" t="s">
        <v>324</v>
      </c>
      <c r="F64" s="110"/>
      <c r="G64" s="110"/>
      <c r="H64" s="110"/>
      <c r="I64" s="112"/>
    </row>
    <row r="65" spans="1:9" ht="16.2" thickBot="1">
      <c r="A65" s="315"/>
      <c r="B65" s="310"/>
      <c r="C65" s="107">
        <v>43279</v>
      </c>
      <c r="D65" s="108" t="s">
        <v>310</v>
      </c>
      <c r="E65" s="109" t="s">
        <v>324</v>
      </c>
      <c r="F65" s="110"/>
      <c r="G65" s="110"/>
      <c r="H65" s="110"/>
      <c r="I65" s="112"/>
    </row>
    <row r="66" spans="1:9" ht="16.2" thickBot="1">
      <c r="A66" s="315"/>
      <c r="B66" s="313"/>
      <c r="C66" s="107">
        <v>43280</v>
      </c>
      <c r="D66" s="108" t="s">
        <v>311</v>
      </c>
      <c r="E66" s="109" t="s">
        <v>324</v>
      </c>
      <c r="F66" s="110"/>
      <c r="G66" s="110"/>
      <c r="H66" s="110"/>
      <c r="I66" s="112"/>
    </row>
    <row r="67" spans="1:9" ht="16.8" thickTop="1" thickBot="1">
      <c r="A67" s="315"/>
      <c r="B67" s="319">
        <v>14</v>
      </c>
      <c r="C67" s="127">
        <v>43283</v>
      </c>
      <c r="D67" s="120" t="s">
        <v>306</v>
      </c>
      <c r="E67" s="121" t="s">
        <v>324</v>
      </c>
      <c r="F67" s="128" t="s">
        <v>63</v>
      </c>
      <c r="G67" s="128" t="s">
        <v>56</v>
      </c>
      <c r="H67" s="129"/>
      <c r="I67" s="123"/>
    </row>
    <row r="68" spans="1:9" ht="16.2" thickBot="1">
      <c r="A68" s="315"/>
      <c r="B68" s="320"/>
      <c r="C68" s="127">
        <v>43284</v>
      </c>
      <c r="D68" s="120" t="s">
        <v>307</v>
      </c>
      <c r="E68" s="121" t="s">
        <v>324</v>
      </c>
      <c r="F68" s="129"/>
      <c r="G68" s="129"/>
      <c r="H68" s="129"/>
      <c r="I68" s="123"/>
    </row>
    <row r="69" spans="1:9" ht="16.2" thickBot="1">
      <c r="A69" s="315"/>
      <c r="B69" s="320"/>
      <c r="C69" s="127">
        <v>43285</v>
      </c>
      <c r="D69" s="120" t="s">
        <v>308</v>
      </c>
      <c r="E69" s="121" t="s">
        <v>324</v>
      </c>
      <c r="F69" s="129"/>
      <c r="G69" s="129"/>
      <c r="H69" s="129"/>
      <c r="I69" s="123"/>
    </row>
    <row r="70" spans="1:9" ht="16.2" thickBot="1">
      <c r="A70" s="315"/>
      <c r="B70" s="320"/>
      <c r="C70" s="127">
        <v>43286</v>
      </c>
      <c r="D70" s="120" t="s">
        <v>310</v>
      </c>
      <c r="E70" s="121" t="s">
        <v>324</v>
      </c>
      <c r="F70" s="129"/>
      <c r="G70" s="129"/>
      <c r="H70" s="129"/>
      <c r="I70" s="123"/>
    </row>
    <row r="71" spans="1:9" ht="16.2" thickBot="1">
      <c r="A71" s="315"/>
      <c r="B71" s="321"/>
      <c r="C71" s="127">
        <v>43287</v>
      </c>
      <c r="D71" s="120" t="s">
        <v>311</v>
      </c>
      <c r="E71" s="121" t="s">
        <v>628</v>
      </c>
      <c r="F71" s="129"/>
      <c r="G71" s="128"/>
      <c r="H71" s="128" t="s">
        <v>629</v>
      </c>
      <c r="I71" s="123"/>
    </row>
    <row r="72" spans="1:9" ht="16.2" thickBot="1">
      <c r="A72" s="315"/>
      <c r="B72" s="318">
        <v>15</v>
      </c>
      <c r="C72" s="107">
        <v>43290</v>
      </c>
      <c r="D72" s="108" t="s">
        <v>306</v>
      </c>
      <c r="E72" s="109" t="s">
        <v>630</v>
      </c>
      <c r="F72" s="110"/>
      <c r="G72" s="110"/>
      <c r="H72" s="110"/>
      <c r="I72" s="112"/>
    </row>
    <row r="73" spans="1:9" ht="16.2" thickBot="1">
      <c r="A73" s="315"/>
      <c r="B73" s="310"/>
      <c r="C73" s="107">
        <v>43291</v>
      </c>
      <c r="D73" s="108" t="s">
        <v>307</v>
      </c>
      <c r="E73" s="109" t="s">
        <v>628</v>
      </c>
      <c r="F73" s="110"/>
      <c r="G73" s="110"/>
      <c r="H73" s="110"/>
      <c r="I73" s="112"/>
    </row>
    <row r="74" spans="1:9" ht="16.2" thickBot="1">
      <c r="A74" s="315"/>
      <c r="B74" s="310"/>
      <c r="C74" s="107">
        <v>43292</v>
      </c>
      <c r="D74" s="108" t="s">
        <v>308</v>
      </c>
      <c r="E74" s="109" t="s">
        <v>628</v>
      </c>
      <c r="F74" s="110"/>
      <c r="G74" s="110"/>
      <c r="H74" s="110"/>
      <c r="I74" s="112"/>
    </row>
    <row r="75" spans="1:9" ht="16.2" thickBot="1">
      <c r="A75" s="315"/>
      <c r="B75" s="310"/>
      <c r="C75" s="107">
        <v>43293</v>
      </c>
      <c r="D75" s="108" t="s">
        <v>310</v>
      </c>
      <c r="E75" s="109" t="s">
        <v>628</v>
      </c>
      <c r="F75" s="110"/>
      <c r="G75" s="110"/>
      <c r="H75" s="110"/>
      <c r="I75" s="112"/>
    </row>
    <row r="76" spans="1:9" ht="16.2" thickBot="1">
      <c r="A76" s="315"/>
      <c r="B76" s="311"/>
      <c r="C76" s="107">
        <v>43294</v>
      </c>
      <c r="D76" s="108" t="s">
        <v>311</v>
      </c>
      <c r="E76" s="109" t="s">
        <v>628</v>
      </c>
      <c r="F76" s="110"/>
      <c r="G76" s="110"/>
      <c r="H76" s="110"/>
      <c r="I76" s="112"/>
    </row>
    <row r="77" spans="1:9" ht="16.2" thickBot="1">
      <c r="A77" s="315"/>
      <c r="B77" s="322">
        <v>16</v>
      </c>
      <c r="C77" s="127">
        <v>43297</v>
      </c>
      <c r="D77" s="120" t="s">
        <v>306</v>
      </c>
      <c r="E77" s="121" t="s">
        <v>628</v>
      </c>
      <c r="F77" s="128" t="s">
        <v>70</v>
      </c>
      <c r="G77" s="128" t="s">
        <v>63</v>
      </c>
      <c r="H77" s="129"/>
      <c r="I77" s="123"/>
    </row>
    <row r="78" spans="1:9" ht="16.2" thickBot="1">
      <c r="A78" s="315"/>
      <c r="B78" s="320"/>
      <c r="C78" s="127">
        <v>43298</v>
      </c>
      <c r="D78" s="120" t="s">
        <v>307</v>
      </c>
      <c r="E78" s="121" t="s">
        <v>628</v>
      </c>
      <c r="F78" s="129"/>
      <c r="G78" s="129"/>
      <c r="H78" s="129"/>
      <c r="I78" s="123"/>
    </row>
    <row r="79" spans="1:9" ht="16.2" thickBot="1">
      <c r="A79" s="315"/>
      <c r="B79" s="320"/>
      <c r="C79" s="127">
        <v>43299</v>
      </c>
      <c r="D79" s="120" t="s">
        <v>308</v>
      </c>
      <c r="E79" s="121" t="s">
        <v>628</v>
      </c>
      <c r="F79" s="129"/>
      <c r="G79" s="129"/>
      <c r="H79" s="129"/>
      <c r="I79" s="123"/>
    </row>
    <row r="80" spans="1:9" ht="16.2" thickBot="1">
      <c r="A80" s="315"/>
      <c r="B80" s="320"/>
      <c r="C80" s="127">
        <v>43300</v>
      </c>
      <c r="D80" s="120" t="s">
        <v>310</v>
      </c>
      <c r="E80" s="121" t="s">
        <v>628</v>
      </c>
      <c r="F80" s="129"/>
      <c r="G80" s="129"/>
      <c r="H80" s="129"/>
      <c r="I80" s="123"/>
    </row>
    <row r="81" spans="1:9" ht="16.2" thickBot="1">
      <c r="A81" s="316"/>
      <c r="B81" s="323"/>
      <c r="C81" s="131">
        <v>43301</v>
      </c>
      <c r="D81" s="132" t="s">
        <v>311</v>
      </c>
      <c r="E81" s="138" t="s">
        <v>628</v>
      </c>
      <c r="F81" s="133"/>
      <c r="G81" s="134"/>
      <c r="H81" s="134" t="s">
        <v>631</v>
      </c>
      <c r="I81" s="135"/>
    </row>
    <row r="82" spans="1:9" ht="15.75" customHeight="1" thickTop="1" thickBot="1">
      <c r="A82" s="314" t="s">
        <v>76</v>
      </c>
      <c r="B82" s="309">
        <v>17</v>
      </c>
      <c r="C82" s="107">
        <v>43304</v>
      </c>
      <c r="D82" s="108" t="s">
        <v>306</v>
      </c>
      <c r="E82" s="108" t="s">
        <v>325</v>
      </c>
      <c r="F82" s="110"/>
      <c r="G82" s="110"/>
      <c r="H82" s="110"/>
      <c r="I82" s="112"/>
    </row>
    <row r="83" spans="1:9" ht="16.2" thickBot="1">
      <c r="A83" s="315"/>
      <c r="B83" s="310"/>
      <c r="C83" s="107">
        <v>43305</v>
      </c>
      <c r="D83" s="108" t="s">
        <v>307</v>
      </c>
      <c r="E83" s="108" t="s">
        <v>325</v>
      </c>
      <c r="F83" s="110"/>
      <c r="G83" s="110"/>
      <c r="H83" s="110"/>
      <c r="I83" s="112"/>
    </row>
    <row r="84" spans="1:9" ht="16.2" thickBot="1">
      <c r="A84" s="315"/>
      <c r="B84" s="310"/>
      <c r="C84" s="107">
        <v>43306</v>
      </c>
      <c r="D84" s="108" t="s">
        <v>308</v>
      </c>
      <c r="E84" s="108" t="s">
        <v>325</v>
      </c>
      <c r="F84" s="110"/>
      <c r="G84" s="110"/>
      <c r="H84" s="110"/>
      <c r="I84" s="112"/>
    </row>
    <row r="85" spans="1:9" ht="16.2" thickBot="1">
      <c r="A85" s="315"/>
      <c r="B85" s="310"/>
      <c r="C85" s="107">
        <v>43307</v>
      </c>
      <c r="D85" s="108" t="s">
        <v>310</v>
      </c>
      <c r="E85" s="108" t="s">
        <v>325</v>
      </c>
      <c r="F85" s="110"/>
      <c r="G85" s="110"/>
      <c r="H85" s="110"/>
      <c r="I85" s="112"/>
    </row>
    <row r="86" spans="1:9" ht="16.2" thickBot="1">
      <c r="A86" s="316"/>
      <c r="B86" s="313"/>
      <c r="C86" s="114">
        <v>43308</v>
      </c>
      <c r="D86" s="115" t="s">
        <v>311</v>
      </c>
      <c r="E86" s="115" t="s">
        <v>325</v>
      </c>
      <c r="F86" s="117"/>
      <c r="G86" s="117"/>
      <c r="H86" s="117"/>
      <c r="I86" s="118"/>
    </row>
    <row r="87" spans="1:9" ht="16.8" thickTop="1" thickBot="1">
      <c r="A87" s="314" t="s">
        <v>632</v>
      </c>
      <c r="B87" s="306">
        <v>18</v>
      </c>
      <c r="C87" s="119">
        <v>43311</v>
      </c>
      <c r="D87" s="120" t="s">
        <v>306</v>
      </c>
      <c r="E87" s="108" t="s">
        <v>633</v>
      </c>
      <c r="F87" s="124" t="s">
        <v>78</v>
      </c>
      <c r="G87" s="124" t="s">
        <v>70</v>
      </c>
      <c r="H87" s="122"/>
      <c r="I87" s="123"/>
    </row>
    <row r="88" spans="1:9" ht="16.2" thickBot="1">
      <c r="A88" s="315"/>
      <c r="B88" s="307"/>
      <c r="C88" s="119">
        <v>43312</v>
      </c>
      <c r="D88" s="120" t="s">
        <v>307</v>
      </c>
      <c r="E88" s="109" t="s">
        <v>633</v>
      </c>
      <c r="F88" s="122"/>
      <c r="G88" s="122"/>
      <c r="H88" s="122"/>
      <c r="I88" s="123"/>
    </row>
    <row r="89" spans="1:9" ht="16.2" thickBot="1">
      <c r="A89" s="315"/>
      <c r="B89" s="307"/>
      <c r="C89" s="119">
        <v>43313</v>
      </c>
      <c r="D89" s="120" t="s">
        <v>308</v>
      </c>
      <c r="E89" s="109" t="s">
        <v>633</v>
      </c>
      <c r="F89" s="122"/>
      <c r="G89" s="122"/>
      <c r="H89" s="122"/>
      <c r="I89" s="123"/>
    </row>
    <row r="90" spans="1:9" ht="16.2" thickBot="1">
      <c r="A90" s="315"/>
      <c r="B90" s="307"/>
      <c r="C90" s="119">
        <v>43314</v>
      </c>
      <c r="D90" s="120" t="s">
        <v>310</v>
      </c>
      <c r="E90" s="109" t="s">
        <v>633</v>
      </c>
      <c r="F90" s="122"/>
      <c r="G90" s="122"/>
      <c r="H90" s="122"/>
      <c r="I90" s="123"/>
    </row>
    <row r="91" spans="1:9" ht="27.6" thickBot="1">
      <c r="A91" s="315"/>
      <c r="B91" s="317"/>
      <c r="C91" s="119">
        <v>43315</v>
      </c>
      <c r="D91" s="120" t="s">
        <v>311</v>
      </c>
      <c r="E91" s="109" t="s">
        <v>633</v>
      </c>
      <c r="F91" s="122"/>
      <c r="G91" s="124"/>
      <c r="H91" s="124" t="s">
        <v>634</v>
      </c>
      <c r="I91" s="123"/>
    </row>
    <row r="92" spans="1:9" ht="16.2" thickBot="1">
      <c r="A92" s="315"/>
      <c r="B92" s="318">
        <v>19</v>
      </c>
      <c r="C92" s="107">
        <v>43318</v>
      </c>
      <c r="D92" s="108" t="s">
        <v>306</v>
      </c>
      <c r="E92" s="109" t="s">
        <v>633</v>
      </c>
      <c r="F92" s="110"/>
      <c r="G92" s="110"/>
      <c r="H92" s="110"/>
      <c r="I92" s="112"/>
    </row>
    <row r="93" spans="1:9" ht="16.2" thickBot="1">
      <c r="A93" s="315"/>
      <c r="B93" s="310"/>
      <c r="C93" s="107">
        <v>43319</v>
      </c>
      <c r="D93" s="108" t="s">
        <v>307</v>
      </c>
      <c r="E93" s="109" t="s">
        <v>633</v>
      </c>
      <c r="F93" s="110"/>
      <c r="G93" s="110"/>
      <c r="H93" s="110"/>
      <c r="I93" s="112"/>
    </row>
    <row r="94" spans="1:9" ht="16.2" thickBot="1">
      <c r="A94" s="315"/>
      <c r="B94" s="310"/>
      <c r="C94" s="107">
        <v>43320</v>
      </c>
      <c r="D94" s="108" t="s">
        <v>308</v>
      </c>
      <c r="E94" s="109" t="s">
        <v>633</v>
      </c>
      <c r="F94" s="110"/>
      <c r="G94" s="110"/>
      <c r="H94" s="110"/>
      <c r="I94" s="112"/>
    </row>
    <row r="95" spans="1:9" ht="16.2" thickBot="1">
      <c r="A95" s="315"/>
      <c r="B95" s="310"/>
      <c r="C95" s="107">
        <v>43321</v>
      </c>
      <c r="D95" s="108" t="s">
        <v>310</v>
      </c>
      <c r="E95" s="109" t="s">
        <v>633</v>
      </c>
      <c r="F95" s="110"/>
      <c r="G95" s="110"/>
      <c r="H95" s="110"/>
      <c r="I95" s="112"/>
    </row>
    <row r="96" spans="1:9" ht="16.2" thickBot="1">
      <c r="A96" s="315"/>
      <c r="B96" s="311"/>
      <c r="C96" s="107">
        <v>43322</v>
      </c>
      <c r="D96" s="108" t="s">
        <v>311</v>
      </c>
      <c r="E96" s="109" t="s">
        <v>633</v>
      </c>
      <c r="F96" s="110"/>
      <c r="G96" s="110"/>
      <c r="H96" s="110"/>
      <c r="I96" s="112"/>
    </row>
    <row r="97" spans="1:9" ht="16.2" thickBot="1">
      <c r="A97" s="315"/>
      <c r="B97" s="312">
        <v>20</v>
      </c>
      <c r="C97" s="119">
        <v>43325</v>
      </c>
      <c r="D97" s="120" t="s">
        <v>306</v>
      </c>
      <c r="E97" s="109" t="s">
        <v>633</v>
      </c>
      <c r="F97" s="122"/>
      <c r="G97" s="124" t="s">
        <v>78</v>
      </c>
      <c r="H97" s="122"/>
      <c r="I97" s="123"/>
    </row>
    <row r="98" spans="1:9" ht="16.2" thickBot="1">
      <c r="A98" s="315"/>
      <c r="B98" s="307"/>
      <c r="C98" s="119">
        <v>43326</v>
      </c>
      <c r="D98" s="120" t="s">
        <v>307</v>
      </c>
      <c r="E98" s="109" t="s">
        <v>633</v>
      </c>
      <c r="F98" s="122"/>
      <c r="G98" s="122"/>
      <c r="H98" s="122"/>
      <c r="I98" s="123"/>
    </row>
    <row r="99" spans="1:9" ht="16.2" thickBot="1">
      <c r="A99" s="315"/>
      <c r="B99" s="307"/>
      <c r="C99" s="119">
        <v>43327</v>
      </c>
      <c r="D99" s="120" t="s">
        <v>308</v>
      </c>
      <c r="E99" s="109" t="s">
        <v>633</v>
      </c>
      <c r="F99" s="122"/>
      <c r="G99" s="122"/>
      <c r="H99" s="124"/>
      <c r="I99" s="123"/>
    </row>
    <row r="100" spans="1:9" ht="16.2" thickBot="1">
      <c r="A100" s="315"/>
      <c r="B100" s="307"/>
      <c r="C100" s="119">
        <v>43328</v>
      </c>
      <c r="D100" s="120" t="s">
        <v>310</v>
      </c>
      <c r="E100" s="126" t="s">
        <v>326</v>
      </c>
      <c r="F100" s="122"/>
      <c r="G100" s="124"/>
      <c r="H100" s="124" t="s">
        <v>635</v>
      </c>
      <c r="I100" s="123"/>
    </row>
    <row r="101" spans="1:9" ht="16.2" thickBot="1">
      <c r="A101" s="316"/>
      <c r="B101" s="308"/>
      <c r="C101" s="137">
        <v>43329</v>
      </c>
      <c r="D101" s="132" t="s">
        <v>311</v>
      </c>
      <c r="E101" s="139" t="s">
        <v>326</v>
      </c>
      <c r="F101" s="116"/>
      <c r="G101" s="116"/>
      <c r="H101" s="116"/>
      <c r="I101" s="135"/>
    </row>
    <row r="102" spans="1:9" ht="13.8" thickTop="1">
      <c r="A102" s="85"/>
      <c r="E102" s="85"/>
      <c r="F102" s="85"/>
      <c r="G102" s="85"/>
      <c r="H102" s="85"/>
    </row>
    <row r="103" spans="1:9" ht="13.2">
      <c r="A103" s="86"/>
      <c r="E103" s="85"/>
      <c r="F103" s="85"/>
      <c r="G103" s="85"/>
      <c r="H103" s="85"/>
    </row>
    <row r="104" spans="1:9" ht="13.2">
      <c r="A104" s="85"/>
      <c r="E104" s="85"/>
      <c r="F104" s="85"/>
      <c r="G104" s="85"/>
      <c r="H104" s="85"/>
    </row>
    <row r="105" spans="1:9" ht="13.2">
      <c r="A105" s="85"/>
      <c r="E105" s="85"/>
      <c r="F105" s="85"/>
      <c r="G105" s="85"/>
      <c r="H105" s="85"/>
    </row>
    <row r="106" spans="1:9" ht="13.2">
      <c r="A106" s="85"/>
      <c r="E106" s="85"/>
      <c r="F106" s="85"/>
      <c r="G106" s="85"/>
      <c r="H106" s="85"/>
    </row>
    <row r="107" spans="1:9" ht="13.2">
      <c r="A107" s="85"/>
      <c r="E107" s="85"/>
      <c r="F107" s="85"/>
      <c r="G107" s="85"/>
      <c r="H107" s="85"/>
    </row>
    <row r="108" spans="1:9" ht="13.2">
      <c r="A108" s="85"/>
      <c r="E108" s="85"/>
      <c r="F108" s="85"/>
      <c r="G108" s="85"/>
      <c r="H108" s="85"/>
    </row>
    <row r="109" spans="1:9" ht="13.2">
      <c r="A109" s="85"/>
      <c r="E109" s="85"/>
      <c r="F109" s="85"/>
      <c r="G109" s="85"/>
      <c r="H109" s="85"/>
    </row>
    <row r="110" spans="1:9" ht="13.2">
      <c r="A110" s="85"/>
      <c r="E110" s="85"/>
      <c r="F110" s="85"/>
      <c r="G110" s="85"/>
      <c r="H110" s="85"/>
    </row>
    <row r="111" spans="1:9" ht="13.2">
      <c r="A111" s="85"/>
      <c r="E111" s="85"/>
      <c r="F111" s="85"/>
      <c r="G111" s="85"/>
      <c r="H111" s="85"/>
    </row>
    <row r="112" spans="1:9" ht="13.2">
      <c r="A112" s="85"/>
      <c r="E112" s="85"/>
      <c r="F112" s="85"/>
      <c r="G112" s="85"/>
      <c r="H112" s="85"/>
    </row>
    <row r="113" spans="1:8" ht="13.2">
      <c r="A113" s="85"/>
      <c r="E113" s="85"/>
      <c r="F113" s="85"/>
      <c r="G113" s="85"/>
      <c r="H113" s="85"/>
    </row>
    <row r="114" spans="1:8" ht="13.2">
      <c r="A114" s="85"/>
      <c r="E114" s="85"/>
      <c r="F114" s="85"/>
      <c r="G114" s="85"/>
      <c r="H114" s="85"/>
    </row>
    <row r="115" spans="1:8" ht="13.2">
      <c r="A115" s="85"/>
      <c r="E115" s="85"/>
      <c r="F115" s="85"/>
      <c r="G115" s="85"/>
      <c r="H115" s="85"/>
    </row>
    <row r="116" spans="1:8" ht="13.2">
      <c r="A116" s="85"/>
      <c r="E116" s="85"/>
      <c r="F116" s="85"/>
      <c r="G116" s="85"/>
      <c r="H116" s="85"/>
    </row>
    <row r="117" spans="1:8" ht="13.2">
      <c r="A117" s="85"/>
      <c r="E117" s="85"/>
      <c r="F117" s="85"/>
      <c r="G117" s="85"/>
      <c r="H117" s="85"/>
    </row>
    <row r="118" spans="1:8" ht="13.2">
      <c r="A118" s="85"/>
      <c r="E118" s="85"/>
      <c r="F118" s="85"/>
      <c r="G118" s="85"/>
      <c r="H118" s="85"/>
    </row>
    <row r="119" spans="1:8" ht="13.2">
      <c r="A119" s="85"/>
      <c r="E119" s="85"/>
      <c r="F119" s="85"/>
      <c r="G119" s="85"/>
      <c r="H119" s="85"/>
    </row>
    <row r="120" spans="1:8" ht="13.2">
      <c r="A120" s="85"/>
      <c r="E120" s="85"/>
      <c r="F120" s="85"/>
      <c r="G120" s="85"/>
      <c r="H120" s="85"/>
    </row>
    <row r="121" spans="1:8" ht="13.2">
      <c r="A121" s="85"/>
      <c r="E121" s="85"/>
      <c r="F121" s="85"/>
      <c r="G121" s="85"/>
      <c r="H121" s="85"/>
    </row>
    <row r="122" spans="1:8" ht="13.2">
      <c r="A122" s="85"/>
      <c r="E122" s="85"/>
      <c r="F122" s="85"/>
      <c r="G122" s="85"/>
      <c r="H122" s="85"/>
    </row>
    <row r="123" spans="1:8" ht="13.2">
      <c r="A123" s="85"/>
      <c r="E123" s="85"/>
      <c r="F123" s="85"/>
      <c r="G123" s="85"/>
      <c r="H123" s="85"/>
    </row>
    <row r="124" spans="1:8" ht="13.2">
      <c r="A124" s="85"/>
      <c r="E124" s="85"/>
      <c r="F124" s="85"/>
      <c r="G124" s="85"/>
      <c r="H124" s="85"/>
    </row>
    <row r="125" spans="1:8" ht="13.2">
      <c r="A125" s="85"/>
      <c r="E125" s="85"/>
      <c r="F125" s="85"/>
      <c r="G125" s="85"/>
      <c r="H125" s="85"/>
    </row>
    <row r="126" spans="1:8" ht="13.2">
      <c r="A126" s="85"/>
      <c r="E126" s="85"/>
      <c r="F126" s="85"/>
      <c r="G126" s="85"/>
      <c r="H126" s="85"/>
    </row>
    <row r="127" spans="1:8" ht="13.2">
      <c r="A127" s="85"/>
      <c r="E127" s="85"/>
      <c r="F127" s="85"/>
      <c r="G127" s="85"/>
      <c r="H127" s="85"/>
    </row>
    <row r="128" spans="1:8" ht="13.2">
      <c r="A128" s="85"/>
      <c r="E128" s="85"/>
      <c r="F128" s="85"/>
      <c r="G128" s="85"/>
      <c r="H128" s="85"/>
    </row>
    <row r="129" spans="1:8" ht="13.2">
      <c r="A129" s="85"/>
      <c r="E129" s="85"/>
      <c r="F129" s="85"/>
      <c r="G129" s="85"/>
      <c r="H129" s="85"/>
    </row>
    <row r="130" spans="1:8" ht="13.2">
      <c r="A130" s="85"/>
      <c r="E130" s="85"/>
      <c r="F130" s="85"/>
      <c r="G130" s="85"/>
      <c r="H130" s="85"/>
    </row>
    <row r="131" spans="1:8" ht="13.2">
      <c r="A131" s="85"/>
      <c r="E131" s="85"/>
      <c r="F131" s="85"/>
      <c r="G131" s="85"/>
      <c r="H131" s="85"/>
    </row>
    <row r="132" spans="1:8" ht="13.2">
      <c r="A132" s="85"/>
      <c r="E132" s="85"/>
      <c r="F132" s="85"/>
      <c r="G132" s="85"/>
      <c r="H132" s="85"/>
    </row>
    <row r="133" spans="1:8" ht="13.2">
      <c r="A133" s="85"/>
      <c r="E133" s="85"/>
      <c r="F133" s="85"/>
      <c r="G133" s="85"/>
      <c r="H133" s="85"/>
    </row>
    <row r="134" spans="1:8" ht="13.2">
      <c r="A134" s="85"/>
      <c r="E134" s="85"/>
      <c r="F134" s="85"/>
      <c r="G134" s="85"/>
      <c r="H134" s="85"/>
    </row>
    <row r="135" spans="1:8" ht="13.2">
      <c r="A135" s="85"/>
      <c r="E135" s="85"/>
      <c r="F135" s="85"/>
      <c r="G135" s="85"/>
      <c r="H135" s="85"/>
    </row>
    <row r="136" spans="1:8" ht="13.2">
      <c r="A136" s="85"/>
      <c r="E136" s="85"/>
      <c r="F136" s="85"/>
      <c r="G136" s="85"/>
      <c r="H136" s="85"/>
    </row>
    <row r="137" spans="1:8" ht="13.2">
      <c r="A137" s="85"/>
      <c r="E137" s="85"/>
      <c r="F137" s="85"/>
      <c r="G137" s="85"/>
      <c r="H137" s="85"/>
    </row>
    <row r="138" spans="1:8" ht="13.2">
      <c r="A138" s="85"/>
      <c r="E138" s="85"/>
      <c r="F138" s="85"/>
      <c r="G138" s="85"/>
      <c r="H138" s="85"/>
    </row>
    <row r="139" spans="1:8" ht="13.2">
      <c r="A139" s="85"/>
      <c r="E139" s="85"/>
      <c r="F139" s="85"/>
      <c r="G139" s="85"/>
      <c r="H139" s="85"/>
    </row>
    <row r="140" spans="1:8" ht="13.2">
      <c r="A140" s="85"/>
      <c r="E140" s="85"/>
      <c r="F140" s="85"/>
      <c r="G140" s="85"/>
      <c r="H140" s="85"/>
    </row>
    <row r="141" spans="1:8" ht="13.2">
      <c r="A141" s="85"/>
      <c r="E141" s="85"/>
      <c r="F141" s="85"/>
      <c r="G141" s="85"/>
      <c r="H141" s="85"/>
    </row>
    <row r="142" spans="1:8" ht="13.2">
      <c r="A142" s="85"/>
      <c r="E142" s="85"/>
      <c r="F142" s="85"/>
      <c r="G142" s="85"/>
      <c r="H142" s="85"/>
    </row>
    <row r="143" spans="1:8" ht="13.2">
      <c r="A143" s="85"/>
      <c r="E143" s="85"/>
      <c r="F143" s="85"/>
      <c r="G143" s="85"/>
      <c r="H143" s="85"/>
    </row>
    <row r="144" spans="1:8" ht="13.2">
      <c r="A144" s="85"/>
      <c r="E144" s="85"/>
      <c r="F144" s="85"/>
      <c r="G144" s="85"/>
      <c r="H144" s="85"/>
    </row>
    <row r="145" spans="1:8" ht="13.2">
      <c r="A145" s="85"/>
      <c r="E145" s="85"/>
      <c r="F145" s="85"/>
      <c r="G145" s="85"/>
      <c r="H145" s="85"/>
    </row>
    <row r="146" spans="1:8" ht="13.2">
      <c r="A146" s="85"/>
      <c r="E146" s="85"/>
      <c r="F146" s="85"/>
      <c r="G146" s="85"/>
      <c r="H146" s="85"/>
    </row>
    <row r="147" spans="1:8" ht="13.2">
      <c r="A147" s="85"/>
      <c r="E147" s="85"/>
      <c r="F147" s="85"/>
      <c r="G147" s="85"/>
      <c r="H147" s="85"/>
    </row>
    <row r="148" spans="1:8" ht="13.2">
      <c r="A148" s="85"/>
      <c r="E148" s="85"/>
      <c r="F148" s="85"/>
      <c r="G148" s="85"/>
      <c r="H148" s="85"/>
    </row>
    <row r="149" spans="1:8" ht="13.2">
      <c r="A149" s="85"/>
      <c r="E149" s="85"/>
      <c r="F149" s="85"/>
      <c r="G149" s="85"/>
      <c r="H149" s="85"/>
    </row>
    <row r="150" spans="1:8" ht="13.2">
      <c r="A150" s="85"/>
      <c r="E150" s="85"/>
      <c r="F150" s="85"/>
      <c r="G150" s="85"/>
      <c r="H150" s="85"/>
    </row>
    <row r="151" spans="1:8" ht="13.2">
      <c r="A151" s="85"/>
      <c r="E151" s="85"/>
      <c r="F151" s="85"/>
      <c r="G151" s="85"/>
      <c r="H151" s="85"/>
    </row>
    <row r="152" spans="1:8" ht="13.2">
      <c r="A152" s="85"/>
      <c r="E152" s="85"/>
      <c r="F152" s="85"/>
      <c r="G152" s="85"/>
      <c r="H152" s="85"/>
    </row>
    <row r="153" spans="1:8" ht="13.2">
      <c r="A153" s="85"/>
      <c r="E153" s="85"/>
      <c r="F153" s="85"/>
      <c r="G153" s="85"/>
      <c r="H153" s="85"/>
    </row>
    <row r="154" spans="1:8" ht="13.2">
      <c r="A154" s="85"/>
      <c r="E154" s="85"/>
      <c r="F154" s="85"/>
      <c r="G154" s="85"/>
      <c r="H154" s="85"/>
    </row>
    <row r="155" spans="1:8" ht="13.2">
      <c r="A155" s="85"/>
      <c r="E155" s="85"/>
      <c r="F155" s="85"/>
      <c r="G155" s="85"/>
      <c r="H155" s="85"/>
    </row>
    <row r="156" spans="1:8" ht="13.2">
      <c r="A156" s="85"/>
      <c r="E156" s="85"/>
      <c r="F156" s="85"/>
      <c r="G156" s="85"/>
      <c r="H156" s="85"/>
    </row>
    <row r="157" spans="1:8" ht="13.2">
      <c r="A157" s="85"/>
      <c r="E157" s="85"/>
      <c r="F157" s="85"/>
      <c r="G157" s="85"/>
      <c r="H157" s="85"/>
    </row>
    <row r="158" spans="1:8" ht="13.2">
      <c r="A158" s="85"/>
      <c r="E158" s="85"/>
      <c r="F158" s="85"/>
      <c r="G158" s="85"/>
      <c r="H158" s="85"/>
    </row>
    <row r="159" spans="1:8" ht="13.2">
      <c r="A159" s="85"/>
      <c r="E159" s="85"/>
      <c r="F159" s="85"/>
      <c r="G159" s="85"/>
      <c r="H159" s="85"/>
    </row>
    <row r="160" spans="1:8" ht="13.2">
      <c r="A160" s="85"/>
      <c r="E160" s="85"/>
      <c r="F160" s="85"/>
      <c r="G160" s="85"/>
      <c r="H160" s="85"/>
    </row>
    <row r="161" spans="1:8" ht="13.2">
      <c r="A161" s="85"/>
      <c r="E161" s="85"/>
      <c r="F161" s="85"/>
      <c r="G161" s="85"/>
      <c r="H161" s="85"/>
    </row>
    <row r="162" spans="1:8" ht="13.2">
      <c r="A162" s="85"/>
      <c r="E162" s="85"/>
      <c r="F162" s="85"/>
      <c r="G162" s="85"/>
      <c r="H162" s="85"/>
    </row>
    <row r="163" spans="1:8" ht="13.2">
      <c r="A163" s="85"/>
      <c r="E163" s="85"/>
      <c r="F163" s="85"/>
      <c r="G163" s="85"/>
      <c r="H163" s="85"/>
    </row>
    <row r="164" spans="1:8" ht="13.2">
      <c r="A164" s="85"/>
      <c r="E164" s="85"/>
      <c r="F164" s="85"/>
      <c r="G164" s="85"/>
      <c r="H164" s="85"/>
    </row>
    <row r="165" spans="1:8" ht="13.2">
      <c r="A165" s="85"/>
      <c r="E165" s="85"/>
      <c r="F165" s="85"/>
      <c r="G165" s="85"/>
      <c r="H165" s="85"/>
    </row>
    <row r="166" spans="1:8" ht="13.2">
      <c r="A166" s="85"/>
      <c r="E166" s="85"/>
      <c r="F166" s="85"/>
      <c r="G166" s="85"/>
      <c r="H166" s="85"/>
    </row>
    <row r="167" spans="1:8" ht="13.2">
      <c r="A167" s="85"/>
      <c r="E167" s="85"/>
      <c r="F167" s="85"/>
      <c r="G167" s="85"/>
      <c r="H167" s="85"/>
    </row>
    <row r="168" spans="1:8" ht="13.2">
      <c r="A168" s="85"/>
      <c r="E168" s="85"/>
      <c r="F168" s="85"/>
      <c r="G168" s="85"/>
      <c r="H168" s="85"/>
    </row>
    <row r="169" spans="1:8" ht="13.2">
      <c r="A169" s="85"/>
      <c r="E169" s="85"/>
      <c r="F169" s="85"/>
      <c r="G169" s="85"/>
      <c r="H169" s="85"/>
    </row>
    <row r="170" spans="1:8" ht="13.2">
      <c r="A170" s="85"/>
      <c r="E170" s="85"/>
      <c r="F170" s="85"/>
      <c r="G170" s="85"/>
      <c r="H170" s="85"/>
    </row>
    <row r="171" spans="1:8" ht="13.2">
      <c r="A171" s="85"/>
      <c r="E171" s="85"/>
      <c r="F171" s="85"/>
      <c r="G171" s="85"/>
      <c r="H171" s="85"/>
    </row>
    <row r="172" spans="1:8" ht="13.2">
      <c r="A172" s="85"/>
      <c r="E172" s="85"/>
      <c r="F172" s="85"/>
      <c r="G172" s="85"/>
      <c r="H172" s="85"/>
    </row>
    <row r="173" spans="1:8" ht="13.2">
      <c r="A173" s="85"/>
      <c r="E173" s="85"/>
      <c r="F173" s="85"/>
      <c r="G173" s="85"/>
      <c r="H173" s="85"/>
    </row>
    <row r="174" spans="1:8" ht="13.2">
      <c r="A174" s="85"/>
      <c r="E174" s="85"/>
      <c r="F174" s="85"/>
      <c r="G174" s="85"/>
      <c r="H174" s="85"/>
    </row>
    <row r="175" spans="1:8" ht="13.2">
      <c r="A175" s="85"/>
      <c r="E175" s="85"/>
      <c r="F175" s="85"/>
      <c r="G175" s="85"/>
      <c r="H175" s="85"/>
    </row>
    <row r="176" spans="1:8" ht="13.2">
      <c r="A176" s="85"/>
      <c r="E176" s="85"/>
      <c r="F176" s="85"/>
      <c r="G176" s="85"/>
      <c r="H176" s="85"/>
    </row>
    <row r="177" spans="1:8" ht="13.2">
      <c r="A177" s="85"/>
      <c r="E177" s="85"/>
      <c r="F177" s="85"/>
      <c r="G177" s="85"/>
      <c r="H177" s="85"/>
    </row>
    <row r="178" spans="1:8" ht="13.2">
      <c r="A178" s="85"/>
      <c r="E178" s="85"/>
      <c r="F178" s="85"/>
      <c r="G178" s="85"/>
      <c r="H178" s="85"/>
    </row>
    <row r="179" spans="1:8" ht="13.2">
      <c r="A179" s="85"/>
      <c r="E179" s="85"/>
      <c r="F179" s="85"/>
      <c r="G179" s="85"/>
      <c r="H179" s="85"/>
    </row>
    <row r="180" spans="1:8" ht="13.2">
      <c r="A180" s="85"/>
      <c r="E180" s="85"/>
      <c r="F180" s="85"/>
      <c r="G180" s="85"/>
      <c r="H180" s="85"/>
    </row>
    <row r="181" spans="1:8" ht="13.2">
      <c r="A181" s="85"/>
      <c r="E181" s="85"/>
      <c r="F181" s="85"/>
      <c r="G181" s="85"/>
      <c r="H181" s="85"/>
    </row>
    <row r="182" spans="1:8" ht="13.2">
      <c r="A182" s="85"/>
      <c r="E182" s="85"/>
      <c r="F182" s="85"/>
      <c r="G182" s="85"/>
      <c r="H182" s="85"/>
    </row>
    <row r="183" spans="1:8" ht="13.2">
      <c r="A183" s="85"/>
      <c r="E183" s="85"/>
      <c r="F183" s="85"/>
      <c r="G183" s="85"/>
      <c r="H183" s="85"/>
    </row>
    <row r="184" spans="1:8" ht="13.2">
      <c r="A184" s="85"/>
      <c r="E184" s="85"/>
      <c r="F184" s="85"/>
      <c r="G184" s="85"/>
      <c r="H184" s="85"/>
    </row>
    <row r="185" spans="1:8" ht="13.2">
      <c r="A185" s="85"/>
      <c r="E185" s="85"/>
      <c r="F185" s="85"/>
      <c r="G185" s="85"/>
      <c r="H185" s="85"/>
    </row>
    <row r="186" spans="1:8" ht="13.2">
      <c r="A186" s="85"/>
      <c r="E186" s="85"/>
      <c r="F186" s="85"/>
      <c r="G186" s="85"/>
      <c r="H186" s="85"/>
    </row>
    <row r="187" spans="1:8" ht="13.2">
      <c r="A187" s="85"/>
      <c r="E187" s="85"/>
      <c r="F187" s="85"/>
      <c r="G187" s="85"/>
      <c r="H187" s="85"/>
    </row>
    <row r="188" spans="1:8" ht="13.2">
      <c r="A188" s="85"/>
      <c r="E188" s="85"/>
      <c r="F188" s="85"/>
      <c r="G188" s="85"/>
      <c r="H188" s="85"/>
    </row>
    <row r="189" spans="1:8" ht="13.2">
      <c r="A189" s="85"/>
      <c r="E189" s="85"/>
      <c r="F189" s="85"/>
      <c r="G189" s="85"/>
      <c r="H189" s="85"/>
    </row>
    <row r="190" spans="1:8" ht="13.2">
      <c r="A190" s="85"/>
      <c r="E190" s="85"/>
      <c r="F190" s="85"/>
      <c r="G190" s="85"/>
      <c r="H190" s="85"/>
    </row>
    <row r="191" spans="1:8" ht="13.2">
      <c r="A191" s="85"/>
      <c r="E191" s="85"/>
      <c r="F191" s="85"/>
      <c r="G191" s="85"/>
      <c r="H191" s="85"/>
    </row>
    <row r="192" spans="1:8" ht="13.2">
      <c r="A192" s="85"/>
      <c r="E192" s="85"/>
      <c r="F192" s="85"/>
      <c r="G192" s="85"/>
      <c r="H192" s="85"/>
    </row>
    <row r="193" spans="1:8" ht="13.2">
      <c r="A193" s="85"/>
      <c r="E193" s="85"/>
      <c r="F193" s="85"/>
      <c r="G193" s="85"/>
      <c r="H193" s="85"/>
    </row>
    <row r="194" spans="1:8" ht="13.2">
      <c r="A194" s="85"/>
      <c r="E194" s="85"/>
      <c r="F194" s="85"/>
      <c r="G194" s="85"/>
      <c r="H194" s="85"/>
    </row>
    <row r="195" spans="1:8" ht="13.2">
      <c r="A195" s="85"/>
      <c r="E195" s="85"/>
      <c r="F195" s="85"/>
      <c r="G195" s="85"/>
      <c r="H195" s="85"/>
    </row>
    <row r="196" spans="1:8" ht="13.2">
      <c r="A196" s="85"/>
      <c r="E196" s="85"/>
      <c r="F196" s="85"/>
      <c r="G196" s="85"/>
      <c r="H196" s="85"/>
    </row>
    <row r="197" spans="1:8" ht="13.2">
      <c r="A197" s="85"/>
      <c r="E197" s="85"/>
      <c r="F197" s="85"/>
      <c r="G197" s="85"/>
      <c r="H197" s="85"/>
    </row>
    <row r="198" spans="1:8" ht="13.2">
      <c r="A198" s="85"/>
      <c r="E198" s="85"/>
      <c r="F198" s="85"/>
      <c r="G198" s="85"/>
      <c r="H198" s="85"/>
    </row>
    <row r="199" spans="1:8" ht="13.2">
      <c r="A199" s="85"/>
      <c r="E199" s="85"/>
      <c r="F199" s="85"/>
      <c r="G199" s="85"/>
      <c r="H199" s="85"/>
    </row>
    <row r="200" spans="1:8" ht="13.2">
      <c r="A200" s="85"/>
      <c r="E200" s="85"/>
      <c r="F200" s="85"/>
      <c r="G200" s="85"/>
      <c r="H200" s="85"/>
    </row>
    <row r="201" spans="1:8" ht="13.2">
      <c r="A201" s="85"/>
      <c r="E201" s="85"/>
      <c r="F201" s="85"/>
      <c r="G201" s="85"/>
      <c r="H201" s="85"/>
    </row>
    <row r="202" spans="1:8" ht="13.2">
      <c r="A202" s="85"/>
      <c r="E202" s="85"/>
      <c r="F202" s="85"/>
      <c r="G202" s="85"/>
      <c r="H202" s="85"/>
    </row>
    <row r="203" spans="1:8" ht="13.2">
      <c r="A203" s="85"/>
      <c r="E203" s="85"/>
      <c r="F203" s="85"/>
      <c r="G203" s="85"/>
      <c r="H203" s="85"/>
    </row>
    <row r="204" spans="1:8" ht="13.2">
      <c r="A204" s="85"/>
      <c r="E204" s="85"/>
      <c r="F204" s="85"/>
      <c r="G204" s="85"/>
      <c r="H204" s="85"/>
    </row>
    <row r="205" spans="1:8" ht="13.2">
      <c r="A205" s="85"/>
      <c r="E205" s="85"/>
      <c r="F205" s="85"/>
      <c r="G205" s="85"/>
      <c r="H205" s="85"/>
    </row>
    <row r="206" spans="1:8" ht="13.2">
      <c r="A206" s="85"/>
      <c r="E206" s="85"/>
      <c r="F206" s="85"/>
      <c r="G206" s="85"/>
      <c r="H206" s="85"/>
    </row>
    <row r="207" spans="1:8" ht="13.2">
      <c r="A207" s="85"/>
      <c r="E207" s="85"/>
      <c r="F207" s="85"/>
      <c r="G207" s="85"/>
      <c r="H207" s="85"/>
    </row>
    <row r="208" spans="1:8" ht="13.2">
      <c r="A208" s="85"/>
      <c r="E208" s="85"/>
      <c r="F208" s="85"/>
      <c r="G208" s="85"/>
      <c r="H208" s="85"/>
    </row>
    <row r="209" spans="1:8" ht="13.2">
      <c r="A209" s="85"/>
      <c r="E209" s="85"/>
      <c r="F209" s="85"/>
      <c r="G209" s="85"/>
      <c r="H209" s="85"/>
    </row>
    <row r="210" spans="1:8" ht="13.2">
      <c r="A210" s="85"/>
      <c r="E210" s="85"/>
      <c r="F210" s="85"/>
      <c r="G210" s="85"/>
      <c r="H210" s="85"/>
    </row>
    <row r="211" spans="1:8" ht="13.2">
      <c r="A211" s="85"/>
      <c r="E211" s="85"/>
      <c r="F211" s="85"/>
      <c r="G211" s="85"/>
      <c r="H211" s="85"/>
    </row>
    <row r="212" spans="1:8" ht="13.2">
      <c r="A212" s="85"/>
      <c r="E212" s="85"/>
      <c r="F212" s="85"/>
      <c r="G212" s="85"/>
      <c r="H212" s="85"/>
    </row>
    <row r="213" spans="1:8" ht="13.2">
      <c r="A213" s="85"/>
      <c r="E213" s="85"/>
      <c r="F213" s="85"/>
      <c r="G213" s="85"/>
      <c r="H213" s="85"/>
    </row>
    <row r="214" spans="1:8" ht="13.2">
      <c r="A214" s="85"/>
      <c r="E214" s="85"/>
      <c r="F214" s="85"/>
      <c r="G214" s="85"/>
      <c r="H214" s="85"/>
    </row>
    <row r="215" spans="1:8" ht="13.2">
      <c r="A215" s="85"/>
      <c r="E215" s="85"/>
      <c r="F215" s="85"/>
      <c r="G215" s="85"/>
      <c r="H215" s="85"/>
    </row>
    <row r="216" spans="1:8" ht="13.2">
      <c r="A216" s="85"/>
      <c r="E216" s="85"/>
      <c r="F216" s="85"/>
      <c r="G216" s="85"/>
      <c r="H216" s="85"/>
    </row>
    <row r="217" spans="1:8" ht="13.2">
      <c r="A217" s="85"/>
      <c r="E217" s="85"/>
      <c r="F217" s="85"/>
      <c r="G217" s="85"/>
      <c r="H217" s="85"/>
    </row>
    <row r="218" spans="1:8" ht="13.2">
      <c r="A218" s="85"/>
      <c r="E218" s="85"/>
      <c r="F218" s="85"/>
      <c r="G218" s="85"/>
      <c r="H218" s="85"/>
    </row>
    <row r="219" spans="1:8" ht="13.2">
      <c r="A219" s="85"/>
      <c r="E219" s="85"/>
      <c r="F219" s="85"/>
      <c r="G219" s="85"/>
      <c r="H219" s="85"/>
    </row>
    <row r="220" spans="1:8" ht="13.2">
      <c r="A220" s="85"/>
      <c r="E220" s="85"/>
      <c r="F220" s="85"/>
      <c r="G220" s="85"/>
      <c r="H220" s="85"/>
    </row>
    <row r="221" spans="1:8" ht="13.2">
      <c r="A221" s="85"/>
      <c r="E221" s="85"/>
      <c r="F221" s="85"/>
      <c r="G221" s="85"/>
      <c r="H221" s="85"/>
    </row>
    <row r="222" spans="1:8" ht="13.2">
      <c r="A222" s="85"/>
      <c r="E222" s="85"/>
      <c r="F222" s="85"/>
      <c r="G222" s="85"/>
      <c r="H222" s="85"/>
    </row>
    <row r="223" spans="1:8" ht="13.2">
      <c r="A223" s="85"/>
      <c r="E223" s="85"/>
      <c r="F223" s="85"/>
      <c r="G223" s="85"/>
      <c r="H223" s="85"/>
    </row>
    <row r="224" spans="1:8" ht="13.2">
      <c r="A224" s="85"/>
      <c r="E224" s="85"/>
      <c r="F224" s="85"/>
      <c r="G224" s="85"/>
      <c r="H224" s="85"/>
    </row>
    <row r="225" spans="1:8" ht="13.2">
      <c r="A225" s="85"/>
      <c r="E225" s="85"/>
      <c r="F225" s="85"/>
      <c r="G225" s="85"/>
      <c r="H225" s="85"/>
    </row>
    <row r="226" spans="1:8" ht="13.2">
      <c r="A226" s="85"/>
      <c r="E226" s="85"/>
      <c r="F226" s="85"/>
      <c r="G226" s="85"/>
      <c r="H226" s="85"/>
    </row>
    <row r="227" spans="1:8" ht="13.2">
      <c r="A227" s="85"/>
      <c r="E227" s="85"/>
      <c r="F227" s="85"/>
      <c r="G227" s="85"/>
      <c r="H227" s="85"/>
    </row>
    <row r="228" spans="1:8" ht="13.2">
      <c r="A228" s="85"/>
      <c r="E228" s="85"/>
      <c r="F228" s="85"/>
      <c r="G228" s="85"/>
      <c r="H228" s="85"/>
    </row>
    <row r="229" spans="1:8" ht="13.2">
      <c r="A229" s="85"/>
      <c r="E229" s="85"/>
      <c r="F229" s="85"/>
      <c r="G229" s="85"/>
      <c r="H229" s="85"/>
    </row>
    <row r="230" spans="1:8" ht="13.2">
      <c r="A230" s="85"/>
      <c r="E230" s="85"/>
      <c r="F230" s="85"/>
      <c r="G230" s="85"/>
      <c r="H230" s="85"/>
    </row>
    <row r="231" spans="1:8" ht="13.2">
      <c r="A231" s="85"/>
      <c r="E231" s="85"/>
      <c r="F231" s="85"/>
      <c r="G231" s="85"/>
      <c r="H231" s="85"/>
    </row>
    <row r="232" spans="1:8" ht="13.2">
      <c r="A232" s="85"/>
      <c r="E232" s="85"/>
      <c r="F232" s="85"/>
      <c r="G232" s="85"/>
      <c r="H232" s="85"/>
    </row>
    <row r="233" spans="1:8" ht="13.2">
      <c r="A233" s="85"/>
      <c r="E233" s="85"/>
      <c r="F233" s="85"/>
      <c r="G233" s="85"/>
      <c r="H233" s="85"/>
    </row>
    <row r="234" spans="1:8" ht="13.2">
      <c r="A234" s="85"/>
      <c r="E234" s="85"/>
      <c r="F234" s="85"/>
      <c r="G234" s="85"/>
      <c r="H234" s="85"/>
    </row>
    <row r="235" spans="1:8" ht="13.2">
      <c r="A235" s="85"/>
      <c r="E235" s="85"/>
      <c r="F235" s="85"/>
      <c r="G235" s="85"/>
      <c r="H235" s="85"/>
    </row>
    <row r="236" spans="1:8" ht="13.2">
      <c r="A236" s="85"/>
      <c r="E236" s="85"/>
      <c r="F236" s="85"/>
      <c r="G236" s="85"/>
      <c r="H236" s="85"/>
    </row>
    <row r="237" spans="1:8" ht="13.2">
      <c r="A237" s="85"/>
      <c r="E237" s="85"/>
      <c r="F237" s="85"/>
      <c r="G237" s="85"/>
      <c r="H237" s="85"/>
    </row>
    <row r="238" spans="1:8" ht="13.2">
      <c r="A238" s="85"/>
      <c r="E238" s="85"/>
      <c r="F238" s="85"/>
      <c r="G238" s="85"/>
      <c r="H238" s="85"/>
    </row>
    <row r="239" spans="1:8" ht="13.2">
      <c r="A239" s="85"/>
      <c r="E239" s="85"/>
      <c r="F239" s="85"/>
      <c r="G239" s="85"/>
      <c r="H239" s="85"/>
    </row>
    <row r="240" spans="1:8" ht="13.2">
      <c r="A240" s="85"/>
      <c r="E240" s="85"/>
      <c r="F240" s="85"/>
      <c r="G240" s="85"/>
      <c r="H240" s="85"/>
    </row>
    <row r="241" spans="1:8" ht="13.2">
      <c r="A241" s="85"/>
      <c r="E241" s="85"/>
      <c r="F241" s="85"/>
      <c r="G241" s="85"/>
      <c r="H241" s="85"/>
    </row>
    <row r="242" spans="1:8" ht="13.2">
      <c r="A242" s="85"/>
      <c r="E242" s="85"/>
      <c r="F242" s="85"/>
      <c r="G242" s="85"/>
      <c r="H242" s="85"/>
    </row>
    <row r="243" spans="1:8" ht="13.2">
      <c r="A243" s="85"/>
      <c r="E243" s="85"/>
      <c r="F243" s="85"/>
      <c r="G243" s="85"/>
      <c r="H243" s="85"/>
    </row>
    <row r="244" spans="1:8" ht="13.2">
      <c r="A244" s="85"/>
      <c r="E244" s="85"/>
      <c r="F244" s="85"/>
      <c r="G244" s="85"/>
      <c r="H244" s="85"/>
    </row>
    <row r="245" spans="1:8" ht="13.2">
      <c r="A245" s="85"/>
      <c r="E245" s="85"/>
      <c r="F245" s="85"/>
      <c r="G245" s="85"/>
      <c r="H245" s="85"/>
    </row>
    <row r="246" spans="1:8" ht="13.2">
      <c r="A246" s="85"/>
      <c r="E246" s="85"/>
      <c r="F246" s="85"/>
      <c r="G246" s="85"/>
      <c r="H246" s="85"/>
    </row>
    <row r="247" spans="1:8" ht="13.2">
      <c r="A247" s="85"/>
      <c r="E247" s="85"/>
      <c r="F247" s="85"/>
      <c r="G247" s="85"/>
      <c r="H247" s="85"/>
    </row>
    <row r="248" spans="1:8" ht="13.2">
      <c r="A248" s="85"/>
      <c r="E248" s="85"/>
      <c r="F248" s="85"/>
      <c r="G248" s="85"/>
      <c r="H248" s="85"/>
    </row>
    <row r="249" spans="1:8" ht="13.2">
      <c r="A249" s="85"/>
      <c r="E249" s="85"/>
      <c r="F249" s="85"/>
      <c r="G249" s="85"/>
      <c r="H249" s="85"/>
    </row>
    <row r="250" spans="1:8" ht="13.2">
      <c r="A250" s="85"/>
      <c r="E250" s="85"/>
      <c r="F250" s="85"/>
      <c r="G250" s="85"/>
      <c r="H250" s="85"/>
    </row>
    <row r="251" spans="1:8" ht="13.2">
      <c r="A251" s="85"/>
      <c r="E251" s="85"/>
      <c r="F251" s="85"/>
      <c r="G251" s="85"/>
      <c r="H251" s="85"/>
    </row>
    <row r="252" spans="1:8" ht="13.2">
      <c r="A252" s="85"/>
      <c r="E252" s="85"/>
      <c r="F252" s="85"/>
      <c r="G252" s="85"/>
      <c r="H252" s="85"/>
    </row>
    <row r="253" spans="1:8" ht="13.2">
      <c r="A253" s="85"/>
      <c r="E253" s="85"/>
      <c r="F253" s="85"/>
      <c r="G253" s="85"/>
      <c r="H253" s="85"/>
    </row>
    <row r="254" spans="1:8" ht="13.2">
      <c r="A254" s="85"/>
      <c r="E254" s="85"/>
      <c r="F254" s="85"/>
      <c r="G254" s="85"/>
      <c r="H254" s="85"/>
    </row>
    <row r="255" spans="1:8" ht="13.2">
      <c r="A255" s="85"/>
      <c r="E255" s="85"/>
      <c r="F255" s="85"/>
      <c r="G255" s="85"/>
      <c r="H255" s="85"/>
    </row>
    <row r="256" spans="1:8" ht="13.2">
      <c r="A256" s="85"/>
      <c r="E256" s="85"/>
      <c r="F256" s="85"/>
      <c r="G256" s="85"/>
      <c r="H256" s="85"/>
    </row>
    <row r="257" spans="1:8" ht="13.2">
      <c r="A257" s="85"/>
      <c r="E257" s="85"/>
      <c r="F257" s="85"/>
      <c r="G257" s="85"/>
      <c r="H257" s="85"/>
    </row>
    <row r="258" spans="1:8" ht="13.2">
      <c r="A258" s="85"/>
      <c r="E258" s="85"/>
      <c r="F258" s="85"/>
      <c r="G258" s="85"/>
      <c r="H258" s="85"/>
    </row>
    <row r="259" spans="1:8" ht="13.2">
      <c r="A259" s="85"/>
      <c r="E259" s="85"/>
      <c r="F259" s="85"/>
      <c r="G259" s="85"/>
      <c r="H259" s="85"/>
    </row>
    <row r="260" spans="1:8" ht="13.2">
      <c r="A260" s="85"/>
      <c r="E260" s="85"/>
      <c r="F260" s="85"/>
      <c r="G260" s="85"/>
      <c r="H260" s="85"/>
    </row>
    <row r="261" spans="1:8" ht="13.2">
      <c r="A261" s="85"/>
      <c r="E261" s="85"/>
      <c r="F261" s="85"/>
      <c r="G261" s="85"/>
      <c r="H261" s="85"/>
    </row>
    <row r="262" spans="1:8" ht="13.2">
      <c r="A262" s="85"/>
      <c r="E262" s="85"/>
      <c r="F262" s="85"/>
      <c r="G262" s="85"/>
      <c r="H262" s="85"/>
    </row>
    <row r="263" spans="1:8" ht="13.2">
      <c r="A263" s="85"/>
      <c r="E263" s="85"/>
      <c r="F263" s="85"/>
      <c r="G263" s="85"/>
      <c r="H263" s="85"/>
    </row>
    <row r="264" spans="1:8" ht="13.2">
      <c r="A264" s="85"/>
      <c r="E264" s="85"/>
      <c r="F264" s="85"/>
      <c r="G264" s="85"/>
      <c r="H264" s="85"/>
    </row>
    <row r="265" spans="1:8" ht="13.2">
      <c r="A265" s="85"/>
      <c r="E265" s="85"/>
      <c r="F265" s="85"/>
      <c r="G265" s="85"/>
      <c r="H265" s="85"/>
    </row>
    <row r="266" spans="1:8" ht="13.2">
      <c r="A266" s="85"/>
      <c r="E266" s="85"/>
      <c r="F266" s="85"/>
      <c r="G266" s="85"/>
      <c r="H266" s="85"/>
    </row>
    <row r="267" spans="1:8" ht="13.2">
      <c r="A267" s="85"/>
      <c r="E267" s="85"/>
      <c r="F267" s="85"/>
      <c r="G267" s="85"/>
      <c r="H267" s="85"/>
    </row>
    <row r="268" spans="1:8" ht="13.2">
      <c r="A268" s="85"/>
      <c r="E268" s="85"/>
      <c r="F268" s="85"/>
      <c r="G268" s="85"/>
      <c r="H268" s="85"/>
    </row>
    <row r="269" spans="1:8" ht="13.2">
      <c r="A269" s="85"/>
      <c r="E269" s="85"/>
      <c r="F269" s="85"/>
      <c r="G269" s="85"/>
      <c r="H269" s="85"/>
    </row>
    <row r="270" spans="1:8" ht="13.2">
      <c r="A270" s="85"/>
      <c r="E270" s="85"/>
      <c r="F270" s="85"/>
      <c r="G270" s="85"/>
      <c r="H270" s="85"/>
    </row>
    <row r="271" spans="1:8" ht="13.2">
      <c r="A271" s="85"/>
      <c r="E271" s="85"/>
      <c r="F271" s="85"/>
      <c r="G271" s="85"/>
      <c r="H271" s="85"/>
    </row>
    <row r="272" spans="1:8" ht="13.2">
      <c r="A272" s="85"/>
      <c r="E272" s="85"/>
      <c r="F272" s="85"/>
      <c r="G272" s="85"/>
      <c r="H272" s="85"/>
    </row>
    <row r="273" spans="1:8" ht="13.2">
      <c r="A273" s="85"/>
      <c r="E273" s="85"/>
      <c r="F273" s="85"/>
      <c r="G273" s="85"/>
      <c r="H273" s="85"/>
    </row>
    <row r="274" spans="1:8" ht="13.2">
      <c r="A274" s="85"/>
      <c r="E274" s="85"/>
      <c r="F274" s="85"/>
      <c r="G274" s="85"/>
      <c r="H274" s="85"/>
    </row>
    <row r="275" spans="1:8" ht="13.2">
      <c r="A275" s="85"/>
      <c r="E275" s="85"/>
      <c r="F275" s="85"/>
      <c r="G275" s="85"/>
      <c r="H275" s="85"/>
    </row>
    <row r="276" spans="1:8" ht="13.2">
      <c r="A276" s="85"/>
      <c r="E276" s="85"/>
      <c r="F276" s="85"/>
      <c r="G276" s="85"/>
      <c r="H276" s="85"/>
    </row>
    <row r="277" spans="1:8" ht="13.2">
      <c r="A277" s="85"/>
      <c r="E277" s="85"/>
      <c r="F277" s="85"/>
      <c r="G277" s="85"/>
      <c r="H277" s="85"/>
    </row>
    <row r="278" spans="1:8" ht="13.2">
      <c r="A278" s="85"/>
      <c r="E278" s="85"/>
      <c r="F278" s="85"/>
      <c r="G278" s="85"/>
      <c r="H278" s="85"/>
    </row>
    <row r="279" spans="1:8" ht="13.2">
      <c r="A279" s="85"/>
      <c r="E279" s="85"/>
      <c r="F279" s="85"/>
      <c r="G279" s="85"/>
      <c r="H279" s="85"/>
    </row>
    <row r="280" spans="1:8" ht="13.2">
      <c r="A280" s="85"/>
      <c r="E280" s="85"/>
      <c r="F280" s="85"/>
      <c r="G280" s="85"/>
      <c r="H280" s="85"/>
    </row>
    <row r="281" spans="1:8" ht="13.2">
      <c r="A281" s="85"/>
      <c r="E281" s="85"/>
      <c r="F281" s="85"/>
      <c r="G281" s="85"/>
      <c r="H281" s="85"/>
    </row>
    <row r="282" spans="1:8" ht="13.2">
      <c r="A282" s="85"/>
      <c r="E282" s="85"/>
      <c r="F282" s="85"/>
      <c r="G282" s="85"/>
      <c r="H282" s="85"/>
    </row>
    <row r="283" spans="1:8" ht="13.2">
      <c r="A283" s="85"/>
      <c r="E283" s="85"/>
      <c r="F283" s="85"/>
      <c r="G283" s="85"/>
      <c r="H283" s="85"/>
    </row>
    <row r="284" spans="1:8" ht="13.2">
      <c r="A284" s="85"/>
      <c r="E284" s="85"/>
      <c r="F284" s="85"/>
      <c r="G284" s="85"/>
      <c r="H284" s="85"/>
    </row>
    <row r="285" spans="1:8" ht="13.2">
      <c r="A285" s="85"/>
      <c r="E285" s="85"/>
      <c r="F285" s="85"/>
      <c r="G285" s="85"/>
      <c r="H285" s="85"/>
    </row>
    <row r="286" spans="1:8" ht="13.2">
      <c r="A286" s="85"/>
      <c r="E286" s="85"/>
      <c r="F286" s="85"/>
      <c r="G286" s="85"/>
      <c r="H286" s="85"/>
    </row>
    <row r="287" spans="1:8" ht="13.2">
      <c r="A287" s="85"/>
      <c r="E287" s="85"/>
      <c r="F287" s="85"/>
      <c r="G287" s="85"/>
      <c r="H287" s="85"/>
    </row>
    <row r="288" spans="1:8" ht="13.2">
      <c r="A288" s="85"/>
      <c r="E288" s="85"/>
      <c r="F288" s="85"/>
      <c r="G288" s="85"/>
      <c r="H288" s="85"/>
    </row>
    <row r="289" spans="1:8" ht="13.2">
      <c r="A289" s="85"/>
      <c r="E289" s="85"/>
      <c r="F289" s="85"/>
      <c r="G289" s="85"/>
      <c r="H289" s="85"/>
    </row>
    <row r="290" spans="1:8" ht="13.2">
      <c r="A290" s="85"/>
      <c r="E290" s="85"/>
      <c r="F290" s="85"/>
      <c r="G290" s="85"/>
      <c r="H290" s="85"/>
    </row>
    <row r="291" spans="1:8" ht="13.2">
      <c r="A291" s="85"/>
      <c r="E291" s="85"/>
      <c r="F291" s="85"/>
      <c r="G291" s="85"/>
      <c r="H291" s="85"/>
    </row>
    <row r="292" spans="1:8" ht="13.2">
      <c r="A292" s="85"/>
      <c r="E292" s="85"/>
      <c r="F292" s="85"/>
      <c r="G292" s="85"/>
      <c r="H292" s="85"/>
    </row>
    <row r="293" spans="1:8" ht="13.2">
      <c r="A293" s="85"/>
      <c r="E293" s="85"/>
      <c r="F293" s="85"/>
      <c r="G293" s="85"/>
      <c r="H293" s="85"/>
    </row>
    <row r="294" spans="1:8" ht="13.2">
      <c r="A294" s="85"/>
      <c r="E294" s="85"/>
      <c r="F294" s="85"/>
      <c r="G294" s="85"/>
      <c r="H294" s="85"/>
    </row>
    <row r="295" spans="1:8" ht="13.2">
      <c r="A295" s="85"/>
      <c r="E295" s="85"/>
      <c r="F295" s="85"/>
      <c r="G295" s="85"/>
      <c r="H295" s="85"/>
    </row>
    <row r="296" spans="1:8" ht="13.2">
      <c r="A296" s="85"/>
      <c r="E296" s="85"/>
      <c r="F296" s="85"/>
      <c r="G296" s="85"/>
      <c r="H296" s="85"/>
    </row>
    <row r="297" spans="1:8" ht="13.2">
      <c r="A297" s="85"/>
      <c r="E297" s="85"/>
      <c r="F297" s="85"/>
      <c r="G297" s="85"/>
      <c r="H297" s="85"/>
    </row>
    <row r="298" spans="1:8" ht="13.2">
      <c r="A298" s="85"/>
      <c r="E298" s="85"/>
      <c r="F298" s="85"/>
      <c r="G298" s="85"/>
      <c r="H298" s="85"/>
    </row>
    <row r="299" spans="1:8" ht="13.2">
      <c r="A299" s="85"/>
      <c r="E299" s="85"/>
      <c r="F299" s="85"/>
      <c r="G299" s="85"/>
      <c r="H299" s="85"/>
    </row>
    <row r="300" spans="1:8" ht="13.2">
      <c r="A300" s="85"/>
      <c r="E300" s="85"/>
      <c r="F300" s="85"/>
      <c r="G300" s="85"/>
      <c r="H300" s="85"/>
    </row>
    <row r="301" spans="1:8" ht="13.2">
      <c r="A301" s="85"/>
      <c r="E301" s="85"/>
      <c r="F301" s="85"/>
      <c r="G301" s="85"/>
      <c r="H301" s="85"/>
    </row>
    <row r="302" spans="1:8" ht="13.2">
      <c r="A302" s="85"/>
      <c r="E302" s="85"/>
      <c r="F302" s="85"/>
      <c r="G302" s="85"/>
      <c r="H302" s="85"/>
    </row>
    <row r="303" spans="1:8" ht="13.2">
      <c r="A303" s="85"/>
      <c r="E303" s="85"/>
      <c r="F303" s="85"/>
      <c r="G303" s="85"/>
      <c r="H303" s="85"/>
    </row>
    <row r="304" spans="1:8" ht="13.2">
      <c r="A304" s="85"/>
      <c r="E304" s="85"/>
      <c r="F304" s="85"/>
      <c r="G304" s="85"/>
      <c r="H304" s="85"/>
    </row>
    <row r="305" spans="1:8" ht="13.2">
      <c r="A305" s="85"/>
      <c r="E305" s="85"/>
      <c r="F305" s="85"/>
      <c r="G305" s="85"/>
      <c r="H305" s="85"/>
    </row>
    <row r="306" spans="1:8" ht="13.2">
      <c r="A306" s="85"/>
      <c r="E306" s="85"/>
      <c r="F306" s="85"/>
      <c r="G306" s="85"/>
      <c r="H306" s="85"/>
    </row>
    <row r="307" spans="1:8" ht="13.2">
      <c r="A307" s="85"/>
      <c r="E307" s="85"/>
      <c r="F307" s="85"/>
      <c r="G307" s="85"/>
      <c r="H307" s="85"/>
    </row>
    <row r="308" spans="1:8" ht="13.2">
      <c r="A308" s="85"/>
      <c r="E308" s="85"/>
      <c r="F308" s="85"/>
      <c r="G308" s="85"/>
      <c r="H308" s="85"/>
    </row>
    <row r="309" spans="1:8" ht="13.2">
      <c r="A309" s="85"/>
      <c r="E309" s="85"/>
      <c r="F309" s="85"/>
      <c r="G309" s="85"/>
      <c r="H309" s="85"/>
    </row>
    <row r="310" spans="1:8" ht="13.2">
      <c r="A310" s="85"/>
      <c r="E310" s="85"/>
      <c r="F310" s="85"/>
      <c r="G310" s="85"/>
      <c r="H310" s="85"/>
    </row>
    <row r="311" spans="1:8" ht="13.2">
      <c r="A311" s="85"/>
      <c r="E311" s="85"/>
      <c r="F311" s="85"/>
      <c r="G311" s="85"/>
      <c r="H311" s="85"/>
    </row>
    <row r="312" spans="1:8" ht="13.2">
      <c r="A312" s="85"/>
      <c r="E312" s="85"/>
      <c r="F312" s="85"/>
      <c r="G312" s="85"/>
      <c r="H312" s="85"/>
    </row>
    <row r="313" spans="1:8" ht="13.2">
      <c r="A313" s="85"/>
      <c r="E313" s="85"/>
      <c r="F313" s="85"/>
      <c r="G313" s="85"/>
      <c r="H313" s="85"/>
    </row>
    <row r="314" spans="1:8" ht="13.2">
      <c r="A314" s="85"/>
      <c r="E314" s="85"/>
      <c r="F314" s="85"/>
      <c r="G314" s="85"/>
      <c r="H314" s="85"/>
    </row>
    <row r="315" spans="1:8" ht="13.2">
      <c r="A315" s="85"/>
      <c r="E315" s="85"/>
      <c r="F315" s="85"/>
      <c r="G315" s="85"/>
      <c r="H315" s="85"/>
    </row>
    <row r="316" spans="1:8" ht="13.2">
      <c r="A316" s="85"/>
      <c r="E316" s="85"/>
      <c r="F316" s="85"/>
      <c r="G316" s="85"/>
      <c r="H316" s="85"/>
    </row>
    <row r="317" spans="1:8" ht="13.2">
      <c r="A317" s="85"/>
      <c r="E317" s="85"/>
      <c r="F317" s="85"/>
      <c r="G317" s="85"/>
      <c r="H317" s="85"/>
    </row>
    <row r="318" spans="1:8" ht="13.2">
      <c r="A318" s="85"/>
      <c r="E318" s="85"/>
      <c r="F318" s="85"/>
      <c r="G318" s="85"/>
      <c r="H318" s="85"/>
    </row>
    <row r="319" spans="1:8" ht="13.2">
      <c r="A319" s="85"/>
      <c r="E319" s="85"/>
      <c r="F319" s="85"/>
      <c r="G319" s="85"/>
      <c r="H319" s="85"/>
    </row>
    <row r="320" spans="1:8" ht="13.2">
      <c r="A320" s="85"/>
      <c r="E320" s="85"/>
      <c r="F320" s="85"/>
      <c r="G320" s="85"/>
      <c r="H320" s="85"/>
    </row>
    <row r="321" spans="1:8" ht="13.2">
      <c r="A321" s="85"/>
      <c r="E321" s="85"/>
      <c r="F321" s="85"/>
      <c r="G321" s="85"/>
      <c r="H321" s="85"/>
    </row>
    <row r="322" spans="1:8" ht="13.2">
      <c r="A322" s="85"/>
      <c r="E322" s="85"/>
      <c r="F322" s="85"/>
      <c r="G322" s="85"/>
      <c r="H322" s="85"/>
    </row>
    <row r="323" spans="1:8" ht="13.2">
      <c r="A323" s="85"/>
      <c r="E323" s="85"/>
      <c r="F323" s="85"/>
      <c r="G323" s="85"/>
      <c r="H323" s="85"/>
    </row>
    <row r="324" spans="1:8" ht="13.2">
      <c r="A324" s="85"/>
      <c r="E324" s="85"/>
      <c r="F324" s="85"/>
      <c r="G324" s="85"/>
      <c r="H324" s="85"/>
    </row>
    <row r="325" spans="1:8" ht="13.2">
      <c r="A325" s="85"/>
      <c r="E325" s="85"/>
      <c r="F325" s="85"/>
      <c r="G325" s="85"/>
      <c r="H325" s="85"/>
    </row>
    <row r="326" spans="1:8" ht="13.2">
      <c r="A326" s="85"/>
      <c r="E326" s="85"/>
      <c r="F326" s="85"/>
      <c r="G326" s="85"/>
      <c r="H326" s="85"/>
    </row>
    <row r="327" spans="1:8" ht="13.2">
      <c r="A327" s="85"/>
      <c r="E327" s="85"/>
      <c r="F327" s="85"/>
      <c r="G327" s="85"/>
      <c r="H327" s="85"/>
    </row>
    <row r="328" spans="1:8" ht="13.2">
      <c r="A328" s="85"/>
      <c r="E328" s="85"/>
      <c r="F328" s="85"/>
      <c r="G328" s="85"/>
      <c r="H328" s="85"/>
    </row>
    <row r="329" spans="1:8" ht="13.2">
      <c r="A329" s="85"/>
      <c r="E329" s="85"/>
      <c r="F329" s="85"/>
      <c r="G329" s="85"/>
      <c r="H329" s="85"/>
    </row>
    <row r="330" spans="1:8" ht="13.2">
      <c r="A330" s="85"/>
      <c r="E330" s="85"/>
      <c r="F330" s="85"/>
      <c r="G330" s="85"/>
      <c r="H330" s="85"/>
    </row>
    <row r="331" spans="1:8" ht="13.2">
      <c r="A331" s="85"/>
      <c r="E331" s="85"/>
      <c r="F331" s="85"/>
      <c r="G331" s="85"/>
      <c r="H331" s="85"/>
    </row>
    <row r="332" spans="1:8" ht="13.2">
      <c r="A332" s="85"/>
      <c r="E332" s="85"/>
      <c r="F332" s="85"/>
      <c r="G332" s="85"/>
      <c r="H332" s="85"/>
    </row>
    <row r="333" spans="1:8" ht="13.2">
      <c r="A333" s="85"/>
      <c r="E333" s="85"/>
      <c r="F333" s="85"/>
      <c r="G333" s="85"/>
      <c r="H333" s="85"/>
    </row>
    <row r="334" spans="1:8" ht="13.2">
      <c r="A334" s="85"/>
      <c r="E334" s="85"/>
      <c r="F334" s="85"/>
      <c r="G334" s="85"/>
      <c r="H334" s="85"/>
    </row>
    <row r="335" spans="1:8" ht="13.2">
      <c r="A335" s="85"/>
      <c r="E335" s="85"/>
      <c r="F335" s="85"/>
      <c r="G335" s="85"/>
      <c r="H335" s="85"/>
    </row>
    <row r="336" spans="1:8" ht="13.2">
      <c r="A336" s="85"/>
      <c r="E336" s="85"/>
      <c r="F336" s="85"/>
      <c r="G336" s="85"/>
      <c r="H336" s="85"/>
    </row>
    <row r="337" spans="1:8" ht="13.2">
      <c r="A337" s="85"/>
      <c r="E337" s="85"/>
      <c r="F337" s="85"/>
      <c r="G337" s="85"/>
      <c r="H337" s="85"/>
    </row>
    <row r="338" spans="1:8" ht="13.2">
      <c r="A338" s="85"/>
      <c r="E338" s="85"/>
      <c r="F338" s="85"/>
      <c r="G338" s="85"/>
      <c r="H338" s="85"/>
    </row>
    <row r="339" spans="1:8" ht="13.2">
      <c r="A339" s="85"/>
      <c r="E339" s="85"/>
      <c r="F339" s="85"/>
      <c r="G339" s="85"/>
      <c r="H339" s="85"/>
    </row>
    <row r="340" spans="1:8" ht="13.2">
      <c r="A340" s="85"/>
      <c r="E340" s="85"/>
      <c r="F340" s="85"/>
      <c r="G340" s="85"/>
      <c r="H340" s="85"/>
    </row>
    <row r="341" spans="1:8" ht="13.2">
      <c r="A341" s="85"/>
      <c r="E341" s="85"/>
      <c r="F341" s="85"/>
      <c r="G341" s="85"/>
      <c r="H341" s="85"/>
    </row>
    <row r="342" spans="1:8" ht="13.2">
      <c r="A342" s="85"/>
      <c r="E342" s="85"/>
      <c r="F342" s="85"/>
      <c r="G342" s="85"/>
      <c r="H342" s="85"/>
    </row>
    <row r="343" spans="1:8" ht="13.2">
      <c r="A343" s="85"/>
      <c r="E343" s="85"/>
      <c r="F343" s="85"/>
      <c r="G343" s="85"/>
      <c r="H343" s="85"/>
    </row>
    <row r="344" spans="1:8" ht="13.2">
      <c r="A344" s="85"/>
      <c r="E344" s="85"/>
      <c r="F344" s="85"/>
      <c r="G344" s="85"/>
      <c r="H344" s="85"/>
    </row>
    <row r="345" spans="1:8" ht="13.2">
      <c r="A345" s="85"/>
      <c r="E345" s="85"/>
      <c r="F345" s="85"/>
      <c r="G345" s="85"/>
      <c r="H345" s="85"/>
    </row>
    <row r="346" spans="1:8" ht="13.2">
      <c r="A346" s="85"/>
      <c r="E346" s="85"/>
      <c r="F346" s="85"/>
      <c r="G346" s="85"/>
      <c r="H346" s="85"/>
    </row>
    <row r="347" spans="1:8" ht="13.2">
      <c r="A347" s="85"/>
      <c r="E347" s="85"/>
      <c r="F347" s="85"/>
      <c r="G347" s="85"/>
      <c r="H347" s="85"/>
    </row>
    <row r="348" spans="1:8" ht="13.2">
      <c r="A348" s="85"/>
      <c r="E348" s="85"/>
      <c r="F348" s="85"/>
      <c r="G348" s="85"/>
      <c r="H348" s="85"/>
    </row>
    <row r="349" spans="1:8" ht="13.2">
      <c r="A349" s="85"/>
      <c r="E349" s="85"/>
      <c r="F349" s="85"/>
      <c r="G349" s="85"/>
      <c r="H349" s="85"/>
    </row>
    <row r="350" spans="1:8" ht="13.2">
      <c r="A350" s="85"/>
      <c r="E350" s="85"/>
      <c r="F350" s="85"/>
      <c r="G350" s="85"/>
      <c r="H350" s="85"/>
    </row>
    <row r="351" spans="1:8" ht="13.2">
      <c r="A351" s="85"/>
      <c r="E351" s="85"/>
      <c r="F351" s="85"/>
      <c r="G351" s="85"/>
      <c r="H351" s="85"/>
    </row>
    <row r="352" spans="1:8" ht="13.2">
      <c r="A352" s="85"/>
      <c r="E352" s="85"/>
      <c r="F352" s="85"/>
      <c r="G352" s="85"/>
      <c r="H352" s="85"/>
    </row>
    <row r="353" spans="1:8" ht="13.2">
      <c r="A353" s="85"/>
      <c r="E353" s="85"/>
      <c r="F353" s="85"/>
      <c r="G353" s="85"/>
      <c r="H353" s="85"/>
    </row>
    <row r="354" spans="1:8" ht="13.2">
      <c r="A354" s="85"/>
      <c r="E354" s="85"/>
      <c r="F354" s="85"/>
      <c r="G354" s="85"/>
      <c r="H354" s="85"/>
    </row>
    <row r="355" spans="1:8" ht="13.2">
      <c r="A355" s="85"/>
      <c r="E355" s="85"/>
      <c r="F355" s="85"/>
      <c r="G355" s="85"/>
      <c r="H355" s="85"/>
    </row>
    <row r="356" spans="1:8" ht="13.2">
      <c r="A356" s="85"/>
      <c r="E356" s="85"/>
      <c r="F356" s="85"/>
      <c r="G356" s="85"/>
      <c r="H356" s="85"/>
    </row>
    <row r="357" spans="1:8" ht="13.2">
      <c r="A357" s="85"/>
      <c r="E357" s="85"/>
      <c r="F357" s="85"/>
      <c r="G357" s="85"/>
      <c r="H357" s="85"/>
    </row>
    <row r="358" spans="1:8" ht="13.2">
      <c r="A358" s="85"/>
      <c r="E358" s="85"/>
      <c r="F358" s="85"/>
      <c r="G358" s="85"/>
      <c r="H358" s="85"/>
    </row>
    <row r="359" spans="1:8" ht="13.2">
      <c r="A359" s="85"/>
      <c r="E359" s="85"/>
      <c r="F359" s="85"/>
      <c r="G359" s="85"/>
      <c r="H359" s="85"/>
    </row>
    <row r="360" spans="1:8" ht="13.2">
      <c r="A360" s="85"/>
      <c r="E360" s="85"/>
      <c r="F360" s="85"/>
      <c r="G360" s="85"/>
      <c r="H360" s="85"/>
    </row>
    <row r="361" spans="1:8" ht="13.2">
      <c r="A361" s="85"/>
      <c r="E361" s="85"/>
      <c r="F361" s="85"/>
      <c r="G361" s="85"/>
      <c r="H361" s="85"/>
    </row>
    <row r="362" spans="1:8" ht="13.2">
      <c r="A362" s="85"/>
      <c r="E362" s="85"/>
      <c r="F362" s="85"/>
      <c r="G362" s="85"/>
      <c r="H362" s="85"/>
    </row>
    <row r="363" spans="1:8" ht="13.2">
      <c r="A363" s="85"/>
      <c r="E363" s="85"/>
      <c r="F363" s="85"/>
      <c r="G363" s="85"/>
      <c r="H363" s="85"/>
    </row>
    <row r="364" spans="1:8" ht="13.2">
      <c r="A364" s="85"/>
      <c r="E364" s="85"/>
      <c r="F364" s="85"/>
      <c r="G364" s="85"/>
      <c r="H364" s="85"/>
    </row>
    <row r="365" spans="1:8" ht="13.2">
      <c r="A365" s="85"/>
      <c r="E365" s="85"/>
      <c r="F365" s="85"/>
      <c r="G365" s="85"/>
      <c r="H365" s="85"/>
    </row>
    <row r="366" spans="1:8" ht="13.2">
      <c r="A366" s="85"/>
      <c r="E366" s="85"/>
      <c r="F366" s="85"/>
      <c r="G366" s="85"/>
      <c r="H366" s="85"/>
    </row>
    <row r="367" spans="1:8" ht="13.2">
      <c r="A367" s="85"/>
      <c r="E367" s="85"/>
      <c r="F367" s="85"/>
      <c r="G367" s="85"/>
      <c r="H367" s="85"/>
    </row>
    <row r="368" spans="1:8" ht="13.2">
      <c r="A368" s="85"/>
      <c r="E368" s="85"/>
      <c r="F368" s="85"/>
      <c r="G368" s="85"/>
      <c r="H368" s="85"/>
    </row>
    <row r="369" spans="1:8" ht="13.2">
      <c r="A369" s="85"/>
      <c r="E369" s="85"/>
      <c r="F369" s="85"/>
      <c r="G369" s="85"/>
      <c r="H369" s="85"/>
    </row>
    <row r="370" spans="1:8" ht="13.2">
      <c r="A370" s="85"/>
      <c r="E370" s="85"/>
      <c r="F370" s="85"/>
      <c r="G370" s="85"/>
      <c r="H370" s="85"/>
    </row>
    <row r="371" spans="1:8" ht="13.2">
      <c r="A371" s="85"/>
      <c r="E371" s="85"/>
      <c r="F371" s="85"/>
      <c r="G371" s="85"/>
      <c r="H371" s="85"/>
    </row>
    <row r="372" spans="1:8" ht="13.2">
      <c r="A372" s="85"/>
      <c r="E372" s="85"/>
      <c r="F372" s="85"/>
      <c r="G372" s="85"/>
      <c r="H372" s="85"/>
    </row>
    <row r="373" spans="1:8" ht="13.2">
      <c r="A373" s="85"/>
      <c r="E373" s="85"/>
      <c r="F373" s="85"/>
      <c r="G373" s="85"/>
      <c r="H373" s="85"/>
    </row>
    <row r="374" spans="1:8" ht="13.2">
      <c r="A374" s="85"/>
      <c r="E374" s="85"/>
      <c r="F374" s="85"/>
      <c r="G374" s="85"/>
      <c r="H374" s="85"/>
    </row>
    <row r="375" spans="1:8" ht="13.2">
      <c r="A375" s="85"/>
      <c r="E375" s="85"/>
      <c r="F375" s="85"/>
      <c r="G375" s="85"/>
      <c r="H375" s="85"/>
    </row>
    <row r="376" spans="1:8" ht="13.2">
      <c r="A376" s="85"/>
      <c r="E376" s="85"/>
      <c r="F376" s="85"/>
      <c r="G376" s="85"/>
      <c r="H376" s="85"/>
    </row>
    <row r="377" spans="1:8" ht="13.2">
      <c r="A377" s="85"/>
      <c r="E377" s="85"/>
      <c r="F377" s="85"/>
      <c r="G377" s="85"/>
      <c r="H377" s="85"/>
    </row>
    <row r="378" spans="1:8" ht="13.2">
      <c r="A378" s="85"/>
      <c r="E378" s="85"/>
      <c r="F378" s="85"/>
      <c r="G378" s="85"/>
      <c r="H378" s="85"/>
    </row>
    <row r="379" spans="1:8" ht="13.2">
      <c r="A379" s="85"/>
      <c r="E379" s="85"/>
      <c r="F379" s="85"/>
      <c r="G379" s="85"/>
      <c r="H379" s="85"/>
    </row>
    <row r="380" spans="1:8" ht="13.2">
      <c r="A380" s="85"/>
      <c r="E380" s="85"/>
      <c r="F380" s="85"/>
      <c r="G380" s="85"/>
      <c r="H380" s="85"/>
    </row>
    <row r="381" spans="1:8" ht="13.2">
      <c r="A381" s="85"/>
      <c r="E381" s="85"/>
      <c r="F381" s="85"/>
      <c r="G381" s="85"/>
      <c r="H381" s="85"/>
    </row>
    <row r="382" spans="1:8" ht="13.2">
      <c r="A382" s="85"/>
      <c r="E382" s="85"/>
      <c r="F382" s="85"/>
      <c r="G382" s="85"/>
      <c r="H382" s="85"/>
    </row>
    <row r="383" spans="1:8" ht="13.2">
      <c r="A383" s="85"/>
      <c r="E383" s="85"/>
      <c r="F383" s="85"/>
      <c r="G383" s="85"/>
      <c r="H383" s="85"/>
    </row>
    <row r="384" spans="1:8" ht="13.2">
      <c r="A384" s="85"/>
      <c r="E384" s="85"/>
      <c r="F384" s="85"/>
      <c r="G384" s="85"/>
      <c r="H384" s="85"/>
    </row>
    <row r="385" spans="1:8" ht="13.2">
      <c r="A385" s="85"/>
      <c r="E385" s="85"/>
      <c r="F385" s="85"/>
      <c r="G385" s="85"/>
      <c r="H385" s="85"/>
    </row>
    <row r="386" spans="1:8" ht="13.2">
      <c r="A386" s="85"/>
      <c r="E386" s="85"/>
      <c r="F386" s="85"/>
      <c r="G386" s="85"/>
      <c r="H386" s="85"/>
    </row>
    <row r="387" spans="1:8" ht="13.2">
      <c r="A387" s="85"/>
      <c r="E387" s="85"/>
      <c r="F387" s="85"/>
      <c r="G387" s="85"/>
      <c r="H387" s="85"/>
    </row>
    <row r="388" spans="1:8" ht="13.2">
      <c r="A388" s="85"/>
      <c r="E388" s="85"/>
      <c r="F388" s="85"/>
      <c r="G388" s="85"/>
      <c r="H388" s="85"/>
    </row>
    <row r="389" spans="1:8" ht="13.2">
      <c r="A389" s="85"/>
      <c r="E389" s="85"/>
      <c r="F389" s="85"/>
      <c r="G389" s="85"/>
      <c r="H389" s="85"/>
    </row>
    <row r="390" spans="1:8" ht="13.2">
      <c r="A390" s="85"/>
      <c r="E390" s="85"/>
      <c r="F390" s="85"/>
      <c r="G390" s="85"/>
      <c r="H390" s="85"/>
    </row>
    <row r="391" spans="1:8" ht="13.2">
      <c r="A391" s="85"/>
      <c r="E391" s="85"/>
      <c r="F391" s="85"/>
      <c r="G391" s="85"/>
      <c r="H391" s="85"/>
    </row>
    <row r="392" spans="1:8" ht="13.2">
      <c r="A392" s="85"/>
      <c r="E392" s="85"/>
      <c r="F392" s="85"/>
      <c r="G392" s="85"/>
      <c r="H392" s="85"/>
    </row>
    <row r="393" spans="1:8" ht="13.2">
      <c r="A393" s="85"/>
      <c r="E393" s="85"/>
      <c r="F393" s="85"/>
      <c r="G393" s="85"/>
      <c r="H393" s="85"/>
    </row>
    <row r="394" spans="1:8" ht="13.2">
      <c r="A394" s="85"/>
      <c r="E394" s="85"/>
      <c r="F394" s="85"/>
      <c r="G394" s="85"/>
      <c r="H394" s="85"/>
    </row>
    <row r="395" spans="1:8" ht="13.2">
      <c r="A395" s="85"/>
      <c r="E395" s="85"/>
      <c r="F395" s="85"/>
      <c r="G395" s="85"/>
      <c r="H395" s="85"/>
    </row>
    <row r="396" spans="1:8" ht="13.2">
      <c r="A396" s="85"/>
      <c r="E396" s="85"/>
      <c r="F396" s="85"/>
      <c r="G396" s="85"/>
      <c r="H396" s="85"/>
    </row>
    <row r="397" spans="1:8" ht="13.2">
      <c r="A397" s="85"/>
      <c r="E397" s="85"/>
      <c r="F397" s="85"/>
      <c r="G397" s="85"/>
      <c r="H397" s="85"/>
    </row>
    <row r="398" spans="1:8" ht="13.2">
      <c r="A398" s="85"/>
      <c r="E398" s="85"/>
      <c r="F398" s="85"/>
      <c r="G398" s="85"/>
      <c r="H398" s="85"/>
    </row>
    <row r="399" spans="1:8" ht="13.2">
      <c r="A399" s="85"/>
      <c r="E399" s="85"/>
      <c r="F399" s="85"/>
      <c r="G399" s="85"/>
      <c r="H399" s="85"/>
    </row>
    <row r="400" spans="1:8" ht="13.2">
      <c r="A400" s="85"/>
      <c r="E400" s="85"/>
      <c r="F400" s="85"/>
      <c r="G400" s="85"/>
      <c r="H400" s="85"/>
    </row>
    <row r="401" spans="1:8" ht="13.2">
      <c r="A401" s="85"/>
      <c r="E401" s="85"/>
      <c r="F401" s="85"/>
      <c r="G401" s="85"/>
      <c r="H401" s="85"/>
    </row>
    <row r="402" spans="1:8" ht="13.2">
      <c r="A402" s="85"/>
      <c r="E402" s="85"/>
      <c r="F402" s="85"/>
      <c r="G402" s="85"/>
      <c r="H402" s="85"/>
    </row>
    <row r="403" spans="1:8" ht="13.2">
      <c r="A403" s="85"/>
      <c r="E403" s="85"/>
      <c r="F403" s="85"/>
      <c r="G403" s="85"/>
      <c r="H403" s="85"/>
    </row>
    <row r="404" spans="1:8" ht="13.2">
      <c r="A404" s="85"/>
      <c r="E404" s="85"/>
      <c r="F404" s="85"/>
      <c r="G404" s="85"/>
      <c r="H404" s="85"/>
    </row>
    <row r="405" spans="1:8" ht="13.2">
      <c r="A405" s="85"/>
      <c r="E405" s="85"/>
      <c r="F405" s="85"/>
      <c r="G405" s="85"/>
      <c r="H405" s="85"/>
    </row>
    <row r="406" spans="1:8" ht="13.2">
      <c r="A406" s="85"/>
      <c r="E406" s="85"/>
      <c r="F406" s="85"/>
      <c r="G406" s="85"/>
      <c r="H406" s="85"/>
    </row>
    <row r="407" spans="1:8" ht="13.2">
      <c r="A407" s="85"/>
      <c r="E407" s="85"/>
      <c r="F407" s="85"/>
      <c r="G407" s="85"/>
      <c r="H407" s="85"/>
    </row>
    <row r="408" spans="1:8" ht="13.2">
      <c r="A408" s="85"/>
      <c r="E408" s="85"/>
      <c r="F408" s="85"/>
      <c r="G408" s="85"/>
      <c r="H408" s="85"/>
    </row>
    <row r="409" spans="1:8" ht="13.2">
      <c r="A409" s="85"/>
      <c r="E409" s="85"/>
      <c r="F409" s="85"/>
      <c r="G409" s="85"/>
      <c r="H409" s="85"/>
    </row>
    <row r="410" spans="1:8" ht="13.2">
      <c r="A410" s="85"/>
      <c r="E410" s="85"/>
      <c r="F410" s="85"/>
      <c r="G410" s="85"/>
      <c r="H410" s="85"/>
    </row>
    <row r="411" spans="1:8" ht="13.2">
      <c r="A411" s="85"/>
      <c r="E411" s="85"/>
      <c r="F411" s="85"/>
      <c r="G411" s="85"/>
      <c r="H411" s="85"/>
    </row>
    <row r="412" spans="1:8" ht="13.2">
      <c r="A412" s="85"/>
      <c r="E412" s="85"/>
      <c r="F412" s="85"/>
      <c r="G412" s="85"/>
      <c r="H412" s="85"/>
    </row>
    <row r="413" spans="1:8" ht="13.2">
      <c r="A413" s="85"/>
      <c r="E413" s="85"/>
      <c r="F413" s="85"/>
      <c r="G413" s="85"/>
      <c r="H413" s="85"/>
    </row>
    <row r="414" spans="1:8" ht="13.2">
      <c r="A414" s="85"/>
      <c r="E414" s="85"/>
      <c r="F414" s="85"/>
      <c r="G414" s="85"/>
      <c r="H414" s="85"/>
    </row>
    <row r="415" spans="1:8" ht="13.2">
      <c r="A415" s="85"/>
      <c r="E415" s="85"/>
      <c r="F415" s="85"/>
      <c r="G415" s="85"/>
      <c r="H415" s="85"/>
    </row>
    <row r="416" spans="1:8" ht="13.2">
      <c r="A416" s="85"/>
      <c r="E416" s="85"/>
      <c r="F416" s="85"/>
      <c r="G416" s="85"/>
      <c r="H416" s="85"/>
    </row>
    <row r="417" spans="1:8" ht="13.2">
      <c r="A417" s="85"/>
      <c r="E417" s="85"/>
      <c r="F417" s="85"/>
      <c r="G417" s="85"/>
      <c r="H417" s="85"/>
    </row>
    <row r="418" spans="1:8" ht="13.2">
      <c r="A418" s="85"/>
      <c r="E418" s="85"/>
      <c r="F418" s="85"/>
      <c r="G418" s="85"/>
      <c r="H418" s="85"/>
    </row>
    <row r="419" spans="1:8" ht="13.2">
      <c r="A419" s="85"/>
      <c r="E419" s="85"/>
      <c r="F419" s="85"/>
      <c r="G419" s="85"/>
      <c r="H419" s="85"/>
    </row>
    <row r="420" spans="1:8" ht="13.2">
      <c r="A420" s="85"/>
      <c r="E420" s="85"/>
      <c r="F420" s="85"/>
      <c r="G420" s="85"/>
      <c r="H420" s="85"/>
    </row>
    <row r="421" spans="1:8" ht="13.2">
      <c r="A421" s="85"/>
      <c r="E421" s="85"/>
      <c r="F421" s="85"/>
      <c r="G421" s="85"/>
      <c r="H421" s="85"/>
    </row>
    <row r="422" spans="1:8" ht="13.2">
      <c r="A422" s="85"/>
      <c r="E422" s="85"/>
      <c r="F422" s="85"/>
      <c r="G422" s="85"/>
      <c r="H422" s="85"/>
    </row>
    <row r="423" spans="1:8" ht="13.2">
      <c r="A423" s="85"/>
      <c r="E423" s="85"/>
      <c r="F423" s="85"/>
      <c r="G423" s="85"/>
      <c r="H423" s="85"/>
    </row>
    <row r="424" spans="1:8" ht="13.2">
      <c r="A424" s="85"/>
      <c r="E424" s="85"/>
      <c r="F424" s="85"/>
      <c r="G424" s="85"/>
      <c r="H424" s="85"/>
    </row>
    <row r="425" spans="1:8" ht="13.2">
      <c r="A425" s="85"/>
      <c r="E425" s="85"/>
      <c r="F425" s="85"/>
      <c r="G425" s="85"/>
      <c r="H425" s="85"/>
    </row>
    <row r="426" spans="1:8" ht="13.2">
      <c r="A426" s="85"/>
      <c r="E426" s="85"/>
      <c r="F426" s="85"/>
      <c r="G426" s="85"/>
      <c r="H426" s="85"/>
    </row>
    <row r="427" spans="1:8" ht="13.2">
      <c r="A427" s="85"/>
      <c r="E427" s="85"/>
      <c r="F427" s="85"/>
      <c r="G427" s="85"/>
      <c r="H427" s="85"/>
    </row>
    <row r="428" spans="1:8" ht="13.2">
      <c r="A428" s="85"/>
      <c r="E428" s="85"/>
      <c r="F428" s="85"/>
      <c r="G428" s="85"/>
      <c r="H428" s="85"/>
    </row>
    <row r="429" spans="1:8" ht="13.2">
      <c r="A429" s="85"/>
      <c r="E429" s="85"/>
      <c r="F429" s="85"/>
      <c r="G429" s="85"/>
      <c r="H429" s="85"/>
    </row>
    <row r="430" spans="1:8" ht="13.2">
      <c r="A430" s="85"/>
      <c r="E430" s="85"/>
      <c r="F430" s="85"/>
      <c r="G430" s="85"/>
      <c r="H430" s="85"/>
    </row>
    <row r="431" spans="1:8" ht="13.2">
      <c r="A431" s="85"/>
      <c r="E431" s="85"/>
      <c r="F431" s="85"/>
      <c r="G431" s="85"/>
      <c r="H431" s="85"/>
    </row>
    <row r="432" spans="1:8" ht="13.2">
      <c r="A432" s="85"/>
      <c r="E432" s="85"/>
      <c r="F432" s="85"/>
      <c r="G432" s="85"/>
      <c r="H432" s="85"/>
    </row>
    <row r="433" spans="1:8" ht="13.2">
      <c r="A433" s="85"/>
      <c r="E433" s="85"/>
      <c r="F433" s="85"/>
      <c r="G433" s="85"/>
      <c r="H433" s="85"/>
    </row>
    <row r="434" spans="1:8" ht="13.2">
      <c r="A434" s="85"/>
      <c r="E434" s="85"/>
      <c r="F434" s="85"/>
      <c r="G434" s="85"/>
      <c r="H434" s="85"/>
    </row>
    <row r="435" spans="1:8" ht="13.2">
      <c r="A435" s="85"/>
      <c r="E435" s="85"/>
      <c r="F435" s="85"/>
      <c r="G435" s="85"/>
      <c r="H435" s="85"/>
    </row>
    <row r="436" spans="1:8" ht="13.2">
      <c r="A436" s="85"/>
      <c r="E436" s="85"/>
      <c r="F436" s="85"/>
      <c r="G436" s="85"/>
      <c r="H436" s="85"/>
    </row>
    <row r="437" spans="1:8" ht="13.2">
      <c r="A437" s="85"/>
      <c r="E437" s="85"/>
      <c r="F437" s="85"/>
      <c r="G437" s="85"/>
      <c r="H437" s="85"/>
    </row>
    <row r="438" spans="1:8" ht="13.2">
      <c r="A438" s="85"/>
      <c r="E438" s="85"/>
      <c r="F438" s="85"/>
      <c r="G438" s="85"/>
      <c r="H438" s="85"/>
    </row>
    <row r="439" spans="1:8" ht="13.2">
      <c r="A439" s="85"/>
      <c r="E439" s="85"/>
      <c r="F439" s="85"/>
      <c r="G439" s="85"/>
      <c r="H439" s="85"/>
    </row>
    <row r="440" spans="1:8" ht="13.2">
      <c r="A440" s="85"/>
      <c r="E440" s="85"/>
      <c r="F440" s="85"/>
      <c r="G440" s="85"/>
      <c r="H440" s="85"/>
    </row>
    <row r="441" spans="1:8" ht="13.2">
      <c r="A441" s="85"/>
      <c r="E441" s="85"/>
      <c r="F441" s="85"/>
      <c r="G441" s="85"/>
      <c r="H441" s="85"/>
    </row>
    <row r="442" spans="1:8" ht="13.2">
      <c r="A442" s="85"/>
      <c r="E442" s="85"/>
      <c r="F442" s="85"/>
      <c r="G442" s="85"/>
      <c r="H442" s="85"/>
    </row>
    <row r="443" spans="1:8" ht="13.2">
      <c r="A443" s="85"/>
      <c r="E443" s="85"/>
      <c r="F443" s="85"/>
      <c r="G443" s="85"/>
      <c r="H443" s="85"/>
    </row>
    <row r="444" spans="1:8" ht="13.2">
      <c r="A444" s="85"/>
      <c r="E444" s="85"/>
      <c r="F444" s="85"/>
      <c r="G444" s="85"/>
      <c r="H444" s="85"/>
    </row>
    <row r="445" spans="1:8" ht="13.2">
      <c r="A445" s="85"/>
      <c r="E445" s="85"/>
      <c r="F445" s="85"/>
      <c r="G445" s="85"/>
      <c r="H445" s="85"/>
    </row>
    <row r="446" spans="1:8" ht="13.2">
      <c r="A446" s="85"/>
      <c r="E446" s="85"/>
      <c r="F446" s="85"/>
      <c r="G446" s="85"/>
      <c r="H446" s="85"/>
    </row>
    <row r="447" spans="1:8" ht="13.2">
      <c r="A447" s="85"/>
      <c r="E447" s="85"/>
      <c r="F447" s="85"/>
      <c r="G447" s="85"/>
      <c r="H447" s="85"/>
    </row>
    <row r="448" spans="1:8" ht="13.2">
      <c r="A448" s="85"/>
      <c r="E448" s="85"/>
      <c r="F448" s="85"/>
      <c r="G448" s="85"/>
      <c r="H448" s="85"/>
    </row>
    <row r="449" spans="1:8" ht="13.2">
      <c r="A449" s="85"/>
      <c r="E449" s="85"/>
      <c r="F449" s="85"/>
      <c r="G449" s="85"/>
      <c r="H449" s="85"/>
    </row>
    <row r="450" spans="1:8" ht="13.2">
      <c r="A450" s="85"/>
      <c r="E450" s="85"/>
      <c r="F450" s="85"/>
      <c r="G450" s="85"/>
      <c r="H450" s="85"/>
    </row>
    <row r="451" spans="1:8" ht="13.2">
      <c r="A451" s="85"/>
      <c r="E451" s="85"/>
      <c r="F451" s="85"/>
      <c r="G451" s="85"/>
      <c r="H451" s="85"/>
    </row>
    <row r="452" spans="1:8" ht="13.2">
      <c r="A452" s="85"/>
      <c r="E452" s="85"/>
      <c r="F452" s="85"/>
      <c r="G452" s="85"/>
      <c r="H452" s="85"/>
    </row>
    <row r="453" spans="1:8" ht="13.2">
      <c r="A453" s="85"/>
      <c r="E453" s="85"/>
      <c r="F453" s="85"/>
      <c r="G453" s="85"/>
      <c r="H453" s="85"/>
    </row>
    <row r="454" spans="1:8" ht="13.2">
      <c r="A454" s="85"/>
      <c r="E454" s="85"/>
      <c r="F454" s="85"/>
      <c r="G454" s="85"/>
      <c r="H454" s="85"/>
    </row>
    <row r="455" spans="1:8" ht="13.2">
      <c r="A455" s="85"/>
      <c r="E455" s="85"/>
      <c r="F455" s="85"/>
      <c r="G455" s="85"/>
      <c r="H455" s="85"/>
    </row>
    <row r="456" spans="1:8" ht="13.2">
      <c r="A456" s="85"/>
      <c r="E456" s="85"/>
      <c r="F456" s="85"/>
      <c r="G456" s="85"/>
      <c r="H456" s="85"/>
    </row>
    <row r="457" spans="1:8" ht="13.2">
      <c r="A457" s="85"/>
      <c r="E457" s="85"/>
      <c r="F457" s="85"/>
      <c r="G457" s="85"/>
      <c r="H457" s="85"/>
    </row>
    <row r="458" spans="1:8" ht="13.2">
      <c r="A458" s="85"/>
      <c r="E458" s="85"/>
      <c r="F458" s="85"/>
      <c r="G458" s="85"/>
      <c r="H458" s="85"/>
    </row>
    <row r="459" spans="1:8" ht="13.2">
      <c r="A459" s="85"/>
      <c r="E459" s="85"/>
      <c r="F459" s="85"/>
      <c r="G459" s="85"/>
      <c r="H459" s="85"/>
    </row>
    <row r="460" spans="1:8" ht="13.2">
      <c r="A460" s="85"/>
      <c r="E460" s="85"/>
      <c r="F460" s="85"/>
      <c r="G460" s="85"/>
      <c r="H460" s="85"/>
    </row>
    <row r="461" spans="1:8" ht="13.2">
      <c r="A461" s="85"/>
      <c r="E461" s="85"/>
      <c r="F461" s="85"/>
      <c r="G461" s="85"/>
      <c r="H461" s="85"/>
    </row>
    <row r="462" spans="1:8" ht="13.2">
      <c r="A462" s="85"/>
      <c r="E462" s="85"/>
      <c r="F462" s="85"/>
      <c r="G462" s="85"/>
      <c r="H462" s="85"/>
    </row>
    <row r="463" spans="1:8" ht="13.2">
      <c r="A463" s="85"/>
      <c r="E463" s="85"/>
      <c r="F463" s="85"/>
      <c r="G463" s="85"/>
      <c r="H463" s="85"/>
    </row>
    <row r="464" spans="1:8" ht="13.2">
      <c r="A464" s="85"/>
      <c r="E464" s="85"/>
      <c r="F464" s="85"/>
      <c r="G464" s="85"/>
      <c r="H464" s="85"/>
    </row>
    <row r="465" spans="1:8" ht="13.2">
      <c r="A465" s="85"/>
      <c r="E465" s="85"/>
      <c r="F465" s="85"/>
      <c r="G465" s="85"/>
      <c r="H465" s="85"/>
    </row>
    <row r="466" spans="1:8" ht="13.2">
      <c r="A466" s="85"/>
      <c r="E466" s="85"/>
      <c r="F466" s="85"/>
      <c r="G466" s="85"/>
      <c r="H466" s="85"/>
    </row>
    <row r="467" spans="1:8" ht="13.2">
      <c r="A467" s="85"/>
      <c r="E467" s="85"/>
      <c r="F467" s="85"/>
      <c r="G467" s="85"/>
      <c r="H467" s="85"/>
    </row>
    <row r="468" spans="1:8" ht="13.2">
      <c r="A468" s="85"/>
      <c r="E468" s="85"/>
      <c r="F468" s="85"/>
      <c r="G468" s="85"/>
      <c r="H468" s="85"/>
    </row>
    <row r="469" spans="1:8" ht="13.2">
      <c r="A469" s="85"/>
      <c r="E469" s="85"/>
      <c r="F469" s="85"/>
      <c r="G469" s="85"/>
      <c r="H469" s="85"/>
    </row>
    <row r="470" spans="1:8" ht="13.2">
      <c r="A470" s="85"/>
      <c r="E470" s="85"/>
      <c r="F470" s="85"/>
      <c r="G470" s="85"/>
      <c r="H470" s="85"/>
    </row>
    <row r="471" spans="1:8" ht="13.2">
      <c r="A471" s="85"/>
      <c r="E471" s="85"/>
      <c r="F471" s="85"/>
      <c r="G471" s="85"/>
      <c r="H471" s="85"/>
    </row>
    <row r="472" spans="1:8" ht="13.2">
      <c r="A472" s="85"/>
      <c r="E472" s="85"/>
      <c r="F472" s="85"/>
      <c r="G472" s="85"/>
      <c r="H472" s="85"/>
    </row>
    <row r="473" spans="1:8" ht="13.2">
      <c r="A473" s="85"/>
      <c r="E473" s="85"/>
      <c r="F473" s="85"/>
      <c r="G473" s="85"/>
      <c r="H473" s="85"/>
    </row>
    <row r="474" spans="1:8" ht="13.2">
      <c r="A474" s="85"/>
      <c r="E474" s="85"/>
      <c r="F474" s="85"/>
      <c r="G474" s="85"/>
      <c r="H474" s="85"/>
    </row>
    <row r="475" spans="1:8" ht="13.2">
      <c r="A475" s="85"/>
      <c r="E475" s="85"/>
      <c r="F475" s="85"/>
      <c r="G475" s="85"/>
      <c r="H475" s="85"/>
    </row>
    <row r="476" spans="1:8" ht="13.2">
      <c r="A476" s="85"/>
      <c r="E476" s="85"/>
      <c r="F476" s="85"/>
      <c r="G476" s="85"/>
      <c r="H476" s="85"/>
    </row>
    <row r="477" spans="1:8" ht="13.2">
      <c r="A477" s="85"/>
      <c r="E477" s="85"/>
      <c r="F477" s="85"/>
      <c r="G477" s="85"/>
      <c r="H477" s="85"/>
    </row>
    <row r="478" spans="1:8" ht="13.2">
      <c r="A478" s="85"/>
      <c r="E478" s="85"/>
      <c r="F478" s="85"/>
      <c r="G478" s="85"/>
      <c r="H478" s="85"/>
    </row>
    <row r="479" spans="1:8" ht="13.2">
      <c r="A479" s="85"/>
      <c r="E479" s="85"/>
      <c r="F479" s="85"/>
      <c r="G479" s="85"/>
      <c r="H479" s="85"/>
    </row>
    <row r="480" spans="1:8" ht="13.2">
      <c r="A480" s="85"/>
      <c r="E480" s="85"/>
      <c r="F480" s="85"/>
      <c r="G480" s="85"/>
      <c r="H480" s="85"/>
    </row>
    <row r="481" spans="1:8" ht="13.2">
      <c r="A481" s="85"/>
      <c r="E481" s="85"/>
      <c r="F481" s="85"/>
      <c r="G481" s="85"/>
      <c r="H481" s="85"/>
    </row>
    <row r="482" spans="1:8" ht="13.2">
      <c r="A482" s="85"/>
      <c r="E482" s="85"/>
      <c r="F482" s="85"/>
      <c r="G482" s="85"/>
      <c r="H482" s="85"/>
    </row>
    <row r="483" spans="1:8" ht="13.2">
      <c r="A483" s="85"/>
      <c r="E483" s="85"/>
      <c r="F483" s="85"/>
      <c r="G483" s="85"/>
      <c r="H483" s="85"/>
    </row>
    <row r="484" spans="1:8" ht="13.2">
      <c r="A484" s="85"/>
      <c r="E484" s="85"/>
      <c r="F484" s="85"/>
      <c r="G484" s="85"/>
      <c r="H484" s="85"/>
    </row>
    <row r="485" spans="1:8" ht="13.2">
      <c r="A485" s="85"/>
      <c r="E485" s="85"/>
      <c r="F485" s="85"/>
      <c r="G485" s="85"/>
      <c r="H485" s="85"/>
    </row>
    <row r="486" spans="1:8" ht="13.2">
      <c r="A486" s="85"/>
      <c r="E486" s="85"/>
      <c r="F486" s="85"/>
      <c r="G486" s="85"/>
      <c r="H486" s="85"/>
    </row>
    <row r="487" spans="1:8" ht="13.2">
      <c r="A487" s="85"/>
      <c r="E487" s="85"/>
      <c r="F487" s="85"/>
      <c r="G487" s="85"/>
      <c r="H487" s="85"/>
    </row>
    <row r="488" spans="1:8" ht="13.2">
      <c r="A488" s="85"/>
      <c r="E488" s="85"/>
      <c r="F488" s="85"/>
      <c r="G488" s="85"/>
      <c r="H488" s="85"/>
    </row>
    <row r="489" spans="1:8" ht="13.2">
      <c r="A489" s="85"/>
      <c r="E489" s="85"/>
      <c r="F489" s="85"/>
      <c r="G489" s="85"/>
      <c r="H489" s="85"/>
    </row>
    <row r="490" spans="1:8" ht="13.2">
      <c r="A490" s="85"/>
      <c r="E490" s="85"/>
      <c r="F490" s="85"/>
      <c r="G490" s="85"/>
      <c r="H490" s="85"/>
    </row>
    <row r="491" spans="1:8" ht="13.2">
      <c r="A491" s="85"/>
      <c r="E491" s="85"/>
      <c r="F491" s="85"/>
      <c r="G491" s="85"/>
      <c r="H491" s="85"/>
    </row>
    <row r="492" spans="1:8" ht="13.2">
      <c r="A492" s="85"/>
      <c r="E492" s="85"/>
      <c r="F492" s="85"/>
      <c r="G492" s="85"/>
      <c r="H492" s="85"/>
    </row>
    <row r="493" spans="1:8" ht="13.2">
      <c r="A493" s="85"/>
      <c r="E493" s="85"/>
      <c r="F493" s="85"/>
      <c r="G493" s="85"/>
      <c r="H493" s="85"/>
    </row>
    <row r="494" spans="1:8" ht="13.2">
      <c r="A494" s="85"/>
      <c r="E494" s="85"/>
      <c r="F494" s="85"/>
      <c r="G494" s="85"/>
      <c r="H494" s="85"/>
    </row>
    <row r="495" spans="1:8" ht="13.2">
      <c r="A495" s="85"/>
      <c r="E495" s="85"/>
      <c r="F495" s="85"/>
      <c r="G495" s="85"/>
      <c r="H495" s="85"/>
    </row>
    <row r="496" spans="1:8" ht="13.2">
      <c r="A496" s="85"/>
      <c r="E496" s="85"/>
      <c r="F496" s="85"/>
      <c r="G496" s="85"/>
      <c r="H496" s="85"/>
    </row>
    <row r="497" spans="1:8" ht="13.2">
      <c r="A497" s="85"/>
      <c r="E497" s="85"/>
      <c r="F497" s="85"/>
      <c r="G497" s="85"/>
      <c r="H497" s="85"/>
    </row>
    <row r="498" spans="1:8" ht="13.2">
      <c r="A498" s="85"/>
      <c r="E498" s="85"/>
      <c r="F498" s="85"/>
      <c r="G498" s="85"/>
      <c r="H498" s="85"/>
    </row>
    <row r="499" spans="1:8" ht="13.2">
      <c r="A499" s="85"/>
      <c r="E499" s="85"/>
      <c r="F499" s="85"/>
      <c r="G499" s="85"/>
      <c r="H499" s="85"/>
    </row>
    <row r="500" spans="1:8" ht="13.2">
      <c r="A500" s="85"/>
      <c r="E500" s="85"/>
      <c r="F500" s="85"/>
      <c r="G500" s="85"/>
      <c r="H500" s="85"/>
    </row>
    <row r="501" spans="1:8" ht="13.2">
      <c r="A501" s="85"/>
      <c r="E501" s="85"/>
      <c r="F501" s="85"/>
      <c r="G501" s="85"/>
      <c r="H501" s="85"/>
    </row>
    <row r="502" spans="1:8" ht="13.2">
      <c r="A502" s="85"/>
      <c r="E502" s="85"/>
      <c r="F502" s="85"/>
      <c r="G502" s="85"/>
      <c r="H502" s="85"/>
    </row>
    <row r="503" spans="1:8" ht="13.2">
      <c r="A503" s="85"/>
      <c r="E503" s="85"/>
      <c r="F503" s="85"/>
      <c r="G503" s="85"/>
      <c r="H503" s="85"/>
    </row>
    <row r="504" spans="1:8" ht="13.2">
      <c r="A504" s="85"/>
      <c r="E504" s="85"/>
      <c r="F504" s="85"/>
      <c r="G504" s="85"/>
      <c r="H504" s="85"/>
    </row>
    <row r="505" spans="1:8" ht="13.2">
      <c r="A505" s="85"/>
      <c r="E505" s="85"/>
      <c r="F505" s="85"/>
      <c r="G505" s="85"/>
      <c r="H505" s="85"/>
    </row>
    <row r="506" spans="1:8" ht="13.2">
      <c r="A506" s="85"/>
      <c r="E506" s="85"/>
      <c r="F506" s="85"/>
      <c r="G506" s="85"/>
      <c r="H506" s="85"/>
    </row>
    <row r="507" spans="1:8" ht="13.2">
      <c r="A507" s="85"/>
      <c r="E507" s="85"/>
      <c r="F507" s="85"/>
      <c r="G507" s="85"/>
      <c r="H507" s="85"/>
    </row>
    <row r="508" spans="1:8" ht="13.2">
      <c r="A508" s="85"/>
      <c r="E508" s="85"/>
      <c r="F508" s="85"/>
      <c r="G508" s="85"/>
      <c r="H508" s="85"/>
    </row>
    <row r="509" spans="1:8" ht="13.2">
      <c r="A509" s="85"/>
      <c r="E509" s="85"/>
      <c r="F509" s="85"/>
      <c r="G509" s="85"/>
      <c r="H509" s="85"/>
    </row>
    <row r="510" spans="1:8" ht="13.2">
      <c r="A510" s="85"/>
      <c r="E510" s="85"/>
      <c r="F510" s="85"/>
      <c r="G510" s="85"/>
      <c r="H510" s="85"/>
    </row>
    <row r="511" spans="1:8" ht="13.2">
      <c r="A511" s="85"/>
      <c r="E511" s="85"/>
      <c r="F511" s="85"/>
      <c r="G511" s="85"/>
      <c r="H511" s="85"/>
    </row>
    <row r="512" spans="1:8" ht="13.2">
      <c r="A512" s="85"/>
      <c r="E512" s="85"/>
      <c r="F512" s="85"/>
      <c r="G512" s="85"/>
      <c r="H512" s="85"/>
    </row>
    <row r="513" spans="1:8" ht="13.2">
      <c r="A513" s="85"/>
      <c r="E513" s="85"/>
      <c r="F513" s="85"/>
      <c r="G513" s="85"/>
      <c r="H513" s="85"/>
    </row>
    <row r="514" spans="1:8" ht="13.2">
      <c r="A514" s="85"/>
      <c r="E514" s="85"/>
      <c r="F514" s="85"/>
      <c r="G514" s="85"/>
      <c r="H514" s="85"/>
    </row>
    <row r="515" spans="1:8" ht="13.2">
      <c r="A515" s="85"/>
      <c r="E515" s="85"/>
      <c r="F515" s="85"/>
      <c r="G515" s="85"/>
      <c r="H515" s="85"/>
    </row>
    <row r="516" spans="1:8" ht="13.2">
      <c r="A516" s="85"/>
      <c r="E516" s="85"/>
      <c r="F516" s="85"/>
      <c r="G516" s="85"/>
      <c r="H516" s="85"/>
    </row>
    <row r="517" spans="1:8" ht="13.2">
      <c r="A517" s="85"/>
      <c r="E517" s="85"/>
      <c r="F517" s="85"/>
      <c r="G517" s="85"/>
      <c r="H517" s="85"/>
    </row>
    <row r="518" spans="1:8" ht="13.2">
      <c r="A518" s="85"/>
      <c r="E518" s="85"/>
      <c r="F518" s="85"/>
      <c r="G518" s="85"/>
      <c r="H518" s="85"/>
    </row>
    <row r="519" spans="1:8" ht="13.2">
      <c r="A519" s="85"/>
      <c r="E519" s="85"/>
      <c r="F519" s="85"/>
      <c r="G519" s="85"/>
      <c r="H519" s="85"/>
    </row>
    <row r="520" spans="1:8" ht="13.2">
      <c r="A520" s="85"/>
      <c r="E520" s="85"/>
      <c r="F520" s="85"/>
      <c r="G520" s="85"/>
      <c r="H520" s="85"/>
    </row>
    <row r="521" spans="1:8" ht="13.2">
      <c r="A521" s="85"/>
      <c r="E521" s="85"/>
      <c r="F521" s="85"/>
      <c r="G521" s="85"/>
      <c r="H521" s="85"/>
    </row>
    <row r="522" spans="1:8" ht="13.2">
      <c r="A522" s="85"/>
      <c r="E522" s="85"/>
      <c r="F522" s="85"/>
      <c r="G522" s="85"/>
      <c r="H522" s="85"/>
    </row>
    <row r="523" spans="1:8" ht="13.2">
      <c r="A523" s="85"/>
      <c r="E523" s="85"/>
      <c r="F523" s="85"/>
      <c r="G523" s="85"/>
      <c r="H523" s="85"/>
    </row>
    <row r="524" spans="1:8" ht="13.2">
      <c r="A524" s="85"/>
      <c r="E524" s="85"/>
      <c r="F524" s="85"/>
      <c r="G524" s="85"/>
      <c r="H524" s="85"/>
    </row>
    <row r="525" spans="1:8" ht="13.2">
      <c r="A525" s="85"/>
      <c r="E525" s="85"/>
      <c r="F525" s="85"/>
      <c r="G525" s="85"/>
      <c r="H525" s="85"/>
    </row>
    <row r="526" spans="1:8" ht="13.2">
      <c r="A526" s="85"/>
      <c r="E526" s="85"/>
      <c r="F526" s="85"/>
      <c r="G526" s="85"/>
      <c r="H526" s="85"/>
    </row>
    <row r="527" spans="1:8" ht="13.2">
      <c r="A527" s="85"/>
      <c r="E527" s="85"/>
      <c r="F527" s="85"/>
      <c r="G527" s="85"/>
      <c r="H527" s="85"/>
    </row>
    <row r="528" spans="1:8" ht="13.2">
      <c r="A528" s="85"/>
      <c r="E528" s="85"/>
      <c r="F528" s="85"/>
      <c r="G528" s="85"/>
      <c r="H528" s="85"/>
    </row>
    <row r="529" spans="1:8" ht="13.2">
      <c r="A529" s="85"/>
      <c r="E529" s="85"/>
      <c r="F529" s="85"/>
      <c r="G529" s="85"/>
      <c r="H529" s="85"/>
    </row>
    <row r="530" spans="1:8" ht="13.2">
      <c r="A530" s="85"/>
      <c r="E530" s="85"/>
      <c r="F530" s="85"/>
      <c r="G530" s="85"/>
      <c r="H530" s="85"/>
    </row>
    <row r="531" spans="1:8" ht="13.2">
      <c r="A531" s="85"/>
      <c r="E531" s="85"/>
      <c r="F531" s="85"/>
      <c r="G531" s="85"/>
      <c r="H531" s="85"/>
    </row>
    <row r="532" spans="1:8" ht="13.2">
      <c r="A532" s="85"/>
      <c r="E532" s="85"/>
      <c r="F532" s="85"/>
      <c r="G532" s="85"/>
      <c r="H532" s="85"/>
    </row>
    <row r="533" spans="1:8" ht="13.2">
      <c r="A533" s="85"/>
      <c r="E533" s="85"/>
      <c r="F533" s="85"/>
      <c r="G533" s="85"/>
      <c r="H533" s="85"/>
    </row>
    <row r="534" spans="1:8" ht="13.2">
      <c r="A534" s="85"/>
      <c r="E534" s="85"/>
      <c r="F534" s="85"/>
      <c r="G534" s="85"/>
      <c r="H534" s="85"/>
    </row>
    <row r="535" spans="1:8" ht="13.2">
      <c r="A535" s="85"/>
      <c r="E535" s="85"/>
      <c r="F535" s="85"/>
      <c r="G535" s="85"/>
      <c r="H535" s="85"/>
    </row>
    <row r="536" spans="1:8" ht="13.2">
      <c r="A536" s="85"/>
      <c r="E536" s="85"/>
      <c r="F536" s="85"/>
      <c r="G536" s="85"/>
      <c r="H536" s="85"/>
    </row>
    <row r="537" spans="1:8" ht="13.2">
      <c r="A537" s="85"/>
      <c r="E537" s="85"/>
      <c r="F537" s="85"/>
      <c r="G537" s="85"/>
      <c r="H537" s="85"/>
    </row>
    <row r="538" spans="1:8" ht="13.2">
      <c r="A538" s="85"/>
      <c r="E538" s="85"/>
      <c r="F538" s="85"/>
      <c r="G538" s="85"/>
      <c r="H538" s="85"/>
    </row>
    <row r="539" spans="1:8" ht="13.2">
      <c r="A539" s="85"/>
      <c r="E539" s="85"/>
      <c r="F539" s="85"/>
      <c r="G539" s="85"/>
      <c r="H539" s="85"/>
    </row>
    <row r="540" spans="1:8" ht="13.2">
      <c r="A540" s="85"/>
      <c r="E540" s="85"/>
      <c r="F540" s="85"/>
      <c r="G540" s="85"/>
      <c r="H540" s="85"/>
    </row>
    <row r="541" spans="1:8" ht="13.2">
      <c r="A541" s="85"/>
      <c r="E541" s="85"/>
      <c r="F541" s="85"/>
      <c r="G541" s="85"/>
      <c r="H541" s="85"/>
    </row>
    <row r="542" spans="1:8" ht="13.2">
      <c r="A542" s="85"/>
      <c r="E542" s="85"/>
      <c r="F542" s="85"/>
      <c r="G542" s="85"/>
      <c r="H542" s="85"/>
    </row>
    <row r="543" spans="1:8" ht="13.2">
      <c r="A543" s="85"/>
      <c r="E543" s="85"/>
      <c r="F543" s="85"/>
      <c r="G543" s="85"/>
      <c r="H543" s="85"/>
    </row>
    <row r="544" spans="1:8" ht="13.2">
      <c r="A544" s="85"/>
      <c r="E544" s="85"/>
      <c r="F544" s="85"/>
      <c r="G544" s="85"/>
      <c r="H544" s="85"/>
    </row>
    <row r="545" spans="1:8" ht="13.2">
      <c r="A545" s="85"/>
      <c r="E545" s="85"/>
      <c r="F545" s="85"/>
      <c r="G545" s="85"/>
      <c r="H545" s="85"/>
    </row>
    <row r="546" spans="1:8" ht="13.2">
      <c r="A546" s="85"/>
      <c r="E546" s="85"/>
      <c r="F546" s="85"/>
      <c r="G546" s="85"/>
      <c r="H546" s="85"/>
    </row>
    <row r="547" spans="1:8" ht="13.2">
      <c r="A547" s="85"/>
      <c r="E547" s="85"/>
      <c r="F547" s="85"/>
      <c r="G547" s="85"/>
      <c r="H547" s="85"/>
    </row>
    <row r="548" spans="1:8" ht="13.2">
      <c r="A548" s="85"/>
      <c r="E548" s="85"/>
      <c r="F548" s="85"/>
      <c r="G548" s="85"/>
      <c r="H548" s="85"/>
    </row>
    <row r="549" spans="1:8" ht="13.2">
      <c r="A549" s="85"/>
      <c r="E549" s="85"/>
      <c r="F549" s="85"/>
      <c r="G549" s="85"/>
      <c r="H549" s="85"/>
    </row>
    <row r="550" spans="1:8" ht="13.2">
      <c r="A550" s="85"/>
      <c r="E550" s="85"/>
      <c r="F550" s="85"/>
      <c r="G550" s="85"/>
      <c r="H550" s="85"/>
    </row>
    <row r="551" spans="1:8" ht="13.2">
      <c r="A551" s="85"/>
      <c r="E551" s="85"/>
      <c r="F551" s="85"/>
      <c r="G551" s="85"/>
      <c r="H551" s="85"/>
    </row>
    <row r="552" spans="1:8" ht="13.2">
      <c r="A552" s="85"/>
      <c r="E552" s="85"/>
      <c r="F552" s="85"/>
      <c r="G552" s="85"/>
      <c r="H552" s="85"/>
    </row>
    <row r="553" spans="1:8" ht="13.2">
      <c r="A553" s="85"/>
      <c r="E553" s="85"/>
      <c r="F553" s="85"/>
      <c r="G553" s="85"/>
      <c r="H553" s="85"/>
    </row>
    <row r="554" spans="1:8" ht="13.2">
      <c r="A554" s="85"/>
      <c r="E554" s="85"/>
      <c r="F554" s="85"/>
      <c r="G554" s="85"/>
      <c r="H554" s="85"/>
    </row>
    <row r="555" spans="1:8" ht="13.2">
      <c r="A555" s="85"/>
      <c r="E555" s="85"/>
      <c r="F555" s="85"/>
      <c r="G555" s="85"/>
      <c r="H555" s="85"/>
    </row>
    <row r="556" spans="1:8" ht="13.2">
      <c r="A556" s="85"/>
      <c r="E556" s="85"/>
      <c r="F556" s="85"/>
      <c r="G556" s="85"/>
      <c r="H556" s="85"/>
    </row>
    <row r="557" spans="1:8" ht="13.2">
      <c r="A557" s="85"/>
      <c r="E557" s="85"/>
      <c r="F557" s="85"/>
      <c r="G557" s="85"/>
      <c r="H557" s="85"/>
    </row>
    <row r="558" spans="1:8" ht="13.2">
      <c r="A558" s="85"/>
      <c r="E558" s="85"/>
      <c r="F558" s="85"/>
      <c r="G558" s="85"/>
      <c r="H558" s="85"/>
    </row>
    <row r="559" spans="1:8" ht="13.2">
      <c r="A559" s="85"/>
      <c r="E559" s="85"/>
      <c r="F559" s="85"/>
      <c r="G559" s="85"/>
      <c r="H559" s="85"/>
    </row>
    <row r="560" spans="1:8" ht="13.2">
      <c r="A560" s="85"/>
      <c r="E560" s="85"/>
      <c r="F560" s="85"/>
      <c r="G560" s="85"/>
      <c r="H560" s="85"/>
    </row>
    <row r="561" spans="1:8" ht="13.2">
      <c r="A561" s="85"/>
      <c r="E561" s="85"/>
      <c r="F561" s="85"/>
      <c r="G561" s="85"/>
      <c r="H561" s="85"/>
    </row>
    <row r="562" spans="1:8" ht="13.2">
      <c r="A562" s="85"/>
      <c r="E562" s="85"/>
      <c r="F562" s="85"/>
      <c r="G562" s="85"/>
      <c r="H562" s="85"/>
    </row>
    <row r="563" spans="1:8" ht="13.2">
      <c r="A563" s="85"/>
      <c r="E563" s="85"/>
      <c r="F563" s="85"/>
      <c r="G563" s="85"/>
      <c r="H563" s="85"/>
    </row>
    <row r="564" spans="1:8" ht="13.2">
      <c r="A564" s="85"/>
      <c r="E564" s="85"/>
      <c r="F564" s="85"/>
      <c r="G564" s="85"/>
      <c r="H564" s="85"/>
    </row>
    <row r="565" spans="1:8" ht="13.2">
      <c r="A565" s="85"/>
      <c r="E565" s="85"/>
      <c r="F565" s="85"/>
      <c r="G565" s="85"/>
      <c r="H565" s="85"/>
    </row>
    <row r="566" spans="1:8" ht="13.2">
      <c r="A566" s="85"/>
      <c r="E566" s="85"/>
      <c r="F566" s="85"/>
      <c r="G566" s="85"/>
      <c r="H566" s="85"/>
    </row>
    <row r="567" spans="1:8" ht="13.2">
      <c r="A567" s="85"/>
      <c r="E567" s="85"/>
      <c r="F567" s="85"/>
      <c r="G567" s="85"/>
      <c r="H567" s="85"/>
    </row>
    <row r="568" spans="1:8" ht="13.2">
      <c r="A568" s="85"/>
      <c r="E568" s="85"/>
      <c r="F568" s="85"/>
      <c r="G568" s="85"/>
      <c r="H568" s="85"/>
    </row>
    <row r="569" spans="1:8" ht="13.2">
      <c r="A569" s="85"/>
      <c r="E569" s="85"/>
      <c r="F569" s="85"/>
      <c r="G569" s="85"/>
      <c r="H569" s="85"/>
    </row>
    <row r="570" spans="1:8" ht="13.2">
      <c r="A570" s="85"/>
      <c r="E570" s="85"/>
      <c r="F570" s="85"/>
      <c r="G570" s="85"/>
      <c r="H570" s="85"/>
    </row>
    <row r="571" spans="1:8" ht="13.2">
      <c r="A571" s="85"/>
      <c r="E571" s="85"/>
      <c r="F571" s="85"/>
      <c r="G571" s="85"/>
      <c r="H571" s="85"/>
    </row>
    <row r="572" spans="1:8" ht="13.2">
      <c r="A572" s="85"/>
      <c r="E572" s="85"/>
      <c r="F572" s="85"/>
      <c r="G572" s="85"/>
      <c r="H572" s="85"/>
    </row>
    <row r="573" spans="1:8" ht="13.2">
      <c r="A573" s="85"/>
      <c r="E573" s="85"/>
      <c r="F573" s="85"/>
      <c r="G573" s="85"/>
      <c r="H573" s="85"/>
    </row>
    <row r="574" spans="1:8" ht="13.2">
      <c r="A574" s="85"/>
      <c r="E574" s="85"/>
      <c r="F574" s="85"/>
      <c r="G574" s="85"/>
      <c r="H574" s="85"/>
    </row>
    <row r="575" spans="1:8" ht="13.2">
      <c r="A575" s="85"/>
      <c r="E575" s="85"/>
      <c r="F575" s="85"/>
      <c r="G575" s="85"/>
      <c r="H575" s="85"/>
    </row>
    <row r="576" spans="1:8" ht="13.2">
      <c r="A576" s="85"/>
      <c r="E576" s="85"/>
      <c r="F576" s="85"/>
      <c r="G576" s="85"/>
      <c r="H576" s="85"/>
    </row>
    <row r="577" spans="1:8" ht="13.2">
      <c r="A577" s="85"/>
      <c r="E577" s="85"/>
      <c r="F577" s="85"/>
      <c r="G577" s="85"/>
      <c r="H577" s="85"/>
    </row>
    <row r="578" spans="1:8" ht="13.2">
      <c r="A578" s="85"/>
      <c r="E578" s="85"/>
      <c r="F578" s="85"/>
      <c r="G578" s="85"/>
      <c r="H578" s="85"/>
    </row>
    <row r="579" spans="1:8" ht="13.2">
      <c r="A579" s="85"/>
      <c r="E579" s="85"/>
      <c r="F579" s="85"/>
      <c r="G579" s="85"/>
      <c r="H579" s="85"/>
    </row>
    <row r="580" spans="1:8" ht="13.2">
      <c r="A580" s="85"/>
      <c r="E580" s="85"/>
      <c r="F580" s="85"/>
      <c r="G580" s="85"/>
      <c r="H580" s="85"/>
    </row>
    <row r="581" spans="1:8" ht="13.2">
      <c r="A581" s="85"/>
      <c r="E581" s="85"/>
      <c r="F581" s="85"/>
      <c r="G581" s="85"/>
      <c r="H581" s="85"/>
    </row>
    <row r="582" spans="1:8" ht="13.2">
      <c r="A582" s="85"/>
      <c r="E582" s="85"/>
      <c r="F582" s="85"/>
      <c r="G582" s="85"/>
      <c r="H582" s="85"/>
    </row>
    <row r="583" spans="1:8" ht="13.2">
      <c r="A583" s="85"/>
      <c r="E583" s="85"/>
      <c r="F583" s="85"/>
      <c r="G583" s="85"/>
      <c r="H583" s="85"/>
    </row>
    <row r="584" spans="1:8" ht="13.2">
      <c r="A584" s="85"/>
      <c r="E584" s="85"/>
      <c r="F584" s="85"/>
      <c r="G584" s="85"/>
      <c r="H584" s="85"/>
    </row>
    <row r="585" spans="1:8" ht="13.2">
      <c r="A585" s="85"/>
      <c r="E585" s="85"/>
      <c r="F585" s="85"/>
      <c r="G585" s="85"/>
      <c r="H585" s="85"/>
    </row>
    <row r="586" spans="1:8" ht="13.2">
      <c r="A586" s="85"/>
      <c r="E586" s="85"/>
      <c r="F586" s="85"/>
      <c r="G586" s="85"/>
      <c r="H586" s="85"/>
    </row>
    <row r="587" spans="1:8" ht="13.2">
      <c r="A587" s="85"/>
      <c r="E587" s="85"/>
      <c r="F587" s="85"/>
      <c r="G587" s="85"/>
      <c r="H587" s="85"/>
    </row>
    <row r="588" spans="1:8" ht="13.2">
      <c r="A588" s="85"/>
      <c r="E588" s="85"/>
      <c r="F588" s="85"/>
      <c r="G588" s="85"/>
      <c r="H588" s="85"/>
    </row>
    <row r="589" spans="1:8" ht="13.2">
      <c r="A589" s="85"/>
      <c r="E589" s="85"/>
      <c r="F589" s="85"/>
      <c r="G589" s="85"/>
      <c r="H589" s="85"/>
    </row>
    <row r="590" spans="1:8" ht="13.2">
      <c r="A590" s="85"/>
      <c r="E590" s="85"/>
      <c r="F590" s="85"/>
      <c r="G590" s="85"/>
      <c r="H590" s="85"/>
    </row>
    <row r="591" spans="1:8" ht="13.2">
      <c r="A591" s="85"/>
      <c r="E591" s="85"/>
      <c r="F591" s="85"/>
      <c r="G591" s="85"/>
      <c r="H591" s="85"/>
    </row>
    <row r="592" spans="1:8" ht="13.2">
      <c r="A592" s="85"/>
      <c r="E592" s="85"/>
      <c r="F592" s="85"/>
      <c r="G592" s="85"/>
      <c r="H592" s="85"/>
    </row>
    <row r="593" spans="1:8" ht="13.2">
      <c r="A593" s="85"/>
      <c r="E593" s="85"/>
      <c r="F593" s="85"/>
      <c r="G593" s="85"/>
      <c r="H593" s="85"/>
    </row>
    <row r="594" spans="1:8" ht="13.2">
      <c r="A594" s="85"/>
      <c r="E594" s="85"/>
      <c r="F594" s="85"/>
      <c r="G594" s="85"/>
      <c r="H594" s="85"/>
    </row>
    <row r="595" spans="1:8" ht="13.2">
      <c r="A595" s="85"/>
      <c r="E595" s="85"/>
      <c r="F595" s="85"/>
      <c r="G595" s="85"/>
      <c r="H595" s="85"/>
    </row>
    <row r="596" spans="1:8" ht="13.2">
      <c r="A596" s="85"/>
      <c r="E596" s="85"/>
      <c r="F596" s="85"/>
      <c r="G596" s="85"/>
      <c r="H596" s="85"/>
    </row>
    <row r="597" spans="1:8" ht="13.2">
      <c r="A597" s="85"/>
      <c r="E597" s="85"/>
      <c r="F597" s="85"/>
      <c r="G597" s="85"/>
      <c r="H597" s="85"/>
    </row>
    <row r="598" spans="1:8" ht="13.2">
      <c r="A598" s="85"/>
      <c r="E598" s="85"/>
      <c r="F598" s="85"/>
      <c r="G598" s="85"/>
      <c r="H598" s="85"/>
    </row>
    <row r="599" spans="1:8" ht="13.2">
      <c r="A599" s="85"/>
      <c r="E599" s="85"/>
      <c r="F599" s="85"/>
      <c r="G599" s="85"/>
      <c r="H599" s="85"/>
    </row>
    <row r="600" spans="1:8" ht="13.2">
      <c r="A600" s="85"/>
      <c r="E600" s="85"/>
      <c r="F600" s="85"/>
      <c r="G600" s="85"/>
      <c r="H600" s="85"/>
    </row>
    <row r="601" spans="1:8" ht="13.2">
      <c r="A601" s="85"/>
      <c r="E601" s="85"/>
      <c r="F601" s="85"/>
      <c r="G601" s="85"/>
      <c r="H601" s="85"/>
    </row>
    <row r="602" spans="1:8" ht="13.2">
      <c r="A602" s="85"/>
      <c r="E602" s="85"/>
      <c r="F602" s="85"/>
      <c r="G602" s="85"/>
      <c r="H602" s="85"/>
    </row>
    <row r="603" spans="1:8" ht="13.2">
      <c r="A603" s="85"/>
      <c r="E603" s="85"/>
      <c r="F603" s="85"/>
      <c r="G603" s="85"/>
      <c r="H603" s="85"/>
    </row>
    <row r="604" spans="1:8" ht="13.2">
      <c r="A604" s="85"/>
      <c r="E604" s="85"/>
      <c r="F604" s="85"/>
      <c r="G604" s="85"/>
      <c r="H604" s="85"/>
    </row>
    <row r="605" spans="1:8" ht="13.2">
      <c r="A605" s="85"/>
      <c r="E605" s="85"/>
      <c r="F605" s="85"/>
      <c r="G605" s="85"/>
      <c r="H605" s="85"/>
    </row>
    <row r="606" spans="1:8" ht="13.2">
      <c r="A606" s="85"/>
      <c r="E606" s="85"/>
      <c r="F606" s="85"/>
      <c r="G606" s="85"/>
      <c r="H606" s="85"/>
    </row>
    <row r="607" spans="1:8" ht="13.2">
      <c r="A607" s="85"/>
      <c r="E607" s="85"/>
      <c r="F607" s="85"/>
      <c r="G607" s="85"/>
      <c r="H607" s="85"/>
    </row>
    <row r="608" spans="1:8" ht="13.2">
      <c r="A608" s="85"/>
      <c r="E608" s="85"/>
      <c r="F608" s="85"/>
      <c r="G608" s="85"/>
      <c r="H608" s="85"/>
    </row>
    <row r="609" spans="1:8" ht="13.2">
      <c r="A609" s="85"/>
      <c r="E609" s="85"/>
      <c r="F609" s="85"/>
      <c r="G609" s="85"/>
      <c r="H609" s="85"/>
    </row>
    <row r="610" spans="1:8" ht="13.2">
      <c r="A610" s="85"/>
      <c r="E610" s="85"/>
      <c r="F610" s="85"/>
      <c r="G610" s="85"/>
      <c r="H610" s="85"/>
    </row>
    <row r="611" spans="1:8" ht="13.2">
      <c r="A611" s="85"/>
      <c r="E611" s="85"/>
      <c r="F611" s="85"/>
      <c r="G611" s="85"/>
      <c r="H611" s="85"/>
    </row>
    <row r="612" spans="1:8" ht="13.2">
      <c r="A612" s="85"/>
      <c r="E612" s="85"/>
      <c r="F612" s="85"/>
      <c r="G612" s="85"/>
      <c r="H612" s="85"/>
    </row>
    <row r="613" spans="1:8" ht="13.2">
      <c r="A613" s="85"/>
      <c r="E613" s="85"/>
      <c r="F613" s="85"/>
      <c r="G613" s="85"/>
      <c r="H613" s="85"/>
    </row>
    <row r="614" spans="1:8" ht="13.2">
      <c r="A614" s="85"/>
      <c r="E614" s="85"/>
      <c r="F614" s="85"/>
      <c r="G614" s="85"/>
      <c r="H614" s="85"/>
    </row>
    <row r="615" spans="1:8" ht="13.2">
      <c r="A615" s="85"/>
      <c r="E615" s="85"/>
      <c r="F615" s="85"/>
      <c r="G615" s="85"/>
      <c r="H615" s="85"/>
    </row>
    <row r="616" spans="1:8" ht="13.2">
      <c r="A616" s="85"/>
      <c r="E616" s="85"/>
      <c r="F616" s="85"/>
      <c r="G616" s="85"/>
      <c r="H616" s="85"/>
    </row>
    <row r="617" spans="1:8" ht="13.2">
      <c r="A617" s="85"/>
      <c r="E617" s="85"/>
      <c r="F617" s="85"/>
      <c r="G617" s="85"/>
      <c r="H617" s="85"/>
    </row>
    <row r="618" spans="1:8" ht="13.2">
      <c r="A618" s="85"/>
      <c r="E618" s="85"/>
      <c r="F618" s="85"/>
      <c r="G618" s="85"/>
      <c r="H618" s="85"/>
    </row>
    <row r="619" spans="1:8" ht="13.2">
      <c r="A619" s="85"/>
      <c r="E619" s="85"/>
      <c r="F619" s="85"/>
      <c r="G619" s="85"/>
      <c r="H619" s="85"/>
    </row>
    <row r="620" spans="1:8" ht="13.2">
      <c r="A620" s="85"/>
      <c r="E620" s="85"/>
      <c r="F620" s="85"/>
      <c r="G620" s="85"/>
      <c r="H620" s="85"/>
    </row>
    <row r="621" spans="1:8" ht="13.2">
      <c r="A621" s="85"/>
      <c r="E621" s="85"/>
      <c r="F621" s="85"/>
      <c r="G621" s="85"/>
      <c r="H621" s="85"/>
    </row>
    <row r="622" spans="1:8" ht="13.2">
      <c r="A622" s="85"/>
      <c r="E622" s="85"/>
      <c r="F622" s="85"/>
      <c r="G622" s="85"/>
      <c r="H622" s="85"/>
    </row>
    <row r="623" spans="1:8" ht="13.2">
      <c r="A623" s="85"/>
      <c r="E623" s="85"/>
      <c r="F623" s="85"/>
      <c r="G623" s="85"/>
      <c r="H623" s="85"/>
    </row>
    <row r="624" spans="1:8" ht="13.2">
      <c r="A624" s="85"/>
      <c r="E624" s="85"/>
      <c r="F624" s="85"/>
      <c r="G624" s="85"/>
      <c r="H624" s="85"/>
    </row>
    <row r="625" spans="1:8" ht="13.2">
      <c r="A625" s="85"/>
      <c r="E625" s="85"/>
      <c r="F625" s="85"/>
      <c r="G625" s="85"/>
      <c r="H625" s="85"/>
    </row>
    <row r="626" spans="1:8" ht="13.2">
      <c r="A626" s="85"/>
      <c r="E626" s="85"/>
      <c r="F626" s="85"/>
      <c r="G626" s="85"/>
      <c r="H626" s="85"/>
    </row>
    <row r="627" spans="1:8" ht="13.2">
      <c r="A627" s="85"/>
      <c r="E627" s="85"/>
      <c r="F627" s="85"/>
      <c r="G627" s="85"/>
      <c r="H627" s="85"/>
    </row>
    <row r="628" spans="1:8" ht="13.2">
      <c r="A628" s="85"/>
      <c r="E628" s="85"/>
      <c r="F628" s="85"/>
      <c r="G628" s="85"/>
      <c r="H628" s="85"/>
    </row>
    <row r="629" spans="1:8" ht="13.2">
      <c r="A629" s="85"/>
      <c r="E629" s="85"/>
      <c r="F629" s="85"/>
      <c r="G629" s="85"/>
      <c r="H629" s="85"/>
    </row>
    <row r="630" spans="1:8" ht="13.2">
      <c r="A630" s="85"/>
      <c r="E630" s="85"/>
      <c r="F630" s="85"/>
      <c r="G630" s="85"/>
      <c r="H630" s="85"/>
    </row>
    <row r="631" spans="1:8" ht="13.2">
      <c r="A631" s="85"/>
      <c r="E631" s="85"/>
      <c r="F631" s="85"/>
      <c r="G631" s="85"/>
      <c r="H631" s="85"/>
    </row>
    <row r="632" spans="1:8" ht="13.2">
      <c r="A632" s="85"/>
      <c r="E632" s="85"/>
      <c r="F632" s="85"/>
      <c r="G632" s="85"/>
      <c r="H632" s="85"/>
    </row>
    <row r="633" spans="1:8" ht="13.2">
      <c r="A633" s="85"/>
      <c r="E633" s="85"/>
      <c r="F633" s="85"/>
      <c r="G633" s="85"/>
      <c r="H633" s="85"/>
    </row>
    <row r="634" spans="1:8" ht="13.2">
      <c r="A634" s="85"/>
      <c r="E634" s="85"/>
      <c r="F634" s="85"/>
      <c r="G634" s="85"/>
      <c r="H634" s="85"/>
    </row>
    <row r="635" spans="1:8" ht="13.2">
      <c r="A635" s="85"/>
      <c r="E635" s="85"/>
      <c r="F635" s="85"/>
      <c r="G635" s="85"/>
      <c r="H635" s="85"/>
    </row>
    <row r="636" spans="1:8" ht="13.2">
      <c r="A636" s="85"/>
      <c r="E636" s="85"/>
      <c r="F636" s="85"/>
      <c r="G636" s="85"/>
      <c r="H636" s="85"/>
    </row>
    <row r="637" spans="1:8" ht="13.2">
      <c r="A637" s="85"/>
      <c r="E637" s="85"/>
      <c r="F637" s="85"/>
      <c r="G637" s="85"/>
      <c r="H637" s="85"/>
    </row>
    <row r="638" spans="1:8" ht="13.2">
      <c r="A638" s="85"/>
      <c r="E638" s="85"/>
      <c r="F638" s="85"/>
      <c r="G638" s="85"/>
      <c r="H638" s="85"/>
    </row>
    <row r="639" spans="1:8" ht="13.2">
      <c r="A639" s="85"/>
      <c r="E639" s="85"/>
      <c r="F639" s="85"/>
      <c r="G639" s="85"/>
      <c r="H639" s="85"/>
    </row>
    <row r="640" spans="1:8" ht="13.2">
      <c r="A640" s="85"/>
      <c r="E640" s="85"/>
      <c r="F640" s="85"/>
      <c r="G640" s="85"/>
      <c r="H640" s="85"/>
    </row>
    <row r="641" spans="1:8" ht="13.2">
      <c r="A641" s="85"/>
      <c r="E641" s="85"/>
      <c r="F641" s="85"/>
      <c r="G641" s="85"/>
      <c r="H641" s="85"/>
    </row>
    <row r="642" spans="1:8" ht="13.2">
      <c r="A642" s="85"/>
      <c r="E642" s="85"/>
      <c r="F642" s="85"/>
      <c r="G642" s="85"/>
      <c r="H642" s="85"/>
    </row>
    <row r="643" spans="1:8" ht="13.2">
      <c r="A643" s="85"/>
      <c r="E643" s="85"/>
      <c r="F643" s="85"/>
      <c r="G643" s="85"/>
      <c r="H643" s="85"/>
    </row>
    <row r="644" spans="1:8" ht="13.2">
      <c r="A644" s="85"/>
      <c r="E644" s="85"/>
      <c r="F644" s="85"/>
      <c r="G644" s="85"/>
      <c r="H644" s="85"/>
    </row>
    <row r="645" spans="1:8" ht="13.2">
      <c r="A645" s="85"/>
      <c r="E645" s="85"/>
      <c r="F645" s="85"/>
      <c r="G645" s="85"/>
      <c r="H645" s="85"/>
    </row>
    <row r="646" spans="1:8" ht="13.2">
      <c r="A646" s="85"/>
      <c r="E646" s="85"/>
      <c r="F646" s="85"/>
      <c r="G646" s="85"/>
      <c r="H646" s="85"/>
    </row>
    <row r="647" spans="1:8" ht="13.2">
      <c r="A647" s="85"/>
      <c r="E647" s="85"/>
      <c r="F647" s="85"/>
      <c r="G647" s="85"/>
      <c r="H647" s="85"/>
    </row>
    <row r="648" spans="1:8" ht="13.2">
      <c r="A648" s="85"/>
      <c r="E648" s="85"/>
      <c r="F648" s="85"/>
      <c r="G648" s="85"/>
      <c r="H648" s="85"/>
    </row>
    <row r="649" spans="1:8" ht="13.2">
      <c r="A649" s="85"/>
      <c r="E649" s="85"/>
      <c r="F649" s="85"/>
      <c r="G649" s="85"/>
      <c r="H649" s="85"/>
    </row>
    <row r="650" spans="1:8" ht="13.2">
      <c r="A650" s="85"/>
      <c r="E650" s="85"/>
      <c r="F650" s="85"/>
      <c r="G650" s="85"/>
      <c r="H650" s="85"/>
    </row>
    <row r="651" spans="1:8" ht="13.2">
      <c r="A651" s="85"/>
      <c r="E651" s="85"/>
      <c r="F651" s="85"/>
      <c r="G651" s="85"/>
      <c r="H651" s="85"/>
    </row>
    <row r="652" spans="1:8" ht="13.2">
      <c r="A652" s="85"/>
      <c r="E652" s="85"/>
      <c r="F652" s="85"/>
      <c r="G652" s="85"/>
      <c r="H652" s="85"/>
    </row>
    <row r="653" spans="1:8" ht="13.2">
      <c r="A653" s="85"/>
      <c r="E653" s="85"/>
      <c r="F653" s="85"/>
      <c r="G653" s="85"/>
      <c r="H653" s="85"/>
    </row>
    <row r="654" spans="1:8" ht="13.2">
      <c r="A654" s="85"/>
      <c r="E654" s="85"/>
      <c r="F654" s="85"/>
      <c r="G654" s="85"/>
      <c r="H654" s="85"/>
    </row>
    <row r="655" spans="1:8" ht="13.2">
      <c r="A655" s="85"/>
      <c r="E655" s="85"/>
      <c r="F655" s="85"/>
      <c r="G655" s="85"/>
      <c r="H655" s="85"/>
    </row>
    <row r="656" spans="1:8" ht="13.2">
      <c r="A656" s="85"/>
      <c r="E656" s="85"/>
      <c r="F656" s="85"/>
      <c r="G656" s="85"/>
      <c r="H656" s="85"/>
    </row>
    <row r="657" spans="1:8" ht="13.2">
      <c r="A657" s="85"/>
      <c r="E657" s="85"/>
      <c r="F657" s="85"/>
      <c r="G657" s="85"/>
      <c r="H657" s="85"/>
    </row>
    <row r="658" spans="1:8" ht="13.2">
      <c r="A658" s="85"/>
      <c r="E658" s="85"/>
      <c r="F658" s="85"/>
      <c r="G658" s="85"/>
      <c r="H658" s="85"/>
    </row>
    <row r="659" spans="1:8" ht="13.2">
      <c r="A659" s="85"/>
      <c r="E659" s="85"/>
      <c r="F659" s="85"/>
      <c r="G659" s="85"/>
      <c r="H659" s="85"/>
    </row>
    <row r="660" spans="1:8" ht="13.2">
      <c r="A660" s="85"/>
      <c r="E660" s="85"/>
      <c r="F660" s="85"/>
      <c r="G660" s="85"/>
      <c r="H660" s="85"/>
    </row>
    <row r="661" spans="1:8" ht="13.2">
      <c r="A661" s="85"/>
      <c r="E661" s="85"/>
      <c r="F661" s="85"/>
      <c r="G661" s="85"/>
      <c r="H661" s="85"/>
    </row>
    <row r="662" spans="1:8" ht="13.2">
      <c r="A662" s="85"/>
      <c r="E662" s="85"/>
      <c r="F662" s="85"/>
      <c r="G662" s="85"/>
      <c r="H662" s="85"/>
    </row>
    <row r="663" spans="1:8" ht="13.2">
      <c r="A663" s="85"/>
      <c r="E663" s="85"/>
      <c r="F663" s="85"/>
      <c r="G663" s="85"/>
      <c r="H663" s="85"/>
    </row>
    <row r="664" spans="1:8" ht="13.2">
      <c r="A664" s="85"/>
      <c r="E664" s="85"/>
      <c r="F664" s="85"/>
      <c r="G664" s="85"/>
      <c r="H664" s="85"/>
    </row>
    <row r="665" spans="1:8" ht="13.2">
      <c r="A665" s="85"/>
      <c r="E665" s="85"/>
      <c r="F665" s="85"/>
      <c r="G665" s="85"/>
      <c r="H665" s="85"/>
    </row>
    <row r="666" spans="1:8" ht="13.2">
      <c r="A666" s="85"/>
      <c r="E666" s="85"/>
      <c r="F666" s="85"/>
      <c r="G666" s="85"/>
      <c r="H666" s="85"/>
    </row>
    <row r="667" spans="1:8" ht="13.2">
      <c r="A667" s="85"/>
      <c r="E667" s="85"/>
      <c r="F667" s="85"/>
      <c r="G667" s="85"/>
      <c r="H667" s="85"/>
    </row>
    <row r="668" spans="1:8" ht="13.2">
      <c r="A668" s="85"/>
      <c r="E668" s="85"/>
      <c r="F668" s="85"/>
      <c r="G668" s="85"/>
      <c r="H668" s="85"/>
    </row>
    <row r="669" spans="1:8" ht="13.2">
      <c r="A669" s="85"/>
      <c r="E669" s="85"/>
      <c r="F669" s="85"/>
      <c r="G669" s="85"/>
      <c r="H669" s="85"/>
    </row>
    <row r="670" spans="1:8" ht="13.2">
      <c r="A670" s="85"/>
      <c r="E670" s="85"/>
      <c r="F670" s="85"/>
      <c r="G670" s="85"/>
      <c r="H670" s="85"/>
    </row>
    <row r="671" spans="1:8" ht="13.2">
      <c r="A671" s="85"/>
      <c r="E671" s="85"/>
      <c r="F671" s="85"/>
      <c r="G671" s="85"/>
      <c r="H671" s="85"/>
    </row>
    <row r="672" spans="1:8" ht="13.2">
      <c r="A672" s="85"/>
      <c r="E672" s="85"/>
      <c r="F672" s="85"/>
      <c r="G672" s="85"/>
      <c r="H672" s="85"/>
    </row>
    <row r="673" spans="1:8" ht="13.2">
      <c r="A673" s="85"/>
      <c r="E673" s="85"/>
      <c r="F673" s="85"/>
      <c r="G673" s="85"/>
      <c r="H673" s="85"/>
    </row>
    <row r="674" spans="1:8" ht="13.2">
      <c r="A674" s="85"/>
      <c r="E674" s="85"/>
      <c r="F674" s="85"/>
      <c r="G674" s="85"/>
      <c r="H674" s="85"/>
    </row>
    <row r="675" spans="1:8" ht="13.2">
      <c r="A675" s="85"/>
      <c r="E675" s="85"/>
      <c r="F675" s="85"/>
      <c r="G675" s="85"/>
      <c r="H675" s="85"/>
    </row>
    <row r="676" spans="1:8" ht="13.2">
      <c r="A676" s="85"/>
      <c r="E676" s="85"/>
      <c r="F676" s="85"/>
      <c r="G676" s="85"/>
      <c r="H676" s="85"/>
    </row>
    <row r="677" spans="1:8" ht="13.2">
      <c r="A677" s="85"/>
      <c r="E677" s="85"/>
      <c r="F677" s="85"/>
      <c r="G677" s="85"/>
      <c r="H677" s="85"/>
    </row>
    <row r="678" spans="1:8" ht="13.2">
      <c r="A678" s="85"/>
      <c r="E678" s="85"/>
      <c r="F678" s="85"/>
      <c r="G678" s="85"/>
      <c r="H678" s="85"/>
    </row>
    <row r="679" spans="1:8" ht="13.2">
      <c r="A679" s="85"/>
      <c r="E679" s="85"/>
      <c r="F679" s="85"/>
      <c r="G679" s="85"/>
      <c r="H679" s="85"/>
    </row>
    <row r="680" spans="1:8" ht="13.2">
      <c r="A680" s="85"/>
      <c r="E680" s="85"/>
      <c r="F680" s="85"/>
      <c r="G680" s="85"/>
      <c r="H680" s="85"/>
    </row>
    <row r="681" spans="1:8" ht="13.2">
      <c r="A681" s="85"/>
      <c r="E681" s="85"/>
      <c r="F681" s="85"/>
      <c r="G681" s="85"/>
      <c r="H681" s="85"/>
    </row>
    <row r="682" spans="1:8" ht="13.2">
      <c r="A682" s="85"/>
      <c r="E682" s="85"/>
      <c r="F682" s="85"/>
      <c r="G682" s="85"/>
      <c r="H682" s="85"/>
    </row>
    <row r="683" spans="1:8" ht="13.2">
      <c r="A683" s="85"/>
      <c r="E683" s="85"/>
      <c r="F683" s="85"/>
      <c r="G683" s="85"/>
      <c r="H683" s="85"/>
    </row>
    <row r="684" spans="1:8" ht="13.2">
      <c r="A684" s="85"/>
      <c r="E684" s="85"/>
      <c r="F684" s="85"/>
      <c r="G684" s="85"/>
      <c r="H684" s="85"/>
    </row>
    <row r="685" spans="1:8" ht="13.2">
      <c r="A685" s="85"/>
      <c r="E685" s="85"/>
      <c r="F685" s="85"/>
      <c r="G685" s="85"/>
      <c r="H685" s="85"/>
    </row>
    <row r="686" spans="1:8" ht="13.2">
      <c r="A686" s="85"/>
      <c r="E686" s="85"/>
      <c r="F686" s="85"/>
      <c r="G686" s="85"/>
      <c r="H686" s="85"/>
    </row>
    <row r="687" spans="1:8" ht="13.2">
      <c r="A687" s="85"/>
      <c r="E687" s="85"/>
      <c r="F687" s="85"/>
      <c r="G687" s="85"/>
      <c r="H687" s="85"/>
    </row>
    <row r="688" spans="1:8" ht="13.2">
      <c r="A688" s="85"/>
      <c r="E688" s="85"/>
      <c r="F688" s="85"/>
      <c r="G688" s="85"/>
      <c r="H688" s="85"/>
    </row>
    <row r="689" spans="1:8" ht="13.2">
      <c r="A689" s="85"/>
      <c r="E689" s="85"/>
      <c r="F689" s="85"/>
      <c r="G689" s="85"/>
      <c r="H689" s="85"/>
    </row>
    <row r="690" spans="1:8" ht="13.2">
      <c r="A690" s="85"/>
      <c r="E690" s="85"/>
      <c r="F690" s="85"/>
      <c r="G690" s="85"/>
      <c r="H690" s="85"/>
    </row>
    <row r="691" spans="1:8" ht="13.2">
      <c r="A691" s="85"/>
      <c r="E691" s="85"/>
      <c r="F691" s="85"/>
      <c r="G691" s="85"/>
      <c r="H691" s="85"/>
    </row>
    <row r="692" spans="1:8" ht="13.2">
      <c r="A692" s="85"/>
      <c r="E692" s="85"/>
      <c r="F692" s="85"/>
      <c r="G692" s="85"/>
      <c r="H692" s="85"/>
    </row>
    <row r="693" spans="1:8" ht="13.2">
      <c r="A693" s="85"/>
      <c r="E693" s="85"/>
      <c r="F693" s="85"/>
      <c r="G693" s="85"/>
      <c r="H693" s="85"/>
    </row>
    <row r="694" spans="1:8" ht="13.2">
      <c r="A694" s="85"/>
      <c r="E694" s="85"/>
      <c r="F694" s="85"/>
      <c r="G694" s="85"/>
      <c r="H694" s="85"/>
    </row>
    <row r="695" spans="1:8" ht="13.2">
      <c r="A695" s="85"/>
      <c r="E695" s="85"/>
      <c r="F695" s="85"/>
      <c r="G695" s="85"/>
      <c r="H695" s="85"/>
    </row>
    <row r="696" spans="1:8" ht="13.2">
      <c r="A696" s="85"/>
      <c r="E696" s="85"/>
      <c r="F696" s="85"/>
      <c r="G696" s="85"/>
      <c r="H696" s="85"/>
    </row>
    <row r="697" spans="1:8" ht="13.2">
      <c r="A697" s="85"/>
      <c r="E697" s="85"/>
      <c r="F697" s="85"/>
      <c r="G697" s="85"/>
      <c r="H697" s="85"/>
    </row>
    <row r="698" spans="1:8" ht="13.2">
      <c r="A698" s="85"/>
      <c r="E698" s="85"/>
      <c r="F698" s="85"/>
      <c r="G698" s="85"/>
      <c r="H698" s="85"/>
    </row>
    <row r="699" spans="1:8" ht="13.2">
      <c r="A699" s="85"/>
      <c r="E699" s="85"/>
      <c r="F699" s="85"/>
      <c r="G699" s="85"/>
      <c r="H699" s="85"/>
    </row>
    <row r="700" spans="1:8" ht="13.2">
      <c r="A700" s="85"/>
      <c r="E700" s="85"/>
      <c r="F700" s="85"/>
      <c r="G700" s="85"/>
      <c r="H700" s="85"/>
    </row>
    <row r="701" spans="1:8" ht="13.2">
      <c r="A701" s="85"/>
      <c r="E701" s="85"/>
      <c r="F701" s="85"/>
      <c r="G701" s="85"/>
      <c r="H701" s="85"/>
    </row>
    <row r="702" spans="1:8" ht="13.2">
      <c r="A702" s="85"/>
      <c r="E702" s="85"/>
      <c r="F702" s="85"/>
      <c r="G702" s="85"/>
      <c r="H702" s="85"/>
    </row>
    <row r="703" spans="1:8" ht="13.2">
      <c r="A703" s="85"/>
      <c r="E703" s="85"/>
      <c r="F703" s="85"/>
      <c r="G703" s="85"/>
      <c r="H703" s="85"/>
    </row>
    <row r="704" spans="1:8" ht="13.2">
      <c r="A704" s="85"/>
      <c r="E704" s="85"/>
      <c r="F704" s="85"/>
      <c r="G704" s="85"/>
      <c r="H704" s="85"/>
    </row>
    <row r="705" spans="1:8" ht="13.2">
      <c r="A705" s="85"/>
      <c r="E705" s="85"/>
      <c r="F705" s="85"/>
      <c r="G705" s="85"/>
      <c r="H705" s="85"/>
    </row>
    <row r="706" spans="1:8" ht="13.2">
      <c r="A706" s="85"/>
      <c r="E706" s="85"/>
      <c r="F706" s="85"/>
      <c r="G706" s="85"/>
      <c r="H706" s="85"/>
    </row>
    <row r="707" spans="1:8" ht="13.2">
      <c r="A707" s="85"/>
      <c r="E707" s="85"/>
      <c r="F707" s="85"/>
      <c r="G707" s="85"/>
      <c r="H707" s="85"/>
    </row>
    <row r="708" spans="1:8" ht="13.2">
      <c r="A708" s="85"/>
      <c r="E708" s="85"/>
      <c r="F708" s="85"/>
      <c r="G708" s="85"/>
      <c r="H708" s="85"/>
    </row>
    <row r="709" spans="1:8" ht="13.2">
      <c r="A709" s="85"/>
      <c r="E709" s="85"/>
      <c r="F709" s="85"/>
      <c r="G709" s="85"/>
      <c r="H709" s="85"/>
    </row>
    <row r="710" spans="1:8" ht="13.2">
      <c r="A710" s="85"/>
      <c r="E710" s="85"/>
      <c r="F710" s="85"/>
      <c r="G710" s="85"/>
      <c r="H710" s="85"/>
    </row>
    <row r="711" spans="1:8" ht="13.2">
      <c r="A711" s="85"/>
      <c r="E711" s="85"/>
      <c r="F711" s="85"/>
      <c r="G711" s="85"/>
      <c r="H711" s="85"/>
    </row>
    <row r="712" spans="1:8" ht="13.2">
      <c r="A712" s="85"/>
      <c r="E712" s="85"/>
      <c r="F712" s="85"/>
      <c r="G712" s="85"/>
      <c r="H712" s="85"/>
    </row>
    <row r="713" spans="1:8" ht="13.2">
      <c r="A713" s="85"/>
      <c r="E713" s="85"/>
      <c r="F713" s="85"/>
      <c r="G713" s="85"/>
      <c r="H713" s="85"/>
    </row>
    <row r="714" spans="1:8" ht="13.2">
      <c r="A714" s="85"/>
      <c r="E714" s="85"/>
      <c r="F714" s="85"/>
      <c r="G714" s="85"/>
      <c r="H714" s="85"/>
    </row>
    <row r="715" spans="1:8" ht="13.2">
      <c r="A715" s="85"/>
      <c r="E715" s="85"/>
      <c r="F715" s="85"/>
      <c r="G715" s="85"/>
      <c r="H715" s="85"/>
    </row>
    <row r="716" spans="1:8" ht="13.2">
      <c r="A716" s="85"/>
      <c r="E716" s="85"/>
      <c r="F716" s="85"/>
      <c r="G716" s="85"/>
      <c r="H716" s="85"/>
    </row>
    <row r="717" spans="1:8" ht="13.2">
      <c r="A717" s="85"/>
      <c r="E717" s="85"/>
      <c r="F717" s="85"/>
      <c r="G717" s="85"/>
      <c r="H717" s="85"/>
    </row>
    <row r="718" spans="1:8" ht="13.2">
      <c r="A718" s="85"/>
      <c r="E718" s="85"/>
      <c r="F718" s="85"/>
      <c r="G718" s="85"/>
      <c r="H718" s="85"/>
    </row>
    <row r="719" spans="1:8" ht="13.2">
      <c r="A719" s="85"/>
      <c r="E719" s="85"/>
      <c r="F719" s="85"/>
      <c r="G719" s="85"/>
      <c r="H719" s="85"/>
    </row>
    <row r="720" spans="1:8" ht="13.2">
      <c r="A720" s="85"/>
      <c r="E720" s="85"/>
      <c r="F720" s="85"/>
      <c r="G720" s="85"/>
      <c r="H720" s="85"/>
    </row>
    <row r="721" spans="1:8" ht="13.2">
      <c r="A721" s="85"/>
      <c r="E721" s="85"/>
      <c r="F721" s="85"/>
      <c r="G721" s="85"/>
      <c r="H721" s="85"/>
    </row>
    <row r="722" spans="1:8" ht="13.2">
      <c r="A722" s="85"/>
      <c r="E722" s="85"/>
      <c r="F722" s="85"/>
      <c r="G722" s="85"/>
      <c r="H722" s="85"/>
    </row>
    <row r="723" spans="1:8" ht="13.2">
      <c r="A723" s="85"/>
      <c r="E723" s="85"/>
      <c r="F723" s="85"/>
      <c r="G723" s="85"/>
      <c r="H723" s="85"/>
    </row>
    <row r="724" spans="1:8" ht="13.2">
      <c r="A724" s="85"/>
      <c r="E724" s="85"/>
      <c r="F724" s="85"/>
      <c r="G724" s="85"/>
      <c r="H724" s="85"/>
    </row>
    <row r="725" spans="1:8" ht="13.2">
      <c r="A725" s="85"/>
      <c r="E725" s="85"/>
      <c r="F725" s="85"/>
      <c r="G725" s="85"/>
      <c r="H725" s="85"/>
    </row>
    <row r="726" spans="1:8" ht="13.2">
      <c r="A726" s="85"/>
      <c r="E726" s="85"/>
      <c r="F726" s="85"/>
      <c r="G726" s="85"/>
      <c r="H726" s="85"/>
    </row>
    <row r="727" spans="1:8" ht="13.2">
      <c r="A727" s="85"/>
      <c r="E727" s="85"/>
      <c r="F727" s="85"/>
      <c r="G727" s="85"/>
      <c r="H727" s="85"/>
    </row>
    <row r="728" spans="1:8" ht="13.2">
      <c r="A728" s="85"/>
      <c r="E728" s="85"/>
      <c r="F728" s="85"/>
      <c r="G728" s="85"/>
      <c r="H728" s="85"/>
    </row>
    <row r="729" spans="1:8" ht="13.2">
      <c r="A729" s="85"/>
      <c r="E729" s="85"/>
      <c r="F729" s="85"/>
      <c r="G729" s="85"/>
      <c r="H729" s="85"/>
    </row>
    <row r="730" spans="1:8" ht="13.2">
      <c r="A730" s="85"/>
      <c r="E730" s="85"/>
      <c r="F730" s="85"/>
      <c r="G730" s="85"/>
      <c r="H730" s="85"/>
    </row>
    <row r="731" spans="1:8" ht="13.2">
      <c r="A731" s="85"/>
      <c r="E731" s="85"/>
      <c r="F731" s="85"/>
      <c r="G731" s="85"/>
      <c r="H731" s="85"/>
    </row>
    <row r="732" spans="1:8" ht="13.2">
      <c r="A732" s="85"/>
      <c r="E732" s="85"/>
      <c r="F732" s="85"/>
      <c r="G732" s="85"/>
      <c r="H732" s="85"/>
    </row>
    <row r="733" spans="1:8" ht="13.2">
      <c r="A733" s="85"/>
      <c r="E733" s="85"/>
      <c r="F733" s="85"/>
      <c r="G733" s="85"/>
      <c r="H733" s="85"/>
    </row>
    <row r="734" spans="1:8" ht="13.2">
      <c r="A734" s="85"/>
      <c r="E734" s="85"/>
      <c r="F734" s="85"/>
      <c r="G734" s="85"/>
      <c r="H734" s="85"/>
    </row>
    <row r="735" spans="1:8" ht="13.2">
      <c r="A735" s="85"/>
      <c r="E735" s="85"/>
      <c r="F735" s="85"/>
      <c r="G735" s="85"/>
      <c r="H735" s="85"/>
    </row>
    <row r="736" spans="1:8" ht="13.2">
      <c r="A736" s="85"/>
      <c r="E736" s="85"/>
      <c r="F736" s="85"/>
      <c r="G736" s="85"/>
      <c r="H736" s="85"/>
    </row>
    <row r="737" spans="1:8" ht="13.2">
      <c r="A737" s="85"/>
      <c r="E737" s="85"/>
      <c r="F737" s="85"/>
      <c r="G737" s="85"/>
      <c r="H737" s="85"/>
    </row>
    <row r="738" spans="1:8" ht="13.2">
      <c r="A738" s="85"/>
      <c r="E738" s="85"/>
      <c r="F738" s="85"/>
      <c r="G738" s="85"/>
      <c r="H738" s="85"/>
    </row>
    <row r="739" spans="1:8" ht="13.2">
      <c r="A739" s="85"/>
      <c r="E739" s="85"/>
      <c r="F739" s="85"/>
      <c r="G739" s="85"/>
      <c r="H739" s="85"/>
    </row>
    <row r="740" spans="1:8" ht="13.2">
      <c r="A740" s="85"/>
      <c r="E740" s="85"/>
      <c r="F740" s="85"/>
      <c r="G740" s="85"/>
      <c r="H740" s="85"/>
    </row>
    <row r="741" spans="1:8" ht="13.2">
      <c r="A741" s="85"/>
      <c r="E741" s="85"/>
      <c r="F741" s="85"/>
      <c r="G741" s="85"/>
      <c r="H741" s="85"/>
    </row>
    <row r="742" spans="1:8" ht="13.2">
      <c r="A742" s="85"/>
      <c r="E742" s="85"/>
      <c r="F742" s="85"/>
      <c r="G742" s="85"/>
      <c r="H742" s="85"/>
    </row>
    <row r="743" spans="1:8" ht="13.2">
      <c r="A743" s="85"/>
      <c r="E743" s="85"/>
      <c r="F743" s="85"/>
      <c r="G743" s="85"/>
      <c r="H743" s="85"/>
    </row>
    <row r="744" spans="1:8" ht="13.2">
      <c r="A744" s="85"/>
      <c r="E744" s="85"/>
      <c r="F744" s="85"/>
      <c r="G744" s="85"/>
      <c r="H744" s="85"/>
    </row>
    <row r="745" spans="1:8" ht="13.2">
      <c r="A745" s="85"/>
      <c r="E745" s="85"/>
      <c r="F745" s="85"/>
      <c r="G745" s="85"/>
      <c r="H745" s="85"/>
    </row>
    <row r="746" spans="1:8" ht="13.2">
      <c r="A746" s="85"/>
      <c r="E746" s="85"/>
      <c r="F746" s="85"/>
      <c r="G746" s="85"/>
      <c r="H746" s="85"/>
    </row>
    <row r="747" spans="1:8" ht="13.2">
      <c r="A747" s="85"/>
      <c r="E747" s="85"/>
      <c r="F747" s="85"/>
      <c r="G747" s="85"/>
      <c r="H747" s="85"/>
    </row>
    <row r="748" spans="1:8" ht="13.2">
      <c r="A748" s="85"/>
      <c r="E748" s="85"/>
      <c r="F748" s="85"/>
      <c r="G748" s="85"/>
      <c r="H748" s="85"/>
    </row>
    <row r="749" spans="1:8" ht="13.2">
      <c r="A749" s="85"/>
      <c r="E749" s="85"/>
      <c r="F749" s="85"/>
      <c r="G749" s="85"/>
      <c r="H749" s="85"/>
    </row>
    <row r="750" spans="1:8" ht="13.2">
      <c r="A750" s="85"/>
      <c r="E750" s="85"/>
      <c r="F750" s="85"/>
      <c r="G750" s="85"/>
      <c r="H750" s="85"/>
    </row>
    <row r="751" spans="1:8" ht="13.2">
      <c r="A751" s="85"/>
      <c r="E751" s="85"/>
      <c r="F751" s="85"/>
      <c r="G751" s="85"/>
      <c r="H751" s="85"/>
    </row>
    <row r="752" spans="1:8" ht="13.2">
      <c r="A752" s="85"/>
      <c r="E752" s="85"/>
      <c r="F752" s="85"/>
      <c r="G752" s="85"/>
      <c r="H752" s="85"/>
    </row>
    <row r="753" spans="1:8" ht="13.2">
      <c r="A753" s="85"/>
      <c r="E753" s="85"/>
      <c r="F753" s="85"/>
      <c r="G753" s="85"/>
      <c r="H753" s="85"/>
    </row>
    <row r="754" spans="1:8" ht="13.2">
      <c r="A754" s="85"/>
      <c r="E754" s="85"/>
      <c r="F754" s="85"/>
      <c r="G754" s="85"/>
      <c r="H754" s="85"/>
    </row>
    <row r="755" spans="1:8" ht="13.2">
      <c r="A755" s="85"/>
      <c r="E755" s="85"/>
      <c r="F755" s="85"/>
      <c r="G755" s="85"/>
      <c r="H755" s="85"/>
    </row>
    <row r="756" spans="1:8" ht="13.2">
      <c r="A756" s="85"/>
      <c r="E756" s="85"/>
      <c r="F756" s="85"/>
      <c r="G756" s="85"/>
      <c r="H756" s="85"/>
    </row>
    <row r="757" spans="1:8" ht="13.2">
      <c r="A757" s="85"/>
      <c r="E757" s="85"/>
      <c r="F757" s="85"/>
      <c r="G757" s="85"/>
      <c r="H757" s="85"/>
    </row>
    <row r="758" spans="1:8" ht="13.2">
      <c r="A758" s="85"/>
      <c r="E758" s="85"/>
      <c r="F758" s="85"/>
      <c r="G758" s="85"/>
      <c r="H758" s="85"/>
    </row>
    <row r="759" spans="1:8" ht="13.2">
      <c r="A759" s="85"/>
      <c r="E759" s="85"/>
      <c r="F759" s="85"/>
      <c r="G759" s="85"/>
      <c r="H759" s="85"/>
    </row>
    <row r="760" spans="1:8" ht="13.2">
      <c r="A760" s="85"/>
      <c r="E760" s="85"/>
      <c r="F760" s="85"/>
      <c r="G760" s="85"/>
      <c r="H760" s="85"/>
    </row>
    <row r="761" spans="1:8" ht="13.2">
      <c r="A761" s="85"/>
      <c r="E761" s="85"/>
      <c r="F761" s="85"/>
      <c r="G761" s="85"/>
      <c r="H761" s="85"/>
    </row>
    <row r="762" spans="1:8" ht="13.2">
      <c r="A762" s="85"/>
      <c r="E762" s="85"/>
      <c r="F762" s="85"/>
      <c r="G762" s="85"/>
      <c r="H762" s="85"/>
    </row>
    <row r="763" spans="1:8" ht="13.2">
      <c r="A763" s="85"/>
      <c r="E763" s="85"/>
      <c r="F763" s="85"/>
      <c r="G763" s="85"/>
      <c r="H763" s="85"/>
    </row>
    <row r="764" spans="1:8" ht="13.2">
      <c r="A764" s="85"/>
      <c r="E764" s="85"/>
      <c r="F764" s="85"/>
      <c r="G764" s="85"/>
      <c r="H764" s="85"/>
    </row>
    <row r="765" spans="1:8" ht="13.2">
      <c r="A765" s="85"/>
      <c r="E765" s="85"/>
      <c r="F765" s="85"/>
      <c r="G765" s="85"/>
      <c r="H765" s="85"/>
    </row>
    <row r="766" spans="1:8" ht="13.2">
      <c r="A766" s="85"/>
      <c r="E766" s="85"/>
      <c r="F766" s="85"/>
      <c r="G766" s="85"/>
      <c r="H766" s="85"/>
    </row>
    <row r="767" spans="1:8" ht="13.2">
      <c r="A767" s="85"/>
      <c r="E767" s="85"/>
      <c r="F767" s="85"/>
      <c r="G767" s="85"/>
      <c r="H767" s="85"/>
    </row>
    <row r="768" spans="1:8" ht="13.2">
      <c r="A768" s="85"/>
      <c r="E768" s="85"/>
      <c r="F768" s="85"/>
      <c r="G768" s="85"/>
      <c r="H768" s="85"/>
    </row>
    <row r="769" spans="1:8" ht="13.2">
      <c r="A769" s="85"/>
      <c r="E769" s="85"/>
      <c r="F769" s="85"/>
      <c r="G769" s="85"/>
      <c r="H769" s="85"/>
    </row>
    <row r="770" spans="1:8" ht="13.2">
      <c r="A770" s="85"/>
      <c r="E770" s="85"/>
      <c r="F770" s="85"/>
      <c r="G770" s="85"/>
      <c r="H770" s="85"/>
    </row>
    <row r="771" spans="1:8" ht="13.2">
      <c r="A771" s="85"/>
      <c r="E771" s="85"/>
      <c r="F771" s="85"/>
      <c r="G771" s="85"/>
      <c r="H771" s="85"/>
    </row>
    <row r="772" spans="1:8" ht="13.2">
      <c r="A772" s="85"/>
      <c r="E772" s="85"/>
      <c r="F772" s="85"/>
      <c r="G772" s="85"/>
      <c r="H772" s="85"/>
    </row>
    <row r="773" spans="1:8" ht="13.2">
      <c r="A773" s="85"/>
      <c r="E773" s="85"/>
      <c r="F773" s="85"/>
      <c r="G773" s="85"/>
      <c r="H773" s="85"/>
    </row>
    <row r="774" spans="1:8" ht="13.2">
      <c r="A774" s="85"/>
      <c r="E774" s="85"/>
      <c r="F774" s="85"/>
      <c r="G774" s="85"/>
      <c r="H774" s="85"/>
    </row>
    <row r="775" spans="1:8" ht="13.2">
      <c r="A775" s="85"/>
      <c r="E775" s="85"/>
      <c r="F775" s="85"/>
      <c r="G775" s="85"/>
      <c r="H775" s="85"/>
    </row>
    <row r="776" spans="1:8" ht="13.2">
      <c r="A776" s="85"/>
      <c r="E776" s="85"/>
      <c r="F776" s="85"/>
      <c r="G776" s="85"/>
      <c r="H776" s="85"/>
    </row>
    <row r="777" spans="1:8" ht="13.2">
      <c r="A777" s="85"/>
      <c r="E777" s="85"/>
      <c r="F777" s="85"/>
      <c r="G777" s="85"/>
      <c r="H777" s="85"/>
    </row>
    <row r="778" spans="1:8" ht="13.2">
      <c r="A778" s="85"/>
      <c r="E778" s="85"/>
      <c r="F778" s="85"/>
      <c r="G778" s="85"/>
      <c r="H778" s="85"/>
    </row>
    <row r="779" spans="1:8" ht="13.2">
      <c r="A779" s="85"/>
      <c r="E779" s="85"/>
      <c r="F779" s="85"/>
      <c r="G779" s="85"/>
      <c r="H779" s="85"/>
    </row>
    <row r="780" spans="1:8" ht="13.2">
      <c r="A780" s="85"/>
      <c r="E780" s="85"/>
      <c r="F780" s="85"/>
      <c r="G780" s="85"/>
      <c r="H780" s="85"/>
    </row>
    <row r="781" spans="1:8" ht="13.2">
      <c r="A781" s="85"/>
      <c r="E781" s="85"/>
      <c r="F781" s="85"/>
      <c r="G781" s="85"/>
      <c r="H781" s="85"/>
    </row>
    <row r="782" spans="1:8" ht="13.2">
      <c r="A782" s="85"/>
      <c r="E782" s="85"/>
      <c r="F782" s="85"/>
      <c r="G782" s="85"/>
      <c r="H782" s="85"/>
    </row>
    <row r="783" spans="1:8" ht="13.2">
      <c r="A783" s="85"/>
      <c r="E783" s="85"/>
      <c r="F783" s="85"/>
      <c r="G783" s="85"/>
      <c r="H783" s="85"/>
    </row>
    <row r="784" spans="1:8" ht="13.2">
      <c r="A784" s="85"/>
      <c r="E784" s="85"/>
      <c r="F784" s="85"/>
      <c r="G784" s="85"/>
      <c r="H784" s="85"/>
    </row>
    <row r="785" spans="1:8" ht="13.2">
      <c r="A785" s="85"/>
      <c r="E785" s="85"/>
      <c r="F785" s="85"/>
      <c r="G785" s="85"/>
      <c r="H785" s="85"/>
    </row>
    <row r="786" spans="1:8" ht="13.2">
      <c r="A786" s="85"/>
      <c r="E786" s="85"/>
      <c r="F786" s="85"/>
      <c r="G786" s="85"/>
      <c r="H786" s="85"/>
    </row>
    <row r="787" spans="1:8" ht="13.2">
      <c r="A787" s="85"/>
      <c r="E787" s="85"/>
      <c r="F787" s="85"/>
      <c r="G787" s="85"/>
      <c r="H787" s="85"/>
    </row>
    <row r="788" spans="1:8" ht="13.2">
      <c r="A788" s="85"/>
      <c r="E788" s="85"/>
      <c r="F788" s="85"/>
      <c r="G788" s="85"/>
      <c r="H788" s="85"/>
    </row>
    <row r="789" spans="1:8" ht="13.2">
      <c r="A789" s="85"/>
      <c r="E789" s="85"/>
      <c r="F789" s="85"/>
      <c r="G789" s="85"/>
      <c r="H789" s="85"/>
    </row>
    <row r="790" spans="1:8" ht="13.2">
      <c r="A790" s="85"/>
      <c r="E790" s="85"/>
      <c r="F790" s="85"/>
      <c r="G790" s="85"/>
      <c r="H790" s="85"/>
    </row>
    <row r="791" spans="1:8" ht="13.2">
      <c r="A791" s="85"/>
      <c r="E791" s="85"/>
      <c r="F791" s="85"/>
      <c r="G791" s="85"/>
      <c r="H791" s="85"/>
    </row>
    <row r="792" spans="1:8" ht="13.2">
      <c r="A792" s="85"/>
      <c r="E792" s="85"/>
      <c r="F792" s="85"/>
      <c r="G792" s="85"/>
      <c r="H792" s="85"/>
    </row>
    <row r="793" spans="1:8" ht="13.2">
      <c r="A793" s="85"/>
      <c r="E793" s="85"/>
      <c r="F793" s="85"/>
      <c r="G793" s="85"/>
      <c r="H793" s="85"/>
    </row>
    <row r="794" spans="1:8" ht="13.2">
      <c r="A794" s="85"/>
      <c r="E794" s="85"/>
      <c r="F794" s="85"/>
      <c r="G794" s="85"/>
      <c r="H794" s="85"/>
    </row>
    <row r="795" spans="1:8" ht="13.2">
      <c r="A795" s="85"/>
      <c r="E795" s="85"/>
      <c r="F795" s="85"/>
      <c r="G795" s="85"/>
      <c r="H795" s="85"/>
    </row>
    <row r="796" spans="1:8" ht="13.2">
      <c r="A796" s="85"/>
      <c r="E796" s="85"/>
      <c r="F796" s="85"/>
      <c r="G796" s="85"/>
      <c r="H796" s="85"/>
    </row>
    <row r="797" spans="1:8" ht="13.2">
      <c r="A797" s="85"/>
      <c r="E797" s="85"/>
      <c r="F797" s="85"/>
      <c r="G797" s="85"/>
      <c r="H797" s="85"/>
    </row>
    <row r="798" spans="1:8" ht="13.2">
      <c r="A798" s="85"/>
      <c r="E798" s="85"/>
      <c r="F798" s="85"/>
      <c r="G798" s="85"/>
      <c r="H798" s="85"/>
    </row>
    <row r="799" spans="1:8" ht="13.2">
      <c r="A799" s="85"/>
      <c r="E799" s="85"/>
      <c r="F799" s="85"/>
      <c r="G799" s="85"/>
      <c r="H799" s="85"/>
    </row>
    <row r="800" spans="1:8" ht="13.2">
      <c r="A800" s="85"/>
      <c r="E800" s="85"/>
      <c r="F800" s="85"/>
      <c r="G800" s="85"/>
      <c r="H800" s="85"/>
    </row>
    <row r="801" spans="1:8" ht="13.2">
      <c r="A801" s="85"/>
      <c r="E801" s="85"/>
      <c r="F801" s="85"/>
      <c r="G801" s="85"/>
      <c r="H801" s="85"/>
    </row>
    <row r="802" spans="1:8" ht="13.2">
      <c r="A802" s="85"/>
      <c r="E802" s="85"/>
      <c r="F802" s="85"/>
      <c r="G802" s="85"/>
      <c r="H802" s="85"/>
    </row>
    <row r="803" spans="1:8" ht="13.2">
      <c r="A803" s="85"/>
      <c r="E803" s="85"/>
      <c r="F803" s="85"/>
      <c r="G803" s="85"/>
      <c r="H803" s="85"/>
    </row>
    <row r="804" spans="1:8" ht="13.2">
      <c r="A804" s="85"/>
      <c r="E804" s="85"/>
      <c r="F804" s="85"/>
      <c r="G804" s="85"/>
      <c r="H804" s="85"/>
    </row>
    <row r="805" spans="1:8" ht="13.2">
      <c r="A805" s="85"/>
      <c r="E805" s="85"/>
      <c r="F805" s="85"/>
      <c r="G805" s="85"/>
      <c r="H805" s="85"/>
    </row>
    <row r="806" spans="1:8" ht="13.2">
      <c r="A806" s="85"/>
      <c r="E806" s="85"/>
      <c r="F806" s="85"/>
      <c r="G806" s="85"/>
      <c r="H806" s="85"/>
    </row>
    <row r="807" spans="1:8" ht="13.2">
      <c r="A807" s="85"/>
      <c r="E807" s="85"/>
      <c r="F807" s="85"/>
      <c r="G807" s="85"/>
      <c r="H807" s="85"/>
    </row>
    <row r="808" spans="1:8" ht="13.2">
      <c r="A808" s="85"/>
      <c r="E808" s="85"/>
      <c r="F808" s="85"/>
      <c r="G808" s="85"/>
      <c r="H808" s="85"/>
    </row>
    <row r="809" spans="1:8" ht="13.2">
      <c r="A809" s="85"/>
      <c r="E809" s="85"/>
      <c r="F809" s="85"/>
      <c r="G809" s="85"/>
      <c r="H809" s="85"/>
    </row>
    <row r="810" spans="1:8" ht="13.2">
      <c r="A810" s="85"/>
      <c r="E810" s="85"/>
      <c r="F810" s="85"/>
      <c r="G810" s="85"/>
      <c r="H810" s="85"/>
    </row>
    <row r="811" spans="1:8" ht="13.2">
      <c r="A811" s="85"/>
      <c r="E811" s="85"/>
      <c r="F811" s="85"/>
      <c r="G811" s="85"/>
      <c r="H811" s="85"/>
    </row>
    <row r="812" spans="1:8" ht="13.2">
      <c r="A812" s="85"/>
      <c r="E812" s="85"/>
      <c r="F812" s="85"/>
      <c r="G812" s="85"/>
      <c r="H812" s="85"/>
    </row>
    <row r="813" spans="1:8" ht="13.2">
      <c r="A813" s="85"/>
      <c r="E813" s="85"/>
      <c r="F813" s="85"/>
      <c r="G813" s="85"/>
      <c r="H813" s="85"/>
    </row>
    <row r="814" spans="1:8" ht="13.2">
      <c r="A814" s="85"/>
      <c r="E814" s="85"/>
      <c r="F814" s="85"/>
      <c r="G814" s="85"/>
      <c r="H814" s="85"/>
    </row>
    <row r="815" spans="1:8" ht="13.2">
      <c r="A815" s="85"/>
      <c r="E815" s="85"/>
      <c r="F815" s="85"/>
      <c r="G815" s="85"/>
      <c r="H815" s="85"/>
    </row>
    <row r="816" spans="1:8" ht="13.2">
      <c r="A816" s="85"/>
      <c r="E816" s="85"/>
      <c r="F816" s="85"/>
      <c r="G816" s="85"/>
      <c r="H816" s="85"/>
    </row>
    <row r="817" spans="1:8" ht="13.2">
      <c r="A817" s="85"/>
      <c r="E817" s="85"/>
      <c r="F817" s="85"/>
      <c r="G817" s="85"/>
      <c r="H817" s="85"/>
    </row>
    <row r="818" spans="1:8" ht="13.2">
      <c r="A818" s="85"/>
      <c r="E818" s="85"/>
      <c r="F818" s="85"/>
      <c r="G818" s="85"/>
      <c r="H818" s="85"/>
    </row>
    <row r="819" spans="1:8" ht="13.2">
      <c r="A819" s="85"/>
      <c r="E819" s="85"/>
      <c r="F819" s="85"/>
      <c r="G819" s="85"/>
      <c r="H819" s="85"/>
    </row>
    <row r="820" spans="1:8" ht="13.2">
      <c r="A820" s="85"/>
      <c r="E820" s="85"/>
      <c r="F820" s="85"/>
      <c r="G820" s="85"/>
      <c r="H820" s="85"/>
    </row>
    <row r="821" spans="1:8" ht="13.2">
      <c r="A821" s="85"/>
      <c r="E821" s="85"/>
      <c r="F821" s="85"/>
      <c r="G821" s="85"/>
      <c r="H821" s="85"/>
    </row>
    <row r="822" spans="1:8" ht="13.2">
      <c r="A822" s="85"/>
      <c r="E822" s="85"/>
      <c r="F822" s="85"/>
      <c r="G822" s="85"/>
      <c r="H822" s="85"/>
    </row>
    <row r="823" spans="1:8" ht="13.2">
      <c r="A823" s="85"/>
      <c r="E823" s="85"/>
      <c r="F823" s="85"/>
      <c r="G823" s="85"/>
      <c r="H823" s="85"/>
    </row>
    <row r="824" spans="1:8" ht="13.2">
      <c r="A824" s="85"/>
      <c r="E824" s="85"/>
      <c r="F824" s="85"/>
      <c r="G824" s="85"/>
      <c r="H824" s="85"/>
    </row>
    <row r="825" spans="1:8" ht="13.2">
      <c r="A825" s="85"/>
      <c r="E825" s="85"/>
      <c r="F825" s="85"/>
      <c r="G825" s="85"/>
      <c r="H825" s="85"/>
    </row>
    <row r="826" spans="1:8" ht="13.2">
      <c r="A826" s="85"/>
      <c r="E826" s="85"/>
      <c r="F826" s="85"/>
      <c r="G826" s="85"/>
      <c r="H826" s="85"/>
    </row>
    <row r="827" spans="1:8" ht="13.2">
      <c r="A827" s="85"/>
      <c r="E827" s="85"/>
      <c r="F827" s="85"/>
      <c r="G827" s="85"/>
      <c r="H827" s="85"/>
    </row>
    <row r="828" spans="1:8" ht="13.2">
      <c r="A828" s="85"/>
      <c r="E828" s="85"/>
      <c r="F828" s="85"/>
      <c r="G828" s="85"/>
      <c r="H828" s="85"/>
    </row>
    <row r="829" spans="1:8" ht="13.2">
      <c r="A829" s="85"/>
      <c r="E829" s="85"/>
      <c r="F829" s="85"/>
      <c r="G829" s="85"/>
      <c r="H829" s="85"/>
    </row>
    <row r="830" spans="1:8" ht="13.2">
      <c r="A830" s="85"/>
      <c r="E830" s="85"/>
      <c r="F830" s="85"/>
      <c r="G830" s="85"/>
      <c r="H830" s="85"/>
    </row>
    <row r="831" spans="1:8" ht="13.2">
      <c r="A831" s="85"/>
      <c r="E831" s="85"/>
      <c r="F831" s="85"/>
      <c r="G831" s="85"/>
      <c r="H831" s="85"/>
    </row>
    <row r="832" spans="1:8" ht="13.2">
      <c r="A832" s="85"/>
      <c r="E832" s="85"/>
      <c r="F832" s="85"/>
      <c r="G832" s="85"/>
      <c r="H832" s="85"/>
    </row>
    <row r="833" spans="1:8" ht="13.2">
      <c r="A833" s="85"/>
      <c r="E833" s="85"/>
      <c r="F833" s="85"/>
      <c r="G833" s="85"/>
      <c r="H833" s="85"/>
    </row>
    <row r="834" spans="1:8" ht="13.2">
      <c r="A834" s="85"/>
      <c r="E834" s="85"/>
      <c r="F834" s="85"/>
      <c r="G834" s="85"/>
      <c r="H834" s="85"/>
    </row>
    <row r="835" spans="1:8" ht="13.2">
      <c r="A835" s="85"/>
      <c r="E835" s="85"/>
      <c r="F835" s="85"/>
      <c r="G835" s="85"/>
      <c r="H835" s="85"/>
    </row>
    <row r="836" spans="1:8" ht="13.2">
      <c r="A836" s="85"/>
      <c r="E836" s="85"/>
      <c r="F836" s="85"/>
      <c r="G836" s="85"/>
      <c r="H836" s="85"/>
    </row>
    <row r="837" spans="1:8" ht="13.2">
      <c r="A837" s="85"/>
      <c r="E837" s="85"/>
      <c r="F837" s="85"/>
      <c r="G837" s="85"/>
      <c r="H837" s="85"/>
    </row>
    <row r="838" spans="1:8" ht="13.2">
      <c r="A838" s="85"/>
      <c r="E838" s="85"/>
      <c r="F838" s="85"/>
      <c r="G838" s="85"/>
      <c r="H838" s="85"/>
    </row>
    <row r="839" spans="1:8" ht="13.2">
      <c r="A839" s="85"/>
      <c r="E839" s="85"/>
      <c r="F839" s="85"/>
      <c r="G839" s="85"/>
      <c r="H839" s="85"/>
    </row>
    <row r="840" spans="1:8" ht="13.2">
      <c r="A840" s="85"/>
      <c r="E840" s="85"/>
      <c r="F840" s="85"/>
      <c r="G840" s="85"/>
      <c r="H840" s="85"/>
    </row>
    <row r="841" spans="1:8" ht="13.2">
      <c r="A841" s="85"/>
      <c r="E841" s="85"/>
      <c r="F841" s="85"/>
      <c r="G841" s="85"/>
      <c r="H841" s="85"/>
    </row>
    <row r="842" spans="1:8" ht="13.2">
      <c r="A842" s="85"/>
      <c r="E842" s="85"/>
      <c r="F842" s="85"/>
      <c r="G842" s="85"/>
      <c r="H842" s="85"/>
    </row>
    <row r="843" spans="1:8" ht="13.2">
      <c r="A843" s="85"/>
      <c r="E843" s="85"/>
      <c r="F843" s="85"/>
      <c r="G843" s="85"/>
      <c r="H843" s="85"/>
    </row>
    <row r="844" spans="1:8" ht="13.2">
      <c r="A844" s="85"/>
      <c r="E844" s="85"/>
      <c r="F844" s="85"/>
      <c r="G844" s="85"/>
      <c r="H844" s="85"/>
    </row>
    <row r="845" spans="1:8" ht="13.2">
      <c r="A845" s="85"/>
      <c r="E845" s="85"/>
      <c r="F845" s="85"/>
      <c r="G845" s="85"/>
      <c r="H845" s="85"/>
    </row>
    <row r="846" spans="1:8" ht="13.2">
      <c r="A846" s="85"/>
      <c r="E846" s="85"/>
      <c r="F846" s="85"/>
      <c r="G846" s="85"/>
      <c r="H846" s="85"/>
    </row>
    <row r="847" spans="1:8" ht="13.2">
      <c r="A847" s="85"/>
      <c r="E847" s="85"/>
      <c r="F847" s="85"/>
      <c r="G847" s="85"/>
      <c r="H847" s="85"/>
    </row>
    <row r="848" spans="1:8" ht="13.2">
      <c r="A848" s="85"/>
      <c r="E848" s="85"/>
      <c r="F848" s="85"/>
      <c r="G848" s="85"/>
      <c r="H848" s="85"/>
    </row>
    <row r="849" spans="1:8" ht="13.2">
      <c r="A849" s="85"/>
      <c r="E849" s="85"/>
      <c r="F849" s="85"/>
      <c r="G849" s="85"/>
      <c r="H849" s="85"/>
    </row>
    <row r="850" spans="1:8" ht="13.2">
      <c r="A850" s="85"/>
      <c r="E850" s="85"/>
      <c r="F850" s="85"/>
      <c r="G850" s="85"/>
      <c r="H850" s="85"/>
    </row>
    <row r="851" spans="1:8" ht="13.2">
      <c r="A851" s="85"/>
      <c r="E851" s="85"/>
      <c r="F851" s="85"/>
      <c r="G851" s="85"/>
      <c r="H851" s="85"/>
    </row>
    <row r="852" spans="1:8" ht="13.2">
      <c r="A852" s="85"/>
      <c r="E852" s="85"/>
      <c r="F852" s="85"/>
      <c r="G852" s="85"/>
      <c r="H852" s="85"/>
    </row>
    <row r="853" spans="1:8" ht="13.2">
      <c r="A853" s="85"/>
      <c r="E853" s="85"/>
      <c r="F853" s="85"/>
      <c r="G853" s="85"/>
      <c r="H853" s="85"/>
    </row>
    <row r="854" spans="1:8" ht="13.2">
      <c r="A854" s="85"/>
      <c r="E854" s="85"/>
      <c r="F854" s="85"/>
      <c r="G854" s="85"/>
      <c r="H854" s="85"/>
    </row>
    <row r="855" spans="1:8" ht="13.2">
      <c r="A855" s="85"/>
      <c r="E855" s="85"/>
      <c r="F855" s="85"/>
      <c r="G855" s="85"/>
      <c r="H855" s="85"/>
    </row>
    <row r="856" spans="1:8" ht="13.2">
      <c r="A856" s="85"/>
      <c r="E856" s="85"/>
      <c r="F856" s="85"/>
      <c r="G856" s="85"/>
      <c r="H856" s="85"/>
    </row>
    <row r="857" spans="1:8" ht="13.2">
      <c r="A857" s="85"/>
      <c r="E857" s="85"/>
      <c r="F857" s="85"/>
      <c r="G857" s="85"/>
      <c r="H857" s="85"/>
    </row>
    <row r="858" spans="1:8" ht="13.2">
      <c r="A858" s="85"/>
      <c r="E858" s="85"/>
      <c r="F858" s="85"/>
      <c r="G858" s="85"/>
      <c r="H858" s="85"/>
    </row>
    <row r="859" spans="1:8" ht="13.2">
      <c r="A859" s="85"/>
      <c r="E859" s="85"/>
      <c r="F859" s="85"/>
      <c r="G859" s="85"/>
      <c r="H859" s="85"/>
    </row>
    <row r="860" spans="1:8" ht="13.2">
      <c r="A860" s="85"/>
      <c r="E860" s="85"/>
      <c r="F860" s="85"/>
      <c r="G860" s="85"/>
      <c r="H860" s="85"/>
    </row>
    <row r="861" spans="1:8" ht="13.2">
      <c r="A861" s="85"/>
      <c r="E861" s="85"/>
      <c r="F861" s="85"/>
      <c r="G861" s="85"/>
      <c r="H861" s="85"/>
    </row>
    <row r="862" spans="1:8" ht="13.2">
      <c r="A862" s="85"/>
      <c r="E862" s="85"/>
      <c r="F862" s="85"/>
      <c r="G862" s="85"/>
      <c r="H862" s="85"/>
    </row>
    <row r="863" spans="1:8" ht="13.2">
      <c r="A863" s="85"/>
      <c r="E863" s="85"/>
      <c r="F863" s="85"/>
      <c r="G863" s="85"/>
      <c r="H863" s="85"/>
    </row>
    <row r="864" spans="1:8" ht="13.2">
      <c r="A864" s="85"/>
      <c r="E864" s="85"/>
      <c r="F864" s="85"/>
      <c r="G864" s="85"/>
      <c r="H864" s="85"/>
    </row>
    <row r="865" spans="1:8" ht="13.2">
      <c r="A865" s="85"/>
      <c r="E865" s="85"/>
      <c r="F865" s="85"/>
      <c r="G865" s="85"/>
      <c r="H865" s="85"/>
    </row>
    <row r="866" spans="1:8" ht="13.2">
      <c r="A866" s="85"/>
      <c r="E866" s="85"/>
      <c r="F866" s="85"/>
      <c r="G866" s="85"/>
      <c r="H866" s="85"/>
    </row>
    <row r="867" spans="1:8" ht="13.2">
      <c r="A867" s="85"/>
      <c r="E867" s="85"/>
      <c r="F867" s="85"/>
      <c r="G867" s="85"/>
      <c r="H867" s="85"/>
    </row>
    <row r="868" spans="1:8" ht="13.2">
      <c r="A868" s="85"/>
      <c r="E868" s="85"/>
      <c r="F868" s="85"/>
      <c r="G868" s="85"/>
      <c r="H868" s="85"/>
    </row>
    <row r="869" spans="1:8" ht="13.2">
      <c r="A869" s="85"/>
      <c r="E869" s="85"/>
      <c r="F869" s="85"/>
      <c r="G869" s="85"/>
      <c r="H869" s="85"/>
    </row>
    <row r="870" spans="1:8" ht="13.2">
      <c r="A870" s="85"/>
      <c r="E870" s="85"/>
      <c r="F870" s="85"/>
      <c r="G870" s="85"/>
      <c r="H870" s="85"/>
    </row>
    <row r="871" spans="1:8" ht="13.2">
      <c r="A871" s="85"/>
      <c r="E871" s="85"/>
      <c r="F871" s="85"/>
      <c r="G871" s="85"/>
      <c r="H871" s="85"/>
    </row>
    <row r="872" spans="1:8" ht="13.2">
      <c r="A872" s="85"/>
      <c r="E872" s="85"/>
      <c r="F872" s="85"/>
      <c r="G872" s="85"/>
      <c r="H872" s="85"/>
    </row>
    <row r="873" spans="1:8" ht="13.2">
      <c r="A873" s="85"/>
      <c r="E873" s="85"/>
      <c r="F873" s="85"/>
      <c r="G873" s="85"/>
      <c r="H873" s="85"/>
    </row>
    <row r="874" spans="1:8" ht="13.2">
      <c r="A874" s="85"/>
      <c r="E874" s="85"/>
      <c r="F874" s="85"/>
      <c r="G874" s="85"/>
      <c r="H874" s="85"/>
    </row>
    <row r="875" spans="1:8" ht="13.2">
      <c r="A875" s="85"/>
      <c r="E875" s="85"/>
      <c r="F875" s="85"/>
      <c r="G875" s="85"/>
      <c r="H875" s="85"/>
    </row>
    <row r="876" spans="1:8" ht="13.2">
      <c r="A876" s="85"/>
      <c r="E876" s="85"/>
      <c r="F876" s="85"/>
      <c r="G876" s="85"/>
      <c r="H876" s="85"/>
    </row>
    <row r="877" spans="1:8" ht="13.2">
      <c r="A877" s="85"/>
      <c r="E877" s="85"/>
      <c r="F877" s="85"/>
      <c r="G877" s="85"/>
      <c r="H877" s="85"/>
    </row>
    <row r="878" spans="1:8" ht="13.2">
      <c r="A878" s="85"/>
      <c r="E878" s="85"/>
      <c r="F878" s="85"/>
      <c r="G878" s="85"/>
      <c r="H878" s="85"/>
    </row>
    <row r="879" spans="1:8" ht="13.2">
      <c r="A879" s="85"/>
      <c r="E879" s="85"/>
      <c r="F879" s="85"/>
      <c r="G879" s="85"/>
      <c r="H879" s="85"/>
    </row>
    <row r="880" spans="1:8" ht="13.2">
      <c r="A880" s="85"/>
      <c r="E880" s="85"/>
      <c r="F880" s="85"/>
      <c r="G880" s="85"/>
      <c r="H880" s="85"/>
    </row>
    <row r="881" spans="1:8" ht="13.2">
      <c r="A881" s="85"/>
      <c r="E881" s="85"/>
      <c r="F881" s="85"/>
      <c r="G881" s="85"/>
      <c r="H881" s="85"/>
    </row>
    <row r="882" spans="1:8" ht="13.2">
      <c r="A882" s="85"/>
      <c r="E882" s="85"/>
      <c r="F882" s="85"/>
      <c r="G882" s="85"/>
      <c r="H882" s="85"/>
    </row>
    <row r="883" spans="1:8" ht="13.2">
      <c r="A883" s="85"/>
      <c r="E883" s="85"/>
      <c r="F883" s="85"/>
      <c r="G883" s="85"/>
      <c r="H883" s="85"/>
    </row>
    <row r="884" spans="1:8" ht="13.2">
      <c r="A884" s="85"/>
      <c r="E884" s="85"/>
      <c r="F884" s="85"/>
      <c r="G884" s="85"/>
      <c r="H884" s="85"/>
    </row>
    <row r="885" spans="1:8" ht="13.2">
      <c r="A885" s="85"/>
      <c r="E885" s="85"/>
      <c r="F885" s="85"/>
      <c r="G885" s="85"/>
      <c r="H885" s="85"/>
    </row>
    <row r="886" spans="1:8" ht="13.2">
      <c r="A886" s="85"/>
      <c r="E886" s="85"/>
      <c r="F886" s="85"/>
      <c r="G886" s="85"/>
      <c r="H886" s="85"/>
    </row>
    <row r="887" spans="1:8" ht="13.2">
      <c r="A887" s="85"/>
      <c r="E887" s="85"/>
      <c r="F887" s="85"/>
      <c r="G887" s="85"/>
      <c r="H887" s="85"/>
    </row>
    <row r="888" spans="1:8" ht="13.2">
      <c r="A888" s="85"/>
      <c r="E888" s="85"/>
      <c r="F888" s="85"/>
      <c r="G888" s="85"/>
      <c r="H888" s="85"/>
    </row>
    <row r="889" spans="1:8" ht="13.2">
      <c r="A889" s="85"/>
      <c r="E889" s="85"/>
      <c r="F889" s="85"/>
      <c r="G889" s="85"/>
      <c r="H889" s="85"/>
    </row>
    <row r="890" spans="1:8" ht="13.2">
      <c r="A890" s="85"/>
      <c r="E890" s="85"/>
      <c r="F890" s="85"/>
      <c r="G890" s="85"/>
      <c r="H890" s="85"/>
    </row>
    <row r="891" spans="1:8" ht="13.2">
      <c r="A891" s="85"/>
      <c r="E891" s="85"/>
      <c r="F891" s="85"/>
      <c r="G891" s="85"/>
      <c r="H891" s="85"/>
    </row>
    <row r="892" spans="1:8" ht="13.2">
      <c r="A892" s="85"/>
      <c r="E892" s="85"/>
      <c r="F892" s="85"/>
      <c r="G892" s="85"/>
      <c r="H892" s="85"/>
    </row>
    <row r="893" spans="1:8" ht="13.2">
      <c r="A893" s="85"/>
      <c r="E893" s="85"/>
      <c r="F893" s="85"/>
      <c r="G893" s="85"/>
      <c r="H893" s="85"/>
    </row>
    <row r="894" spans="1:8" ht="13.2">
      <c r="A894" s="85"/>
      <c r="E894" s="85"/>
      <c r="F894" s="85"/>
      <c r="G894" s="85"/>
      <c r="H894" s="85"/>
    </row>
    <row r="895" spans="1:8" ht="13.2">
      <c r="A895" s="85"/>
      <c r="E895" s="85"/>
      <c r="F895" s="85"/>
      <c r="G895" s="85"/>
      <c r="H895" s="85"/>
    </row>
    <row r="896" spans="1:8" ht="13.2">
      <c r="A896" s="85"/>
      <c r="E896" s="85"/>
      <c r="F896" s="85"/>
      <c r="G896" s="85"/>
      <c r="H896" s="85"/>
    </row>
    <row r="897" spans="1:8" ht="13.2">
      <c r="A897" s="85"/>
      <c r="E897" s="85"/>
      <c r="F897" s="85"/>
      <c r="G897" s="85"/>
      <c r="H897" s="85"/>
    </row>
    <row r="898" spans="1:8" ht="13.2">
      <c r="A898" s="85"/>
      <c r="E898" s="85"/>
      <c r="F898" s="85"/>
      <c r="G898" s="85"/>
      <c r="H898" s="85"/>
    </row>
    <row r="899" spans="1:8" ht="13.2">
      <c r="A899" s="85"/>
      <c r="E899" s="85"/>
      <c r="F899" s="85"/>
      <c r="G899" s="85"/>
      <c r="H899" s="85"/>
    </row>
    <row r="900" spans="1:8" ht="13.2">
      <c r="A900" s="85"/>
      <c r="E900" s="85"/>
      <c r="F900" s="85"/>
      <c r="G900" s="85"/>
      <c r="H900" s="85"/>
    </row>
    <row r="901" spans="1:8" ht="13.2">
      <c r="A901" s="85"/>
      <c r="E901" s="85"/>
      <c r="F901" s="85"/>
      <c r="G901" s="85"/>
      <c r="H901" s="85"/>
    </row>
    <row r="902" spans="1:8" ht="13.2">
      <c r="A902" s="85"/>
      <c r="E902" s="85"/>
      <c r="F902" s="85"/>
      <c r="G902" s="85"/>
      <c r="H902" s="85"/>
    </row>
    <row r="903" spans="1:8" ht="13.2">
      <c r="A903" s="85"/>
      <c r="E903" s="85"/>
      <c r="F903" s="85"/>
      <c r="G903" s="85"/>
      <c r="H903" s="85"/>
    </row>
    <row r="904" spans="1:8" ht="13.2">
      <c r="A904" s="85"/>
      <c r="E904" s="85"/>
      <c r="F904" s="85"/>
      <c r="G904" s="85"/>
      <c r="H904" s="85"/>
    </row>
    <row r="905" spans="1:8" ht="13.2">
      <c r="A905" s="85"/>
      <c r="E905" s="85"/>
      <c r="F905" s="85"/>
      <c r="G905" s="85"/>
      <c r="H905" s="85"/>
    </row>
    <row r="906" spans="1:8" ht="13.2">
      <c r="A906" s="85"/>
      <c r="E906" s="85"/>
      <c r="F906" s="85"/>
      <c r="G906" s="85"/>
      <c r="H906" s="85"/>
    </row>
    <row r="907" spans="1:8" ht="13.2">
      <c r="A907" s="85"/>
      <c r="E907" s="85"/>
      <c r="F907" s="85"/>
      <c r="G907" s="85"/>
      <c r="H907" s="85"/>
    </row>
    <row r="908" spans="1:8" ht="13.2">
      <c r="A908" s="85"/>
      <c r="E908" s="85"/>
      <c r="F908" s="85"/>
      <c r="G908" s="85"/>
      <c r="H908" s="85"/>
    </row>
    <row r="909" spans="1:8" ht="13.2">
      <c r="A909" s="85"/>
      <c r="E909" s="85"/>
      <c r="F909" s="85"/>
      <c r="G909" s="85"/>
      <c r="H909" s="85"/>
    </row>
    <row r="910" spans="1:8" ht="13.2">
      <c r="A910" s="85"/>
      <c r="E910" s="85"/>
      <c r="F910" s="85"/>
      <c r="G910" s="85"/>
      <c r="H910" s="85"/>
    </row>
    <row r="911" spans="1:8" ht="13.2">
      <c r="A911" s="85"/>
      <c r="E911" s="85"/>
      <c r="F911" s="85"/>
      <c r="G911" s="85"/>
      <c r="H911" s="85"/>
    </row>
    <row r="912" spans="1:8" ht="13.2">
      <c r="A912" s="85"/>
      <c r="E912" s="85"/>
      <c r="F912" s="85"/>
      <c r="G912" s="85"/>
      <c r="H912" s="85"/>
    </row>
    <row r="913" spans="1:8" ht="13.2">
      <c r="A913" s="85"/>
      <c r="E913" s="85"/>
      <c r="F913" s="85"/>
      <c r="G913" s="85"/>
      <c r="H913" s="85"/>
    </row>
    <row r="914" spans="1:8" ht="13.2">
      <c r="A914" s="85"/>
      <c r="E914" s="85"/>
      <c r="F914" s="85"/>
      <c r="G914" s="85"/>
      <c r="H914" s="85"/>
    </row>
    <row r="915" spans="1:8" ht="13.2">
      <c r="A915" s="85"/>
      <c r="E915" s="85"/>
      <c r="F915" s="85"/>
      <c r="G915" s="85"/>
      <c r="H915" s="85"/>
    </row>
    <row r="916" spans="1:8" ht="13.2">
      <c r="A916" s="85"/>
      <c r="E916" s="85"/>
      <c r="F916" s="85"/>
      <c r="G916" s="85"/>
      <c r="H916" s="85"/>
    </row>
    <row r="917" spans="1:8" ht="13.2">
      <c r="A917" s="85"/>
      <c r="E917" s="85"/>
      <c r="F917" s="85"/>
      <c r="G917" s="85"/>
      <c r="H917" s="85"/>
    </row>
    <row r="918" spans="1:8" ht="13.2">
      <c r="A918" s="85"/>
      <c r="E918" s="85"/>
      <c r="F918" s="85"/>
      <c r="G918" s="85"/>
      <c r="H918" s="85"/>
    </row>
    <row r="919" spans="1:8" ht="13.2">
      <c r="A919" s="85"/>
      <c r="E919" s="85"/>
      <c r="F919" s="85"/>
      <c r="G919" s="85"/>
      <c r="H919" s="85"/>
    </row>
    <row r="920" spans="1:8" ht="13.2">
      <c r="A920" s="85"/>
      <c r="E920" s="85"/>
      <c r="F920" s="85"/>
      <c r="G920" s="85"/>
      <c r="H920" s="85"/>
    </row>
    <row r="921" spans="1:8" ht="13.2">
      <c r="A921" s="85"/>
      <c r="E921" s="85"/>
      <c r="F921" s="85"/>
      <c r="G921" s="85"/>
      <c r="H921" s="85"/>
    </row>
    <row r="922" spans="1:8" ht="13.2">
      <c r="A922" s="85"/>
      <c r="E922" s="85"/>
      <c r="F922" s="85"/>
      <c r="G922" s="85"/>
      <c r="H922" s="85"/>
    </row>
    <row r="923" spans="1:8" ht="13.2">
      <c r="A923" s="85"/>
      <c r="E923" s="85"/>
      <c r="F923" s="85"/>
      <c r="G923" s="85"/>
      <c r="H923" s="85"/>
    </row>
    <row r="924" spans="1:8" ht="13.2">
      <c r="A924" s="85"/>
      <c r="E924" s="85"/>
      <c r="F924" s="85"/>
      <c r="G924" s="85"/>
      <c r="H924" s="85"/>
    </row>
    <row r="925" spans="1:8" ht="13.2">
      <c r="A925" s="85"/>
      <c r="E925" s="85"/>
      <c r="F925" s="85"/>
      <c r="G925" s="85"/>
      <c r="H925" s="85"/>
    </row>
    <row r="926" spans="1:8" ht="13.2">
      <c r="A926" s="85"/>
      <c r="E926" s="85"/>
      <c r="F926" s="85"/>
      <c r="G926" s="85"/>
      <c r="H926" s="85"/>
    </row>
    <row r="927" spans="1:8" ht="13.2">
      <c r="A927" s="85"/>
      <c r="E927" s="85"/>
      <c r="F927" s="85"/>
      <c r="G927" s="85"/>
      <c r="H927" s="85"/>
    </row>
    <row r="928" spans="1:8" ht="13.2">
      <c r="A928" s="85"/>
      <c r="E928" s="85"/>
      <c r="F928" s="85"/>
      <c r="G928" s="85"/>
      <c r="H928" s="85"/>
    </row>
    <row r="929" spans="1:8" ht="13.2">
      <c r="A929" s="85"/>
      <c r="E929" s="85"/>
      <c r="F929" s="85"/>
      <c r="G929" s="85"/>
      <c r="H929" s="85"/>
    </row>
    <row r="930" spans="1:8" ht="13.2">
      <c r="A930" s="85"/>
      <c r="E930" s="85"/>
      <c r="F930" s="85"/>
      <c r="G930" s="85"/>
      <c r="H930" s="85"/>
    </row>
    <row r="931" spans="1:8" ht="13.2">
      <c r="A931" s="85"/>
      <c r="E931" s="85"/>
      <c r="F931" s="85"/>
      <c r="G931" s="85"/>
      <c r="H931" s="85"/>
    </row>
    <row r="932" spans="1:8" ht="13.2">
      <c r="A932" s="85"/>
      <c r="E932" s="85"/>
      <c r="F932" s="85"/>
      <c r="G932" s="85"/>
      <c r="H932" s="85"/>
    </row>
    <row r="933" spans="1:8" ht="13.2">
      <c r="A933" s="85"/>
      <c r="E933" s="85"/>
      <c r="F933" s="85"/>
      <c r="G933" s="85"/>
      <c r="H933" s="85"/>
    </row>
    <row r="934" spans="1:8" ht="13.2">
      <c r="A934" s="85"/>
      <c r="E934" s="85"/>
      <c r="F934" s="85"/>
      <c r="G934" s="85"/>
      <c r="H934" s="85"/>
    </row>
    <row r="935" spans="1:8" ht="13.2">
      <c r="A935" s="85"/>
      <c r="E935" s="85"/>
      <c r="F935" s="85"/>
      <c r="G935" s="85"/>
      <c r="H935" s="85"/>
    </row>
    <row r="936" spans="1:8" ht="13.2">
      <c r="A936" s="85"/>
      <c r="E936" s="85"/>
      <c r="F936" s="85"/>
      <c r="G936" s="85"/>
      <c r="H936" s="85"/>
    </row>
    <row r="937" spans="1:8" ht="13.2">
      <c r="A937" s="85"/>
      <c r="E937" s="85"/>
      <c r="F937" s="85"/>
      <c r="G937" s="85"/>
      <c r="H937" s="85"/>
    </row>
    <row r="938" spans="1:8" ht="13.2">
      <c r="A938" s="85"/>
      <c r="E938" s="85"/>
      <c r="F938" s="85"/>
      <c r="G938" s="85"/>
      <c r="H938" s="85"/>
    </row>
    <row r="939" spans="1:8" ht="13.2">
      <c r="A939" s="85"/>
      <c r="E939" s="85"/>
      <c r="F939" s="85"/>
      <c r="G939" s="85"/>
      <c r="H939" s="85"/>
    </row>
    <row r="940" spans="1:8" ht="13.2">
      <c r="A940" s="85"/>
      <c r="E940" s="85"/>
      <c r="F940" s="85"/>
      <c r="G940" s="85"/>
      <c r="H940" s="85"/>
    </row>
    <row r="941" spans="1:8" ht="13.2">
      <c r="A941" s="85"/>
      <c r="E941" s="85"/>
      <c r="F941" s="85"/>
      <c r="G941" s="85"/>
      <c r="H941" s="85"/>
    </row>
    <row r="942" spans="1:8" ht="13.2">
      <c r="A942" s="85"/>
      <c r="E942" s="85"/>
      <c r="F942" s="85"/>
      <c r="G942" s="85"/>
      <c r="H942" s="85"/>
    </row>
    <row r="943" spans="1:8" ht="13.2">
      <c r="A943" s="85"/>
      <c r="E943" s="85"/>
      <c r="F943" s="85"/>
      <c r="G943" s="85"/>
      <c r="H943" s="85"/>
    </row>
    <row r="944" spans="1:8" ht="13.2">
      <c r="A944" s="85"/>
      <c r="E944" s="85"/>
      <c r="F944" s="85"/>
      <c r="G944" s="85"/>
      <c r="H944" s="85"/>
    </row>
    <row r="945" spans="1:8" ht="13.2">
      <c r="A945" s="85"/>
      <c r="E945" s="85"/>
      <c r="F945" s="85"/>
      <c r="G945" s="85"/>
      <c r="H945" s="85"/>
    </row>
    <row r="946" spans="1:8" ht="13.2">
      <c r="A946" s="85"/>
      <c r="E946" s="85"/>
      <c r="F946" s="85"/>
      <c r="G946" s="85"/>
      <c r="H946" s="85"/>
    </row>
    <row r="947" spans="1:8" ht="13.2">
      <c r="A947" s="85"/>
      <c r="E947" s="85"/>
      <c r="F947" s="85"/>
      <c r="G947" s="85"/>
      <c r="H947" s="85"/>
    </row>
    <row r="948" spans="1:8" ht="13.2">
      <c r="A948" s="85"/>
      <c r="E948" s="85"/>
      <c r="F948" s="85"/>
      <c r="G948" s="85"/>
      <c r="H948" s="85"/>
    </row>
    <row r="949" spans="1:8" ht="13.2">
      <c r="A949" s="85"/>
      <c r="E949" s="85"/>
      <c r="F949" s="85"/>
      <c r="G949" s="85"/>
      <c r="H949" s="85"/>
    </row>
    <row r="950" spans="1:8" ht="13.2">
      <c r="A950" s="85"/>
      <c r="E950" s="85"/>
      <c r="F950" s="85"/>
      <c r="G950" s="85"/>
      <c r="H950" s="85"/>
    </row>
    <row r="951" spans="1:8" ht="13.2">
      <c r="A951" s="85"/>
      <c r="E951" s="85"/>
      <c r="F951" s="85"/>
      <c r="G951" s="85"/>
      <c r="H951" s="85"/>
    </row>
    <row r="952" spans="1:8" ht="13.2">
      <c r="A952" s="85"/>
      <c r="E952" s="85"/>
      <c r="F952" s="85"/>
      <c r="G952" s="85"/>
      <c r="H952" s="85"/>
    </row>
    <row r="953" spans="1:8" ht="13.2">
      <c r="A953" s="85"/>
      <c r="E953" s="85"/>
      <c r="F953" s="85"/>
      <c r="G953" s="85"/>
      <c r="H953" s="85"/>
    </row>
    <row r="954" spans="1:8" ht="13.2">
      <c r="A954" s="85"/>
      <c r="E954" s="85"/>
      <c r="F954" s="85"/>
      <c r="G954" s="85"/>
      <c r="H954" s="85"/>
    </row>
    <row r="955" spans="1:8" ht="13.2">
      <c r="A955" s="85"/>
      <c r="E955" s="85"/>
      <c r="F955" s="85"/>
      <c r="G955" s="85"/>
      <c r="H955" s="85"/>
    </row>
    <row r="956" spans="1:8" ht="13.2">
      <c r="A956" s="85"/>
      <c r="E956" s="85"/>
      <c r="F956" s="85"/>
      <c r="G956" s="85"/>
      <c r="H956" s="85"/>
    </row>
    <row r="957" spans="1:8" ht="13.2">
      <c r="A957" s="85"/>
      <c r="E957" s="85"/>
      <c r="F957" s="85"/>
      <c r="G957" s="85"/>
      <c r="H957" s="85"/>
    </row>
    <row r="958" spans="1:8" ht="13.2">
      <c r="A958" s="85"/>
      <c r="E958" s="85"/>
      <c r="F958" s="85"/>
      <c r="G958" s="85"/>
      <c r="H958" s="85"/>
    </row>
    <row r="959" spans="1:8" ht="13.2">
      <c r="A959" s="85"/>
      <c r="E959" s="85"/>
      <c r="F959" s="85"/>
      <c r="G959" s="85"/>
      <c r="H959" s="85"/>
    </row>
    <row r="960" spans="1:8" ht="13.2">
      <c r="A960" s="85"/>
      <c r="E960" s="85"/>
      <c r="F960" s="85"/>
      <c r="G960" s="85"/>
      <c r="H960" s="85"/>
    </row>
    <row r="961" spans="1:8" ht="13.2">
      <c r="A961" s="85"/>
      <c r="E961" s="85"/>
      <c r="F961" s="85"/>
      <c r="G961" s="85"/>
      <c r="H961" s="85"/>
    </row>
    <row r="962" spans="1:8" ht="13.2">
      <c r="A962" s="85"/>
      <c r="E962" s="85"/>
      <c r="F962" s="85"/>
      <c r="G962" s="85"/>
      <c r="H962" s="85"/>
    </row>
    <row r="963" spans="1:8" ht="13.2">
      <c r="A963" s="85"/>
      <c r="E963" s="85"/>
      <c r="F963" s="85"/>
      <c r="G963" s="85"/>
      <c r="H963" s="85"/>
    </row>
    <row r="964" spans="1:8" ht="13.2">
      <c r="A964" s="85"/>
      <c r="E964" s="85"/>
      <c r="F964" s="85"/>
      <c r="G964" s="85"/>
      <c r="H964" s="85"/>
    </row>
    <row r="965" spans="1:8" ht="13.2">
      <c r="A965" s="85"/>
      <c r="E965" s="85"/>
      <c r="F965" s="85"/>
      <c r="G965" s="85"/>
      <c r="H965" s="85"/>
    </row>
    <row r="966" spans="1:8" ht="13.2">
      <c r="A966" s="85"/>
      <c r="E966" s="85"/>
      <c r="F966" s="85"/>
      <c r="G966" s="85"/>
      <c r="H966" s="85"/>
    </row>
    <row r="967" spans="1:8" ht="13.2">
      <c r="A967" s="85"/>
      <c r="E967" s="85"/>
      <c r="F967" s="85"/>
      <c r="G967" s="85"/>
      <c r="H967" s="85"/>
    </row>
    <row r="968" spans="1:8" ht="13.2">
      <c r="A968" s="85"/>
      <c r="E968" s="85"/>
      <c r="F968" s="85"/>
      <c r="G968" s="85"/>
      <c r="H968" s="85"/>
    </row>
    <row r="969" spans="1:8" ht="13.2">
      <c r="A969" s="85"/>
      <c r="E969" s="85"/>
      <c r="F969" s="85"/>
      <c r="G969" s="85"/>
      <c r="H969" s="85"/>
    </row>
    <row r="970" spans="1:8" ht="13.2">
      <c r="A970" s="85"/>
      <c r="E970" s="85"/>
      <c r="F970" s="85"/>
      <c r="G970" s="85"/>
      <c r="H970" s="85"/>
    </row>
    <row r="971" spans="1:8" ht="13.2">
      <c r="A971" s="85"/>
      <c r="E971" s="85"/>
      <c r="F971" s="85"/>
      <c r="G971" s="85"/>
      <c r="H971" s="85"/>
    </row>
    <row r="972" spans="1:8" ht="13.2">
      <c r="A972" s="85"/>
      <c r="E972" s="85"/>
      <c r="F972" s="85"/>
      <c r="G972" s="85"/>
      <c r="H972" s="85"/>
    </row>
    <row r="973" spans="1:8" ht="13.2">
      <c r="A973" s="85"/>
      <c r="E973" s="85"/>
      <c r="F973" s="85"/>
      <c r="G973" s="85"/>
      <c r="H973" s="85"/>
    </row>
    <row r="974" spans="1:8" ht="13.2">
      <c r="A974" s="85"/>
      <c r="E974" s="85"/>
      <c r="F974" s="85"/>
      <c r="G974" s="85"/>
      <c r="H974" s="85"/>
    </row>
    <row r="975" spans="1:8" ht="13.2">
      <c r="A975" s="85"/>
      <c r="E975" s="85"/>
      <c r="F975" s="85"/>
      <c r="G975" s="85"/>
      <c r="H975" s="85"/>
    </row>
    <row r="976" spans="1:8" ht="13.2">
      <c r="A976" s="85"/>
      <c r="E976" s="85"/>
      <c r="F976" s="85"/>
      <c r="G976" s="85"/>
      <c r="H976" s="85"/>
    </row>
    <row r="977" spans="1:8" ht="13.2">
      <c r="A977" s="85"/>
      <c r="E977" s="85"/>
      <c r="F977" s="85"/>
      <c r="G977" s="85"/>
      <c r="H977" s="85"/>
    </row>
    <row r="978" spans="1:8" ht="13.2">
      <c r="A978" s="85"/>
      <c r="E978" s="85"/>
      <c r="F978" s="85"/>
      <c r="G978" s="85"/>
      <c r="H978" s="85"/>
    </row>
    <row r="979" spans="1:8" ht="13.2">
      <c r="A979" s="85"/>
      <c r="E979" s="85"/>
      <c r="F979" s="85"/>
      <c r="G979" s="85"/>
      <c r="H979" s="85"/>
    </row>
    <row r="980" spans="1:8" ht="13.2">
      <c r="A980" s="85"/>
      <c r="E980" s="85"/>
      <c r="F980" s="85"/>
      <c r="G980" s="85"/>
      <c r="H980" s="85"/>
    </row>
    <row r="981" spans="1:8" ht="13.2">
      <c r="A981" s="85"/>
      <c r="E981" s="85"/>
      <c r="F981" s="85"/>
      <c r="G981" s="85"/>
      <c r="H981" s="85"/>
    </row>
    <row r="982" spans="1:8" ht="13.2">
      <c r="A982" s="85"/>
      <c r="E982" s="85"/>
      <c r="F982" s="85"/>
      <c r="G982" s="85"/>
      <c r="H982" s="85"/>
    </row>
    <row r="983" spans="1:8" ht="13.2">
      <c r="A983" s="85"/>
      <c r="E983" s="85"/>
      <c r="F983" s="85"/>
      <c r="G983" s="85"/>
      <c r="H983" s="85"/>
    </row>
    <row r="984" spans="1:8" ht="13.2">
      <c r="A984" s="85"/>
      <c r="E984" s="85"/>
      <c r="F984" s="85"/>
      <c r="G984" s="85"/>
      <c r="H984" s="85"/>
    </row>
    <row r="985" spans="1:8" ht="13.2">
      <c r="A985" s="85"/>
      <c r="E985" s="85"/>
      <c r="F985" s="85"/>
      <c r="G985" s="85"/>
      <c r="H985" s="85"/>
    </row>
    <row r="986" spans="1:8" ht="13.2">
      <c r="A986" s="85"/>
      <c r="E986" s="85"/>
      <c r="F986" s="85"/>
      <c r="G986" s="85"/>
      <c r="H986" s="85"/>
    </row>
    <row r="987" spans="1:8" ht="13.2">
      <c r="A987" s="85"/>
      <c r="E987" s="85"/>
      <c r="F987" s="85"/>
      <c r="G987" s="85"/>
      <c r="H987" s="85"/>
    </row>
    <row r="988" spans="1:8" ht="13.2">
      <c r="A988" s="85"/>
      <c r="E988" s="85"/>
      <c r="F988" s="85"/>
      <c r="G988" s="85"/>
      <c r="H988" s="85"/>
    </row>
    <row r="989" spans="1:8" ht="13.2">
      <c r="A989" s="85"/>
      <c r="E989" s="85"/>
      <c r="F989" s="85"/>
      <c r="G989" s="85"/>
      <c r="H989" s="85"/>
    </row>
    <row r="990" spans="1:8" ht="13.2">
      <c r="A990" s="85"/>
      <c r="E990" s="85"/>
      <c r="F990" s="85"/>
      <c r="G990" s="85"/>
      <c r="H990" s="85"/>
    </row>
    <row r="991" spans="1:8" ht="13.2">
      <c r="A991" s="85"/>
      <c r="E991" s="85"/>
      <c r="F991" s="85"/>
      <c r="G991" s="85"/>
      <c r="H991" s="85"/>
    </row>
    <row r="992" spans="1:8" ht="13.2">
      <c r="A992" s="85"/>
      <c r="E992" s="85"/>
      <c r="F992" s="85"/>
      <c r="G992" s="85"/>
      <c r="H992" s="85"/>
    </row>
    <row r="993" spans="1:8" ht="13.2">
      <c r="A993" s="85"/>
      <c r="E993" s="85"/>
      <c r="F993" s="85"/>
      <c r="G993" s="85"/>
      <c r="H993" s="85"/>
    </row>
    <row r="994" spans="1:8" ht="13.2">
      <c r="A994" s="85"/>
      <c r="E994" s="85"/>
      <c r="F994" s="85"/>
      <c r="G994" s="85"/>
      <c r="H994" s="85"/>
    </row>
    <row r="995" spans="1:8" ht="13.2">
      <c r="A995" s="85"/>
      <c r="E995" s="85"/>
      <c r="F995" s="85"/>
      <c r="G995" s="85"/>
      <c r="H995" s="85"/>
    </row>
    <row r="996" spans="1:8" ht="13.2">
      <c r="A996" s="85"/>
      <c r="E996" s="85"/>
      <c r="F996" s="85"/>
      <c r="G996" s="85"/>
      <c r="H996" s="85"/>
    </row>
    <row r="997" spans="1:8" ht="13.2">
      <c r="A997" s="85"/>
      <c r="E997" s="85"/>
      <c r="F997" s="85"/>
      <c r="G997" s="85"/>
      <c r="H997" s="85"/>
    </row>
    <row r="998" spans="1:8" ht="13.2">
      <c r="A998" s="85"/>
      <c r="E998" s="85"/>
      <c r="F998" s="85"/>
      <c r="G998" s="85"/>
      <c r="H998" s="85"/>
    </row>
    <row r="999" spans="1:8" ht="13.2">
      <c r="A999" s="85"/>
      <c r="E999" s="85"/>
      <c r="F999" s="85"/>
      <c r="G999" s="85"/>
      <c r="H999" s="85"/>
    </row>
    <row r="1000" spans="1:8" ht="13.2">
      <c r="A1000" s="85"/>
      <c r="E1000" s="85"/>
      <c r="F1000" s="85"/>
      <c r="G1000" s="85"/>
      <c r="H1000" s="85"/>
    </row>
  </sheetData>
  <mergeCells count="27">
    <mergeCell ref="B32:B36"/>
    <mergeCell ref="B37:B41"/>
    <mergeCell ref="B42:B46"/>
    <mergeCell ref="A2:A6"/>
    <mergeCell ref="B2:B6"/>
    <mergeCell ref="B7:B11"/>
    <mergeCell ref="B12:B16"/>
    <mergeCell ref="B17:B21"/>
    <mergeCell ref="A7:A31"/>
    <mergeCell ref="B22:B26"/>
    <mergeCell ref="B27:B31"/>
    <mergeCell ref="A32:A46"/>
    <mergeCell ref="A82:A86"/>
    <mergeCell ref="A87:A101"/>
    <mergeCell ref="A62:A81"/>
    <mergeCell ref="B87:B91"/>
    <mergeCell ref="B92:B96"/>
    <mergeCell ref="B97:B101"/>
    <mergeCell ref="B67:B71"/>
    <mergeCell ref="B72:B76"/>
    <mergeCell ref="B77:B81"/>
    <mergeCell ref="B82:B86"/>
    <mergeCell ref="A47:A61"/>
    <mergeCell ref="B47:B51"/>
    <mergeCell ref="B52:B56"/>
    <mergeCell ref="B57:B61"/>
    <mergeCell ref="B62:B66"/>
  </mergeCells>
  <hyperlinks>
    <hyperlink ref="I2" r:id="rId1" display="https://drive.google.com/open?id=12f1t9Kg0CD9OW5iG5jB3Ozx_iRGw-cbyozVUPhhG6ME"/>
    <hyperlink ref="F17" r:id="rId2" display="https://drive.google.com/open?id=1uD7PSTJwpyu_pnzfPxxvPPNGI2mI_WAGk4lzaWGrp-o"/>
    <hyperlink ref="F5" r:id="rId3" display="https://docs.google.com/document/d/1RYgFxmL-dmZYtjF2ca5a0yQUWnMVjo3mVexJabJL1c4/edit?usp=sharing"/>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A18" workbookViewId="0">
      <selection activeCell="D30" sqref="D30"/>
    </sheetView>
  </sheetViews>
  <sheetFormatPr defaultRowHeight="14.4"/>
  <cols>
    <col min="1" max="2" width="18.33203125" customWidth="1"/>
  </cols>
  <sheetData>
    <row r="1" spans="1:4" ht="16.2" thickBot="1">
      <c r="A1" s="51" t="s">
        <v>200</v>
      </c>
      <c r="B1" s="68" t="s">
        <v>285</v>
      </c>
      <c r="C1" s="52" t="s">
        <v>201</v>
      </c>
      <c r="D1" s="53" t="s">
        <v>266</v>
      </c>
    </row>
    <row r="2" spans="1:4" ht="16.2" thickBot="1">
      <c r="A2" s="62" t="s">
        <v>203</v>
      </c>
      <c r="B2" s="81"/>
      <c r="C2" s="54">
        <v>0.36</v>
      </c>
      <c r="D2" s="147">
        <f>SUM(D3:D11)</f>
        <v>0.12</v>
      </c>
    </row>
    <row r="3" spans="1:4" ht="15.6">
      <c r="A3" s="78" t="s">
        <v>267</v>
      </c>
      <c r="B3" s="79">
        <v>43213</v>
      </c>
      <c r="C3" s="80">
        <v>0.04</v>
      </c>
      <c r="D3" s="64">
        <f>C3*1.02</f>
        <v>4.0800000000000003E-2</v>
      </c>
    </row>
    <row r="4" spans="1:4" ht="15.6">
      <c r="A4" s="56" t="s">
        <v>268</v>
      </c>
      <c r="B4" s="72">
        <v>43227</v>
      </c>
      <c r="C4" s="61">
        <v>0.04</v>
      </c>
      <c r="D4" s="57">
        <f>C4*0.99</f>
        <v>3.9600000000000003E-2</v>
      </c>
    </row>
    <row r="5" spans="1:4" ht="15.6">
      <c r="A5" s="56" t="s">
        <v>269</v>
      </c>
      <c r="B5" s="72">
        <v>43241</v>
      </c>
      <c r="C5" s="61">
        <v>0.04</v>
      </c>
      <c r="D5" s="57">
        <f>C5*0.99</f>
        <v>3.9600000000000003E-2</v>
      </c>
    </row>
    <row r="6" spans="1:4" ht="15.6">
      <c r="A6" s="56" t="s">
        <v>270</v>
      </c>
      <c r="B6" s="72">
        <v>43255</v>
      </c>
      <c r="C6" s="61">
        <v>0.04</v>
      </c>
      <c r="D6" s="57"/>
    </row>
    <row r="7" spans="1:4" ht="15.6">
      <c r="A7" s="56" t="s">
        <v>271</v>
      </c>
      <c r="B7" s="72">
        <v>43269</v>
      </c>
      <c r="C7" s="61">
        <v>0.04</v>
      </c>
      <c r="D7" s="57"/>
    </row>
    <row r="8" spans="1:4" ht="15.6">
      <c r="A8" s="56" t="s">
        <v>272</v>
      </c>
      <c r="B8" s="72">
        <v>43283</v>
      </c>
      <c r="C8" s="61">
        <v>0.04</v>
      </c>
      <c r="D8" s="57"/>
    </row>
    <row r="9" spans="1:4" ht="15.6">
      <c r="A9" s="56" t="s">
        <v>273</v>
      </c>
      <c r="B9" s="72">
        <v>43297</v>
      </c>
      <c r="C9" s="61">
        <v>0.04</v>
      </c>
      <c r="D9" s="57"/>
    </row>
    <row r="10" spans="1:4" ht="15.6">
      <c r="A10" s="56" t="s">
        <v>274</v>
      </c>
      <c r="B10" s="72">
        <v>43311</v>
      </c>
      <c r="C10" s="61">
        <v>0.04</v>
      </c>
      <c r="D10" s="57"/>
    </row>
    <row r="11" spans="1:4" ht="16.2" thickBot="1">
      <c r="A11" s="58" t="s">
        <v>275</v>
      </c>
      <c r="B11" s="74">
        <v>43325</v>
      </c>
      <c r="C11" s="61">
        <v>0.04</v>
      </c>
      <c r="D11" s="60"/>
    </row>
    <row r="12" spans="1:4" ht="16.2" thickBot="1">
      <c r="A12" s="62" t="s">
        <v>1003</v>
      </c>
      <c r="B12" s="81"/>
      <c r="C12" s="54">
        <v>0.27</v>
      </c>
      <c r="D12" s="147">
        <f>SUM(D13:D20)</f>
        <v>0.1173</v>
      </c>
    </row>
    <row r="13" spans="1:4" ht="15.6">
      <c r="A13" s="78" t="s">
        <v>276</v>
      </c>
      <c r="B13" s="79">
        <v>43203</v>
      </c>
      <c r="C13" s="80">
        <v>0.03</v>
      </c>
      <c r="D13" s="64">
        <f>C13*0.95</f>
        <v>2.8499999999999998E-2</v>
      </c>
    </row>
    <row r="14" spans="1:4" ht="15.6">
      <c r="A14" s="56" t="s">
        <v>277</v>
      </c>
      <c r="B14" s="72">
        <v>43217</v>
      </c>
      <c r="C14" s="80">
        <v>0.03</v>
      </c>
      <c r="D14" s="57">
        <f>C14*0.96</f>
        <v>2.8799999999999999E-2</v>
      </c>
    </row>
    <row r="15" spans="1:4" ht="15.6">
      <c r="A15" s="56" t="s">
        <v>278</v>
      </c>
      <c r="B15" s="72">
        <v>43231</v>
      </c>
      <c r="C15" s="80">
        <v>0.03</v>
      </c>
      <c r="D15" s="57">
        <f>C15*(0.98+0.1)</f>
        <v>3.2399999999999998E-2</v>
      </c>
    </row>
    <row r="16" spans="1:4" ht="15.6">
      <c r="A16" s="56" t="s">
        <v>279</v>
      </c>
      <c r="B16" s="72">
        <v>43245</v>
      </c>
      <c r="C16" s="80">
        <v>0.03</v>
      </c>
      <c r="D16" s="57">
        <f>C16*(0.82+0.1)</f>
        <v>2.7599999999999996E-2</v>
      </c>
    </row>
    <row r="17" spans="1:4" ht="15.6">
      <c r="A17" s="56" t="s">
        <v>280</v>
      </c>
      <c r="B17" s="72">
        <v>43259</v>
      </c>
      <c r="C17" s="80">
        <v>0.03</v>
      </c>
      <c r="D17" s="57"/>
    </row>
    <row r="18" spans="1:4" ht="15.6">
      <c r="A18" s="56" t="s">
        <v>281</v>
      </c>
      <c r="B18" s="72">
        <v>43273</v>
      </c>
      <c r="C18" s="80">
        <v>0.03</v>
      </c>
      <c r="D18" s="57"/>
    </row>
    <row r="19" spans="1:4" ht="15.6">
      <c r="A19" s="56" t="s">
        <v>282</v>
      </c>
      <c r="B19" s="72">
        <v>43287</v>
      </c>
      <c r="C19" s="80">
        <v>0.03</v>
      </c>
      <c r="D19" s="57"/>
    </row>
    <row r="20" spans="1:4" ht="15.6">
      <c r="A20" s="56" t="s">
        <v>283</v>
      </c>
      <c r="B20" s="72">
        <v>43301</v>
      </c>
      <c r="C20" s="80">
        <v>0.03</v>
      </c>
      <c r="D20" s="57"/>
    </row>
    <row r="21" spans="1:4" ht="16.2" thickBot="1">
      <c r="A21" s="190" t="s">
        <v>1002</v>
      </c>
      <c r="B21" s="191">
        <v>43315</v>
      </c>
      <c r="C21" s="80">
        <v>0.03</v>
      </c>
      <c r="D21" s="192"/>
    </row>
    <row r="22" spans="1:4" ht="16.2" thickBot="1">
      <c r="A22" s="62" t="s">
        <v>206</v>
      </c>
      <c r="B22" s="75">
        <v>43327</v>
      </c>
      <c r="C22" s="54">
        <v>0.32</v>
      </c>
      <c r="D22" s="55"/>
    </row>
    <row r="23" spans="1:4" ht="15.6">
      <c r="A23" s="78" t="s">
        <v>295</v>
      </c>
      <c r="B23" s="82">
        <v>43217</v>
      </c>
      <c r="C23" s="143"/>
      <c r="D23" s="145"/>
    </row>
    <row r="24" spans="1:4" ht="15.6">
      <c r="A24" s="56" t="s">
        <v>296</v>
      </c>
      <c r="B24" s="73">
        <v>43245</v>
      </c>
      <c r="C24" s="142"/>
      <c r="D24" s="146"/>
    </row>
    <row r="25" spans="1:4" ht="15.6">
      <c r="A25" s="56" t="s">
        <v>297</v>
      </c>
      <c r="B25" s="73">
        <v>43273</v>
      </c>
      <c r="C25" s="142"/>
      <c r="D25" s="146"/>
    </row>
    <row r="26" spans="1:4" ht="16.2" thickBot="1">
      <c r="A26" s="58" t="s">
        <v>298</v>
      </c>
      <c r="B26" s="77">
        <v>43301</v>
      </c>
      <c r="C26" s="144"/>
      <c r="D26" s="141"/>
    </row>
    <row r="27" spans="1:4" ht="16.2" thickBot="1">
      <c r="A27" s="62" t="s">
        <v>202</v>
      </c>
      <c r="B27" s="75">
        <v>43327</v>
      </c>
      <c r="C27" s="54">
        <v>0.05</v>
      </c>
      <c r="D27" s="55"/>
    </row>
    <row r="28" spans="1:4" ht="16.2" thickBot="1">
      <c r="A28" s="62" t="s">
        <v>284</v>
      </c>
      <c r="B28" s="83"/>
      <c r="C28" s="54">
        <v>0.03</v>
      </c>
      <c r="D28" s="147">
        <f>SUM(D29:D31)</f>
        <v>0.02</v>
      </c>
    </row>
    <row r="29" spans="1:4" ht="15.6">
      <c r="A29" s="63" t="s">
        <v>284</v>
      </c>
      <c r="B29" s="82">
        <v>43201</v>
      </c>
      <c r="C29" s="50">
        <v>0.01</v>
      </c>
      <c r="D29" s="64">
        <f>C29*1</f>
        <v>0.01</v>
      </c>
    </row>
    <row r="30" spans="1:4" ht="15.6">
      <c r="A30" s="69" t="s">
        <v>284</v>
      </c>
      <c r="B30" s="48" t="s">
        <v>299</v>
      </c>
      <c r="C30" s="49">
        <v>0.01</v>
      </c>
      <c r="D30" s="57">
        <v>0.01</v>
      </c>
    </row>
    <row r="31" spans="1:4" ht="16.2" thickBot="1">
      <c r="A31" s="70" t="s">
        <v>284</v>
      </c>
      <c r="B31" s="76" t="s">
        <v>299</v>
      </c>
      <c r="C31" s="59"/>
      <c r="D31" s="60"/>
    </row>
    <row r="32" spans="1:4" ht="16.2" thickBot="1">
      <c r="A32" s="65" t="s">
        <v>207</v>
      </c>
      <c r="B32" s="71"/>
      <c r="C32" s="66">
        <v>1.03</v>
      </c>
      <c r="D32" s="67">
        <f>SUM(D2,D12,D22,D27,D28)</f>
        <v>0.25730000000000003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2"/>
  <sheetViews>
    <sheetView topLeftCell="A51" workbookViewId="0">
      <selection activeCell="B67" sqref="B67"/>
    </sheetView>
  </sheetViews>
  <sheetFormatPr defaultRowHeight="14.4"/>
  <sheetData>
    <row r="1" spans="1:10">
      <c r="A1" s="23" t="s">
        <v>256</v>
      </c>
    </row>
    <row r="2" spans="1:10">
      <c r="A2" s="22" t="s">
        <v>257</v>
      </c>
      <c r="J2" t="s">
        <v>264</v>
      </c>
    </row>
    <row r="3" spans="1:10">
      <c r="A3" s="22" t="s">
        <v>258</v>
      </c>
      <c r="J3" t="s">
        <v>265</v>
      </c>
    </row>
    <row r="4" spans="1:10">
      <c r="A4" s="22" t="s">
        <v>259</v>
      </c>
    </row>
    <row r="5" spans="1:10">
      <c r="J5" t="s">
        <v>556</v>
      </c>
    </row>
    <row r="7" spans="1:10">
      <c r="A7" s="23" t="s">
        <v>170</v>
      </c>
    </row>
    <row r="8" spans="1:10">
      <c r="A8" t="s">
        <v>169</v>
      </c>
    </row>
    <row r="13" spans="1:10">
      <c r="C13" s="326" t="s">
        <v>168</v>
      </c>
      <c r="D13" s="327"/>
      <c r="E13" s="328"/>
    </row>
    <row r="14" spans="1:10">
      <c r="C14" t="s">
        <v>181</v>
      </c>
      <c r="F14" t="s">
        <v>172</v>
      </c>
    </row>
    <row r="15" spans="1:10">
      <c r="J15" t="s">
        <v>189</v>
      </c>
    </row>
    <row r="16" spans="1:10">
      <c r="A16" s="326" t="s">
        <v>171</v>
      </c>
      <c r="B16" s="327"/>
      <c r="C16" s="328"/>
      <c r="E16" s="326" t="s">
        <v>167</v>
      </c>
      <c r="F16" s="327"/>
      <c r="G16" s="328"/>
    </row>
    <row r="18" spans="1:6">
      <c r="B18" t="s">
        <v>182</v>
      </c>
      <c r="E18" s="34" t="s">
        <v>183</v>
      </c>
    </row>
    <row r="19" spans="1:6">
      <c r="C19" s="326" t="s">
        <v>166</v>
      </c>
      <c r="D19" s="327"/>
      <c r="E19" s="328"/>
    </row>
    <row r="25" spans="1:6">
      <c r="A25" t="s">
        <v>575</v>
      </c>
    </row>
    <row r="26" spans="1:6">
      <c r="A26" t="s">
        <v>574</v>
      </c>
    </row>
    <row r="28" spans="1:6">
      <c r="A28" s="22" t="s">
        <v>601</v>
      </c>
    </row>
    <row r="32" spans="1:6">
      <c r="F32" s="22" t="s">
        <v>602</v>
      </c>
    </row>
    <row r="52" spans="1:2">
      <c r="A52" s="23" t="s">
        <v>665</v>
      </c>
    </row>
    <row r="53" spans="1:2">
      <c r="A53" t="s">
        <v>666</v>
      </c>
    </row>
    <row r="54" spans="1:2">
      <c r="A54" t="s">
        <v>667</v>
      </c>
    </row>
    <row r="55" spans="1:2">
      <c r="A55" t="s">
        <v>668</v>
      </c>
    </row>
    <row r="63" spans="1:2">
      <c r="A63" t="s">
        <v>984</v>
      </c>
    </row>
    <row r="64" spans="1:2">
      <c r="A64" s="94" t="s">
        <v>979</v>
      </c>
      <c r="B64" t="s">
        <v>982</v>
      </c>
    </row>
    <row r="65" spans="1:2">
      <c r="A65" s="94" t="s">
        <v>980</v>
      </c>
      <c r="B65" t="s">
        <v>983</v>
      </c>
    </row>
    <row r="66" spans="1:2">
      <c r="A66" s="94" t="s">
        <v>981</v>
      </c>
      <c r="B66" t="s">
        <v>990</v>
      </c>
    </row>
    <row r="68" spans="1:2">
      <c r="A68" s="22" t="s">
        <v>985</v>
      </c>
    </row>
    <row r="69" spans="1:2">
      <c r="A69" t="s">
        <v>986</v>
      </c>
    </row>
    <row r="70" spans="1:2">
      <c r="A70" t="s">
        <v>987</v>
      </c>
    </row>
    <row r="71" spans="1:2">
      <c r="A71" t="s">
        <v>988</v>
      </c>
    </row>
    <row r="72" spans="1:2">
      <c r="A72" t="s">
        <v>989</v>
      </c>
    </row>
    <row r="73" spans="1:2" ht="22.8">
      <c r="A73" s="185"/>
    </row>
    <row r="74" spans="1:2">
      <c r="A74" s="186"/>
    </row>
    <row r="75" spans="1:2">
      <c r="A75" s="186"/>
    </row>
    <row r="76" spans="1:2">
      <c r="A76" s="186"/>
    </row>
    <row r="77" spans="1:2">
      <c r="A77" s="186"/>
    </row>
    <row r="78" spans="1:2">
      <c r="A78" s="186"/>
    </row>
    <row r="79" spans="1:2">
      <c r="A79" s="186"/>
    </row>
    <row r="80" spans="1:2">
      <c r="A80" s="186"/>
    </row>
    <row r="81" spans="1:1">
      <c r="A81" s="186"/>
    </row>
    <row r="82" spans="1:1">
      <c r="A82" s="186"/>
    </row>
  </sheetData>
  <mergeCells count="4">
    <mergeCell ref="C19:E19"/>
    <mergeCell ref="C13:E13"/>
    <mergeCell ref="A16:C16"/>
    <mergeCell ref="E16:G1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97"/>
  <sheetViews>
    <sheetView topLeftCell="A166" workbookViewId="0">
      <selection activeCell="D162" sqref="D162"/>
    </sheetView>
  </sheetViews>
  <sheetFormatPr defaultRowHeight="14.4"/>
  <cols>
    <col min="1" max="1" width="35.5546875" customWidth="1"/>
  </cols>
  <sheetData>
    <row r="1" spans="1:14">
      <c r="A1" s="23" t="s">
        <v>90</v>
      </c>
    </row>
    <row r="2" spans="1:14">
      <c r="A2" t="s">
        <v>92</v>
      </c>
    </row>
    <row r="4" spans="1:14">
      <c r="G4" s="89"/>
      <c r="H4" s="89"/>
      <c r="I4" s="89"/>
      <c r="J4" s="89"/>
      <c r="K4" s="89"/>
      <c r="L4" s="89"/>
      <c r="M4" s="89"/>
      <c r="N4" s="89"/>
    </row>
    <row r="5" spans="1:14">
      <c r="A5" s="22" t="s">
        <v>96</v>
      </c>
      <c r="G5" s="89"/>
      <c r="H5" s="89"/>
      <c r="I5" s="89"/>
      <c r="J5" s="89"/>
      <c r="K5" s="89"/>
      <c r="L5" s="89"/>
      <c r="M5" s="89"/>
      <c r="N5" s="89"/>
    </row>
    <row r="6" spans="1:14">
      <c r="A6" s="24" t="s">
        <v>100</v>
      </c>
      <c r="G6" s="89"/>
      <c r="H6" s="89"/>
      <c r="I6" s="89"/>
      <c r="J6" s="89"/>
      <c r="K6" s="89"/>
      <c r="L6" s="89"/>
      <c r="M6" s="89"/>
      <c r="N6" s="89"/>
    </row>
    <row r="7" spans="1:14">
      <c r="A7" s="28" t="s">
        <v>104</v>
      </c>
      <c r="G7" s="89"/>
      <c r="H7" s="89"/>
      <c r="I7" s="89"/>
      <c r="J7" s="89"/>
      <c r="K7" s="89"/>
      <c r="L7" s="89"/>
      <c r="M7" s="89"/>
      <c r="N7" s="89"/>
    </row>
    <row r="8" spans="1:14">
      <c r="G8" s="89"/>
      <c r="H8" s="89"/>
      <c r="I8" s="89"/>
      <c r="J8" s="89"/>
      <c r="K8" s="89"/>
      <c r="L8" s="89"/>
      <c r="M8" s="89"/>
      <c r="N8" s="89"/>
    </row>
    <row r="9" spans="1:14">
      <c r="A9" s="28" t="s">
        <v>459</v>
      </c>
      <c r="G9" s="89"/>
      <c r="H9" s="89"/>
      <c r="I9" s="89"/>
      <c r="J9" s="89"/>
      <c r="K9" s="89"/>
      <c r="L9" s="89"/>
      <c r="M9" s="89"/>
      <c r="N9" s="89"/>
    </row>
    <row r="10" spans="1:14">
      <c r="A10" s="28"/>
      <c r="G10" s="89"/>
      <c r="H10" s="89"/>
      <c r="I10" s="89"/>
      <c r="J10" s="89"/>
      <c r="K10" s="89"/>
      <c r="L10" s="89"/>
      <c r="M10" s="89"/>
      <c r="N10" s="89"/>
    </row>
    <row r="11" spans="1:14">
      <c r="A11" s="24" t="s">
        <v>108</v>
      </c>
      <c r="G11" s="89"/>
      <c r="H11" s="89"/>
      <c r="I11" s="89"/>
      <c r="J11" s="89"/>
      <c r="K11" s="89"/>
      <c r="L11" s="89"/>
      <c r="M11" s="89"/>
      <c r="N11" s="89"/>
    </row>
    <row r="12" spans="1:14">
      <c r="A12" s="28" t="s">
        <v>111</v>
      </c>
      <c r="G12" s="89"/>
      <c r="H12" s="89"/>
      <c r="I12" s="89"/>
      <c r="J12" s="89"/>
      <c r="K12" s="89"/>
      <c r="L12" s="89"/>
      <c r="M12" s="89"/>
      <c r="N12" s="89"/>
    </row>
    <row r="13" spans="1:14">
      <c r="G13" s="89"/>
      <c r="H13" s="89"/>
      <c r="I13" s="89"/>
      <c r="J13" s="89"/>
      <c r="K13" s="89"/>
      <c r="L13" s="89"/>
      <c r="M13" s="89"/>
      <c r="N13" s="89"/>
    </row>
    <row r="14" spans="1:14">
      <c r="A14" s="23" t="s">
        <v>94</v>
      </c>
      <c r="G14" s="89"/>
      <c r="H14" s="89"/>
      <c r="I14" s="89"/>
      <c r="J14" s="89"/>
      <c r="K14" s="89"/>
      <c r="L14" s="89"/>
      <c r="M14" s="89"/>
      <c r="N14" s="89"/>
    </row>
    <row r="15" spans="1:14">
      <c r="A15" s="19" t="s">
        <v>97</v>
      </c>
      <c r="G15" s="89"/>
      <c r="H15" s="89"/>
      <c r="I15" s="89"/>
      <c r="J15" s="89"/>
      <c r="K15" s="89"/>
      <c r="L15" s="89"/>
      <c r="M15" s="89"/>
      <c r="N15" s="89"/>
    </row>
    <row r="16" spans="1:14">
      <c r="A16" s="19" t="s">
        <v>101</v>
      </c>
      <c r="G16" s="89"/>
      <c r="H16" s="89"/>
      <c r="I16" s="89"/>
      <c r="J16" s="89"/>
      <c r="K16" s="89"/>
      <c r="L16" s="89"/>
      <c r="M16" s="89"/>
      <c r="N16" s="89"/>
    </row>
    <row r="17" spans="1:24">
      <c r="A17" s="19" t="s">
        <v>105</v>
      </c>
      <c r="G17" s="89"/>
      <c r="H17" s="89"/>
      <c r="I17" s="89"/>
      <c r="J17" s="89"/>
      <c r="K17" s="89"/>
      <c r="L17" s="89"/>
      <c r="M17" s="89"/>
      <c r="N17" s="89"/>
    </row>
    <row r="18" spans="1:24">
      <c r="A18" s="20" t="s">
        <v>106</v>
      </c>
      <c r="G18" s="89"/>
      <c r="H18" s="89"/>
      <c r="I18" s="89"/>
      <c r="J18" s="89"/>
      <c r="K18" s="89"/>
      <c r="L18" s="89"/>
      <c r="M18" s="89"/>
      <c r="N18" s="89"/>
    </row>
    <row r="19" spans="1:24">
      <c r="A19" s="19" t="s">
        <v>107</v>
      </c>
      <c r="G19" s="89"/>
      <c r="H19" s="89"/>
      <c r="I19" s="89"/>
      <c r="J19" s="89"/>
      <c r="K19" s="89"/>
      <c r="L19" s="89"/>
      <c r="M19" s="89"/>
      <c r="N19" s="89"/>
    </row>
    <row r="20" spans="1:24">
      <c r="A20" s="21" t="s">
        <v>109</v>
      </c>
    </row>
    <row r="21" spans="1:24">
      <c r="A21" s="21" t="s">
        <v>112</v>
      </c>
      <c r="X21" s="28"/>
    </row>
    <row r="22" spans="1:24">
      <c r="A22" s="20" t="s">
        <v>114</v>
      </c>
    </row>
    <row r="23" spans="1:24">
      <c r="A23" s="20" t="s">
        <v>116</v>
      </c>
    </row>
    <row r="26" spans="1:24">
      <c r="A26" s="19" t="s">
        <v>440</v>
      </c>
    </row>
    <row r="27" spans="1:24">
      <c r="A27" s="19" t="s">
        <v>441</v>
      </c>
    </row>
    <row r="28" spans="1:24">
      <c r="A28" s="19" t="s">
        <v>439</v>
      </c>
    </row>
    <row r="29" spans="1:24">
      <c r="A29" s="19" t="s">
        <v>442</v>
      </c>
    </row>
    <row r="30" spans="1:24">
      <c r="A30" s="19" t="s">
        <v>443</v>
      </c>
      <c r="X30" s="28"/>
    </row>
    <row r="31" spans="1:24">
      <c r="A31" s="19"/>
      <c r="X31" s="28"/>
    </row>
    <row r="32" spans="1:24">
      <c r="A32" s="22" t="s">
        <v>467</v>
      </c>
      <c r="X32" s="28"/>
    </row>
    <row r="33" spans="1:1">
      <c r="A33" s="88" t="s">
        <v>455</v>
      </c>
    </row>
    <row r="34" spans="1:1">
      <c r="A34" s="90" t="s">
        <v>468</v>
      </c>
    </row>
    <row r="35" spans="1:1">
      <c r="A35" s="28"/>
    </row>
    <row r="36" spans="1:1">
      <c r="A36" s="23" t="s">
        <v>121</v>
      </c>
    </row>
    <row r="37" spans="1:1">
      <c r="A37" s="19" t="s">
        <v>122</v>
      </c>
    </row>
    <row r="38" spans="1:1">
      <c r="A38" s="19" t="s">
        <v>124</v>
      </c>
    </row>
    <row r="39" spans="1:1">
      <c r="A39" s="19" t="s">
        <v>125</v>
      </c>
    </row>
    <row r="40" spans="1:1">
      <c r="A40" s="19" t="s">
        <v>127</v>
      </c>
    </row>
    <row r="41" spans="1:1">
      <c r="A41" s="19" t="s">
        <v>129</v>
      </c>
    </row>
    <row r="42" spans="1:1">
      <c r="A42" s="19" t="s">
        <v>130</v>
      </c>
    </row>
    <row r="43" spans="1:1">
      <c r="A43" s="19" t="s">
        <v>132</v>
      </c>
    </row>
    <row r="44" spans="1:1">
      <c r="A44" s="19" t="s">
        <v>134</v>
      </c>
    </row>
    <row r="45" spans="1:1">
      <c r="A45" s="19" t="s">
        <v>135</v>
      </c>
    </row>
    <row r="46" spans="1:1">
      <c r="A46" s="19" t="s">
        <v>137</v>
      </c>
    </row>
    <row r="48" spans="1:1">
      <c r="A48" s="87" t="s">
        <v>446</v>
      </c>
    </row>
    <row r="49" spans="1:1">
      <c r="A49" s="24" t="s">
        <v>447</v>
      </c>
    </row>
    <row r="50" spans="1:1">
      <c r="A50" s="24"/>
    </row>
    <row r="51" spans="1:1">
      <c r="A51" s="23" t="s">
        <v>141</v>
      </c>
    </row>
    <row r="52" spans="1:1">
      <c r="A52" s="21" t="s">
        <v>142</v>
      </c>
    </row>
    <row r="53" spans="1:1">
      <c r="A53" s="21" t="s">
        <v>143</v>
      </c>
    </row>
    <row r="54" spans="1:1">
      <c r="A54" s="21" t="s">
        <v>144</v>
      </c>
    </row>
    <row r="55" spans="1:1">
      <c r="A55" s="21" t="s">
        <v>145</v>
      </c>
    </row>
    <row r="56" spans="1:1">
      <c r="A56" s="21" t="s">
        <v>146</v>
      </c>
    </row>
    <row r="57" spans="1:1">
      <c r="A57" s="21" t="s">
        <v>147</v>
      </c>
    </row>
    <row r="59" spans="1:1">
      <c r="A59" s="20" t="s">
        <v>148</v>
      </c>
    </row>
    <row r="61" spans="1:1">
      <c r="A61" s="23" t="s">
        <v>454</v>
      </c>
    </row>
    <row r="62" spans="1:1">
      <c r="A62" s="22" t="s">
        <v>95</v>
      </c>
    </row>
    <row r="63" spans="1:1">
      <c r="A63" t="s">
        <v>435</v>
      </c>
    </row>
    <row r="64" spans="1:1">
      <c r="A64" t="s">
        <v>436</v>
      </c>
    </row>
    <row r="65" spans="1:1">
      <c r="A65" t="s">
        <v>437</v>
      </c>
    </row>
    <row r="67" spans="1:1">
      <c r="A67" s="22" t="s">
        <v>98</v>
      </c>
    </row>
    <row r="68" spans="1:1">
      <c r="A68" t="s">
        <v>438</v>
      </c>
    </row>
    <row r="70" spans="1:1">
      <c r="A70" t="s">
        <v>102</v>
      </c>
    </row>
    <row r="71" spans="1:1">
      <c r="A71" t="s">
        <v>456</v>
      </c>
    </row>
    <row r="72" spans="1:1">
      <c r="A72" t="s">
        <v>469</v>
      </c>
    </row>
    <row r="73" spans="1:1">
      <c r="A73" t="s">
        <v>469</v>
      </c>
    </row>
    <row r="74" spans="1:1">
      <c r="A74" t="s">
        <v>469</v>
      </c>
    </row>
    <row r="75" spans="1:1">
      <c r="A75" t="s">
        <v>457</v>
      </c>
    </row>
    <row r="76" spans="1:1">
      <c r="A76" t="s">
        <v>456</v>
      </c>
    </row>
    <row r="77" spans="1:1">
      <c r="A77" t="s">
        <v>461</v>
      </c>
    </row>
    <row r="78" spans="1:1">
      <c r="A78" t="s">
        <v>461</v>
      </c>
    </row>
    <row r="79" spans="1:1">
      <c r="A79" t="s">
        <v>461</v>
      </c>
    </row>
    <row r="80" spans="1:1">
      <c r="A80" t="s">
        <v>457</v>
      </c>
    </row>
    <row r="81" spans="1:1">
      <c r="A81" t="s">
        <v>458</v>
      </c>
    </row>
    <row r="83" spans="1:1">
      <c r="A83" t="s">
        <v>460</v>
      </c>
    </row>
    <row r="84" spans="1:1">
      <c r="A84" t="s">
        <v>485</v>
      </c>
    </row>
    <row r="85" spans="1:1">
      <c r="A85" t="s">
        <v>484</v>
      </c>
    </row>
    <row r="87" spans="1:1">
      <c r="A87" s="22" t="s">
        <v>464</v>
      </c>
    </row>
    <row r="88" spans="1:1">
      <c r="A88" s="22" t="s">
        <v>466</v>
      </c>
    </row>
    <row r="89" spans="1:1">
      <c r="A89" t="s">
        <v>462</v>
      </c>
    </row>
    <row r="90" spans="1:1">
      <c r="A90" t="s">
        <v>456</v>
      </c>
    </row>
    <row r="91" spans="1:1">
      <c r="A91" t="s">
        <v>486</v>
      </c>
    </row>
    <row r="92" spans="1:1">
      <c r="A92" t="s">
        <v>487</v>
      </c>
    </row>
    <row r="93" spans="1:1">
      <c r="A93" t="s">
        <v>488</v>
      </c>
    </row>
    <row r="94" spans="1:1">
      <c r="A94" t="s">
        <v>457</v>
      </c>
    </row>
    <row r="95" spans="1:1">
      <c r="A95" t="s">
        <v>456</v>
      </c>
    </row>
    <row r="96" spans="1:1" ht="15.6">
      <c r="A96" t="s">
        <v>463</v>
      </c>
    </row>
    <row r="97" spans="1:1">
      <c r="A97" t="s">
        <v>465</v>
      </c>
    </row>
    <row r="98" spans="1:1">
      <c r="A98" t="s">
        <v>457</v>
      </c>
    </row>
    <row r="99" spans="1:1">
      <c r="A99" t="s">
        <v>458</v>
      </c>
    </row>
    <row r="112" spans="1:1">
      <c r="A112" s="22" t="s">
        <v>482</v>
      </c>
    </row>
    <row r="113" spans="1:1">
      <c r="A113" t="s">
        <v>102</v>
      </c>
    </row>
    <row r="114" spans="1:1">
      <c r="A114" t="s">
        <v>456</v>
      </c>
    </row>
    <row r="115" spans="1:1">
      <c r="A115" t="s">
        <v>474</v>
      </c>
    </row>
    <row r="116" spans="1:1">
      <c r="A116" t="s">
        <v>475</v>
      </c>
    </row>
    <row r="117" spans="1:1">
      <c r="A117" t="s">
        <v>476</v>
      </c>
    </row>
    <row r="118" spans="1:1">
      <c r="A118" t="s">
        <v>477</v>
      </c>
    </row>
    <row r="119" spans="1:1">
      <c r="A119" t="s">
        <v>478</v>
      </c>
    </row>
    <row r="120" spans="1:1">
      <c r="A120" t="s">
        <v>479</v>
      </c>
    </row>
    <row r="121" spans="1:1">
      <c r="A121" t="s">
        <v>476</v>
      </c>
    </row>
    <row r="122" spans="1:1">
      <c r="A122" t="s">
        <v>477</v>
      </c>
    </row>
    <row r="123" spans="1:1">
      <c r="A123" t="s">
        <v>480</v>
      </c>
    </row>
    <row r="124" spans="1:1">
      <c r="A124" t="s">
        <v>481</v>
      </c>
    </row>
    <row r="125" spans="1:1">
      <c r="A125" t="s">
        <v>476</v>
      </c>
    </row>
    <row r="126" spans="1:1">
      <c r="A126" t="s">
        <v>458</v>
      </c>
    </row>
    <row r="128" spans="1:1">
      <c r="A128" s="22" t="s">
        <v>483</v>
      </c>
    </row>
    <row r="129" spans="1:2">
      <c r="A129" s="91" t="s">
        <v>470</v>
      </c>
      <c r="B129" s="91" t="s">
        <v>471</v>
      </c>
    </row>
    <row r="130" spans="1:2">
      <c r="A130" s="92" t="s">
        <v>472</v>
      </c>
      <c r="B130" s="93">
        <v>100</v>
      </c>
    </row>
    <row r="131" spans="1:2">
      <c r="A131" s="92" t="s">
        <v>473</v>
      </c>
      <c r="B131" s="93">
        <v>80</v>
      </c>
    </row>
    <row r="133" spans="1:2">
      <c r="A133" s="23" t="s">
        <v>149</v>
      </c>
    </row>
    <row r="134" spans="1:2">
      <c r="A134" s="20" t="s">
        <v>150</v>
      </c>
    </row>
    <row r="135" spans="1:2">
      <c r="A135" s="20" t="s">
        <v>151</v>
      </c>
    </row>
    <row r="136" spans="1:2">
      <c r="A136" s="20"/>
    </row>
    <row r="137" spans="1:2">
      <c r="A137" s="22" t="s">
        <v>152</v>
      </c>
    </row>
    <row r="138" spans="1:2">
      <c r="A138" s="20" t="s">
        <v>153</v>
      </c>
    </row>
    <row r="139" spans="1:2">
      <c r="A139" s="20" t="s">
        <v>154</v>
      </c>
    </row>
    <row r="140" spans="1:2">
      <c r="A140" s="20" t="s">
        <v>155</v>
      </c>
    </row>
    <row r="142" spans="1:2">
      <c r="A142" s="25" t="s">
        <v>156</v>
      </c>
    </row>
    <row r="143" spans="1:2">
      <c r="A143" s="20" t="s">
        <v>157</v>
      </c>
    </row>
    <row r="144" spans="1:2">
      <c r="A144" s="20"/>
    </row>
    <row r="145" spans="1:1">
      <c r="A145" s="22" t="s">
        <v>158</v>
      </c>
    </row>
    <row r="146" spans="1:1">
      <c r="A146" s="19" t="s">
        <v>433</v>
      </c>
    </row>
    <row r="147" spans="1:1">
      <c r="A147" t="s">
        <v>159</v>
      </c>
    </row>
    <row r="148" spans="1:1">
      <c r="A148" s="19" t="s">
        <v>434</v>
      </c>
    </row>
    <row r="149" spans="1:1">
      <c r="A149" s="27" t="s">
        <v>160</v>
      </c>
    </row>
    <row r="151" spans="1:1">
      <c r="A151" s="22" t="s">
        <v>162</v>
      </c>
    </row>
    <row r="152" spans="1:1">
      <c r="A152" s="20" t="s">
        <v>161</v>
      </c>
    </row>
    <row r="154" spans="1:1">
      <c r="A154" s="22" t="s">
        <v>163</v>
      </c>
    </row>
    <row r="155" spans="1:1">
      <c r="A155" s="19" t="s">
        <v>164</v>
      </c>
    </row>
    <row r="157" spans="1:1">
      <c r="A157" s="28" t="s">
        <v>448</v>
      </c>
    </row>
    <row r="158" spans="1:1">
      <c r="A158" s="29" t="s">
        <v>165</v>
      </c>
    </row>
    <row r="162" spans="1:1">
      <c r="A162" s="25" t="s">
        <v>450</v>
      </c>
    </row>
    <row r="163" spans="1:1">
      <c r="A163" s="20" t="s">
        <v>93</v>
      </c>
    </row>
    <row r="164" spans="1:1">
      <c r="A164" t="s">
        <v>449</v>
      </c>
    </row>
    <row r="165" spans="1:1">
      <c r="A165" s="20" t="s">
        <v>110</v>
      </c>
    </row>
    <row r="166" spans="1:1">
      <c r="A166" s="20" t="s">
        <v>113</v>
      </c>
    </row>
    <row r="167" spans="1:1">
      <c r="A167" s="20" t="s">
        <v>115</v>
      </c>
    </row>
    <row r="169" spans="1:1">
      <c r="A169" s="30" t="s">
        <v>451</v>
      </c>
    </row>
    <row r="170" spans="1:1">
      <c r="A170" s="29" t="s">
        <v>117</v>
      </c>
    </row>
    <row r="171" spans="1:1">
      <c r="A171" s="31" t="s">
        <v>118</v>
      </c>
    </row>
    <row r="173" spans="1:1">
      <c r="A173" s="30" t="s">
        <v>452</v>
      </c>
    </row>
    <row r="174" spans="1:1">
      <c r="A174" s="29" t="s">
        <v>119</v>
      </c>
    </row>
    <row r="175" spans="1:1">
      <c r="A175" s="31" t="s">
        <v>120</v>
      </c>
    </row>
    <row r="177" spans="1:1">
      <c r="A177" s="25" t="s">
        <v>453</v>
      </c>
    </row>
    <row r="178" spans="1:1">
      <c r="A178" s="29" t="s">
        <v>123</v>
      </c>
    </row>
    <row r="180" spans="1:1">
      <c r="A180" s="25" t="s">
        <v>126</v>
      </c>
    </row>
    <row r="181" spans="1:1">
      <c r="A181" s="19" t="s">
        <v>128</v>
      </c>
    </row>
    <row r="183" spans="1:1">
      <c r="A183" s="22" t="s">
        <v>131</v>
      </c>
    </row>
    <row r="184" spans="1:1">
      <c r="A184" s="19" t="s">
        <v>133</v>
      </c>
    </row>
    <row r="186" spans="1:1">
      <c r="A186" s="25" t="s">
        <v>136</v>
      </c>
    </row>
    <row r="187" spans="1:1">
      <c r="A187" s="20" t="s">
        <v>138</v>
      </c>
    </row>
    <row r="189" spans="1:1">
      <c r="A189" s="22" t="s">
        <v>139</v>
      </c>
    </row>
    <row r="190" spans="1:1">
      <c r="A190" s="19" t="s">
        <v>140</v>
      </c>
    </row>
    <row r="192" spans="1:1">
      <c r="A192" s="22" t="s">
        <v>91</v>
      </c>
    </row>
    <row r="193" spans="1:1">
      <c r="A193" t="s">
        <v>444</v>
      </c>
    </row>
    <row r="195" spans="1:1">
      <c r="A195" s="25" t="s">
        <v>445</v>
      </c>
    </row>
    <row r="196" spans="1:1">
      <c r="A196" t="s">
        <v>99</v>
      </c>
    </row>
    <row r="197" spans="1:1">
      <c r="A197" s="20" t="s">
        <v>103</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03"/>
  <sheetViews>
    <sheetView topLeftCell="A830" zoomScaleNormal="100" workbookViewId="0">
      <selection activeCell="H854" sqref="H854"/>
    </sheetView>
  </sheetViews>
  <sheetFormatPr defaultColWidth="9.109375" defaultRowHeight="14.4"/>
  <cols>
    <col min="1" max="3" width="9.109375" style="42"/>
    <col min="4" max="16" width="9.109375" style="26"/>
    <col min="17" max="17" width="27.44140625" style="26" customWidth="1"/>
    <col min="18" max="18" width="18.33203125" style="26" customWidth="1"/>
    <col min="19" max="19" width="27.44140625" style="26" customWidth="1"/>
    <col min="20" max="16384" width="9.109375" style="26"/>
  </cols>
  <sheetData>
    <row r="1" spans="1:22">
      <c r="A1" s="178" t="s">
        <v>184</v>
      </c>
      <c r="V1" s="26" t="s">
        <v>255</v>
      </c>
    </row>
    <row r="2" spans="1:22">
      <c r="A2" s="42" t="s">
        <v>210</v>
      </c>
      <c r="V2" s="26" t="s">
        <v>187</v>
      </c>
    </row>
    <row r="3" spans="1:22">
      <c r="A3" s="42" t="s">
        <v>209</v>
      </c>
      <c r="V3" s="26" t="s">
        <v>250</v>
      </c>
    </row>
    <row r="4" spans="1:22">
      <c r="V4" s="26" t="s">
        <v>251</v>
      </c>
    </row>
    <row r="5" spans="1:22">
      <c r="A5" s="178" t="s">
        <v>173</v>
      </c>
      <c r="V5" s="26" t="s">
        <v>252</v>
      </c>
    </row>
    <row r="6" spans="1:22">
      <c r="A6" s="42" t="s">
        <v>174</v>
      </c>
      <c r="V6" s="26" t="s">
        <v>253</v>
      </c>
    </row>
    <row r="7" spans="1:22">
      <c r="A7" s="42" t="s">
        <v>175</v>
      </c>
      <c r="V7" s="26" t="s">
        <v>254</v>
      </c>
    </row>
    <row r="8" spans="1:22">
      <c r="A8" s="42" t="s">
        <v>176</v>
      </c>
      <c r="V8" s="26" t="s">
        <v>332</v>
      </c>
    </row>
    <row r="9" spans="1:22">
      <c r="A9" s="42" t="s">
        <v>177</v>
      </c>
      <c r="V9" s="26" t="s">
        <v>333</v>
      </c>
    </row>
    <row r="10" spans="1:22">
      <c r="A10" s="42" t="s">
        <v>178</v>
      </c>
    </row>
    <row r="12" spans="1:22">
      <c r="A12" s="178" t="s">
        <v>179</v>
      </c>
    </row>
    <row r="13" spans="1:22">
      <c r="A13" s="42" t="s">
        <v>180</v>
      </c>
    </row>
    <row r="14" spans="1:22">
      <c r="A14" s="42" t="s">
        <v>223</v>
      </c>
    </row>
    <row r="15" spans="1:22">
      <c r="A15" s="42" t="s">
        <v>224</v>
      </c>
    </row>
    <row r="16" spans="1:22">
      <c r="A16" s="42" t="s">
        <v>225</v>
      </c>
    </row>
    <row r="17" spans="1:7">
      <c r="A17" s="42" t="s">
        <v>226</v>
      </c>
    </row>
    <row r="19" spans="1:7">
      <c r="A19" s="87" t="s">
        <v>776</v>
      </c>
    </row>
    <row r="20" spans="1:7">
      <c r="A20" s="42" t="s">
        <v>492</v>
      </c>
    </row>
    <row r="21" spans="1:7">
      <c r="A21" s="104" t="s">
        <v>212</v>
      </c>
    </row>
    <row r="22" spans="1:7">
      <c r="A22" s="42" t="s">
        <v>211</v>
      </c>
    </row>
    <row r="23" spans="1:7">
      <c r="A23" s="42" t="s">
        <v>573</v>
      </c>
      <c r="B23" s="155"/>
      <c r="C23" s="155"/>
      <c r="E23" s="155"/>
      <c r="F23" s="155"/>
      <c r="G23" s="155"/>
    </row>
    <row r="24" spans="1:7">
      <c r="B24" s="155"/>
      <c r="C24" s="155"/>
      <c r="E24" s="155"/>
      <c r="F24" s="155"/>
      <c r="G24" s="155"/>
    </row>
    <row r="25" spans="1:7">
      <c r="A25" s="104" t="s">
        <v>213</v>
      </c>
    </row>
    <row r="26" spans="1:7">
      <c r="A26" s="42" t="s">
        <v>214</v>
      </c>
    </row>
    <row r="28" spans="1:7">
      <c r="A28" s="42" t="s">
        <v>777</v>
      </c>
    </row>
    <row r="29" spans="1:7">
      <c r="A29" s="104" t="s">
        <v>215</v>
      </c>
    </row>
    <row r="30" spans="1:7">
      <c r="A30" s="42" t="s">
        <v>216</v>
      </c>
    </row>
    <row r="32" spans="1:7">
      <c r="A32" s="104" t="s">
        <v>219</v>
      </c>
    </row>
    <row r="33" spans="1:2">
      <c r="A33" s="42" t="s">
        <v>217</v>
      </c>
    </row>
    <row r="34" spans="1:2">
      <c r="A34" s="42" t="s">
        <v>218</v>
      </c>
    </row>
    <row r="37" spans="1:2">
      <c r="A37" s="178" t="s">
        <v>184</v>
      </c>
    </row>
    <row r="38" spans="1:2">
      <c r="A38" s="42" t="s">
        <v>185</v>
      </c>
      <c r="B38" s="42" t="s">
        <v>503</v>
      </c>
    </row>
    <row r="39" spans="1:2">
      <c r="B39" s="42" t="s">
        <v>186</v>
      </c>
    </row>
    <row r="40" spans="1:2">
      <c r="A40" s="42" t="s">
        <v>187</v>
      </c>
    </row>
    <row r="41" spans="1:2">
      <c r="A41" s="42" t="s">
        <v>188</v>
      </c>
    </row>
    <row r="42" spans="1:2">
      <c r="A42" s="42" t="s">
        <v>190</v>
      </c>
    </row>
    <row r="43" spans="1:2">
      <c r="A43" s="42" t="s">
        <v>191</v>
      </c>
    </row>
    <row r="44" spans="1:2">
      <c r="A44" s="42" t="s">
        <v>496</v>
      </c>
    </row>
    <row r="47" spans="1:2">
      <c r="A47" s="87" t="s">
        <v>220</v>
      </c>
    </row>
    <row r="48" spans="1:2">
      <c r="A48" s="42" t="s">
        <v>221</v>
      </c>
    </row>
    <row r="49" spans="1:2">
      <c r="A49" s="42" t="s">
        <v>222</v>
      </c>
    </row>
    <row r="50" spans="1:2">
      <c r="A50" s="42" t="s">
        <v>227</v>
      </c>
      <c r="B50" s="42" t="s">
        <v>228</v>
      </c>
    </row>
    <row r="51" spans="1:2">
      <c r="A51" s="42" t="s">
        <v>229</v>
      </c>
      <c r="B51" s="42" t="s">
        <v>230</v>
      </c>
    </row>
    <row r="53" spans="1:2">
      <c r="A53" s="87" t="s">
        <v>262</v>
      </c>
    </row>
    <row r="54" spans="1:2">
      <c r="A54" s="42" t="s">
        <v>260</v>
      </c>
    </row>
    <row r="55" spans="1:2">
      <c r="A55" s="42" t="s">
        <v>261</v>
      </c>
    </row>
    <row r="57" spans="1:2">
      <c r="A57" s="98" t="s">
        <v>236</v>
      </c>
    </row>
    <row r="58" spans="1:2">
      <c r="A58" s="42" t="s">
        <v>401</v>
      </c>
    </row>
    <row r="59" spans="1:2">
      <c r="A59" s="43" t="s">
        <v>238</v>
      </c>
    </row>
    <row r="60" spans="1:2">
      <c r="A60" s="43" t="s">
        <v>239</v>
      </c>
    </row>
    <row r="61" spans="1:2">
      <c r="A61" s="43" t="s">
        <v>240</v>
      </c>
    </row>
    <row r="62" spans="1:2">
      <c r="A62" s="43" t="s">
        <v>241</v>
      </c>
    </row>
    <row r="63" spans="1:2">
      <c r="A63" s="46" t="s">
        <v>242</v>
      </c>
    </row>
    <row r="64" spans="1:2">
      <c r="A64" s="95" t="s">
        <v>491</v>
      </c>
    </row>
    <row r="65" spans="1:2">
      <c r="A65" s="99" t="s">
        <v>636</v>
      </c>
    </row>
    <row r="66" spans="1:2">
      <c r="A66" s="46"/>
    </row>
    <row r="67" spans="1:2">
      <c r="A67" s="96" t="s">
        <v>489</v>
      </c>
    </row>
    <row r="68" spans="1:2">
      <c r="A68" s="95" t="s">
        <v>778</v>
      </c>
    </row>
    <row r="69" spans="1:2">
      <c r="A69" s="95" t="s">
        <v>490</v>
      </c>
    </row>
    <row r="71" spans="1:2">
      <c r="A71" s="95" t="s">
        <v>493</v>
      </c>
    </row>
    <row r="72" spans="1:2">
      <c r="B72" s="104" t="s">
        <v>384</v>
      </c>
    </row>
    <row r="73" spans="1:2">
      <c r="B73" s="42" t="s">
        <v>402</v>
      </c>
    </row>
    <row r="75" spans="1:2">
      <c r="B75" s="104" t="s">
        <v>385</v>
      </c>
    </row>
    <row r="76" spans="1:2">
      <c r="B76" s="42" t="s">
        <v>403</v>
      </c>
    </row>
    <row r="78" spans="1:2">
      <c r="B78" s="104" t="s">
        <v>386</v>
      </c>
    </row>
    <row r="79" spans="1:2">
      <c r="B79" s="42" t="s">
        <v>404</v>
      </c>
    </row>
    <row r="81" spans="1:1">
      <c r="A81" s="104" t="s">
        <v>489</v>
      </c>
    </row>
    <row r="82" spans="1:1">
      <c r="A82" s="43" t="s">
        <v>234</v>
      </c>
    </row>
    <row r="83" spans="1:1">
      <c r="A83" s="44" t="s">
        <v>237</v>
      </c>
    </row>
    <row r="84" spans="1:1">
      <c r="A84" s="42" t="s">
        <v>331</v>
      </c>
    </row>
    <row r="85" spans="1:1">
      <c r="A85" s="43" t="s">
        <v>235</v>
      </c>
    </row>
    <row r="87" spans="1:1">
      <c r="A87" s="104" t="s">
        <v>501</v>
      </c>
    </row>
    <row r="88" spans="1:1">
      <c r="A88" s="179" t="s">
        <v>779</v>
      </c>
    </row>
    <row r="89" spans="1:1">
      <c r="A89" s="42" t="s">
        <v>498</v>
      </c>
    </row>
    <row r="90" spans="1:1">
      <c r="A90" s="42" t="s">
        <v>780</v>
      </c>
    </row>
    <row r="91" spans="1:1">
      <c r="A91" s="42" t="s">
        <v>497</v>
      </c>
    </row>
    <row r="92" spans="1:1">
      <c r="A92" s="42" t="s">
        <v>499</v>
      </c>
    </row>
    <row r="93" spans="1:1">
      <c r="A93" s="42" t="s">
        <v>781</v>
      </c>
    </row>
    <row r="95" spans="1:1">
      <c r="A95" s="104" t="s">
        <v>500</v>
      </c>
    </row>
    <row r="96" spans="1:1">
      <c r="A96" s="42" t="s">
        <v>782</v>
      </c>
    </row>
    <row r="97" spans="1:1">
      <c r="A97" s="42" t="s">
        <v>783</v>
      </c>
    </row>
    <row r="99" spans="1:1">
      <c r="A99" s="42" t="s">
        <v>502</v>
      </c>
    </row>
    <row r="100" spans="1:1">
      <c r="A100" s="42" t="s">
        <v>784</v>
      </c>
    </row>
    <row r="101" spans="1:1">
      <c r="A101" s="42" t="s">
        <v>785</v>
      </c>
    </row>
    <row r="104" spans="1:1">
      <c r="A104" s="87" t="s">
        <v>504</v>
      </c>
    </row>
    <row r="105" spans="1:1">
      <c r="A105" s="43" t="s">
        <v>557</v>
      </c>
    </row>
    <row r="106" spans="1:1">
      <c r="A106" s="42" t="s">
        <v>558</v>
      </c>
    </row>
    <row r="107" spans="1:1">
      <c r="A107" s="43" t="s">
        <v>516</v>
      </c>
    </row>
    <row r="108" spans="1:1">
      <c r="A108" s="43"/>
    </row>
    <row r="109" spans="1:1">
      <c r="A109" s="104" t="s">
        <v>489</v>
      </c>
    </row>
    <row r="110" spans="1:1">
      <c r="A110" s="102" t="s">
        <v>515</v>
      </c>
    </row>
    <row r="111" spans="1:1">
      <c r="A111" s="43" t="s">
        <v>505</v>
      </c>
    </row>
    <row r="112" spans="1:1">
      <c r="A112" s="43"/>
    </row>
    <row r="113" spans="1:1">
      <c r="A113" s="43"/>
    </row>
    <row r="114" spans="1:1">
      <c r="A114" s="43"/>
    </row>
    <row r="115" spans="1:1">
      <c r="A115" s="43"/>
    </row>
    <row r="116" spans="1:1">
      <c r="A116" s="43"/>
    </row>
    <row r="117" spans="1:1">
      <c r="A117" s="43"/>
    </row>
    <row r="118" spans="1:1">
      <c r="A118" s="43"/>
    </row>
    <row r="119" spans="1:1">
      <c r="A119" s="43"/>
    </row>
    <row r="120" spans="1:1">
      <c r="A120" s="43"/>
    </row>
    <row r="121" spans="1:1">
      <c r="A121" s="43"/>
    </row>
    <row r="122" spans="1:1">
      <c r="A122" s="43"/>
    </row>
    <row r="123" spans="1:1">
      <c r="A123" s="43"/>
    </row>
    <row r="124" spans="1:1">
      <c r="A124" s="43"/>
    </row>
    <row r="125" spans="1:1">
      <c r="A125" s="43"/>
    </row>
    <row r="126" spans="1:1">
      <c r="A126" s="43"/>
    </row>
    <row r="127" spans="1:1">
      <c r="A127" s="43"/>
    </row>
    <row r="128" spans="1:1">
      <c r="A128" s="45" t="s">
        <v>547</v>
      </c>
    </row>
    <row r="129" spans="1:3">
      <c r="A129" s="43" t="s">
        <v>550</v>
      </c>
    </row>
    <row r="130" spans="1:3">
      <c r="A130" s="43" t="s">
        <v>548</v>
      </c>
    </row>
    <row r="131" spans="1:3">
      <c r="A131" s="43"/>
    </row>
    <row r="132" spans="1:3">
      <c r="A132" s="44" t="s">
        <v>551</v>
      </c>
    </row>
    <row r="133" spans="1:3">
      <c r="A133" s="42" t="s">
        <v>552</v>
      </c>
    </row>
    <row r="134" spans="1:3">
      <c r="A134" s="42" t="s">
        <v>549</v>
      </c>
    </row>
    <row r="136" spans="1:3">
      <c r="A136" s="43" t="s">
        <v>553</v>
      </c>
    </row>
    <row r="138" spans="1:3">
      <c r="A138" s="43" t="s">
        <v>554</v>
      </c>
    </row>
    <row r="140" spans="1:3">
      <c r="A140" s="87" t="s">
        <v>332</v>
      </c>
      <c r="C140" s="26"/>
    </row>
    <row r="141" spans="1:3">
      <c r="A141" s="42" t="s">
        <v>495</v>
      </c>
      <c r="C141" s="26"/>
    </row>
    <row r="142" spans="1:3">
      <c r="B142" s="42" t="s">
        <v>395</v>
      </c>
      <c r="C142" s="26"/>
    </row>
    <row r="143" spans="1:3">
      <c r="B143" s="42" t="s">
        <v>396</v>
      </c>
      <c r="C143" s="26"/>
    </row>
    <row r="145" spans="1:3">
      <c r="B145" s="104" t="s">
        <v>406</v>
      </c>
      <c r="C145" s="26"/>
    </row>
    <row r="146" spans="1:3">
      <c r="B146" s="182" t="s">
        <v>405</v>
      </c>
      <c r="C146" s="26"/>
    </row>
    <row r="147" spans="1:3">
      <c r="A147" s="182"/>
      <c r="C147" s="26"/>
    </row>
    <row r="148" spans="1:3">
      <c r="A148" s="182"/>
      <c r="B148" s="104" t="s">
        <v>407</v>
      </c>
      <c r="C148" s="26"/>
    </row>
    <row r="149" spans="1:3">
      <c r="A149" s="182"/>
      <c r="B149" s="42" t="s">
        <v>408</v>
      </c>
      <c r="C149" s="26"/>
    </row>
    <row r="150" spans="1:3">
      <c r="A150" s="182"/>
      <c r="C150" s="26"/>
    </row>
    <row r="151" spans="1:3">
      <c r="A151" s="182"/>
      <c r="B151" s="104" t="s">
        <v>399</v>
      </c>
      <c r="C151" s="26"/>
    </row>
    <row r="152" spans="1:3">
      <c r="A152" s="26"/>
      <c r="B152" s="42" t="s">
        <v>398</v>
      </c>
      <c r="C152" s="26"/>
    </row>
    <row r="153" spans="1:3">
      <c r="A153" s="26"/>
      <c r="B153" s="42" t="s">
        <v>335</v>
      </c>
      <c r="C153" s="26"/>
    </row>
    <row r="154" spans="1:3">
      <c r="A154" s="26"/>
      <c r="B154" s="42" t="s">
        <v>397</v>
      </c>
      <c r="C154" s="26"/>
    </row>
    <row r="156" spans="1:3">
      <c r="A156" s="26"/>
      <c r="B156" s="104" t="s">
        <v>334</v>
      </c>
      <c r="C156" s="26"/>
    </row>
    <row r="157" spans="1:3">
      <c r="A157" s="26"/>
      <c r="B157" s="42" t="s">
        <v>336</v>
      </c>
      <c r="C157" s="26"/>
    </row>
    <row r="158" spans="1:3">
      <c r="A158" s="26"/>
      <c r="B158" s="42" t="s">
        <v>397</v>
      </c>
      <c r="C158" s="26"/>
    </row>
    <row r="161" spans="1:3">
      <c r="A161" s="26"/>
      <c r="B161" s="42" t="s">
        <v>337</v>
      </c>
      <c r="C161" s="26"/>
    </row>
    <row r="162" spans="1:3">
      <c r="A162" s="26"/>
      <c r="B162" s="42" t="s">
        <v>338</v>
      </c>
      <c r="C162" s="26"/>
    </row>
    <row r="163" spans="1:3">
      <c r="A163" s="26"/>
      <c r="B163" s="42" t="s">
        <v>409</v>
      </c>
      <c r="C163" s="26"/>
    </row>
    <row r="164" spans="1:3">
      <c r="A164" s="26"/>
      <c r="B164" s="42" t="s">
        <v>410</v>
      </c>
      <c r="C164" s="26"/>
    </row>
    <row r="165" spans="1:3">
      <c r="A165" s="26"/>
      <c r="B165" s="42" t="s">
        <v>411</v>
      </c>
      <c r="C165" s="26"/>
    </row>
    <row r="166" spans="1:3">
      <c r="A166" s="26"/>
      <c r="B166" s="42" t="s">
        <v>412</v>
      </c>
      <c r="C166" s="26"/>
    </row>
    <row r="169" spans="1:3">
      <c r="A169" s="87" t="s">
        <v>231</v>
      </c>
    </row>
    <row r="170" spans="1:3" ht="15.6">
      <c r="A170" s="42" t="s">
        <v>786</v>
      </c>
    </row>
    <row r="171" spans="1:3" ht="15.6">
      <c r="A171" s="42" t="s">
        <v>787</v>
      </c>
    </row>
    <row r="172" spans="1:3">
      <c r="A172" s="42" t="s">
        <v>232</v>
      </c>
    </row>
    <row r="173" spans="1:3">
      <c r="A173" s="42" t="s">
        <v>233</v>
      </c>
    </row>
    <row r="175" spans="1:3">
      <c r="A175" s="99" t="s">
        <v>494</v>
      </c>
    </row>
    <row r="176" spans="1:3">
      <c r="A176" s="46"/>
    </row>
    <row r="177" spans="1:1">
      <c r="A177" s="46"/>
    </row>
    <row r="197" spans="1:1">
      <c r="A197" s="45" t="s">
        <v>507</v>
      </c>
    </row>
    <row r="198" spans="1:1">
      <c r="A198" s="43" t="s">
        <v>508</v>
      </c>
    </row>
    <row r="199" spans="1:1">
      <c r="A199" s="43"/>
    </row>
    <row r="200" spans="1:1">
      <c r="A200" s="43" t="s">
        <v>509</v>
      </c>
    </row>
    <row r="201" spans="1:1">
      <c r="A201" s="42" t="s">
        <v>637</v>
      </c>
    </row>
    <row r="202" spans="1:1">
      <c r="A202" s="42" t="s">
        <v>510</v>
      </c>
    </row>
    <row r="203" spans="1:1">
      <c r="A203" s="42" t="s">
        <v>514</v>
      </c>
    </row>
    <row r="205" spans="1:1">
      <c r="A205" s="42" t="s">
        <v>511</v>
      </c>
    </row>
    <row r="206" spans="1:1">
      <c r="A206" s="42" t="s">
        <v>521</v>
      </c>
    </row>
    <row r="207" spans="1:1">
      <c r="A207" s="42" t="s">
        <v>522</v>
      </c>
    </row>
    <row r="208" spans="1:1">
      <c r="A208" s="42" t="s">
        <v>512</v>
      </c>
    </row>
    <row r="209" spans="1:1">
      <c r="A209" s="42" t="s">
        <v>513</v>
      </c>
    </row>
    <row r="225" spans="1:7">
      <c r="A225" s="87" t="s">
        <v>523</v>
      </c>
    </row>
    <row r="226" spans="1:7">
      <c r="A226" s="97" t="s">
        <v>562</v>
      </c>
    </row>
    <row r="227" spans="1:7">
      <c r="A227" s="43" t="s">
        <v>564</v>
      </c>
    </row>
    <row r="228" spans="1:7">
      <c r="A228" s="169" t="s">
        <v>565</v>
      </c>
      <c r="B228" s="180"/>
      <c r="C228" s="180"/>
      <c r="D228" s="156"/>
      <c r="E228" s="156"/>
      <c r="F228" s="156"/>
    </row>
    <row r="229" spans="1:7">
      <c r="A229" s="43" t="s">
        <v>566</v>
      </c>
    </row>
    <row r="230" spans="1:7">
      <c r="A230" s="97" t="s">
        <v>638</v>
      </c>
    </row>
    <row r="231" spans="1:7">
      <c r="A231" s="43"/>
      <c r="B231" s="42" t="s">
        <v>788</v>
      </c>
    </row>
    <row r="232" spans="1:7">
      <c r="A232" s="43"/>
      <c r="B232" s="180" t="s">
        <v>789</v>
      </c>
    </row>
    <row r="233" spans="1:7">
      <c r="A233" s="97" t="s">
        <v>563</v>
      </c>
    </row>
    <row r="234" spans="1:7">
      <c r="A234" s="43" t="s">
        <v>569</v>
      </c>
    </row>
    <row r="235" spans="1:7">
      <c r="A235" s="169" t="s">
        <v>567</v>
      </c>
      <c r="B235" s="180"/>
      <c r="C235" s="180"/>
      <c r="D235" s="156"/>
      <c r="E235" s="156"/>
      <c r="F235" s="156"/>
      <c r="G235" s="156"/>
    </row>
    <row r="236" spans="1:7">
      <c r="A236" s="43" t="s">
        <v>568</v>
      </c>
    </row>
    <row r="237" spans="1:7">
      <c r="A237" s="43"/>
      <c r="B237" s="42" t="s">
        <v>816</v>
      </c>
    </row>
    <row r="238" spans="1:7">
      <c r="A238" s="97"/>
      <c r="B238" s="181" t="s">
        <v>819</v>
      </c>
    </row>
    <row r="239" spans="1:7">
      <c r="A239" s="97"/>
      <c r="B239" s="42" t="s">
        <v>817</v>
      </c>
    </row>
    <row r="240" spans="1:7">
      <c r="A240" s="97"/>
      <c r="B240" s="42" t="s">
        <v>818</v>
      </c>
    </row>
    <row r="241" spans="1:1">
      <c r="A241" s="97"/>
    </row>
    <row r="242" spans="1:1">
      <c r="A242" s="97"/>
    </row>
    <row r="243" spans="1:1">
      <c r="A243" s="97" t="s">
        <v>524</v>
      </c>
    </row>
    <row r="244" spans="1:1">
      <c r="A244" s="43" t="s">
        <v>525</v>
      </c>
    </row>
    <row r="245" spans="1:1">
      <c r="A245" s="43" t="s">
        <v>526</v>
      </c>
    </row>
    <row r="246" spans="1:1">
      <c r="A246" s="43"/>
    </row>
    <row r="262" spans="1:3">
      <c r="A262" s="170" t="s">
        <v>527</v>
      </c>
      <c r="B262" s="180"/>
      <c r="C262" s="180"/>
    </row>
    <row r="263" spans="1:3">
      <c r="A263" s="43" t="s">
        <v>528</v>
      </c>
    </row>
    <row r="278" spans="1:19">
      <c r="A278" s="45" t="s">
        <v>529</v>
      </c>
    </row>
    <row r="279" spans="1:19">
      <c r="A279" s="43" t="s">
        <v>530</v>
      </c>
    </row>
    <row r="281" spans="1:19">
      <c r="A281" s="43" t="s">
        <v>531</v>
      </c>
    </row>
    <row r="282" spans="1:19">
      <c r="A282" s="44" t="s">
        <v>532</v>
      </c>
    </row>
    <row r="283" spans="1:19">
      <c r="A283" s="103" t="s">
        <v>533</v>
      </c>
    </row>
    <row r="285" spans="1:19">
      <c r="A285" s="43" t="s">
        <v>534</v>
      </c>
    </row>
    <row r="286" spans="1:19">
      <c r="A286" s="43"/>
    </row>
    <row r="287" spans="1:19">
      <c r="P287" s="148" t="s">
        <v>639</v>
      </c>
      <c r="Q287" s="148" t="s">
        <v>13</v>
      </c>
      <c r="R287" s="148" t="s">
        <v>640</v>
      </c>
      <c r="S287" s="148" t="s">
        <v>3</v>
      </c>
    </row>
    <row r="288" spans="1:19">
      <c r="P288" s="157" t="s">
        <v>641</v>
      </c>
      <c r="Q288" s="158" t="s">
        <v>649</v>
      </c>
      <c r="R288" s="157" t="s">
        <v>657</v>
      </c>
      <c r="S288" s="157"/>
    </row>
    <row r="289" spans="1:19" ht="28.8">
      <c r="P289" s="157" t="s">
        <v>642</v>
      </c>
      <c r="Q289" s="158" t="s">
        <v>650</v>
      </c>
      <c r="R289" s="157" t="s">
        <v>658</v>
      </c>
      <c r="S289" s="157"/>
    </row>
    <row r="290" spans="1:19">
      <c r="P290" s="157" t="s">
        <v>643</v>
      </c>
      <c r="Q290" s="158" t="s">
        <v>651</v>
      </c>
      <c r="R290" s="157" t="s">
        <v>659</v>
      </c>
      <c r="S290" s="157"/>
    </row>
    <row r="291" spans="1:19">
      <c r="P291" s="157" t="s">
        <v>644</v>
      </c>
      <c r="Q291" s="158" t="s">
        <v>652</v>
      </c>
      <c r="R291" s="157" t="s">
        <v>660</v>
      </c>
      <c r="S291" s="157"/>
    </row>
    <row r="292" spans="1:19">
      <c r="P292" s="157" t="s">
        <v>645</v>
      </c>
      <c r="Q292" s="158" t="s">
        <v>653</v>
      </c>
      <c r="R292" s="157" t="s">
        <v>661</v>
      </c>
      <c r="S292" s="157"/>
    </row>
    <row r="293" spans="1:19">
      <c r="P293" s="157" t="s">
        <v>646</v>
      </c>
      <c r="Q293" s="158" t="s">
        <v>654</v>
      </c>
      <c r="R293" s="157" t="s">
        <v>662</v>
      </c>
      <c r="S293" s="157"/>
    </row>
    <row r="294" spans="1:19">
      <c r="P294" s="157" t="s">
        <v>647</v>
      </c>
      <c r="Q294" s="158" t="s">
        <v>655</v>
      </c>
      <c r="R294" s="157" t="s">
        <v>663</v>
      </c>
      <c r="S294" s="157"/>
    </row>
    <row r="295" spans="1:19">
      <c r="P295" s="157" t="s">
        <v>648</v>
      </c>
      <c r="Q295" s="158" t="s">
        <v>656</v>
      </c>
      <c r="R295" s="157" t="s">
        <v>664</v>
      </c>
      <c r="S295" s="157"/>
    </row>
    <row r="297" spans="1:19">
      <c r="H297" s="159"/>
      <c r="I297" s="159"/>
      <c r="J297" s="159"/>
      <c r="P297" s="171" t="s">
        <v>823</v>
      </c>
    </row>
    <row r="300" spans="1:19">
      <c r="A300" s="45" t="s">
        <v>535</v>
      </c>
    </row>
    <row r="301" spans="1:19">
      <c r="A301" s="43" t="s">
        <v>517</v>
      </c>
    </row>
    <row r="302" spans="1:19">
      <c r="A302" s="43" t="s">
        <v>506</v>
      </c>
    </row>
    <row r="303" spans="1:19">
      <c r="A303" s="43" t="s">
        <v>519</v>
      </c>
    </row>
    <row r="304" spans="1:19">
      <c r="A304" s="43" t="s">
        <v>520</v>
      </c>
    </row>
    <row r="306" spans="1:11">
      <c r="A306" s="97" t="s">
        <v>559</v>
      </c>
    </row>
    <row r="307" spans="1:11">
      <c r="A307" s="102" t="s">
        <v>518</v>
      </c>
    </row>
    <row r="308" spans="1:11">
      <c r="A308" s="43"/>
    </row>
    <row r="309" spans="1:11">
      <c r="A309" s="43" t="s">
        <v>536</v>
      </c>
    </row>
    <row r="319" spans="1:11" ht="15" thickBot="1"/>
    <row r="320" spans="1:11" ht="15" thickBot="1">
      <c r="A320" s="329" t="s">
        <v>243</v>
      </c>
      <c r="B320" s="330"/>
      <c r="C320" s="331"/>
      <c r="E320" s="329" t="s">
        <v>249</v>
      </c>
      <c r="F320" s="330"/>
      <c r="G320" s="331"/>
      <c r="I320" s="329" t="s">
        <v>946</v>
      </c>
      <c r="J320" s="330"/>
      <c r="K320" s="331"/>
    </row>
    <row r="321" spans="1:11" ht="15" thickBot="1">
      <c r="A321" s="152" t="s">
        <v>244</v>
      </c>
      <c r="B321" s="153" t="s">
        <v>245</v>
      </c>
      <c r="C321" s="154" t="s">
        <v>246</v>
      </c>
      <c r="E321" s="149" t="s">
        <v>244</v>
      </c>
      <c r="F321" s="150" t="s">
        <v>245</v>
      </c>
      <c r="G321" s="151" t="s">
        <v>246</v>
      </c>
      <c r="I321" s="172" t="s">
        <v>244</v>
      </c>
      <c r="J321" s="173" t="s">
        <v>245</v>
      </c>
      <c r="K321" s="174" t="s">
        <v>246</v>
      </c>
    </row>
    <row r="322" spans="1:11">
      <c r="A322" s="160" t="s">
        <v>247</v>
      </c>
      <c r="B322" s="161" t="s">
        <v>247</v>
      </c>
      <c r="C322" s="162" t="s">
        <v>247</v>
      </c>
      <c r="E322" s="160" t="s">
        <v>247</v>
      </c>
      <c r="F322" s="161" t="s">
        <v>247</v>
      </c>
      <c r="G322" s="162" t="s">
        <v>247</v>
      </c>
      <c r="I322" s="160"/>
      <c r="J322" s="161"/>
      <c r="K322" s="162"/>
    </row>
    <row r="323" spans="1:11">
      <c r="A323" s="163" t="s">
        <v>247</v>
      </c>
      <c r="B323" s="164" t="s">
        <v>248</v>
      </c>
      <c r="C323" s="165" t="s">
        <v>248</v>
      </c>
      <c r="E323" s="163" t="s">
        <v>247</v>
      </c>
      <c r="F323" s="164" t="s">
        <v>248</v>
      </c>
      <c r="G323" s="165" t="s">
        <v>247</v>
      </c>
      <c r="I323" s="163"/>
      <c r="J323" s="164"/>
      <c r="K323" s="165"/>
    </row>
    <row r="324" spans="1:11">
      <c r="A324" s="163" t="s">
        <v>248</v>
      </c>
      <c r="B324" s="164" t="s">
        <v>247</v>
      </c>
      <c r="C324" s="165" t="s">
        <v>248</v>
      </c>
      <c r="E324" s="163" t="s">
        <v>248</v>
      </c>
      <c r="F324" s="164" t="s">
        <v>247</v>
      </c>
      <c r="G324" s="165" t="s">
        <v>247</v>
      </c>
      <c r="I324" s="163"/>
      <c r="J324" s="164"/>
      <c r="K324" s="165"/>
    </row>
    <row r="325" spans="1:11" ht="15" thickBot="1">
      <c r="A325" s="166" t="s">
        <v>248</v>
      </c>
      <c r="B325" s="167" t="s">
        <v>248</v>
      </c>
      <c r="C325" s="168" t="s">
        <v>248</v>
      </c>
      <c r="E325" s="166" t="s">
        <v>248</v>
      </c>
      <c r="F325" s="167" t="s">
        <v>248</v>
      </c>
      <c r="G325" s="168" t="s">
        <v>248</v>
      </c>
      <c r="I325" s="166"/>
      <c r="J325" s="167"/>
      <c r="K325" s="168"/>
    </row>
    <row r="328" spans="1:11">
      <c r="A328" s="43" t="s">
        <v>540</v>
      </c>
    </row>
    <row r="329" spans="1:11">
      <c r="A329" s="43"/>
    </row>
    <row r="330" spans="1:11">
      <c r="A330" s="104" t="s">
        <v>489</v>
      </c>
    </row>
    <row r="331" spans="1:11">
      <c r="A331" s="42" t="s">
        <v>570</v>
      </c>
    </row>
    <row r="333" spans="1:11">
      <c r="A333" s="43" t="s">
        <v>541</v>
      </c>
    </row>
    <row r="334" spans="1:11">
      <c r="A334" s="43" t="s">
        <v>542</v>
      </c>
    </row>
    <row r="335" spans="1:11">
      <c r="A335" s="43" t="s">
        <v>543</v>
      </c>
    </row>
    <row r="336" spans="1:11">
      <c r="A336" s="43" t="s">
        <v>544</v>
      </c>
    </row>
    <row r="339" spans="1:1">
      <c r="A339" s="45" t="s">
        <v>537</v>
      </c>
    </row>
    <row r="340" spans="1:1">
      <c r="A340" s="43" t="s">
        <v>545</v>
      </c>
    </row>
    <row r="341" spans="1:1">
      <c r="A341" s="170" t="s">
        <v>571</v>
      </c>
    </row>
    <row r="342" spans="1:1">
      <c r="A342" s="97"/>
    </row>
    <row r="343" spans="1:1">
      <c r="A343" s="97" t="s">
        <v>538</v>
      </c>
    </row>
    <row r="344" spans="1:1">
      <c r="A344" s="43" t="s">
        <v>572</v>
      </c>
    </row>
    <row r="346" spans="1:1">
      <c r="A346" s="43" t="s">
        <v>546</v>
      </c>
    </row>
    <row r="347" spans="1:1">
      <c r="A347" s="43" t="s">
        <v>539</v>
      </c>
    </row>
    <row r="350" spans="1:1">
      <c r="A350" s="97" t="s">
        <v>547</v>
      </c>
    </row>
    <row r="351" spans="1:1">
      <c r="A351" s="43" t="s">
        <v>790</v>
      </c>
    </row>
    <row r="352" spans="1:1">
      <c r="A352" s="43" t="s">
        <v>548</v>
      </c>
    </row>
    <row r="353" spans="1:1" ht="15.6">
      <c r="A353" s="43" t="s">
        <v>791</v>
      </c>
    </row>
    <row r="354" spans="1:1" ht="15.6">
      <c r="A354" s="43" t="s">
        <v>792</v>
      </c>
    </row>
    <row r="355" spans="1:1">
      <c r="A355" s="43" t="s">
        <v>549</v>
      </c>
    </row>
    <row r="357" spans="1:1">
      <c r="A357" s="43" t="s">
        <v>669</v>
      </c>
    </row>
    <row r="358" spans="1:1">
      <c r="A358" s="43" t="s">
        <v>670</v>
      </c>
    </row>
    <row r="361" spans="1:1">
      <c r="A361" s="87" t="s">
        <v>671</v>
      </c>
    </row>
    <row r="362" spans="1:1">
      <c r="A362" s="42" t="s">
        <v>672</v>
      </c>
    </row>
    <row r="363" spans="1:1">
      <c r="A363" s="42" t="s">
        <v>793</v>
      </c>
    </row>
    <row r="364" spans="1:1">
      <c r="A364" s="42" t="s">
        <v>673</v>
      </c>
    </row>
    <row r="366" spans="1:1">
      <c r="A366" s="45" t="s">
        <v>674</v>
      </c>
    </row>
    <row r="367" spans="1:1">
      <c r="A367" s="43" t="s">
        <v>675</v>
      </c>
    </row>
    <row r="368" spans="1:1">
      <c r="A368" s="43" t="s">
        <v>678</v>
      </c>
    </row>
    <row r="370" spans="1:1">
      <c r="A370" s="43" t="s">
        <v>824</v>
      </c>
    </row>
    <row r="371" spans="1:1">
      <c r="A371" s="43" t="s">
        <v>825</v>
      </c>
    </row>
    <row r="372" spans="1:1">
      <c r="A372" s="43"/>
    </row>
    <row r="373" spans="1:1">
      <c r="A373" s="43" t="s">
        <v>679</v>
      </c>
    </row>
    <row r="375" spans="1:1">
      <c r="A375" s="97" t="s">
        <v>489</v>
      </c>
    </row>
    <row r="376" spans="1:1">
      <c r="A376" s="98" t="s">
        <v>685</v>
      </c>
    </row>
    <row r="377" spans="1:1">
      <c r="A377" s="44" t="s">
        <v>680</v>
      </c>
    </row>
    <row r="378" spans="1:1">
      <c r="A378" s="44" t="s">
        <v>681</v>
      </c>
    </row>
    <row r="379" spans="1:1">
      <c r="A379" s="45" t="s">
        <v>682</v>
      </c>
    </row>
    <row r="380" spans="1:1">
      <c r="A380" s="42" t="s">
        <v>677</v>
      </c>
    </row>
    <row r="381" spans="1:1">
      <c r="A381" s="42" t="s">
        <v>344</v>
      </c>
    </row>
    <row r="383" spans="1:1">
      <c r="A383" s="98" t="s">
        <v>686</v>
      </c>
    </row>
    <row r="384" spans="1:1">
      <c r="A384" s="44" t="s">
        <v>680</v>
      </c>
    </row>
    <row r="385" spans="1:3">
      <c r="A385" s="44" t="s">
        <v>681</v>
      </c>
    </row>
    <row r="386" spans="1:3">
      <c r="A386" s="42" t="s">
        <v>683</v>
      </c>
    </row>
    <row r="387" spans="1:3">
      <c r="A387" s="42" t="s">
        <v>677</v>
      </c>
    </row>
    <row r="388" spans="1:3">
      <c r="A388" s="42" t="s">
        <v>344</v>
      </c>
    </row>
    <row r="390" spans="1:3">
      <c r="A390" s="42" t="s">
        <v>684</v>
      </c>
    </row>
    <row r="391" spans="1:3">
      <c r="A391" s="42" t="s">
        <v>687</v>
      </c>
    </row>
    <row r="394" spans="1:3">
      <c r="A394" s="87" t="s">
        <v>688</v>
      </c>
    </row>
    <row r="395" spans="1:3">
      <c r="A395" s="42" t="s">
        <v>920</v>
      </c>
      <c r="B395" s="26"/>
      <c r="C395" s="26"/>
    </row>
    <row r="396" spans="1:3">
      <c r="A396" s="42" t="s">
        <v>921</v>
      </c>
      <c r="B396" s="26"/>
      <c r="C396" s="26"/>
    </row>
    <row r="397" spans="1:3">
      <c r="A397" s="42" t="s">
        <v>689</v>
      </c>
      <c r="B397" s="26"/>
      <c r="C397" s="26"/>
    </row>
    <row r="398" spans="1:3">
      <c r="A398" s="42" t="s">
        <v>922</v>
      </c>
      <c r="B398" s="26"/>
      <c r="C398" s="26"/>
    </row>
    <row r="399" spans="1:3">
      <c r="A399" s="42" t="s">
        <v>690</v>
      </c>
      <c r="B399" s="26"/>
      <c r="C399" s="26"/>
    </row>
    <row r="400" spans="1:3">
      <c r="A400" s="42" t="s">
        <v>344</v>
      </c>
      <c r="B400" s="26"/>
      <c r="C400" s="26"/>
    </row>
    <row r="401" spans="1:3">
      <c r="A401" s="26"/>
      <c r="B401" s="26"/>
      <c r="C401" s="26"/>
    </row>
    <row r="402" spans="1:3">
      <c r="A402" s="98" t="s">
        <v>489</v>
      </c>
      <c r="B402" s="26"/>
      <c r="C402" s="26"/>
    </row>
    <row r="403" spans="1:3">
      <c r="A403" s="44" t="s">
        <v>680</v>
      </c>
      <c r="B403" s="26"/>
      <c r="C403" s="26"/>
    </row>
    <row r="404" spans="1:3">
      <c r="A404" s="44" t="s">
        <v>681</v>
      </c>
      <c r="B404" s="26"/>
      <c r="C404" s="26"/>
    </row>
    <row r="405" spans="1:3">
      <c r="A405" s="42" t="s">
        <v>691</v>
      </c>
      <c r="B405" s="26"/>
      <c r="C405" s="26"/>
    </row>
    <row r="406" spans="1:3">
      <c r="A406" s="42" t="s">
        <v>692</v>
      </c>
      <c r="B406" s="26"/>
      <c r="C406" s="26"/>
    </row>
    <row r="407" spans="1:3">
      <c r="A407" s="42" t="s">
        <v>922</v>
      </c>
      <c r="B407" s="26"/>
      <c r="C407" s="26"/>
    </row>
    <row r="408" spans="1:3">
      <c r="A408" s="42" t="s">
        <v>694</v>
      </c>
      <c r="B408" s="26"/>
      <c r="C408" s="26"/>
    </row>
    <row r="409" spans="1:3">
      <c r="A409" s="42" t="s">
        <v>344</v>
      </c>
      <c r="B409" s="26"/>
      <c r="C409" s="26"/>
    </row>
    <row r="410" spans="1:3">
      <c r="A410" s="26"/>
      <c r="B410" s="26"/>
      <c r="C410" s="26"/>
    </row>
    <row r="411" spans="1:3">
      <c r="A411" s="43" t="s">
        <v>695</v>
      </c>
      <c r="B411" s="26"/>
      <c r="C411" s="26"/>
    </row>
    <row r="412" spans="1:3">
      <c r="A412" s="43" t="s">
        <v>697</v>
      </c>
    </row>
    <row r="413" spans="1:3">
      <c r="A413" s="43" t="s">
        <v>698</v>
      </c>
      <c r="B413" s="26"/>
      <c r="C413" s="26"/>
    </row>
    <row r="414" spans="1:3">
      <c r="A414" s="43"/>
      <c r="B414" s="26"/>
      <c r="C414" s="26"/>
    </row>
    <row r="415" spans="1:3">
      <c r="A415" s="43" t="s">
        <v>696</v>
      </c>
      <c r="B415" s="26"/>
      <c r="C415" s="26"/>
    </row>
    <row r="416" spans="1:3">
      <c r="A416" s="26"/>
      <c r="B416" s="26"/>
      <c r="C416" s="26"/>
    </row>
    <row r="417" spans="1:3">
      <c r="A417" s="87" t="s">
        <v>315</v>
      </c>
    </row>
    <row r="418" spans="1:3">
      <c r="A418" s="42" t="s">
        <v>431</v>
      </c>
    </row>
    <row r="420" spans="1:3">
      <c r="A420" s="42" t="s">
        <v>432</v>
      </c>
    </row>
    <row r="421" spans="1:3">
      <c r="A421" s="42" t="s">
        <v>346</v>
      </c>
    </row>
    <row r="422" spans="1:3">
      <c r="B422" s="42" t="s">
        <v>347</v>
      </c>
    </row>
    <row r="423" spans="1:3">
      <c r="A423" s="42" t="s">
        <v>344</v>
      </c>
      <c r="C423" s="26"/>
    </row>
    <row r="424" spans="1:3">
      <c r="A424" s="42" t="s">
        <v>348</v>
      </c>
      <c r="C424" s="26"/>
    </row>
    <row r="426" spans="1:3">
      <c r="A426" s="42" t="s">
        <v>349</v>
      </c>
      <c r="C426" s="26"/>
    </row>
    <row r="427" spans="1:3">
      <c r="A427" s="42" t="s">
        <v>350</v>
      </c>
      <c r="C427" s="26"/>
    </row>
    <row r="428" spans="1:3">
      <c r="A428" s="42" t="s">
        <v>351</v>
      </c>
      <c r="C428" s="26"/>
    </row>
    <row r="429" spans="1:3">
      <c r="B429" s="42" t="s">
        <v>352</v>
      </c>
      <c r="C429" s="26"/>
    </row>
    <row r="430" spans="1:3">
      <c r="A430" s="42" t="s">
        <v>344</v>
      </c>
      <c r="B430" s="42" t="s">
        <v>353</v>
      </c>
      <c r="C430" s="26"/>
    </row>
    <row r="431" spans="1:3">
      <c r="B431" s="42" t="s">
        <v>354</v>
      </c>
      <c r="C431" s="26"/>
    </row>
    <row r="432" spans="1:3">
      <c r="A432" s="42" t="s">
        <v>344</v>
      </c>
      <c r="C432" s="26"/>
    </row>
    <row r="436" spans="1:3">
      <c r="A436" s="42" t="s">
        <v>355</v>
      </c>
      <c r="C436" s="26"/>
    </row>
    <row r="437" spans="1:3">
      <c r="A437" s="42" t="s">
        <v>356</v>
      </c>
      <c r="C437" s="26"/>
    </row>
    <row r="438" spans="1:3">
      <c r="B438" s="42" t="s">
        <v>357</v>
      </c>
      <c r="C438" s="26"/>
    </row>
    <row r="439" spans="1:3">
      <c r="B439" s="42" t="s">
        <v>358</v>
      </c>
      <c r="C439" s="26"/>
    </row>
    <row r="440" spans="1:3">
      <c r="B440" s="42" t="s">
        <v>359</v>
      </c>
      <c r="C440" s="26"/>
    </row>
    <row r="441" spans="1:3">
      <c r="B441" s="42" t="s">
        <v>360</v>
      </c>
      <c r="C441" s="26"/>
    </row>
    <row r="442" spans="1:3">
      <c r="B442" s="42" t="s">
        <v>361</v>
      </c>
      <c r="C442" s="26"/>
    </row>
    <row r="443" spans="1:3">
      <c r="B443" s="42" t="s">
        <v>359</v>
      </c>
      <c r="C443" s="26"/>
    </row>
    <row r="444" spans="1:3">
      <c r="B444" s="42" t="s">
        <v>362</v>
      </c>
      <c r="C444" s="26"/>
    </row>
    <row r="445" spans="1:3">
      <c r="B445" s="42" t="s">
        <v>363</v>
      </c>
      <c r="C445" s="26"/>
    </row>
    <row r="446" spans="1:3">
      <c r="B446" s="42" t="s">
        <v>359</v>
      </c>
      <c r="C446" s="26"/>
    </row>
    <row r="447" spans="1:3">
      <c r="B447" s="42" t="s">
        <v>364</v>
      </c>
      <c r="C447" s="26"/>
    </row>
    <row r="448" spans="1:3">
      <c r="B448" s="42" t="s">
        <v>365</v>
      </c>
      <c r="C448" s="26"/>
    </row>
    <row r="449" spans="1:3">
      <c r="B449" s="42" t="s">
        <v>359</v>
      </c>
      <c r="C449" s="26"/>
    </row>
    <row r="450" spans="1:3">
      <c r="A450" s="42" t="s">
        <v>344</v>
      </c>
      <c r="C450" s="26"/>
    </row>
    <row r="453" spans="1:3">
      <c r="A453" s="42" t="s">
        <v>366</v>
      </c>
      <c r="C453" s="26"/>
    </row>
    <row r="454" spans="1:3">
      <c r="B454" s="42" t="s">
        <v>367</v>
      </c>
      <c r="C454" s="26"/>
    </row>
    <row r="455" spans="1:3">
      <c r="B455" s="42" t="s">
        <v>368</v>
      </c>
    </row>
    <row r="456" spans="1:3">
      <c r="B456" s="42" t="s">
        <v>369</v>
      </c>
    </row>
    <row r="457" spans="1:3">
      <c r="B457" s="42" t="s">
        <v>370</v>
      </c>
    </row>
    <row r="458" spans="1:3">
      <c r="B458" s="42" t="s">
        <v>371</v>
      </c>
    </row>
    <row r="459" spans="1:3">
      <c r="C459" s="42" t="s">
        <v>372</v>
      </c>
    </row>
    <row r="460" spans="1:3">
      <c r="C460" s="42" t="s">
        <v>373</v>
      </c>
    </row>
    <row r="461" spans="1:3">
      <c r="C461" s="42" t="s">
        <v>374</v>
      </c>
    </row>
    <row r="462" spans="1:3">
      <c r="A462" s="42" t="s">
        <v>344</v>
      </c>
    </row>
    <row r="464" spans="1:3">
      <c r="A464" s="42" t="s">
        <v>375</v>
      </c>
    </row>
    <row r="466" spans="1:3">
      <c r="A466" s="45" t="s">
        <v>708</v>
      </c>
    </row>
    <row r="467" spans="1:3">
      <c r="A467" s="43" t="s">
        <v>700</v>
      </c>
    </row>
    <row r="468" spans="1:3">
      <c r="A468" s="43" t="s">
        <v>701</v>
      </c>
      <c r="B468" s="26"/>
      <c r="C468" s="26"/>
    </row>
    <row r="470" spans="1:3">
      <c r="A470" s="42" t="s">
        <v>794</v>
      </c>
      <c r="B470" s="26"/>
      <c r="C470" s="26"/>
    </row>
    <row r="471" spans="1:3">
      <c r="A471" s="97" t="s">
        <v>702</v>
      </c>
      <c r="B471" s="26"/>
      <c r="C471" s="26"/>
    </row>
    <row r="472" spans="1:3">
      <c r="A472" s="43" t="s">
        <v>676</v>
      </c>
      <c r="B472" s="26"/>
      <c r="C472" s="26"/>
    </row>
    <row r="473" spans="1:3">
      <c r="A473" s="97" t="s">
        <v>703</v>
      </c>
      <c r="B473" s="26"/>
      <c r="C473" s="26"/>
    </row>
    <row r="474" spans="1:3">
      <c r="A474" s="97" t="s">
        <v>704</v>
      </c>
      <c r="B474" s="26"/>
      <c r="C474" s="26"/>
    </row>
    <row r="475" spans="1:3">
      <c r="A475" s="43" t="s">
        <v>676</v>
      </c>
      <c r="B475" s="26"/>
      <c r="C475" s="26"/>
    </row>
    <row r="476" spans="1:3">
      <c r="A476" s="97" t="s">
        <v>703</v>
      </c>
      <c r="B476" s="26"/>
      <c r="C476" s="26"/>
    </row>
    <row r="477" spans="1:3">
      <c r="A477" s="97" t="s">
        <v>705</v>
      </c>
      <c r="C477" s="26"/>
    </row>
    <row r="478" spans="1:3">
      <c r="A478" s="43" t="s">
        <v>676</v>
      </c>
      <c r="C478" s="26"/>
    </row>
    <row r="479" spans="1:3">
      <c r="A479" s="43" t="s">
        <v>344</v>
      </c>
      <c r="C479" s="26"/>
    </row>
    <row r="480" spans="1:3">
      <c r="A480" s="43" t="s">
        <v>706</v>
      </c>
      <c r="C480" s="26"/>
    </row>
    <row r="481" spans="1:3">
      <c r="A481" s="43" t="s">
        <v>699</v>
      </c>
      <c r="C481" s="26"/>
    </row>
    <row r="482" spans="1:3">
      <c r="A482" s="26"/>
      <c r="C482" s="26"/>
    </row>
    <row r="483" spans="1:3">
      <c r="A483" s="97" t="s">
        <v>489</v>
      </c>
      <c r="C483" s="26"/>
    </row>
    <row r="484" spans="1:3" ht="15.6">
      <c r="A484" s="43" t="s">
        <v>795</v>
      </c>
      <c r="C484" s="26"/>
    </row>
    <row r="485" spans="1:3">
      <c r="A485" s="43" t="s">
        <v>709</v>
      </c>
    </row>
    <row r="486" spans="1:3">
      <c r="A486" s="43" t="s">
        <v>811</v>
      </c>
      <c r="C486" s="26"/>
    </row>
    <row r="487" spans="1:3">
      <c r="A487" s="43" t="s">
        <v>710</v>
      </c>
      <c r="B487" s="43"/>
      <c r="C487" s="26"/>
    </row>
    <row r="488" spans="1:3">
      <c r="A488" s="43" t="s">
        <v>810</v>
      </c>
      <c r="B488" s="43"/>
      <c r="C488" s="26"/>
    </row>
    <row r="489" spans="1:3">
      <c r="A489" s="43" t="s">
        <v>812</v>
      </c>
      <c r="B489" s="43"/>
      <c r="C489" s="26"/>
    </row>
    <row r="490" spans="1:3">
      <c r="A490" s="43" t="s">
        <v>711</v>
      </c>
      <c r="B490" s="43"/>
      <c r="C490" s="26"/>
    </row>
    <row r="491" spans="1:3">
      <c r="A491" s="43" t="s">
        <v>810</v>
      </c>
      <c r="B491" s="43"/>
      <c r="C491" s="26"/>
    </row>
    <row r="492" spans="1:3">
      <c r="A492" s="43" t="s">
        <v>813</v>
      </c>
      <c r="B492" s="43"/>
      <c r="C492" s="26"/>
    </row>
    <row r="493" spans="1:3">
      <c r="A493" s="43" t="s">
        <v>712</v>
      </c>
      <c r="B493" s="26"/>
      <c r="C493" s="26"/>
    </row>
    <row r="494" spans="1:3">
      <c r="A494" s="43" t="s">
        <v>810</v>
      </c>
      <c r="B494" s="26"/>
      <c r="C494" s="26"/>
    </row>
    <row r="495" spans="1:3">
      <c r="A495" s="43" t="s">
        <v>814</v>
      </c>
      <c r="B495" s="26"/>
      <c r="C495" s="26"/>
    </row>
    <row r="496" spans="1:3">
      <c r="A496" s="43" t="s">
        <v>713</v>
      </c>
      <c r="B496" s="26"/>
      <c r="C496" s="26"/>
    </row>
    <row r="497" spans="1:3">
      <c r="A497" s="43" t="s">
        <v>344</v>
      </c>
      <c r="B497" s="26"/>
      <c r="C497" s="26"/>
    </row>
    <row r="498" spans="1:3">
      <c r="A498" s="43"/>
      <c r="B498" s="26"/>
      <c r="C498" s="26"/>
    </row>
    <row r="499" spans="1:3">
      <c r="A499" s="43" t="s">
        <v>714</v>
      </c>
      <c r="B499" s="26"/>
      <c r="C499" s="26"/>
    </row>
    <row r="500" spans="1:3">
      <c r="A500" s="43"/>
      <c r="B500" s="26"/>
      <c r="C500" s="26"/>
    </row>
    <row r="501" spans="1:3" ht="15.6">
      <c r="A501" s="43" t="s">
        <v>796</v>
      </c>
      <c r="B501" s="26"/>
      <c r="C501" s="26"/>
    </row>
    <row r="502" spans="1:3">
      <c r="A502" s="26"/>
      <c r="B502" s="26"/>
      <c r="C502" s="26"/>
    </row>
    <row r="503" spans="1:3">
      <c r="A503" s="26"/>
      <c r="B503" s="26"/>
      <c r="C503" s="26"/>
    </row>
    <row r="504" spans="1:3">
      <c r="A504" s="45" t="s">
        <v>718</v>
      </c>
      <c r="B504" s="26"/>
      <c r="C504" s="26"/>
    </row>
    <row r="505" spans="1:3">
      <c r="A505" s="43" t="s">
        <v>716</v>
      </c>
      <c r="B505" s="26"/>
      <c r="C505" s="26"/>
    </row>
    <row r="506" spans="1:3">
      <c r="A506" s="43" t="s">
        <v>715</v>
      </c>
    </row>
    <row r="507" spans="1:3">
      <c r="A507" s="43" t="s">
        <v>717</v>
      </c>
    </row>
    <row r="509" spans="1:3">
      <c r="A509" s="97" t="s">
        <v>729</v>
      </c>
      <c r="B509" s="26"/>
      <c r="C509" s="26"/>
    </row>
    <row r="510" spans="1:3">
      <c r="A510" s="42" t="s">
        <v>730</v>
      </c>
      <c r="B510" s="26"/>
      <c r="C510" s="26"/>
    </row>
    <row r="511" spans="1:3">
      <c r="A511" s="26"/>
      <c r="B511" s="26"/>
      <c r="C511" s="26"/>
    </row>
    <row r="513" spans="1:3">
      <c r="A513" s="44" t="s">
        <v>728</v>
      </c>
      <c r="B513" s="26"/>
      <c r="C513" s="26"/>
    </row>
    <row r="514" spans="1:3">
      <c r="A514" s="46" t="s">
        <v>809</v>
      </c>
      <c r="B514" s="26"/>
      <c r="C514" s="26"/>
    </row>
    <row r="515" spans="1:3">
      <c r="A515" s="46" t="s">
        <v>719</v>
      </c>
    </row>
    <row r="516" spans="1:3">
      <c r="A516" s="46" t="s">
        <v>720</v>
      </c>
      <c r="B516" s="26"/>
      <c r="C516" s="26"/>
    </row>
    <row r="517" spans="1:3">
      <c r="A517" s="46" t="s">
        <v>810</v>
      </c>
      <c r="B517" s="26"/>
      <c r="C517" s="26"/>
    </row>
    <row r="518" spans="1:3">
      <c r="A518" s="46" t="s">
        <v>721</v>
      </c>
      <c r="B518" s="26"/>
      <c r="C518" s="26"/>
    </row>
    <row r="519" spans="1:3">
      <c r="A519" s="46" t="s">
        <v>722</v>
      </c>
      <c r="B519" s="26"/>
      <c r="C519" s="26"/>
    </row>
    <row r="520" spans="1:3">
      <c r="A520" s="46" t="s">
        <v>810</v>
      </c>
      <c r="B520" s="26"/>
      <c r="C520" s="26"/>
    </row>
    <row r="521" spans="1:3">
      <c r="A521" s="46" t="s">
        <v>723</v>
      </c>
      <c r="B521" s="26"/>
      <c r="C521" s="26"/>
    </row>
    <row r="522" spans="1:3">
      <c r="A522" s="46" t="s">
        <v>724</v>
      </c>
      <c r="B522" s="26"/>
      <c r="C522" s="26"/>
    </row>
    <row r="523" spans="1:3">
      <c r="A523" s="46" t="s">
        <v>810</v>
      </c>
      <c r="B523" s="26"/>
      <c r="C523" s="26"/>
    </row>
    <row r="524" spans="1:3">
      <c r="A524" s="46" t="s">
        <v>362</v>
      </c>
      <c r="B524" s="26"/>
      <c r="C524" s="26"/>
    </row>
    <row r="525" spans="1:3">
      <c r="A525" s="46" t="s">
        <v>725</v>
      </c>
      <c r="C525" s="26"/>
    </row>
    <row r="526" spans="1:3">
      <c r="A526" s="46" t="s">
        <v>810</v>
      </c>
      <c r="C526" s="26"/>
    </row>
    <row r="527" spans="1:3">
      <c r="A527" s="45" t="s">
        <v>705</v>
      </c>
      <c r="C527" s="26"/>
    </row>
    <row r="528" spans="1:3">
      <c r="A528" s="42" t="s">
        <v>726</v>
      </c>
      <c r="C528" s="26"/>
    </row>
    <row r="529" spans="1:3">
      <c r="A529" s="42" t="s">
        <v>344</v>
      </c>
      <c r="C529" s="26"/>
    </row>
    <row r="531" spans="1:3">
      <c r="A531" s="42" t="s">
        <v>727</v>
      </c>
      <c r="C531" s="26"/>
    </row>
    <row r="533" spans="1:3">
      <c r="A533" s="42" t="s">
        <v>731</v>
      </c>
    </row>
    <row r="534" spans="1:3">
      <c r="A534" s="26"/>
      <c r="C534" s="26"/>
    </row>
    <row r="535" spans="1:3">
      <c r="A535" s="26"/>
    </row>
    <row r="538" spans="1:3">
      <c r="A538" s="87" t="s">
        <v>414</v>
      </c>
      <c r="C538" s="26"/>
    </row>
    <row r="539" spans="1:3">
      <c r="A539" s="43" t="s">
        <v>732</v>
      </c>
      <c r="C539" s="26"/>
    </row>
    <row r="540" spans="1:3">
      <c r="A540" s="43" t="s">
        <v>733</v>
      </c>
      <c r="C540" s="26"/>
    </row>
    <row r="541" spans="1:3">
      <c r="A541" s="42" t="s">
        <v>923</v>
      </c>
      <c r="B541" s="26"/>
      <c r="C541" s="26"/>
    </row>
    <row r="542" spans="1:3">
      <c r="A542" s="42" t="s">
        <v>924</v>
      </c>
      <c r="B542" s="26"/>
      <c r="C542" s="26"/>
    </row>
    <row r="543" spans="1:3">
      <c r="A543" s="42" t="s">
        <v>925</v>
      </c>
      <c r="B543" s="26"/>
      <c r="C543" s="26"/>
    </row>
    <row r="544" spans="1:3">
      <c r="B544" s="26"/>
      <c r="C544" s="26"/>
    </row>
    <row r="545" spans="1:3">
      <c r="A545" s="104" t="s">
        <v>413</v>
      </c>
    </row>
    <row r="546" spans="1:3">
      <c r="A546" s="43" t="s">
        <v>926</v>
      </c>
      <c r="C546" s="26"/>
    </row>
    <row r="547" spans="1:3">
      <c r="A547" s="26"/>
      <c r="B547" s="42" t="s">
        <v>945</v>
      </c>
      <c r="C547" s="26"/>
    </row>
    <row r="548" spans="1:3">
      <c r="B548" s="42" t="s">
        <v>415</v>
      </c>
    </row>
    <row r="549" spans="1:3">
      <c r="B549" s="42" t="s">
        <v>416</v>
      </c>
    </row>
    <row r="550" spans="1:3">
      <c r="B550" s="42" t="s">
        <v>560</v>
      </c>
    </row>
    <row r="551" spans="1:3">
      <c r="B551" s="42" t="s">
        <v>561</v>
      </c>
    </row>
    <row r="553" spans="1:3">
      <c r="B553" s="42" t="s">
        <v>339</v>
      </c>
    </row>
    <row r="554" spans="1:3">
      <c r="C554" s="42" t="s">
        <v>341</v>
      </c>
    </row>
    <row r="555" spans="1:3">
      <c r="B555" s="42" t="s">
        <v>340</v>
      </c>
    </row>
    <row r="557" spans="1:3">
      <c r="A557" s="97" t="s">
        <v>734</v>
      </c>
      <c r="C557" s="26"/>
    </row>
    <row r="558" spans="1:3">
      <c r="A558" s="97" t="s">
        <v>735</v>
      </c>
      <c r="C558" s="26"/>
    </row>
    <row r="559" spans="1:3">
      <c r="A559" s="97" t="s">
        <v>736</v>
      </c>
      <c r="C559" s="26"/>
    </row>
    <row r="560" spans="1:3">
      <c r="A560" s="43" t="s">
        <v>737</v>
      </c>
      <c r="C560" s="26"/>
    </row>
    <row r="562" spans="1:3">
      <c r="A562" s="104" t="s">
        <v>489</v>
      </c>
      <c r="C562" s="26"/>
    </row>
    <row r="563" spans="1:3">
      <c r="A563" s="42" t="s">
        <v>826</v>
      </c>
      <c r="C563" s="26"/>
    </row>
    <row r="564" spans="1:3" ht="15.6">
      <c r="A564" s="42" t="s">
        <v>797</v>
      </c>
      <c r="C564" s="26"/>
    </row>
    <row r="565" spans="1:3">
      <c r="A565" s="42" t="s">
        <v>738</v>
      </c>
      <c r="B565" s="26"/>
      <c r="C565" s="26"/>
    </row>
    <row r="566" spans="1:3">
      <c r="A566" s="42" t="s">
        <v>344</v>
      </c>
      <c r="B566" s="26"/>
      <c r="C566" s="26"/>
    </row>
    <row r="568" spans="1:3">
      <c r="A568" s="42" t="s">
        <v>743</v>
      </c>
      <c r="B568" s="26"/>
      <c r="C568" s="26"/>
    </row>
    <row r="569" spans="1:3" ht="15.6">
      <c r="A569" s="42" t="s">
        <v>744</v>
      </c>
      <c r="B569" s="26"/>
      <c r="C569" s="26"/>
    </row>
    <row r="570" spans="1:3" ht="15.6">
      <c r="A570" s="42" t="s">
        <v>745</v>
      </c>
      <c r="B570" s="26"/>
      <c r="C570" s="26"/>
    </row>
    <row r="572" spans="1:3" ht="15.6">
      <c r="A572" s="42" t="s">
        <v>927</v>
      </c>
      <c r="B572" s="26"/>
      <c r="C572" s="26"/>
    </row>
    <row r="573" spans="1:3">
      <c r="A573" s="42" t="s">
        <v>746</v>
      </c>
      <c r="B573" s="26"/>
      <c r="C573" s="26"/>
    </row>
    <row r="574" spans="1:3">
      <c r="A574" s="42" t="s">
        <v>739</v>
      </c>
      <c r="B574" s="26"/>
      <c r="C574" s="26"/>
    </row>
    <row r="575" spans="1:3">
      <c r="A575" s="42" t="s">
        <v>738</v>
      </c>
      <c r="B575" s="26"/>
      <c r="C575" s="26"/>
    </row>
    <row r="576" spans="1:3">
      <c r="A576" s="42" t="s">
        <v>344</v>
      </c>
      <c r="B576" s="26"/>
      <c r="C576" s="26"/>
    </row>
    <row r="578" spans="1:3">
      <c r="A578" s="42" t="s">
        <v>747</v>
      </c>
      <c r="B578" s="26"/>
      <c r="C578" s="26"/>
    </row>
    <row r="579" spans="1:3">
      <c r="A579" s="42" t="s">
        <v>748</v>
      </c>
      <c r="B579" s="26"/>
      <c r="C579" s="26"/>
    </row>
    <row r="580" spans="1:3">
      <c r="A580" s="42" t="s">
        <v>740</v>
      </c>
      <c r="B580" s="26"/>
      <c r="C580" s="26"/>
    </row>
    <row r="581" spans="1:3">
      <c r="A581" s="42" t="s">
        <v>738</v>
      </c>
      <c r="B581" s="26"/>
      <c r="C581" s="26"/>
    </row>
    <row r="582" spans="1:3">
      <c r="A582" s="42" t="s">
        <v>344</v>
      </c>
      <c r="B582" s="26"/>
      <c r="C582" s="26"/>
    </row>
    <row r="584" spans="1:3">
      <c r="A584" s="43" t="s">
        <v>928</v>
      </c>
      <c r="B584" s="26"/>
      <c r="C584" s="26"/>
    </row>
    <row r="585" spans="1:3">
      <c r="A585" s="42" t="s">
        <v>929</v>
      </c>
      <c r="B585" s="26"/>
      <c r="C585" s="26"/>
    </row>
    <row r="587" spans="1:3">
      <c r="A587" s="42" t="s">
        <v>930</v>
      </c>
      <c r="B587" s="26"/>
      <c r="C587" s="26"/>
    </row>
    <row r="588" spans="1:3">
      <c r="A588" s="42" t="s">
        <v>750</v>
      </c>
      <c r="B588" s="26"/>
      <c r="C588" s="26"/>
    </row>
    <row r="589" spans="1:3">
      <c r="A589" s="42" t="s">
        <v>749</v>
      </c>
      <c r="B589" s="26"/>
      <c r="C589" s="26"/>
    </row>
    <row r="590" spans="1:3">
      <c r="A590" s="42" t="s">
        <v>741</v>
      </c>
      <c r="B590" s="26"/>
      <c r="C590" s="26"/>
    </row>
    <row r="591" spans="1:3">
      <c r="A591" s="42" t="s">
        <v>742</v>
      </c>
      <c r="B591" s="26"/>
      <c r="C591" s="26"/>
    </row>
    <row r="592" spans="1:3">
      <c r="A592" s="42" t="s">
        <v>343</v>
      </c>
      <c r="B592" s="26"/>
      <c r="C592" s="26"/>
    </row>
    <row r="593" spans="1:3">
      <c r="A593" s="42" t="s">
        <v>344</v>
      </c>
      <c r="B593" s="26"/>
      <c r="C593" s="26"/>
    </row>
    <row r="595" spans="1:3">
      <c r="A595" s="45" t="s">
        <v>751</v>
      </c>
      <c r="B595" s="26"/>
      <c r="C595" s="26"/>
    </row>
    <row r="596" spans="1:3">
      <c r="A596" s="43" t="s">
        <v>753</v>
      </c>
      <c r="B596" s="26"/>
      <c r="C596" s="26"/>
    </row>
    <row r="597" spans="1:3">
      <c r="B597" s="42" t="s">
        <v>418</v>
      </c>
    </row>
    <row r="598" spans="1:3">
      <c r="B598" s="42" t="s">
        <v>417</v>
      </c>
    </row>
    <row r="599" spans="1:3">
      <c r="B599" s="42" t="s">
        <v>419</v>
      </c>
    </row>
    <row r="600" spans="1:3">
      <c r="B600" s="42" t="s">
        <v>342</v>
      </c>
    </row>
    <row r="601" spans="1:3">
      <c r="C601" s="42" t="s">
        <v>420</v>
      </c>
    </row>
    <row r="602" spans="1:3">
      <c r="C602" s="42" t="s">
        <v>341</v>
      </c>
    </row>
    <row r="603" spans="1:3">
      <c r="C603" s="42" t="s">
        <v>343</v>
      </c>
    </row>
    <row r="604" spans="1:3">
      <c r="B604" s="42" t="s">
        <v>344</v>
      </c>
    </row>
    <row r="606" spans="1:3">
      <c r="A606" s="97" t="s">
        <v>707</v>
      </c>
      <c r="B606" s="26"/>
      <c r="C606" s="26"/>
    </row>
    <row r="607" spans="1:3">
      <c r="A607" s="43" t="s">
        <v>827</v>
      </c>
    </row>
    <row r="608" spans="1:3">
      <c r="A608" s="43"/>
    </row>
    <row r="609" spans="1:3">
      <c r="A609" s="43" t="s">
        <v>754</v>
      </c>
      <c r="B609" s="26"/>
      <c r="C609" s="26"/>
    </row>
    <row r="611" spans="1:3">
      <c r="A611" s="98" t="s">
        <v>489</v>
      </c>
      <c r="B611" s="26"/>
      <c r="C611" s="26"/>
    </row>
    <row r="612" spans="1:3">
      <c r="A612" s="44" t="s">
        <v>757</v>
      </c>
      <c r="B612" s="26"/>
      <c r="C612" s="26"/>
    </row>
    <row r="613" spans="1:3">
      <c r="A613" s="42" t="s">
        <v>758</v>
      </c>
      <c r="B613" s="26"/>
      <c r="C613" s="26"/>
    </row>
    <row r="614" spans="1:3">
      <c r="A614" s="42" t="s">
        <v>738</v>
      </c>
      <c r="B614" s="26"/>
      <c r="C614" s="26"/>
    </row>
    <row r="615" spans="1:3">
      <c r="A615" s="42" t="s">
        <v>343</v>
      </c>
      <c r="B615" s="26"/>
      <c r="C615" s="26"/>
    </row>
    <row r="616" spans="1:3">
      <c r="A616" s="42" t="s">
        <v>344</v>
      </c>
    </row>
    <row r="618" spans="1:3">
      <c r="A618" s="43" t="s">
        <v>755</v>
      </c>
      <c r="B618" s="26"/>
      <c r="C618" s="26"/>
    </row>
    <row r="619" spans="1:3">
      <c r="A619" s="43"/>
      <c r="B619" s="26"/>
      <c r="C619" s="26"/>
    </row>
    <row r="620" spans="1:3">
      <c r="A620" s="43" t="s">
        <v>756</v>
      </c>
      <c r="B620" s="26"/>
      <c r="C620" s="26"/>
    </row>
    <row r="622" spans="1:3">
      <c r="A622" s="43" t="s">
        <v>759</v>
      </c>
      <c r="B622" s="26"/>
      <c r="C622" s="26"/>
    </row>
    <row r="623" spans="1:3">
      <c r="A623" s="43"/>
    </row>
    <row r="624" spans="1:3">
      <c r="A624" s="43" t="s">
        <v>760</v>
      </c>
      <c r="B624" s="26"/>
      <c r="C624" s="26"/>
    </row>
    <row r="625" spans="1:3">
      <c r="A625" s="26"/>
      <c r="B625" s="26"/>
      <c r="C625" s="26"/>
    </row>
    <row r="626" spans="1:3">
      <c r="A626" s="26"/>
      <c r="B626" s="26"/>
      <c r="C626" s="26"/>
    </row>
    <row r="627" spans="1:3">
      <c r="A627" s="45" t="s">
        <v>761</v>
      </c>
    </row>
    <row r="628" spans="1:3">
      <c r="A628" s="43" t="s">
        <v>766</v>
      </c>
      <c r="B628" s="26"/>
      <c r="C628" s="26"/>
    </row>
    <row r="630" spans="1:3">
      <c r="A630" s="97" t="s">
        <v>765</v>
      </c>
      <c r="B630" s="26"/>
      <c r="C630" s="26"/>
    </row>
    <row r="631" spans="1:3">
      <c r="A631" s="43" t="s">
        <v>752</v>
      </c>
    </row>
    <row r="632" spans="1:3">
      <c r="A632" s="43" t="s">
        <v>344</v>
      </c>
    </row>
    <row r="633" spans="1:3">
      <c r="A633" s="97" t="s">
        <v>762</v>
      </c>
      <c r="B633" s="26"/>
      <c r="C633" s="26"/>
    </row>
    <row r="635" spans="1:3">
      <c r="A635" s="43" t="s">
        <v>763</v>
      </c>
      <c r="B635" s="26"/>
      <c r="C635" s="26"/>
    </row>
    <row r="637" spans="1:3">
      <c r="A637" s="97" t="s">
        <v>489</v>
      </c>
      <c r="B637" s="26"/>
      <c r="C637" s="26"/>
    </row>
    <row r="638" spans="1:3">
      <c r="A638" s="44" t="s">
        <v>764</v>
      </c>
      <c r="B638" s="26"/>
      <c r="C638" s="26"/>
    </row>
    <row r="639" spans="1:3">
      <c r="A639" s="45" t="s">
        <v>765</v>
      </c>
      <c r="B639" s="26"/>
      <c r="C639" s="26"/>
    </row>
    <row r="640" spans="1:3">
      <c r="A640" s="42" t="s">
        <v>738</v>
      </c>
    </row>
    <row r="641" spans="1:3">
      <c r="A641" s="42" t="s">
        <v>343</v>
      </c>
      <c r="B641" s="26"/>
      <c r="C641" s="26"/>
    </row>
    <row r="642" spans="1:3">
      <c r="A642" s="42" t="s">
        <v>344</v>
      </c>
    </row>
    <row r="643" spans="1:3">
      <c r="A643" s="42" t="s">
        <v>798</v>
      </c>
      <c r="B643" s="26"/>
      <c r="C643" s="26"/>
    </row>
    <row r="645" spans="1:3">
      <c r="A645" s="42" t="s">
        <v>767</v>
      </c>
      <c r="B645" s="26"/>
      <c r="C645" s="26"/>
    </row>
    <row r="647" spans="1:3">
      <c r="A647" s="42" t="s">
        <v>768</v>
      </c>
      <c r="B647" s="26"/>
      <c r="C647" s="26"/>
    </row>
    <row r="648" spans="1:3">
      <c r="A648" s="26"/>
      <c r="B648" s="26"/>
      <c r="C648" s="26"/>
    </row>
    <row r="649" spans="1:3">
      <c r="A649" s="104" t="s">
        <v>421</v>
      </c>
    </row>
    <row r="650" spans="1:3">
      <c r="A650" s="42" t="s">
        <v>422</v>
      </c>
    </row>
    <row r="651" spans="1:3">
      <c r="B651" s="42" t="s">
        <v>345</v>
      </c>
    </row>
    <row r="652" spans="1:3">
      <c r="B652" s="42" t="s">
        <v>425</v>
      </c>
    </row>
    <row r="653" spans="1:3">
      <c r="C653" s="42" t="s">
        <v>427</v>
      </c>
    </row>
    <row r="654" spans="1:3">
      <c r="B654" s="42" t="s">
        <v>426</v>
      </c>
    </row>
    <row r="656" spans="1:3">
      <c r="B656" s="42" t="s">
        <v>428</v>
      </c>
    </row>
    <row r="657" spans="1:3">
      <c r="B657" s="42" t="s">
        <v>345</v>
      </c>
    </row>
    <row r="658" spans="1:3">
      <c r="B658" s="42" t="s">
        <v>423</v>
      </c>
    </row>
    <row r="659" spans="1:3">
      <c r="C659" s="42" t="s">
        <v>424</v>
      </c>
    </row>
    <row r="661" spans="1:3">
      <c r="B661" s="42" t="s">
        <v>429</v>
      </c>
    </row>
    <row r="662" spans="1:3">
      <c r="B662" s="42" t="s">
        <v>345</v>
      </c>
    </row>
    <row r="663" spans="1:3">
      <c r="B663" s="42" t="s">
        <v>430</v>
      </c>
    </row>
    <row r="664" spans="1:3">
      <c r="B664" s="42" t="s">
        <v>423</v>
      </c>
    </row>
    <row r="665" spans="1:3">
      <c r="C665" s="42" t="s">
        <v>424</v>
      </c>
    </row>
    <row r="667" spans="1:3">
      <c r="A667" s="45" t="s">
        <v>718</v>
      </c>
    </row>
    <row r="668" spans="1:3">
      <c r="A668" s="43" t="s">
        <v>771</v>
      </c>
      <c r="B668" s="26"/>
      <c r="C668" s="26"/>
    </row>
    <row r="669" spans="1:3">
      <c r="A669" s="46" t="s">
        <v>769</v>
      </c>
      <c r="B669" s="26"/>
      <c r="C669" s="26"/>
    </row>
    <row r="670" spans="1:3">
      <c r="A670" s="46" t="s">
        <v>770</v>
      </c>
      <c r="B670" s="26"/>
      <c r="C670" s="26"/>
    </row>
    <row r="671" spans="1:3">
      <c r="A671" s="45" t="s">
        <v>703</v>
      </c>
      <c r="B671" s="26"/>
      <c r="C671" s="26"/>
    </row>
    <row r="672" spans="1:3">
      <c r="A672" s="46" t="s">
        <v>344</v>
      </c>
    </row>
    <row r="673" spans="1:3">
      <c r="A673" s="42" t="s">
        <v>738</v>
      </c>
      <c r="B673" s="26"/>
      <c r="C673" s="26"/>
    </row>
    <row r="674" spans="1:3">
      <c r="A674" s="42" t="s">
        <v>344</v>
      </c>
      <c r="B674" s="26"/>
      <c r="C674" s="26"/>
    </row>
    <row r="676" spans="1:3">
      <c r="A676" s="42" t="s">
        <v>772</v>
      </c>
      <c r="B676" s="26"/>
      <c r="C676" s="26"/>
    </row>
    <row r="679" spans="1:3">
      <c r="A679" s="45" t="s">
        <v>773</v>
      </c>
      <c r="B679" s="26"/>
      <c r="C679" s="26"/>
    </row>
    <row r="680" spans="1:3">
      <c r="A680" s="43" t="s">
        <v>775</v>
      </c>
      <c r="B680" s="26"/>
      <c r="C680" s="26"/>
    </row>
    <row r="681" spans="1:3">
      <c r="A681" s="46" t="s">
        <v>769</v>
      </c>
    </row>
    <row r="682" spans="1:3">
      <c r="A682" s="46" t="s">
        <v>770</v>
      </c>
      <c r="B682" s="26"/>
      <c r="C682" s="26"/>
    </row>
    <row r="683" spans="1:3">
      <c r="A683" s="45" t="s">
        <v>774</v>
      </c>
    </row>
    <row r="684" spans="1:3">
      <c r="A684" s="42" t="s">
        <v>344</v>
      </c>
    </row>
    <row r="685" spans="1:3">
      <c r="A685" s="42" t="s">
        <v>738</v>
      </c>
      <c r="B685" s="26"/>
      <c r="C685" s="26"/>
    </row>
    <row r="686" spans="1:3">
      <c r="A686" s="42" t="s">
        <v>344</v>
      </c>
      <c r="B686" s="26"/>
      <c r="C686" s="26"/>
    </row>
    <row r="688" spans="1:3">
      <c r="A688" s="42" t="s">
        <v>808</v>
      </c>
      <c r="B688" s="26"/>
      <c r="C688" s="26"/>
    </row>
    <row r="689" spans="1:3">
      <c r="A689" s="26"/>
      <c r="B689" s="26"/>
      <c r="C689" s="26"/>
    </row>
    <row r="690" spans="1:3">
      <c r="A690" s="26"/>
      <c r="B690" s="26"/>
      <c r="C690" s="26"/>
    </row>
    <row r="691" spans="1:3">
      <c r="A691" s="45" t="s">
        <v>828</v>
      </c>
      <c r="B691" s="26"/>
      <c r="C691" s="26"/>
    </row>
    <row r="692" spans="1:3">
      <c r="A692" s="43" t="s">
        <v>831</v>
      </c>
    </row>
    <row r="693" spans="1:3">
      <c r="A693" s="43" t="s">
        <v>829</v>
      </c>
      <c r="B693" s="26"/>
      <c r="C693" s="26"/>
    </row>
    <row r="694" spans="1:3">
      <c r="A694" s="43" t="s">
        <v>832</v>
      </c>
    </row>
    <row r="695" spans="1:3">
      <c r="A695" s="43" t="s">
        <v>833</v>
      </c>
    </row>
    <row r="696" spans="1:3">
      <c r="A696" s="43" t="s">
        <v>830</v>
      </c>
      <c r="B696" s="26"/>
      <c r="C696" s="26"/>
    </row>
    <row r="697" spans="1:3">
      <c r="A697" s="26"/>
      <c r="B697" s="26"/>
      <c r="C697" s="26"/>
    </row>
    <row r="698" spans="1:3">
      <c r="A698" s="97" t="s">
        <v>835</v>
      </c>
      <c r="B698" s="26"/>
      <c r="C698" s="26"/>
    </row>
    <row r="699" spans="1:3">
      <c r="A699" s="43" t="s">
        <v>836</v>
      </c>
      <c r="B699" s="26"/>
      <c r="C699" s="26"/>
    </row>
    <row r="700" spans="1:3">
      <c r="A700" s="43" t="s">
        <v>842</v>
      </c>
      <c r="B700" s="26"/>
      <c r="C700" s="26"/>
    </row>
    <row r="701" spans="1:3">
      <c r="A701" s="42" t="s">
        <v>843</v>
      </c>
      <c r="B701" s="26"/>
      <c r="C701" s="26"/>
    </row>
    <row r="702" spans="1:3">
      <c r="A702" s="43" t="s">
        <v>841</v>
      </c>
      <c r="B702" s="26"/>
      <c r="C702" s="26"/>
    </row>
    <row r="703" spans="1:3">
      <c r="A703" s="43" t="s">
        <v>344</v>
      </c>
    </row>
    <row r="704" spans="1:3">
      <c r="A704" s="43" t="s">
        <v>834</v>
      </c>
    </row>
    <row r="705" spans="1:3">
      <c r="A705" s="26"/>
      <c r="B705" s="26"/>
      <c r="C705" s="26"/>
    </row>
    <row r="706" spans="1:3">
      <c r="A706" s="45" t="s">
        <v>931</v>
      </c>
      <c r="B706" s="26"/>
      <c r="C706" s="26"/>
    </row>
    <row r="707" spans="1:3">
      <c r="A707" s="43" t="s">
        <v>837</v>
      </c>
      <c r="B707" s="26"/>
      <c r="C707" s="26"/>
    </row>
    <row r="708" spans="1:3">
      <c r="A708" s="43" t="s">
        <v>932</v>
      </c>
      <c r="B708" s="26"/>
      <c r="C708" s="26"/>
    </row>
    <row r="709" spans="1:3">
      <c r="A709" s="97" t="s">
        <v>489</v>
      </c>
      <c r="B709" s="26"/>
      <c r="C709" s="26"/>
    </row>
    <row r="710" spans="1:3">
      <c r="A710" s="46" t="s">
        <v>933</v>
      </c>
      <c r="B710" s="26"/>
      <c r="C710" s="26"/>
    </row>
    <row r="711" spans="1:3">
      <c r="A711" s="46" t="s">
        <v>838</v>
      </c>
      <c r="B711" s="26"/>
      <c r="C711" s="26"/>
    </row>
    <row r="712" spans="1:3">
      <c r="A712" s="46" t="s">
        <v>344</v>
      </c>
    </row>
    <row r="713" spans="1:3">
      <c r="A713" s="177"/>
      <c r="B713" s="26"/>
      <c r="C713" s="26"/>
    </row>
    <row r="714" spans="1:3">
      <c r="A714" s="87" t="s">
        <v>934</v>
      </c>
      <c r="B714" s="26"/>
      <c r="C714" s="26"/>
    </row>
    <row r="715" spans="1:3">
      <c r="A715" s="42" t="s">
        <v>839</v>
      </c>
      <c r="B715" s="26"/>
      <c r="C715" s="26"/>
    </row>
    <row r="717" spans="1:3">
      <c r="A717" s="28" t="s">
        <v>840</v>
      </c>
      <c r="B717" s="26"/>
      <c r="C717" s="26"/>
    </row>
    <row r="718" spans="1:3">
      <c r="A718" s="26"/>
      <c r="B718" s="26"/>
      <c r="C718" s="26"/>
    </row>
    <row r="719" spans="1:3">
      <c r="A719" s="43" t="s">
        <v>844</v>
      </c>
      <c r="B719" s="26"/>
      <c r="C719" s="26"/>
    </row>
    <row r="720" spans="1:3">
      <c r="A720" s="46" t="s">
        <v>845</v>
      </c>
      <c r="B720" s="26"/>
      <c r="C720" s="26"/>
    </row>
    <row r="721" spans="1:3">
      <c r="A721" s="46" t="s">
        <v>846</v>
      </c>
      <c r="B721" s="26"/>
      <c r="C721" s="26"/>
    </row>
    <row r="722" spans="1:3">
      <c r="A722" s="46" t="s">
        <v>344</v>
      </c>
      <c r="B722" s="26"/>
      <c r="C722" s="26"/>
    </row>
    <row r="723" spans="1:3">
      <c r="A723" s="177"/>
      <c r="B723" s="26"/>
      <c r="C723" s="26"/>
    </row>
    <row r="724" spans="1:3">
      <c r="A724" s="46" t="s">
        <v>847</v>
      </c>
      <c r="B724" s="26"/>
      <c r="C724" s="26"/>
    </row>
    <row r="725" spans="1:3">
      <c r="A725" s="46" t="s">
        <v>848</v>
      </c>
      <c r="B725" s="26"/>
      <c r="C725" s="26"/>
    </row>
    <row r="726" spans="1:3">
      <c r="A726" s="177"/>
      <c r="B726" s="26"/>
      <c r="C726" s="26"/>
    </row>
    <row r="727" spans="1:3">
      <c r="A727" s="46" t="s">
        <v>849</v>
      </c>
      <c r="B727" s="26"/>
      <c r="C727" s="26"/>
    </row>
    <row r="728" spans="1:3">
      <c r="A728" s="177"/>
      <c r="B728" s="26"/>
      <c r="C728" s="26"/>
    </row>
    <row r="729" spans="1:3">
      <c r="A729" s="46" t="s">
        <v>847</v>
      </c>
      <c r="B729" s="26"/>
      <c r="C729" s="26"/>
    </row>
    <row r="730" spans="1:3">
      <c r="A730" s="103" t="s">
        <v>848</v>
      </c>
      <c r="B730" s="26"/>
      <c r="C730" s="26"/>
    </row>
    <row r="731" spans="1:3">
      <c r="A731" s="26"/>
      <c r="B731" s="26"/>
      <c r="C731" s="26"/>
    </row>
    <row r="732" spans="1:3">
      <c r="A732" s="26"/>
      <c r="B732" s="26"/>
      <c r="C732" s="26"/>
    </row>
    <row r="733" spans="1:3">
      <c r="A733" s="45" t="s">
        <v>850</v>
      </c>
      <c r="B733" s="26"/>
      <c r="C733" s="26"/>
    </row>
    <row r="734" spans="1:3">
      <c r="A734" s="43" t="s">
        <v>852</v>
      </c>
      <c r="B734" s="26"/>
      <c r="C734" s="26"/>
    </row>
    <row r="735" spans="1:3">
      <c r="A735" s="43" t="s">
        <v>853</v>
      </c>
      <c r="B735" s="26"/>
      <c r="C735" s="26"/>
    </row>
    <row r="737" spans="1:3">
      <c r="A737" s="97" t="s">
        <v>707</v>
      </c>
      <c r="B737" s="26"/>
      <c r="C737" s="26"/>
    </row>
    <row r="738" spans="1:3">
      <c r="A738" s="42" t="s">
        <v>854</v>
      </c>
    </row>
    <row r="739" spans="1:3">
      <c r="A739" s="43" t="s">
        <v>851</v>
      </c>
    </row>
    <row r="740" spans="1:3">
      <c r="A740" s="43" t="s">
        <v>344</v>
      </c>
      <c r="B740" s="26"/>
      <c r="C740" s="26"/>
    </row>
    <row r="741" spans="1:3">
      <c r="A741" s="43" t="s">
        <v>855</v>
      </c>
      <c r="B741" s="26"/>
      <c r="C741" s="26"/>
    </row>
    <row r="742" spans="1:3">
      <c r="A742" s="26"/>
      <c r="B742" s="26"/>
      <c r="C742" s="26"/>
    </row>
    <row r="743" spans="1:3">
      <c r="A743" s="45" t="s">
        <v>856</v>
      </c>
      <c r="B743" s="26"/>
      <c r="C743" s="26"/>
    </row>
    <row r="744" spans="1:3">
      <c r="A744" s="43" t="s">
        <v>857</v>
      </c>
      <c r="B744" s="26"/>
      <c r="C744" s="26"/>
    </row>
    <row r="745" spans="1:3">
      <c r="A745" s="46" t="s">
        <v>858</v>
      </c>
      <c r="B745" s="26"/>
      <c r="C745" s="26"/>
    </row>
    <row r="746" spans="1:3">
      <c r="A746" s="46" t="s">
        <v>859</v>
      </c>
      <c r="B746" s="26"/>
      <c r="C746" s="26"/>
    </row>
    <row r="747" spans="1:3">
      <c r="A747" s="46" t="s">
        <v>344</v>
      </c>
      <c r="B747" s="26"/>
      <c r="C747" s="26"/>
    </row>
    <row r="748" spans="1:3">
      <c r="A748" s="177"/>
      <c r="B748" s="26"/>
      <c r="C748" s="26"/>
    </row>
    <row r="749" spans="1:3">
      <c r="A749" s="46" t="s">
        <v>860</v>
      </c>
      <c r="B749" s="26"/>
      <c r="C749" s="26"/>
    </row>
    <row r="750" spans="1:3">
      <c r="A750" s="103" t="s">
        <v>861</v>
      </c>
    </row>
    <row r="752" spans="1:3">
      <c r="A752" s="43" t="s">
        <v>862</v>
      </c>
      <c r="B752" s="26"/>
      <c r="C752" s="26"/>
    </row>
    <row r="753" spans="1:3">
      <c r="A753" s="43" t="s">
        <v>863</v>
      </c>
      <c r="B753" s="26"/>
      <c r="C753" s="26"/>
    </row>
    <row r="754" spans="1:3">
      <c r="A754" s="26"/>
      <c r="B754" s="26"/>
      <c r="C754" s="26"/>
    </row>
    <row r="755" spans="1:3">
      <c r="A755" s="45" t="s">
        <v>850</v>
      </c>
      <c r="B755" s="26"/>
      <c r="C755" s="26"/>
    </row>
    <row r="756" spans="1:3">
      <c r="A756" s="43" t="s">
        <v>864</v>
      </c>
      <c r="B756" s="26"/>
      <c r="C756" s="26"/>
    </row>
    <row r="757" spans="1:3">
      <c r="A757" s="46" t="s">
        <v>858</v>
      </c>
      <c r="B757" s="26"/>
      <c r="C757" s="26"/>
    </row>
    <row r="758" spans="1:3">
      <c r="A758" s="46" t="s">
        <v>859</v>
      </c>
      <c r="B758" s="26"/>
      <c r="C758" s="26"/>
    </row>
    <row r="759" spans="1:3">
      <c r="A759" s="46" t="s">
        <v>344</v>
      </c>
    </row>
    <row r="760" spans="1:3">
      <c r="A760" s="46" t="s">
        <v>865</v>
      </c>
      <c r="B760" s="26"/>
      <c r="C760" s="26"/>
    </row>
    <row r="761" spans="1:3">
      <c r="A761" s="46" t="s">
        <v>866</v>
      </c>
      <c r="B761" s="26"/>
      <c r="C761" s="26"/>
    </row>
    <row r="762" spans="1:3">
      <c r="A762" s="103" t="s">
        <v>867</v>
      </c>
    </row>
    <row r="764" spans="1:3">
      <c r="A764" s="28" t="s">
        <v>868</v>
      </c>
      <c r="B764" s="26"/>
      <c r="C764" s="26"/>
    </row>
    <row r="765" spans="1:3">
      <c r="A765" s="26"/>
      <c r="B765" s="26"/>
      <c r="C765" s="26"/>
    </row>
    <row r="766" spans="1:3">
      <c r="A766" s="45" t="s">
        <v>869</v>
      </c>
      <c r="B766" s="26"/>
      <c r="C766" s="26"/>
    </row>
    <row r="767" spans="1:3">
      <c r="A767" s="46" t="s">
        <v>936</v>
      </c>
      <c r="B767" s="26"/>
      <c r="C767" s="26"/>
    </row>
    <row r="768" spans="1:3">
      <c r="A768" s="26" t="s">
        <v>937</v>
      </c>
      <c r="B768" s="26"/>
      <c r="C768" s="26"/>
    </row>
    <row r="769" spans="1:3">
      <c r="A769" s="46" t="s">
        <v>851</v>
      </c>
      <c r="B769" s="26"/>
      <c r="C769" s="26"/>
    </row>
    <row r="770" spans="1:3">
      <c r="A770" s="46" t="s">
        <v>344</v>
      </c>
      <c r="B770" s="26"/>
      <c r="C770" s="26"/>
    </row>
    <row r="771" spans="1:3">
      <c r="A771" s="46" t="s">
        <v>870</v>
      </c>
      <c r="B771" s="26"/>
      <c r="C771" s="26"/>
    </row>
    <row r="772" spans="1:3">
      <c r="B772" s="26"/>
      <c r="C772" s="26"/>
    </row>
    <row r="773" spans="1:3">
      <c r="A773" s="43" t="s">
        <v>938</v>
      </c>
    </row>
    <row r="774" spans="1:3">
      <c r="A774" s="26" t="s">
        <v>873</v>
      </c>
      <c r="B774" s="26"/>
      <c r="C774" s="26"/>
    </row>
    <row r="775" spans="1:3">
      <c r="A775" s="43" t="s">
        <v>871</v>
      </c>
      <c r="B775" s="26"/>
      <c r="C775" s="26"/>
    </row>
    <row r="777" spans="1:3">
      <c r="A777" s="28" t="s">
        <v>872</v>
      </c>
    </row>
    <row r="778" spans="1:3">
      <c r="A778" s="27" t="s">
        <v>873</v>
      </c>
      <c r="B778" s="26"/>
      <c r="C778" s="26"/>
    </row>
    <row r="779" spans="1:3">
      <c r="A779" s="27" t="s">
        <v>874</v>
      </c>
      <c r="B779" s="26"/>
      <c r="C779" s="26"/>
    </row>
    <row r="780" spans="1:3">
      <c r="A780" s="27" t="s">
        <v>344</v>
      </c>
      <c r="B780" s="26"/>
      <c r="C780" s="26"/>
    </row>
    <row r="781" spans="1:3">
      <c r="A781" s="175"/>
      <c r="B781" s="26"/>
      <c r="C781" s="26"/>
    </row>
    <row r="782" spans="1:3">
      <c r="A782" s="27" t="s">
        <v>875</v>
      </c>
      <c r="B782" s="26"/>
      <c r="C782" s="26"/>
    </row>
    <row r="783" spans="1:3">
      <c r="A783" s="176" t="s">
        <v>876</v>
      </c>
    </row>
    <row r="784" spans="1:3">
      <c r="B784" s="26"/>
      <c r="C784" s="26"/>
    </row>
    <row r="785" spans="1:3">
      <c r="A785" s="28" t="s">
        <v>877</v>
      </c>
      <c r="B785" s="26"/>
      <c r="C785" s="26"/>
    </row>
    <row r="786" spans="1:3">
      <c r="A786" s="28" t="s">
        <v>878</v>
      </c>
    </row>
    <row r="787" spans="1:3">
      <c r="A787" s="28" t="s">
        <v>879</v>
      </c>
      <c r="B787" s="26"/>
      <c r="C787" s="26"/>
    </row>
    <row r="788" spans="1:3">
      <c r="A788" s="26"/>
      <c r="B788" s="26"/>
      <c r="C788" s="26"/>
    </row>
    <row r="789" spans="1:3">
      <c r="A789" s="26"/>
      <c r="B789" s="26"/>
      <c r="C789" s="26"/>
    </row>
    <row r="790" spans="1:3">
      <c r="A790" s="45" t="s">
        <v>880</v>
      </c>
      <c r="B790" s="26"/>
      <c r="C790" s="26"/>
    </row>
    <row r="791" spans="1:3">
      <c r="A791" s="46" t="s">
        <v>882</v>
      </c>
      <c r="B791" s="26"/>
      <c r="C791" s="26"/>
    </row>
    <row r="792" spans="1:3">
      <c r="A792" s="177"/>
    </row>
    <row r="793" spans="1:3">
      <c r="A793" s="46" t="s">
        <v>881</v>
      </c>
      <c r="B793" s="26"/>
      <c r="C793" s="26"/>
    </row>
    <row r="794" spans="1:3">
      <c r="A794" s="46" t="s">
        <v>883</v>
      </c>
      <c r="B794" s="26"/>
      <c r="C794" s="26"/>
    </row>
    <row r="795" spans="1:3">
      <c r="B795" s="26"/>
      <c r="C795" s="26"/>
    </row>
    <row r="796" spans="1:3">
      <c r="A796" s="43" t="s">
        <v>888</v>
      </c>
    </row>
    <row r="798" spans="1:3">
      <c r="A798" s="43" t="s">
        <v>884</v>
      </c>
      <c r="B798" s="26"/>
      <c r="C798" s="26"/>
    </row>
    <row r="799" spans="1:3">
      <c r="A799" s="46" t="s">
        <v>885</v>
      </c>
      <c r="B799" s="26"/>
      <c r="C799" s="26"/>
    </row>
    <row r="800" spans="1:3">
      <c r="A800" s="45" t="s">
        <v>889</v>
      </c>
      <c r="B800" s="26"/>
      <c r="C800" s="26"/>
    </row>
    <row r="801" spans="1:3">
      <c r="A801" s="46" t="s">
        <v>344</v>
      </c>
      <c r="B801" s="26"/>
      <c r="C801" s="26"/>
    </row>
    <row r="802" spans="1:3">
      <c r="A802" s="177"/>
      <c r="B802" s="26"/>
      <c r="C802" s="26"/>
    </row>
    <row r="803" spans="1:3">
      <c r="A803" s="44" t="s">
        <v>890</v>
      </c>
    </row>
    <row r="804" spans="1:3">
      <c r="A804" s="46" t="s">
        <v>886</v>
      </c>
      <c r="B804" s="26"/>
      <c r="C804" s="26"/>
    </row>
    <row r="805" spans="1:3">
      <c r="A805" s="103" t="s">
        <v>887</v>
      </c>
    </row>
    <row r="806" spans="1:3">
      <c r="B806" s="26"/>
      <c r="C806" s="26"/>
    </row>
    <row r="807" spans="1:3">
      <c r="A807" s="46" t="s">
        <v>891</v>
      </c>
      <c r="B807" s="26"/>
      <c r="C807" s="26"/>
    </row>
    <row r="808" spans="1:3">
      <c r="B808" s="26"/>
      <c r="C808" s="26"/>
    </row>
    <row r="809" spans="1:3">
      <c r="A809" s="43" t="s">
        <v>892</v>
      </c>
      <c r="B809" s="26"/>
      <c r="C809" s="26"/>
    </row>
    <row r="810" spans="1:3">
      <c r="A810" s="46" t="s">
        <v>893</v>
      </c>
      <c r="B810" s="26"/>
      <c r="C810" s="26"/>
    </row>
    <row r="811" spans="1:3">
      <c r="A811" s="44" t="s">
        <v>897</v>
      </c>
      <c r="B811" s="26"/>
      <c r="C811" s="26"/>
    </row>
    <row r="812" spans="1:3">
      <c r="A812" s="45" t="s">
        <v>894</v>
      </c>
      <c r="B812" s="26"/>
      <c r="C812" s="26"/>
    </row>
    <row r="813" spans="1:3">
      <c r="A813" s="46" t="s">
        <v>344</v>
      </c>
      <c r="B813" s="26"/>
      <c r="C813" s="26"/>
    </row>
    <row r="814" spans="1:3">
      <c r="A814" s="46" t="s">
        <v>895</v>
      </c>
    </row>
    <row r="815" spans="1:3">
      <c r="A815" s="103" t="s">
        <v>896</v>
      </c>
      <c r="B815" s="26"/>
      <c r="C815" s="26"/>
    </row>
    <row r="817" spans="1:3">
      <c r="A817" s="27" t="s">
        <v>898</v>
      </c>
      <c r="B817" s="26"/>
      <c r="C817" s="26"/>
    </row>
    <row r="818" spans="1:3">
      <c r="A818" s="26"/>
      <c r="B818" s="26"/>
      <c r="C818" s="26"/>
    </row>
    <row r="819" spans="1:3">
      <c r="A819" s="26"/>
      <c r="B819" s="26"/>
      <c r="C819" s="26"/>
    </row>
    <row r="820" spans="1:3">
      <c r="A820" s="45" t="s">
        <v>901</v>
      </c>
      <c r="B820" s="26"/>
      <c r="C820" s="26"/>
    </row>
    <row r="821" spans="1:3">
      <c r="A821" s="43" t="s">
        <v>902</v>
      </c>
      <c r="B821" s="26"/>
      <c r="C821" s="26"/>
    </row>
    <row r="822" spans="1:3">
      <c r="B822" s="26"/>
      <c r="C822" s="26"/>
    </row>
    <row r="823" spans="1:3">
      <c r="A823" s="45" t="s">
        <v>899</v>
      </c>
      <c r="B823" s="26"/>
      <c r="C823" s="26"/>
    </row>
    <row r="824" spans="1:3">
      <c r="A824" s="43" t="s">
        <v>903</v>
      </c>
    </row>
    <row r="825" spans="1:3">
      <c r="A825" s="43" t="s">
        <v>900</v>
      </c>
      <c r="B825" s="26"/>
      <c r="C825" s="26"/>
    </row>
    <row r="826" spans="1:3">
      <c r="A826" s="43" t="s">
        <v>904</v>
      </c>
    </row>
    <row r="827" spans="1:3">
      <c r="A827" s="97" t="s">
        <v>489</v>
      </c>
      <c r="B827" s="26"/>
      <c r="C827" s="26"/>
    </row>
    <row r="828" spans="1:3">
      <c r="A828" s="45" t="s">
        <v>905</v>
      </c>
      <c r="B828" s="26"/>
      <c r="C828" s="26"/>
    </row>
    <row r="830" spans="1:3">
      <c r="A830" s="43" t="s">
        <v>906</v>
      </c>
      <c r="B830" s="26"/>
      <c r="C830" s="26"/>
    </row>
    <row r="831" spans="1:3">
      <c r="A831" s="46" t="s">
        <v>907</v>
      </c>
      <c r="B831" s="26"/>
      <c r="C831" s="26"/>
    </row>
    <row r="832" spans="1:3">
      <c r="A832" s="26"/>
      <c r="B832" s="26"/>
      <c r="C832" s="26"/>
    </row>
    <row r="833" spans="1:3">
      <c r="A833" s="45" t="s">
        <v>908</v>
      </c>
      <c r="B833" s="26"/>
      <c r="C833" s="26"/>
    </row>
    <row r="834" spans="1:3">
      <c r="A834" s="43" t="s">
        <v>940</v>
      </c>
      <c r="B834" s="26"/>
      <c r="C834" s="26"/>
    </row>
    <row r="835" spans="1:3">
      <c r="A835" s="43" t="s">
        <v>909</v>
      </c>
      <c r="B835" s="26"/>
      <c r="C835" s="26"/>
    </row>
    <row r="836" spans="1:3">
      <c r="A836" s="43" t="s">
        <v>941</v>
      </c>
    </row>
    <row r="837" spans="1:3">
      <c r="B837" s="26"/>
      <c r="C837" s="26"/>
    </row>
    <row r="838" spans="1:3">
      <c r="A838" s="43" t="s">
        <v>942</v>
      </c>
      <c r="B838" s="26"/>
      <c r="C838" s="26"/>
    </row>
    <row r="839" spans="1:3">
      <c r="A839" s="43" t="s">
        <v>910</v>
      </c>
    </row>
    <row r="840" spans="1:3">
      <c r="A840" s="43" t="s">
        <v>943</v>
      </c>
      <c r="B840" s="26"/>
      <c r="C840" s="26"/>
    </row>
    <row r="841" spans="1:3">
      <c r="B841" s="26"/>
      <c r="C841" s="26"/>
    </row>
    <row r="842" spans="1:3">
      <c r="A842" s="97" t="s">
        <v>489</v>
      </c>
      <c r="B842" s="26"/>
      <c r="C842" s="26"/>
    </row>
    <row r="843" spans="1:3">
      <c r="A843" s="44" t="s">
        <v>944</v>
      </c>
      <c r="B843" s="26"/>
      <c r="C843" s="26"/>
    </row>
    <row r="844" spans="1:3">
      <c r="A844" s="103" t="s">
        <v>911</v>
      </c>
      <c r="B844" s="26"/>
      <c r="C844" s="26"/>
    </row>
    <row r="845" spans="1:3">
      <c r="B845" s="26"/>
      <c r="C845" s="26"/>
    </row>
    <row r="846" spans="1:3">
      <c r="A846" s="45" t="s">
        <v>912</v>
      </c>
      <c r="B846" s="26"/>
      <c r="C846" s="26"/>
    </row>
    <row r="847" spans="1:3">
      <c r="A847" s="26" t="s">
        <v>917</v>
      </c>
      <c r="B847" s="26"/>
      <c r="C847" s="26"/>
    </row>
    <row r="848" spans="1:3">
      <c r="A848" s="26" t="s">
        <v>913</v>
      </c>
      <c r="B848" s="26"/>
      <c r="C848" s="26"/>
    </row>
    <row r="849" spans="1:3">
      <c r="A849" s="26" t="s">
        <v>918</v>
      </c>
      <c r="B849" s="26"/>
      <c r="C849" s="26"/>
    </row>
    <row r="850" spans="1:3">
      <c r="A850" s="26"/>
      <c r="B850" s="26"/>
      <c r="C850" s="26"/>
    </row>
    <row r="851" spans="1:3">
      <c r="A851" s="22" t="s">
        <v>489</v>
      </c>
      <c r="B851" s="26"/>
      <c r="C851" s="26"/>
    </row>
    <row r="852" spans="1:3">
      <c r="A852" s="100" t="s">
        <v>919</v>
      </c>
    </row>
    <row r="853" spans="1:3">
      <c r="A853" s="101" t="s">
        <v>914</v>
      </c>
      <c r="B853" s="26"/>
      <c r="C853" s="26"/>
    </row>
    <row r="854" spans="1:3">
      <c r="A854" s="101" t="s">
        <v>915</v>
      </c>
      <c r="B854" s="26"/>
      <c r="C854" s="26"/>
    </row>
    <row r="855" spans="1:3">
      <c r="A855" s="101" t="s">
        <v>344</v>
      </c>
      <c r="B855" s="26"/>
      <c r="C855" s="26"/>
    </row>
    <row r="856" spans="1:3">
      <c r="A856" s="101" t="s">
        <v>693</v>
      </c>
      <c r="B856" s="26"/>
      <c r="C856" s="26"/>
    </row>
    <row r="857" spans="1:3">
      <c r="A857" s="101" t="s">
        <v>916</v>
      </c>
      <c r="B857" s="26"/>
      <c r="C857" s="26"/>
    </row>
    <row r="858" spans="1:3">
      <c r="A858" s="101" t="s">
        <v>344</v>
      </c>
      <c r="B858" s="26"/>
      <c r="C858" s="26"/>
    </row>
    <row r="859" spans="1:3">
      <c r="A859" s="26"/>
      <c r="B859" s="26"/>
      <c r="C859" s="26"/>
    </row>
    <row r="860" spans="1:3">
      <c r="A860" s="184" t="s">
        <v>971</v>
      </c>
      <c r="B860" s="26"/>
      <c r="C860" s="26"/>
    </row>
    <row r="861" spans="1:3">
      <c r="A861" s="26"/>
      <c r="B861" s="26"/>
      <c r="C861" s="26"/>
    </row>
    <row r="862" spans="1:3">
      <c r="A862" s="26"/>
      <c r="B862" s="26"/>
      <c r="C862" s="26"/>
    </row>
    <row r="863" spans="1:3">
      <c r="A863" s="26"/>
      <c r="B863" s="26"/>
      <c r="C863" s="26"/>
    </row>
    <row r="864" spans="1:3">
      <c r="A864" s="26"/>
      <c r="B864" s="26"/>
      <c r="C864" s="26"/>
    </row>
    <row r="865" spans="1:3">
      <c r="A865" s="26"/>
      <c r="B865" s="26"/>
      <c r="C865" s="26"/>
    </row>
    <row r="1010" spans="1:3">
      <c r="A1010" s="87" t="s">
        <v>328</v>
      </c>
    </row>
    <row r="1011" spans="1:3">
      <c r="A1011" s="42" t="s">
        <v>376</v>
      </c>
    </row>
    <row r="1012" spans="1:3">
      <c r="A1012" s="42" t="s">
        <v>378</v>
      </c>
    </row>
    <row r="1013" spans="1:3">
      <c r="A1013" s="42" t="s">
        <v>380</v>
      </c>
    </row>
    <row r="1014" spans="1:3">
      <c r="A1014" s="42" t="s">
        <v>377</v>
      </c>
      <c r="C1014" s="26"/>
    </row>
    <row r="1016" spans="1:3">
      <c r="A1016" s="42" t="s">
        <v>379</v>
      </c>
      <c r="C1016" s="26"/>
    </row>
    <row r="1017" spans="1:3">
      <c r="A1017" s="42" t="s">
        <v>381</v>
      </c>
      <c r="C1017" s="26"/>
    </row>
    <row r="1018" spans="1:3">
      <c r="B1018" s="42" t="s">
        <v>382</v>
      </c>
      <c r="C1018" s="26"/>
    </row>
    <row r="1019" spans="1:3">
      <c r="A1019" s="42" t="s">
        <v>344</v>
      </c>
      <c r="C1019" s="26"/>
    </row>
    <row r="1020" spans="1:3">
      <c r="A1020" s="42" t="s">
        <v>383</v>
      </c>
      <c r="C1020" s="26"/>
    </row>
    <row r="1025" spans="1:3">
      <c r="A1025" s="87" t="s">
        <v>555</v>
      </c>
      <c r="C1025" s="26"/>
    </row>
    <row r="1032" spans="1:3">
      <c r="A1032" s="42" t="s">
        <v>576</v>
      </c>
      <c r="B1032" s="26"/>
      <c r="C1032" s="26"/>
    </row>
    <row r="1039" spans="1:3">
      <c r="A1039" s="42" t="s">
        <v>799</v>
      </c>
      <c r="B1039" s="26"/>
      <c r="C1039" s="26"/>
    </row>
    <row r="1040" spans="1:3">
      <c r="A1040" s="42" t="s">
        <v>584</v>
      </c>
      <c r="B1040" s="26"/>
      <c r="C1040" s="26"/>
    </row>
    <row r="1041" spans="1:3">
      <c r="A1041" s="42" t="s">
        <v>581</v>
      </c>
      <c r="B1041" s="26"/>
      <c r="C1041" s="26"/>
    </row>
    <row r="1042" spans="1:3">
      <c r="A1042" s="42" t="s">
        <v>582</v>
      </c>
      <c r="B1042" s="26"/>
      <c r="C1042" s="26"/>
    </row>
    <row r="1043" spans="1:3">
      <c r="A1043" s="42" t="s">
        <v>583</v>
      </c>
      <c r="B1043" s="26"/>
      <c r="C1043" s="26"/>
    </row>
    <row r="1045" spans="1:3">
      <c r="A1045" s="104" t="s">
        <v>489</v>
      </c>
      <c r="B1045" s="26"/>
      <c r="C1045" s="26"/>
    </row>
    <row r="1046" spans="1:3">
      <c r="A1046" s="42" t="s">
        <v>585</v>
      </c>
      <c r="B1046" s="26"/>
      <c r="C1046" s="26"/>
    </row>
    <row r="1047" spans="1:3">
      <c r="A1047" s="42" t="s">
        <v>341</v>
      </c>
      <c r="B1047" s="26"/>
      <c r="C1047" s="26"/>
    </row>
    <row r="1048" spans="1:3">
      <c r="A1048" s="42" t="s">
        <v>344</v>
      </c>
      <c r="B1048" s="26"/>
      <c r="C1048" s="26"/>
    </row>
    <row r="1054" spans="1:3">
      <c r="A1054" s="42" t="s">
        <v>586</v>
      </c>
      <c r="B1054" s="26"/>
      <c r="C1054" s="26"/>
    </row>
    <row r="1055" spans="1:3">
      <c r="A1055" s="42" t="s">
        <v>800</v>
      </c>
      <c r="B1055" s="26"/>
      <c r="C1055" s="26"/>
    </row>
    <row r="1056" spans="1:3">
      <c r="A1056" s="42" t="s">
        <v>587</v>
      </c>
      <c r="B1056" s="26"/>
      <c r="C1056" s="26"/>
    </row>
    <row r="1057" spans="1:3">
      <c r="A1057" s="87" t="s">
        <v>801</v>
      </c>
      <c r="B1057" s="26"/>
      <c r="C1057" s="26"/>
    </row>
    <row r="1059" spans="1:3">
      <c r="A1059" s="87" t="s">
        <v>802</v>
      </c>
      <c r="B1059" s="26"/>
      <c r="C1059" s="26"/>
    </row>
    <row r="1060" spans="1:3">
      <c r="A1060" s="42" t="s">
        <v>588</v>
      </c>
      <c r="B1060" s="26"/>
      <c r="C1060" s="26"/>
    </row>
    <row r="1061" spans="1:3">
      <c r="A1061" s="87" t="s">
        <v>803</v>
      </c>
      <c r="B1061" s="26"/>
      <c r="C1061" s="26"/>
    </row>
    <row r="1063" spans="1:3">
      <c r="A1063" s="87" t="s">
        <v>804</v>
      </c>
      <c r="B1063" s="26"/>
      <c r="C1063" s="26"/>
    </row>
    <row r="1064" spans="1:3">
      <c r="A1064" s="42" t="s">
        <v>589</v>
      </c>
      <c r="B1064" s="26"/>
      <c r="C1064" s="26"/>
    </row>
    <row r="1065" spans="1:3">
      <c r="A1065" s="87" t="s">
        <v>805</v>
      </c>
      <c r="B1065" s="26"/>
      <c r="C1065" s="26"/>
    </row>
    <row r="1067" spans="1:3">
      <c r="A1067" s="87" t="s">
        <v>590</v>
      </c>
      <c r="B1067" s="26"/>
      <c r="C1067" s="26"/>
    </row>
    <row r="1068" spans="1:3">
      <c r="A1068" s="42" t="s">
        <v>591</v>
      </c>
      <c r="B1068" s="26"/>
      <c r="C1068" s="26"/>
    </row>
    <row r="1069" spans="1:3">
      <c r="A1069" s="42" t="s">
        <v>592</v>
      </c>
      <c r="B1069" s="26"/>
      <c r="C1069" s="26"/>
    </row>
    <row r="1070" spans="1:3">
      <c r="A1070" s="42" t="s">
        <v>593</v>
      </c>
      <c r="B1070" s="26"/>
      <c r="C1070" s="26"/>
    </row>
    <row r="1071" spans="1:3">
      <c r="A1071" s="87" t="s">
        <v>806</v>
      </c>
      <c r="B1071" s="26"/>
      <c r="C1071" s="26"/>
    </row>
    <row r="1072" spans="1:3">
      <c r="A1072" s="42" t="s">
        <v>594</v>
      </c>
      <c r="B1072" s="26"/>
      <c r="C1072" s="26"/>
    </row>
    <row r="1074" spans="1:3">
      <c r="A1074" s="87" t="s">
        <v>807</v>
      </c>
      <c r="B1074" s="26"/>
      <c r="C1074" s="26"/>
    </row>
    <row r="1075" spans="1:3">
      <c r="A1075" s="87" t="s">
        <v>489</v>
      </c>
      <c r="B1075" s="26"/>
      <c r="C1075" s="26"/>
    </row>
    <row r="1076" spans="1:3">
      <c r="A1076" s="87" t="s">
        <v>595</v>
      </c>
      <c r="B1076" s="26"/>
      <c r="C1076" s="26"/>
    </row>
    <row r="1077" spans="1:3">
      <c r="A1077" s="87" t="s">
        <v>340</v>
      </c>
      <c r="B1077" s="26"/>
      <c r="C1077" s="26"/>
    </row>
    <row r="1078" spans="1:3">
      <c r="B1078" s="42" t="s">
        <v>596</v>
      </c>
    </row>
    <row r="1079" spans="1:3">
      <c r="B1079" s="42" t="s">
        <v>597</v>
      </c>
    </row>
    <row r="1080" spans="1:3">
      <c r="B1080" s="42" t="s">
        <v>598</v>
      </c>
    </row>
    <row r="1081" spans="1:3">
      <c r="B1081" s="42" t="s">
        <v>340</v>
      </c>
    </row>
    <row r="1082" spans="1:3">
      <c r="B1082" s="42" t="s">
        <v>599</v>
      </c>
    </row>
    <row r="1083" spans="1:3">
      <c r="B1083" s="42" t="s">
        <v>600</v>
      </c>
    </row>
    <row r="1084" spans="1:3">
      <c r="B1084" s="42" t="s">
        <v>344</v>
      </c>
    </row>
    <row r="1085" spans="1:3">
      <c r="A1085" s="42" t="s">
        <v>344</v>
      </c>
    </row>
    <row r="1089" spans="1:13">
      <c r="A1089" s="104" t="s">
        <v>815</v>
      </c>
      <c r="M1089" s="94"/>
    </row>
    <row r="1090" spans="1:13">
      <c r="A1090" s="43" t="s">
        <v>387</v>
      </c>
    </row>
    <row r="1091" spans="1:13">
      <c r="A1091" s="43" t="s">
        <v>388</v>
      </c>
    </row>
    <row r="1092" spans="1:13">
      <c r="A1092" s="43" t="s">
        <v>389</v>
      </c>
    </row>
    <row r="1093" spans="1:13">
      <c r="A1093" s="43" t="s">
        <v>390</v>
      </c>
    </row>
    <row r="1094" spans="1:13">
      <c r="A1094" s="43"/>
      <c r="B1094" s="26"/>
      <c r="C1094" s="26"/>
    </row>
    <row r="1095" spans="1:13">
      <c r="A1095" s="43" t="s">
        <v>394</v>
      </c>
      <c r="B1095" s="26"/>
      <c r="C1095" s="26"/>
    </row>
    <row r="1096" spans="1:13">
      <c r="A1096" s="43" t="s">
        <v>388</v>
      </c>
      <c r="B1096" s="26"/>
      <c r="C1096" s="26"/>
    </row>
    <row r="1097" spans="1:13">
      <c r="A1097" s="43" t="s">
        <v>389</v>
      </c>
      <c r="B1097" s="26"/>
      <c r="C1097" s="26"/>
    </row>
    <row r="1098" spans="1:13">
      <c r="A1098" s="43" t="s">
        <v>400</v>
      </c>
      <c r="B1098" s="26"/>
      <c r="C1098" s="26"/>
    </row>
    <row r="1099" spans="1:13">
      <c r="A1099" s="43"/>
      <c r="B1099" s="26"/>
      <c r="C1099" s="26"/>
    </row>
    <row r="1100" spans="1:13">
      <c r="A1100" s="43" t="s">
        <v>391</v>
      </c>
      <c r="B1100" s="26"/>
      <c r="C1100" s="26"/>
    </row>
    <row r="1101" spans="1:13">
      <c r="A1101" s="43" t="s">
        <v>392</v>
      </c>
      <c r="B1101" s="26"/>
      <c r="C1101" s="26"/>
    </row>
    <row r="1102" spans="1:13">
      <c r="A1102" s="43" t="s">
        <v>393</v>
      </c>
      <c r="B1102" s="26"/>
      <c r="C1102" s="26"/>
    </row>
    <row r="1103" spans="1:13">
      <c r="A1103" s="43" t="s">
        <v>390</v>
      </c>
      <c r="B1103" s="26"/>
      <c r="C1103" s="26"/>
    </row>
  </sheetData>
  <mergeCells count="3">
    <mergeCell ref="E320:G320"/>
    <mergeCell ref="A320:C320"/>
    <mergeCell ref="I320:K320"/>
  </mergeCells>
  <hyperlinks>
    <hyperlink ref="A344" r:id="rId1" location="js" display="https://code.sololearn.com/658/ - js"/>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2"/>
  <sheetViews>
    <sheetView workbookViewId="0">
      <selection activeCell="A24" sqref="A24"/>
    </sheetView>
  </sheetViews>
  <sheetFormatPr defaultRowHeight="14.4"/>
  <sheetData>
    <row r="1" spans="1:1">
      <c r="A1" s="23" t="s">
        <v>963</v>
      </c>
    </row>
    <row r="2" spans="1:1">
      <c r="A2" s="26" t="s">
        <v>964</v>
      </c>
    </row>
    <row r="3" spans="1:1">
      <c r="A3" t="s">
        <v>965</v>
      </c>
    </row>
    <row r="4" spans="1:1">
      <c r="A4" t="s">
        <v>966</v>
      </c>
    </row>
    <row r="5" spans="1:1">
      <c r="A5" t="s">
        <v>967</v>
      </c>
    </row>
    <row r="6" spans="1:1">
      <c r="A6" t="s">
        <v>968</v>
      </c>
    </row>
    <row r="7" spans="1:1">
      <c r="A7" t="s">
        <v>969</v>
      </c>
    </row>
    <row r="8" spans="1:1">
      <c r="A8" t="s">
        <v>970</v>
      </c>
    </row>
    <row r="11" spans="1:1">
      <c r="A11" t="s">
        <v>991</v>
      </c>
    </row>
    <row r="12" spans="1:1">
      <c r="A12" s="24" t="s">
        <v>993</v>
      </c>
    </row>
    <row r="13" spans="1:1">
      <c r="A13" s="188" t="s">
        <v>992</v>
      </c>
    </row>
    <row r="14" spans="1:1">
      <c r="A14" s="187" t="s">
        <v>994</v>
      </c>
    </row>
    <row r="15" spans="1:1">
      <c r="A15" s="189" t="s">
        <v>995</v>
      </c>
    </row>
    <row r="16" spans="1:1">
      <c r="A16" s="189" t="s">
        <v>996</v>
      </c>
    </row>
    <row r="17" spans="1:1">
      <c r="A17" s="189" t="s">
        <v>997</v>
      </c>
    </row>
    <row r="20" spans="1:1">
      <c r="A20" s="187" t="s">
        <v>1000</v>
      </c>
    </row>
    <row r="21" spans="1:1">
      <c r="A21" s="187" t="s">
        <v>998</v>
      </c>
    </row>
    <row r="22" spans="1:1">
      <c r="A22" s="187" t="s">
        <v>999</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8"/>
  <sheetViews>
    <sheetView topLeftCell="A26" workbookViewId="0">
      <selection activeCell="A58" sqref="A58"/>
    </sheetView>
  </sheetViews>
  <sheetFormatPr defaultRowHeight="14.4"/>
  <sheetData>
    <row r="1" spans="1:2">
      <c r="A1" s="22" t="s">
        <v>577</v>
      </c>
    </row>
    <row r="2" spans="1:2">
      <c r="A2" t="s">
        <v>578</v>
      </c>
    </row>
    <row r="3" spans="1:2">
      <c r="A3" s="22" t="s">
        <v>579</v>
      </c>
    </row>
    <row r="4" spans="1:2">
      <c r="A4" t="s">
        <v>580</v>
      </c>
    </row>
    <row r="7" spans="1:2" s="26" customFormat="1">
      <c r="A7" s="97" t="s">
        <v>638</v>
      </c>
    </row>
    <row r="8" spans="1:2" s="26" customFormat="1">
      <c r="A8" s="43"/>
      <c r="B8" s="26" t="s">
        <v>788</v>
      </c>
    </row>
    <row r="9" spans="1:2" s="26" customFormat="1">
      <c r="A9" s="43"/>
      <c r="B9" s="156" t="s">
        <v>789</v>
      </c>
    </row>
    <row r="11" spans="1:2">
      <c r="A11" s="22" t="s">
        <v>527</v>
      </c>
    </row>
    <row r="12" spans="1:2">
      <c r="A12" s="26" t="s">
        <v>820</v>
      </c>
    </row>
    <row r="13" spans="1:2">
      <c r="A13" s="26" t="s">
        <v>821</v>
      </c>
    </row>
    <row r="14" spans="1:2">
      <c r="A14" s="26" t="s">
        <v>822</v>
      </c>
    </row>
    <row r="17" spans="1:1">
      <c r="A17" s="170" t="s">
        <v>571</v>
      </c>
    </row>
    <row r="18" spans="1:1">
      <c r="A18" s="97"/>
    </row>
    <row r="19" spans="1:1">
      <c r="A19" s="97" t="s">
        <v>538</v>
      </c>
    </row>
    <row r="20" spans="1:1">
      <c r="A20" s="43" t="s">
        <v>572</v>
      </c>
    </row>
    <row r="21" spans="1:1">
      <c r="A21" s="42"/>
    </row>
    <row r="22" spans="1:1">
      <c r="A22" s="43" t="s">
        <v>546</v>
      </c>
    </row>
    <row r="23" spans="1:1">
      <c r="A23" s="43" t="s">
        <v>539</v>
      </c>
    </row>
    <row r="27" spans="1:1">
      <c r="A27" s="22" t="s">
        <v>935</v>
      </c>
    </row>
    <row r="28" spans="1:1">
      <c r="A28" s="45" t="s">
        <v>931</v>
      </c>
    </row>
    <row r="29" spans="1:1">
      <c r="A29" s="43" t="s">
        <v>837</v>
      </c>
    </row>
    <row r="30" spans="1:1">
      <c r="A30" s="43" t="s">
        <v>932</v>
      </c>
    </row>
    <row r="31" spans="1:1">
      <c r="A31" s="97" t="s">
        <v>489</v>
      </c>
    </row>
    <row r="32" spans="1:1">
      <c r="A32" s="46" t="s">
        <v>933</v>
      </c>
    </row>
    <row r="33" spans="1:1">
      <c r="A33" s="46" t="s">
        <v>838</v>
      </c>
    </row>
    <row r="34" spans="1:1">
      <c r="A34" s="46" t="s">
        <v>344</v>
      </c>
    </row>
    <row r="36" spans="1:1">
      <c r="A36" s="45" t="s">
        <v>850</v>
      </c>
    </row>
    <row r="37" spans="1:1">
      <c r="A37" s="43" t="s">
        <v>852</v>
      </c>
    </row>
    <row r="38" spans="1:1">
      <c r="A38" s="43" t="s">
        <v>853</v>
      </c>
    </row>
    <row r="39" spans="1:1">
      <c r="A39" s="42"/>
    </row>
    <row r="40" spans="1:1">
      <c r="A40" s="97" t="s">
        <v>707</v>
      </c>
    </row>
    <row r="41" spans="1:1">
      <c r="A41" s="42" t="s">
        <v>854</v>
      </c>
    </row>
    <row r="42" spans="1:1">
      <c r="A42" s="43" t="s">
        <v>851</v>
      </c>
    </row>
    <row r="43" spans="1:1">
      <c r="A43" s="43" t="s">
        <v>344</v>
      </c>
    </row>
    <row r="44" spans="1:1">
      <c r="A44" s="43" t="s">
        <v>855</v>
      </c>
    </row>
    <row r="47" spans="1:1">
      <c r="A47" s="22" t="s">
        <v>939</v>
      </c>
    </row>
    <row r="48" spans="1:1">
      <c r="A48" s="43" t="s">
        <v>884</v>
      </c>
    </row>
    <row r="49" spans="1:1">
      <c r="A49" s="46" t="s">
        <v>885</v>
      </c>
    </row>
    <row r="50" spans="1:1">
      <c r="A50" s="45" t="s">
        <v>889</v>
      </c>
    </row>
    <row r="51" spans="1:1">
      <c r="A51" s="46" t="s">
        <v>344</v>
      </c>
    </row>
    <row r="52" spans="1:1">
      <c r="A52" s="46" t="s">
        <v>886</v>
      </c>
    </row>
    <row r="53" spans="1:1">
      <c r="A53" s="103" t="s">
        <v>887</v>
      </c>
    </row>
    <row r="56" spans="1:1">
      <c r="A56" s="22" t="s">
        <v>963</v>
      </c>
    </row>
    <row r="58" spans="1:1">
      <c r="A58" t="s">
        <v>1001</v>
      </c>
    </row>
  </sheetData>
  <hyperlinks>
    <hyperlink ref="A20" r:id="rId1" location="js" display="https://code.sololearn.com/658/ - js"/>
  </hyperlinks>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workbookViewId="0">
      <selection activeCell="J9" sqref="J9"/>
    </sheetView>
  </sheetViews>
  <sheetFormatPr defaultRowHeight="14.4"/>
  <sheetData>
    <row r="1" spans="1:10">
      <c r="A1" s="23" t="s">
        <v>949</v>
      </c>
      <c r="J1" s="23" t="s">
        <v>961</v>
      </c>
    </row>
    <row r="2" spans="1:10">
      <c r="A2" t="s">
        <v>287</v>
      </c>
      <c r="J2" t="s">
        <v>962</v>
      </c>
    </row>
    <row r="3" spans="1:10">
      <c r="A3" s="183" t="s">
        <v>288</v>
      </c>
    </row>
    <row r="4" spans="1:10">
      <c r="A4" s="183" t="s">
        <v>289</v>
      </c>
      <c r="J4" s="23" t="s">
        <v>974</v>
      </c>
    </row>
    <row r="5" spans="1:10">
      <c r="A5" s="183" t="s">
        <v>290</v>
      </c>
      <c r="J5" t="s">
        <v>975</v>
      </c>
    </row>
    <row r="6" spans="1:10">
      <c r="A6" s="183" t="s">
        <v>291</v>
      </c>
      <c r="J6" t="s">
        <v>976</v>
      </c>
    </row>
    <row r="7" spans="1:10">
      <c r="A7" s="183" t="s">
        <v>300</v>
      </c>
      <c r="J7" t="s">
        <v>977</v>
      </c>
    </row>
    <row r="8" spans="1:10">
      <c r="A8" s="183" t="s">
        <v>950</v>
      </c>
      <c r="J8" t="s">
        <v>978</v>
      </c>
    </row>
    <row r="9" spans="1:10">
      <c r="A9" s="183" t="s">
        <v>951</v>
      </c>
    </row>
    <row r="10" spans="1:10">
      <c r="A10" s="183" t="s">
        <v>952</v>
      </c>
    </row>
    <row r="11" spans="1:10">
      <c r="A11" s="183" t="s">
        <v>973</v>
      </c>
    </row>
    <row r="12" spans="1:10">
      <c r="A12" s="183" t="s">
        <v>953</v>
      </c>
    </row>
    <row r="13" spans="1:10">
      <c r="A13" s="183" t="s">
        <v>954</v>
      </c>
    </row>
    <row r="14" spans="1:10">
      <c r="A14" s="183" t="s">
        <v>955</v>
      </c>
    </row>
    <row r="15" spans="1:10">
      <c r="A15" s="183" t="s">
        <v>956</v>
      </c>
    </row>
    <row r="16" spans="1:10">
      <c r="A16" s="183" t="s">
        <v>957</v>
      </c>
    </row>
    <row r="17" spans="1:1">
      <c r="A17" s="183" t="s">
        <v>958</v>
      </c>
    </row>
    <row r="18" spans="1:1">
      <c r="A18" s="26"/>
    </row>
    <row r="20" spans="1:1">
      <c r="A20" s="23" t="s">
        <v>294</v>
      </c>
    </row>
    <row r="21" spans="1:1">
      <c r="A21" s="183" t="s">
        <v>959</v>
      </c>
    </row>
    <row r="22" spans="1:1">
      <c r="A22" s="183" t="s">
        <v>293</v>
      </c>
    </row>
    <row r="25" spans="1:1">
      <c r="A25" s="23" t="s">
        <v>948</v>
      </c>
    </row>
    <row r="26" spans="1:1">
      <c r="A26" s="183" t="s">
        <v>23</v>
      </c>
    </row>
    <row r="27" spans="1:1">
      <c r="A27" s="183" t="s">
        <v>292</v>
      </c>
    </row>
    <row r="28" spans="1:1">
      <c r="A28" s="183" t="s">
        <v>972</v>
      </c>
    </row>
    <row r="30" spans="1:1">
      <c r="A30" s="23" t="s">
        <v>947</v>
      </c>
    </row>
    <row r="31" spans="1:1">
      <c r="A31" s="183" t="s">
        <v>960</v>
      </c>
    </row>
  </sheetData>
  <hyperlinks>
    <hyperlink ref="A3" r:id="rId1"/>
    <hyperlink ref="A4" r:id="rId2"/>
    <hyperlink ref="A5" r:id="rId3"/>
    <hyperlink ref="A6" r:id="rId4"/>
    <hyperlink ref="A7" r:id="rId5"/>
    <hyperlink ref="A8" r:id="rId6"/>
    <hyperlink ref="A9" r:id="rId7"/>
    <hyperlink ref="A10" r:id="rId8"/>
    <hyperlink ref="A12" r:id="rId9"/>
    <hyperlink ref="A13" r:id="rId10"/>
    <hyperlink ref="A14" r:id="rId11"/>
    <hyperlink ref="A15" r:id="rId12" location="javascript"/>
    <hyperlink ref="A16" r:id="rId13" location="javascript"/>
    <hyperlink ref="A17" r:id="rId14"/>
    <hyperlink ref="A22" r:id="rId15"/>
    <hyperlink ref="A21" r:id="rId16"/>
    <hyperlink ref="A26" r:id="rId17"/>
    <hyperlink ref="A27" r:id="rId18"/>
    <hyperlink ref="A31" r:id="rId19"/>
    <hyperlink ref="A28" r:id="rId20"/>
    <hyperlink ref="A11" r:id="rId21"/>
  </hyperlinks>
  <pageMargins left="0.7" right="0.7" top="0.75" bottom="0.75" header="0.3" footer="0.3"/>
  <pageSetup orientation="portrait" r:id="rId2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Curriculum</vt:lpstr>
      <vt:lpstr>Curriculum Dates</vt:lpstr>
      <vt:lpstr>Grades</vt:lpstr>
      <vt:lpstr>Basics</vt:lpstr>
      <vt:lpstr>HTML</vt:lpstr>
      <vt:lpstr>JavaScript</vt:lpstr>
      <vt:lpstr>Angular</vt:lpstr>
      <vt:lpstr>Questions</vt:lpstr>
      <vt:lpstr>Resources</vt:lpstr>
      <vt:lpstr>Professional</vt:lpstr>
      <vt:lpstr>Amazon (AWS)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TSN Student</dc:creator>
  <cp:keywords/>
  <dc:description/>
  <cp:lastModifiedBy>RePack by Diakov</cp:lastModifiedBy>
  <cp:revision/>
  <dcterms:created xsi:type="dcterms:W3CDTF">2018-04-04T12:59:45Z</dcterms:created>
  <dcterms:modified xsi:type="dcterms:W3CDTF">2018-07-07T01:58:35Z</dcterms:modified>
  <cp:category/>
  <cp:contentStatus/>
</cp:coreProperties>
</file>