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/projects/GitHub/Drosophila14GenomesProject/supplementalData/"/>
    </mc:Choice>
  </mc:AlternateContent>
  <xr:revisionPtr revIDLastSave="0" documentId="13_ncr:1_{029893C3-2BA5-7742-8663-A04187B6DA36}" xr6:coauthVersionLast="32" xr6:coauthVersionMax="32" xr10:uidLastSave="{00000000-0000-0000-0000-000000000000}"/>
  <bookViews>
    <workbookView xWindow="3180" yWindow="2060" windowWidth="27640" windowHeight="16940" xr2:uid="{00000000-000D-0000-FFFF-FFFF00000000}"/>
  </bookViews>
  <sheets>
    <sheet name="TableS1-SampleDetail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</calcChain>
</file>

<file path=xl/sharedStrings.xml><?xml version="1.0" encoding="utf-8"?>
<sst xmlns="http://schemas.openxmlformats.org/spreadsheetml/2006/main" count="124" uniqueCount="43">
  <si>
    <t>FlyBase</t>
  </si>
  <si>
    <t>Separate</t>
  </si>
  <si>
    <t>TE</t>
  </si>
  <si>
    <t>Phenol</t>
  </si>
  <si>
    <t>virgin females</t>
  </si>
  <si>
    <t>D. yakuba</t>
  </si>
  <si>
    <t>H2O</t>
  </si>
  <si>
    <t>Column</t>
  </si>
  <si>
    <t>non-virgin females</t>
  </si>
  <si>
    <t>D. willistoni</t>
  </si>
  <si>
    <t>Combined</t>
  </si>
  <si>
    <t>D. virilis</t>
  </si>
  <si>
    <t>D. simulans</t>
  </si>
  <si>
    <t>D. sechellia</t>
  </si>
  <si>
    <t>D. pseudoobscura</t>
  </si>
  <si>
    <t>D. persimilis</t>
  </si>
  <si>
    <t>D. mojavensis</t>
  </si>
  <si>
    <t>http://www.popoolation.at/mauritiana_genome/</t>
  </si>
  <si>
    <t>D. mauritiana</t>
  </si>
  <si>
    <t>https://www.ncbi.nlm.nih.gov/assembly/GCF_000236325.1/</t>
  </si>
  <si>
    <t>D. eugracilis</t>
  </si>
  <si>
    <t>D. erecta</t>
  </si>
  <si>
    <t>https://www.ncbi.nlm.nih.gov/assembly/GCF_000236285.1/</t>
  </si>
  <si>
    <t>D. bipectinata</t>
  </si>
  <si>
    <t>https://www.ncbi.nlm.nih.gov/assembly/GCF_000233415.1/</t>
  </si>
  <si>
    <t>D. biarmipes</t>
  </si>
  <si>
    <t>D. ananassae</t>
  </si>
  <si>
    <t>Assembly Version</t>
  </si>
  <si>
    <t>Assembly Source</t>
  </si>
  <si>
    <t>FFPE and dA-tailing</t>
  </si>
  <si>
    <t>Nanodrop Total DNA (ug)</t>
  </si>
  <si>
    <t>Qubit Total DNA (ug)</t>
  </si>
  <si>
    <t>Nanodrop 260:230</t>
  </si>
  <si>
    <t>Nanodrop 260:280</t>
  </si>
  <si>
    <t>Nanodrop ng/ul</t>
  </si>
  <si>
    <t>Qubit ng/ul</t>
  </si>
  <si>
    <t>ul of</t>
  </si>
  <si>
    <t>ul</t>
  </si>
  <si>
    <t>Isolation Method</t>
  </si>
  <si>
    <t>DNA Source</t>
  </si>
  <si>
    <t>Run Number</t>
  </si>
  <si>
    <t>Species</t>
  </si>
  <si>
    <t>Table S1: Stocks sequenced in this study.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</si>
</sst>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/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"/>
  <sheetViews>
    <sheetView tabSelected="1" workbookViewId="0">
      <selection activeCell="H15" sqref="H15"/>
    </sheetView>
  </sheetViews>
  <sheetFormatPr baseColWidth="10" defaultRowHeight="16" x14ac:dyDescent="0.2"/>
  <cols>
    <col min="1" max="1" width="16.33203125" customWidth="1"/>
    <col min="2" max="2" width="7.83203125" bestFit="1" customWidth="1"/>
    <col min="3" max="3" width="16.1640625" bestFit="1" customWidth="1"/>
    <col min="5" max="5" width="3.1640625" bestFit="1" customWidth="1"/>
    <col min="6" max="6" width="4.83203125" bestFit="1" customWidth="1"/>
    <col min="7" max="7" width="8.5" customWidth="1"/>
    <col min="12" max="12" width="13.33203125" customWidth="1"/>
    <col min="13" max="13" width="12" style="1" customWidth="1"/>
    <col min="14" max="14" width="14.1640625" style="1" customWidth="1"/>
    <col min="15" max="15" width="12" style="1" customWidth="1"/>
  </cols>
  <sheetData>
    <row r="1" spans="1:15" x14ac:dyDescent="0.2">
      <c r="A1" s="12" t="s">
        <v>42</v>
      </c>
    </row>
    <row r="3" spans="1:15" ht="48" x14ac:dyDescent="0.2">
      <c r="A3" s="11" t="s">
        <v>41</v>
      </c>
      <c r="B3" s="9" t="s">
        <v>40</v>
      </c>
      <c r="C3" s="10" t="s">
        <v>39</v>
      </c>
      <c r="D3" s="9" t="s">
        <v>38</v>
      </c>
      <c r="E3" s="9" t="s">
        <v>37</v>
      </c>
      <c r="F3" s="9" t="s">
        <v>36</v>
      </c>
      <c r="G3" s="9" t="s">
        <v>35</v>
      </c>
      <c r="H3" s="9" t="s">
        <v>34</v>
      </c>
      <c r="I3" s="9" t="s">
        <v>33</v>
      </c>
      <c r="J3" s="9" t="s">
        <v>32</v>
      </c>
      <c r="K3" s="9" t="s">
        <v>31</v>
      </c>
      <c r="L3" s="9" t="s">
        <v>30</v>
      </c>
      <c r="M3" s="9" t="s">
        <v>29</v>
      </c>
      <c r="N3" s="9" t="s">
        <v>28</v>
      </c>
      <c r="O3" s="9" t="s">
        <v>27</v>
      </c>
    </row>
    <row r="4" spans="1:15" x14ac:dyDescent="0.2">
      <c r="A4" s="5" t="s">
        <v>26</v>
      </c>
      <c r="B4" s="3">
        <v>1</v>
      </c>
      <c r="C4" s="3" t="s">
        <v>8</v>
      </c>
      <c r="D4" s="1" t="s">
        <v>7</v>
      </c>
      <c r="E4" s="1">
        <v>50</v>
      </c>
      <c r="F4" s="1" t="s">
        <v>6</v>
      </c>
      <c r="G4" s="3">
        <v>42</v>
      </c>
      <c r="H4" s="1">
        <v>598.70000000000005</v>
      </c>
      <c r="I4" s="1">
        <v>1.9</v>
      </c>
      <c r="J4" s="1">
        <v>2.31</v>
      </c>
      <c r="K4" s="2">
        <f t="shared" ref="K4:K23" si="0">G4*E4/1000</f>
        <v>2.1</v>
      </c>
      <c r="L4" s="2">
        <f t="shared" ref="L4:L23" si="1">H4*E4/1000</f>
        <v>29.935000000000002</v>
      </c>
      <c r="M4" s="2" t="s">
        <v>1</v>
      </c>
      <c r="N4" s="1" t="s">
        <v>0</v>
      </c>
      <c r="O4" s="1">
        <v>1.05</v>
      </c>
    </row>
    <row r="5" spans="1:15" x14ac:dyDescent="0.2">
      <c r="A5" s="5" t="s">
        <v>25</v>
      </c>
      <c r="B5" s="3">
        <v>1</v>
      </c>
      <c r="C5" s="3" t="s">
        <v>8</v>
      </c>
      <c r="D5" s="1" t="s">
        <v>7</v>
      </c>
      <c r="E5" s="1">
        <v>50</v>
      </c>
      <c r="F5" s="1" t="s">
        <v>6</v>
      </c>
      <c r="G5" s="3">
        <v>51</v>
      </c>
      <c r="H5" s="1">
        <v>510.3</v>
      </c>
      <c r="I5" s="1">
        <v>1.88</v>
      </c>
      <c r="J5" s="1">
        <v>2.23</v>
      </c>
      <c r="K5" s="2">
        <f t="shared" si="0"/>
        <v>2.5499999999999998</v>
      </c>
      <c r="L5" s="2">
        <f t="shared" si="1"/>
        <v>25.515000000000001</v>
      </c>
      <c r="M5" s="2" t="s">
        <v>1</v>
      </c>
      <c r="N5" s="8" t="s">
        <v>24</v>
      </c>
      <c r="O5" s="2">
        <v>2</v>
      </c>
    </row>
    <row r="6" spans="1:15" x14ac:dyDescent="0.2">
      <c r="A6" s="4" t="s">
        <v>23</v>
      </c>
      <c r="B6" s="3">
        <v>1</v>
      </c>
      <c r="C6" s="3" t="s">
        <v>8</v>
      </c>
      <c r="D6" s="1" t="s">
        <v>7</v>
      </c>
      <c r="E6" s="1">
        <v>50</v>
      </c>
      <c r="F6" s="1" t="s">
        <v>6</v>
      </c>
      <c r="G6" s="3">
        <v>49</v>
      </c>
      <c r="H6" s="1">
        <v>1559.9</v>
      </c>
      <c r="I6" s="1">
        <v>1.91</v>
      </c>
      <c r="J6" s="1">
        <v>2.34</v>
      </c>
      <c r="K6" s="2">
        <f t="shared" si="0"/>
        <v>2.4500000000000002</v>
      </c>
      <c r="L6" s="2">
        <f t="shared" si="1"/>
        <v>77.995000000000005</v>
      </c>
      <c r="M6" s="2" t="s">
        <v>1</v>
      </c>
      <c r="N6" s="8" t="s">
        <v>22</v>
      </c>
      <c r="O6" s="2">
        <v>2</v>
      </c>
    </row>
    <row r="7" spans="1:15" x14ac:dyDescent="0.2">
      <c r="A7" s="4"/>
      <c r="B7" s="3">
        <v>2</v>
      </c>
      <c r="C7" s="3" t="s">
        <v>8</v>
      </c>
      <c r="D7" s="1" t="s">
        <v>3</v>
      </c>
      <c r="E7" s="1">
        <v>98</v>
      </c>
      <c r="F7" s="1" t="s">
        <v>2</v>
      </c>
      <c r="G7" s="3">
        <v>36</v>
      </c>
      <c r="H7" s="1">
        <v>72.400000000000006</v>
      </c>
      <c r="I7" s="2">
        <v>2.02</v>
      </c>
      <c r="J7" s="1">
        <v>4.51</v>
      </c>
      <c r="K7" s="2">
        <f t="shared" si="0"/>
        <v>3.528</v>
      </c>
      <c r="L7" s="2">
        <f t="shared" si="1"/>
        <v>7.0952000000000011</v>
      </c>
      <c r="M7" s="2" t="s">
        <v>1</v>
      </c>
      <c r="N7"/>
    </row>
    <row r="8" spans="1:15" x14ac:dyDescent="0.2">
      <c r="A8" s="5" t="s">
        <v>21</v>
      </c>
      <c r="B8" s="3">
        <v>1</v>
      </c>
      <c r="C8" s="3" t="s">
        <v>8</v>
      </c>
      <c r="D8" s="1" t="s">
        <v>7</v>
      </c>
      <c r="E8" s="1">
        <v>48</v>
      </c>
      <c r="F8" s="1" t="s">
        <v>6</v>
      </c>
      <c r="G8" s="3">
        <v>37</v>
      </c>
      <c r="H8" s="1">
        <v>740.1</v>
      </c>
      <c r="I8" s="1">
        <v>1.91</v>
      </c>
      <c r="J8" s="1">
        <v>2.36</v>
      </c>
      <c r="K8" s="2">
        <f t="shared" si="0"/>
        <v>1.776</v>
      </c>
      <c r="L8" s="2">
        <f t="shared" si="1"/>
        <v>35.524800000000006</v>
      </c>
      <c r="M8" s="2" t="s">
        <v>1</v>
      </c>
      <c r="N8" s="1" t="s">
        <v>0</v>
      </c>
      <c r="O8" s="1">
        <v>1.05</v>
      </c>
    </row>
    <row r="9" spans="1:15" x14ac:dyDescent="0.2">
      <c r="A9" s="5"/>
      <c r="B9" s="3">
        <v>2</v>
      </c>
      <c r="C9" s="3" t="s">
        <v>4</v>
      </c>
      <c r="D9" s="1" t="s">
        <v>3</v>
      </c>
      <c r="E9" s="1">
        <v>98</v>
      </c>
      <c r="F9" s="1" t="s">
        <v>2</v>
      </c>
      <c r="G9" s="3">
        <v>62</v>
      </c>
      <c r="H9" s="2">
        <v>283.8</v>
      </c>
      <c r="I9" s="2">
        <v>2.11</v>
      </c>
      <c r="J9" s="1">
        <v>2.5499999999999998</v>
      </c>
      <c r="K9" s="2">
        <f t="shared" si="0"/>
        <v>6.0759999999999996</v>
      </c>
      <c r="L9" s="2">
        <f t="shared" si="1"/>
        <v>27.8124</v>
      </c>
      <c r="M9" s="2" t="s">
        <v>1</v>
      </c>
      <c r="N9"/>
    </row>
    <row r="10" spans="1:15" x14ac:dyDescent="0.2">
      <c r="A10" s="4" t="s">
        <v>20</v>
      </c>
      <c r="B10" s="3">
        <v>1</v>
      </c>
      <c r="C10" s="3" t="s">
        <v>8</v>
      </c>
      <c r="D10" s="1" t="s">
        <v>7</v>
      </c>
      <c r="E10" s="1">
        <v>45</v>
      </c>
      <c r="F10" s="1" t="s">
        <v>6</v>
      </c>
      <c r="G10" s="3">
        <v>41</v>
      </c>
      <c r="H10" s="1">
        <v>503.4</v>
      </c>
      <c r="I10" s="1">
        <v>1.95</v>
      </c>
      <c r="J10" s="1">
        <v>3.05</v>
      </c>
      <c r="K10" s="2">
        <f t="shared" si="0"/>
        <v>1.845</v>
      </c>
      <c r="L10" s="2">
        <f t="shared" si="1"/>
        <v>22.652999999999999</v>
      </c>
      <c r="M10" s="2" t="s">
        <v>1</v>
      </c>
      <c r="N10" s="8" t="s">
        <v>19</v>
      </c>
      <c r="O10" s="2">
        <v>2</v>
      </c>
    </row>
    <row r="11" spans="1:15" x14ac:dyDescent="0.2">
      <c r="A11" s="4"/>
      <c r="B11" s="3">
        <v>2</v>
      </c>
      <c r="C11" s="3" t="s">
        <v>8</v>
      </c>
      <c r="D11" s="1" t="s">
        <v>3</v>
      </c>
      <c r="E11" s="1">
        <v>98</v>
      </c>
      <c r="F11" s="1" t="s">
        <v>2</v>
      </c>
      <c r="G11" s="3">
        <v>82</v>
      </c>
      <c r="H11" s="1">
        <v>345.8</v>
      </c>
      <c r="I11" s="1">
        <v>2.04</v>
      </c>
      <c r="J11" s="1">
        <v>1.52</v>
      </c>
      <c r="K11" s="2">
        <f t="shared" si="0"/>
        <v>8.0359999999999996</v>
      </c>
      <c r="L11" s="2">
        <f t="shared" si="1"/>
        <v>33.888400000000004</v>
      </c>
      <c r="M11" s="2" t="s">
        <v>1</v>
      </c>
      <c r="N11"/>
    </row>
    <row r="12" spans="1:15" x14ac:dyDescent="0.2">
      <c r="A12" s="5" t="s">
        <v>18</v>
      </c>
      <c r="B12" s="3">
        <v>1</v>
      </c>
      <c r="C12" s="3" t="s">
        <v>8</v>
      </c>
      <c r="D12" s="1" t="s">
        <v>7</v>
      </c>
      <c r="E12" s="1">
        <v>50</v>
      </c>
      <c r="F12" s="1" t="s">
        <v>6</v>
      </c>
      <c r="G12" s="3">
        <v>51</v>
      </c>
      <c r="H12" s="1">
        <v>446.9</v>
      </c>
      <c r="I12" s="1">
        <v>1.91</v>
      </c>
      <c r="J12" s="1">
        <v>2.33</v>
      </c>
      <c r="K12" s="2">
        <f t="shared" si="0"/>
        <v>2.5499999999999998</v>
      </c>
      <c r="L12" s="2">
        <f t="shared" si="1"/>
        <v>22.344999999999999</v>
      </c>
      <c r="M12" s="2" t="s">
        <v>1</v>
      </c>
      <c r="N12" s="7" t="s">
        <v>17</v>
      </c>
      <c r="O12" s="2">
        <v>1</v>
      </c>
    </row>
    <row r="13" spans="1:15" x14ac:dyDescent="0.2">
      <c r="A13" s="5" t="s">
        <v>16</v>
      </c>
      <c r="B13" s="3">
        <v>1</v>
      </c>
      <c r="C13" s="3" t="s">
        <v>8</v>
      </c>
      <c r="D13" s="1" t="s">
        <v>7</v>
      </c>
      <c r="E13" s="1">
        <v>45</v>
      </c>
      <c r="F13" s="1" t="s">
        <v>6</v>
      </c>
      <c r="G13" s="3">
        <v>29</v>
      </c>
      <c r="H13" s="1">
        <v>500.5</v>
      </c>
      <c r="I13" s="1">
        <v>1.84</v>
      </c>
      <c r="J13" s="1">
        <v>1.9</v>
      </c>
      <c r="K13" s="2">
        <f t="shared" si="0"/>
        <v>1.3049999999999999</v>
      </c>
      <c r="L13" s="2">
        <f t="shared" si="1"/>
        <v>22.522500000000001</v>
      </c>
      <c r="M13" s="2" t="s">
        <v>1</v>
      </c>
      <c r="N13" s="1" t="s">
        <v>0</v>
      </c>
      <c r="O13" s="1">
        <v>1.04</v>
      </c>
    </row>
    <row r="14" spans="1:15" x14ac:dyDescent="0.2">
      <c r="A14" s="5"/>
      <c r="B14" s="3">
        <v>2</v>
      </c>
      <c r="C14" s="3" t="s">
        <v>4</v>
      </c>
      <c r="D14" s="1" t="s">
        <v>3</v>
      </c>
      <c r="E14" s="1">
        <v>98</v>
      </c>
      <c r="F14" s="1" t="s">
        <v>2</v>
      </c>
      <c r="G14" s="3">
        <v>123</v>
      </c>
      <c r="H14" s="1">
        <v>226.5</v>
      </c>
      <c r="I14" s="1">
        <v>2.0699999999999998</v>
      </c>
      <c r="J14" s="1">
        <v>2.86</v>
      </c>
      <c r="K14" s="2">
        <f t="shared" si="0"/>
        <v>12.054</v>
      </c>
      <c r="L14" s="2">
        <f t="shared" si="1"/>
        <v>22.196999999999999</v>
      </c>
      <c r="M14" s="2" t="s">
        <v>1</v>
      </c>
      <c r="N14"/>
    </row>
    <row r="15" spans="1:15" x14ac:dyDescent="0.2">
      <c r="A15" s="5" t="s">
        <v>15</v>
      </c>
      <c r="B15" s="3">
        <v>1</v>
      </c>
      <c r="C15" s="3" t="s">
        <v>8</v>
      </c>
      <c r="D15" s="1" t="s">
        <v>7</v>
      </c>
      <c r="E15" s="1">
        <v>50</v>
      </c>
      <c r="F15" s="1" t="s">
        <v>6</v>
      </c>
      <c r="G15" s="3">
        <v>31</v>
      </c>
      <c r="H15" s="1">
        <v>573.29999999999995</v>
      </c>
      <c r="I15" s="1">
        <v>1.9</v>
      </c>
      <c r="J15" s="1">
        <v>2.2999999999999998</v>
      </c>
      <c r="K15" s="2">
        <f t="shared" si="0"/>
        <v>1.55</v>
      </c>
      <c r="L15" s="2">
        <f t="shared" si="1"/>
        <v>28.664999999999996</v>
      </c>
      <c r="M15" s="2" t="s">
        <v>1</v>
      </c>
      <c r="N15" s="1" t="s">
        <v>0</v>
      </c>
      <c r="O15" s="1">
        <v>1.3</v>
      </c>
    </row>
    <row r="16" spans="1:15" x14ac:dyDescent="0.2">
      <c r="A16" s="5" t="s">
        <v>14</v>
      </c>
      <c r="B16" s="1">
        <v>1</v>
      </c>
      <c r="C16" s="3" t="s">
        <v>8</v>
      </c>
      <c r="D16" s="1" t="s">
        <v>7</v>
      </c>
      <c r="E16" s="1">
        <v>50</v>
      </c>
      <c r="F16" s="1" t="s">
        <v>6</v>
      </c>
      <c r="G16" s="3">
        <v>40</v>
      </c>
      <c r="H16" s="1">
        <v>781.5</v>
      </c>
      <c r="I16" s="1">
        <v>1.89</v>
      </c>
      <c r="J16" s="1">
        <v>2.25</v>
      </c>
      <c r="K16" s="2">
        <f t="shared" si="0"/>
        <v>2</v>
      </c>
      <c r="L16" s="2">
        <f t="shared" si="1"/>
        <v>39.075000000000003</v>
      </c>
      <c r="M16" s="2" t="s">
        <v>1</v>
      </c>
      <c r="N16" s="1" t="s">
        <v>0</v>
      </c>
      <c r="O16" s="1">
        <v>3.04</v>
      </c>
    </row>
    <row r="17" spans="1:15" x14ac:dyDescent="0.2">
      <c r="A17" s="4" t="s">
        <v>13</v>
      </c>
      <c r="B17" s="1">
        <v>1</v>
      </c>
      <c r="C17" s="3" t="s">
        <v>4</v>
      </c>
      <c r="D17" s="1" t="s">
        <v>3</v>
      </c>
      <c r="E17" s="1">
        <v>98</v>
      </c>
      <c r="F17" s="1" t="s">
        <v>2</v>
      </c>
      <c r="G17" s="3">
        <v>33</v>
      </c>
      <c r="H17" s="1">
        <v>139.1</v>
      </c>
      <c r="I17" s="1">
        <v>2.12</v>
      </c>
      <c r="J17" s="1">
        <v>3.76</v>
      </c>
      <c r="K17" s="2">
        <f t="shared" si="0"/>
        <v>3.234</v>
      </c>
      <c r="L17" s="2">
        <f t="shared" si="1"/>
        <v>13.6318</v>
      </c>
      <c r="M17" s="2" t="s">
        <v>10</v>
      </c>
      <c r="N17" s="1" t="s">
        <v>0</v>
      </c>
      <c r="O17" s="1">
        <v>1.3</v>
      </c>
    </row>
    <row r="18" spans="1:15" x14ac:dyDescent="0.2">
      <c r="A18" s="4" t="s">
        <v>12</v>
      </c>
      <c r="B18" s="3">
        <v>1</v>
      </c>
      <c r="C18" s="3" t="s">
        <v>8</v>
      </c>
      <c r="D18" s="1" t="s">
        <v>7</v>
      </c>
      <c r="E18" s="1">
        <v>50</v>
      </c>
      <c r="F18" s="1" t="s">
        <v>6</v>
      </c>
      <c r="G18" s="3">
        <v>30</v>
      </c>
      <c r="H18" s="1">
        <v>384.1</v>
      </c>
      <c r="I18" s="1">
        <v>1.92</v>
      </c>
      <c r="J18" s="1">
        <v>2.39</v>
      </c>
      <c r="K18" s="2">
        <f t="shared" si="0"/>
        <v>1.5</v>
      </c>
      <c r="L18" s="2">
        <f t="shared" si="1"/>
        <v>19.204999999999998</v>
      </c>
      <c r="M18" s="2" t="s">
        <v>1</v>
      </c>
      <c r="N18" s="1" t="s">
        <v>0</v>
      </c>
      <c r="O18" s="1">
        <v>2.02</v>
      </c>
    </row>
    <row r="19" spans="1:15" x14ac:dyDescent="0.2">
      <c r="A19" s="4"/>
      <c r="B19" s="3">
        <v>2</v>
      </c>
      <c r="C19" s="3" t="s">
        <v>4</v>
      </c>
      <c r="D19" s="1" t="s">
        <v>3</v>
      </c>
      <c r="E19" s="1">
        <v>98</v>
      </c>
      <c r="F19" s="1" t="s">
        <v>2</v>
      </c>
      <c r="G19" s="3">
        <v>53</v>
      </c>
      <c r="H19" s="1">
        <v>86.9</v>
      </c>
      <c r="I19" s="1">
        <v>2.15</v>
      </c>
      <c r="J19" s="1">
        <v>4.4000000000000004</v>
      </c>
      <c r="K19" s="2">
        <f t="shared" si="0"/>
        <v>5.194</v>
      </c>
      <c r="L19" s="2">
        <f t="shared" si="1"/>
        <v>8.5162000000000013</v>
      </c>
      <c r="M19" s="2" t="s">
        <v>10</v>
      </c>
      <c r="N19"/>
    </row>
    <row r="20" spans="1:15" x14ac:dyDescent="0.2">
      <c r="A20" s="5" t="s">
        <v>11</v>
      </c>
      <c r="B20" s="3">
        <v>1</v>
      </c>
      <c r="C20" s="3" t="s">
        <v>4</v>
      </c>
      <c r="D20" s="3" t="s">
        <v>3</v>
      </c>
      <c r="E20" s="3">
        <v>98</v>
      </c>
      <c r="F20" s="3" t="s">
        <v>2</v>
      </c>
      <c r="G20" s="3">
        <v>56</v>
      </c>
      <c r="H20" s="6">
        <v>502.4</v>
      </c>
      <c r="I20" s="3">
        <v>2.12</v>
      </c>
      <c r="J20" s="3">
        <v>2.57</v>
      </c>
      <c r="K20" s="2">
        <f t="shared" si="0"/>
        <v>5.4880000000000004</v>
      </c>
      <c r="L20" s="2">
        <f t="shared" si="1"/>
        <v>49.235199999999999</v>
      </c>
      <c r="M20" s="2" t="s">
        <v>1</v>
      </c>
      <c r="N20" s="3" t="s">
        <v>0</v>
      </c>
      <c r="O20" s="1">
        <v>1.06</v>
      </c>
    </row>
    <row r="21" spans="1:15" x14ac:dyDescent="0.2">
      <c r="A21" s="4"/>
      <c r="B21" s="3">
        <v>2</v>
      </c>
      <c r="C21" s="3" t="s">
        <v>4</v>
      </c>
      <c r="D21" s="3" t="s">
        <v>3</v>
      </c>
      <c r="E21" s="3">
        <v>98</v>
      </c>
      <c r="F21" s="3" t="s">
        <v>2</v>
      </c>
      <c r="G21" s="3">
        <v>56</v>
      </c>
      <c r="H21" s="6">
        <v>502.4</v>
      </c>
      <c r="I21" s="3">
        <v>2.12</v>
      </c>
      <c r="J21" s="3">
        <v>2.57</v>
      </c>
      <c r="K21" s="2">
        <f t="shared" si="0"/>
        <v>5.4880000000000004</v>
      </c>
      <c r="L21" s="2">
        <f t="shared" si="1"/>
        <v>49.235199999999999</v>
      </c>
      <c r="M21" s="2" t="s">
        <v>10</v>
      </c>
      <c r="N21"/>
    </row>
    <row r="22" spans="1:15" x14ac:dyDescent="0.2">
      <c r="A22" s="5" t="s">
        <v>9</v>
      </c>
      <c r="B22" s="3">
        <v>1</v>
      </c>
      <c r="C22" s="3" t="s">
        <v>8</v>
      </c>
      <c r="D22" s="1" t="s">
        <v>7</v>
      </c>
      <c r="E22" s="1">
        <v>50</v>
      </c>
      <c r="F22" s="1" t="s">
        <v>6</v>
      </c>
      <c r="G22" s="3">
        <v>37</v>
      </c>
      <c r="H22" s="3">
        <v>942.8</v>
      </c>
      <c r="I22" s="1">
        <v>1.91</v>
      </c>
      <c r="J22" s="1">
        <v>2.2599999999999998</v>
      </c>
      <c r="K22" s="2">
        <f t="shared" si="0"/>
        <v>1.85</v>
      </c>
      <c r="L22" s="2">
        <f t="shared" si="1"/>
        <v>47.14</v>
      </c>
      <c r="M22" s="2" t="s">
        <v>1</v>
      </c>
      <c r="N22" s="1" t="s">
        <v>0</v>
      </c>
      <c r="O22" s="1">
        <v>1.05</v>
      </c>
    </row>
    <row r="23" spans="1:15" x14ac:dyDescent="0.2">
      <c r="A23" s="4" t="s">
        <v>5</v>
      </c>
      <c r="B23" s="1">
        <v>1</v>
      </c>
      <c r="C23" s="3" t="s">
        <v>4</v>
      </c>
      <c r="D23" s="1" t="s">
        <v>3</v>
      </c>
      <c r="E23" s="1">
        <v>98</v>
      </c>
      <c r="F23" s="1" t="s">
        <v>2</v>
      </c>
      <c r="G23" s="3">
        <v>71</v>
      </c>
      <c r="H23" s="1">
        <v>346.4</v>
      </c>
      <c r="I23" s="1">
        <v>2.08</v>
      </c>
      <c r="J23" s="1">
        <v>2.15</v>
      </c>
      <c r="K23" s="2">
        <f t="shared" si="0"/>
        <v>6.9580000000000002</v>
      </c>
      <c r="L23" s="2">
        <f t="shared" si="1"/>
        <v>33.947199999999995</v>
      </c>
      <c r="M23" s="2" t="s">
        <v>1</v>
      </c>
      <c r="N23" s="1" t="s">
        <v>0</v>
      </c>
      <c r="O23" s="1">
        <v>1.05</v>
      </c>
    </row>
  </sheetData>
  <pageMargins left="0.7" right="0.7" top="0.75" bottom="0.75" header="0.3" footer="0.3"/>
  <pageSetup scale="4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TableS1-SampleDetails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Miller</dc:creator>
  <cp:lastModifiedBy>Danny Miller</cp:lastModifiedBy>
  <dcterms:created xsi:type="dcterms:W3CDTF">2018-02-10T21:26:18Z</dcterms:created>
  <dcterms:modified xsi:type="dcterms:W3CDTF">2018-05-11T15:53:35Z</dcterms:modified>
</cp:coreProperties>
</file>