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ffee_oranges" sheetId="1" r:id="rId4"/>
    <sheet state="visible" name="Copy of coffee_oranges" sheetId="2" r:id="rId5"/>
    <sheet state="visible" name="Sheet3" sheetId="3" r:id="rId6"/>
    <sheet state="visible" name="Sheet2" sheetId="4" r:id="rId7"/>
  </sheets>
  <definedNames>
    <definedName hidden="1" localSheetId="1" name="_xlnm._FilterDatabase">'Copy of coffee_oranges'!$A$1:$J$51</definedName>
  </definedNames>
  <calcPr/>
  <extLst>
    <ext uri="GoogleSheetsCustomDataVersion1">
      <go:sheetsCustomData xmlns:go="http://customooxmlschemas.google.com/" r:id="rId8" roundtripDataSignature="AMtx7mhNpxhL2BhIFA2BPOb9zKUkZNemEA=="/>
    </ext>
  </extLst>
</workbook>
</file>

<file path=xl/sharedStrings.xml><?xml version="1.0" encoding="utf-8"?>
<sst xmlns="http://schemas.openxmlformats.org/spreadsheetml/2006/main" count="155" uniqueCount="23">
  <si>
    <t>Country</t>
  </si>
  <si>
    <t>Year</t>
  </si>
  <si>
    <t>coffee_precipitation_mm</t>
  </si>
  <si>
    <t>coffee_temperature_celsius</t>
  </si>
  <si>
    <t>coffee_production_million_tonnes</t>
  </si>
  <si>
    <t>Brazil</t>
  </si>
  <si>
    <t>oranges_production_million_tonnes</t>
  </si>
  <si>
    <t>oranges_precipitation_mm</t>
  </si>
  <si>
    <t>oranges_temperature_celsius</t>
  </si>
  <si>
    <t>Longitude</t>
  </si>
  <si>
    <t>Latitude</t>
  </si>
  <si>
    <t>Decade</t>
  </si>
  <si>
    <t>Coffee Production (Million Tonnes)</t>
  </si>
  <si>
    <t>Average Precipitation (mm) (Coffee-Brazil)</t>
  </si>
  <si>
    <t>Average Temperature (Celsius) (Coffee-Brazil)</t>
  </si>
  <si>
    <t>Oranges Production (Million Tonnes)</t>
  </si>
  <si>
    <t>Average Pecipitation (mm) (Oranges-Brazil)</t>
  </si>
  <si>
    <t>Average Temperature (Celsius) (Oranges-Brazil)</t>
  </si>
  <si>
    <t>First</t>
  </si>
  <si>
    <t>Second</t>
  </si>
  <si>
    <t>Third</t>
  </si>
  <si>
    <t>Fourth</t>
  </si>
  <si>
    <t>Fifth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</si>
</sst>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4" xfId="0" applyFont="1" applyNumberFormat="1"/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5" width="32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5" t="s">
        <v>5</v>
      </c>
      <c r="B2" s="5">
        <v>1964.0</v>
      </c>
      <c r="C2" s="6">
        <v>763.6</v>
      </c>
      <c r="D2" s="6">
        <v>24.343</v>
      </c>
      <c r="E2" s="7">
        <v>1.042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 t="s">
        <v>5</v>
      </c>
      <c r="B3" s="5">
        <v>1965.0</v>
      </c>
      <c r="C3" s="6">
        <v>761.8</v>
      </c>
      <c r="D3" s="6">
        <v>24.7</v>
      </c>
      <c r="E3" s="7">
        <v>2.294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5" t="s">
        <v>5</v>
      </c>
      <c r="B4" s="5">
        <v>1966.0</v>
      </c>
      <c r="C4" s="6">
        <v>721.4000000000001</v>
      </c>
      <c r="D4" s="6">
        <v>24.586</v>
      </c>
      <c r="E4" s="7">
        <v>1.203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5" t="s">
        <v>5</v>
      </c>
      <c r="B5" s="5">
        <v>1967.0</v>
      </c>
      <c r="C5" s="6">
        <v>659.8</v>
      </c>
      <c r="D5" s="6">
        <v>24.714</v>
      </c>
      <c r="E5" s="7">
        <v>1.508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5" t="s">
        <v>5</v>
      </c>
      <c r="B6" s="5">
        <v>1968.0</v>
      </c>
      <c r="C6" s="6">
        <v>679.9</v>
      </c>
      <c r="D6" s="6">
        <v>24.114</v>
      </c>
      <c r="E6" s="7">
        <v>1.058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5" t="s">
        <v>5</v>
      </c>
      <c r="B7" s="5">
        <v>1969.0</v>
      </c>
      <c r="C7" s="6">
        <v>692.6999999999999</v>
      </c>
      <c r="D7" s="6">
        <v>24.8</v>
      </c>
      <c r="E7" s="7">
        <v>1.284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5" t="s">
        <v>5</v>
      </c>
      <c r="B8" s="5">
        <v>1970.0</v>
      </c>
      <c r="C8" s="6">
        <v>720.6</v>
      </c>
      <c r="D8" s="6">
        <v>24.686</v>
      </c>
      <c r="E8" s="7">
        <v>0.755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5" t="s">
        <v>5</v>
      </c>
      <c r="B9" s="5">
        <v>1971.0</v>
      </c>
      <c r="C9" s="6">
        <v>787.4</v>
      </c>
      <c r="D9" s="6">
        <v>23.871</v>
      </c>
      <c r="E9" s="7">
        <v>1.551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5" t="s">
        <v>5</v>
      </c>
      <c r="B10" s="5">
        <v>1972.0</v>
      </c>
      <c r="C10" s="6">
        <v>742.0</v>
      </c>
      <c r="D10" s="6">
        <v>24.571</v>
      </c>
      <c r="E10" s="7">
        <v>1.496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5" t="s">
        <v>5</v>
      </c>
      <c r="B11" s="5">
        <v>1973.0</v>
      </c>
      <c r="C11" s="6">
        <v>850.4000000000001</v>
      </c>
      <c r="D11" s="6">
        <v>24.443</v>
      </c>
      <c r="E11" s="7">
        <v>0.873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5" t="s">
        <v>5</v>
      </c>
      <c r="B12" s="5">
        <v>1974.0</v>
      </c>
      <c r="C12" s="6">
        <v>805.1999999999999</v>
      </c>
      <c r="D12" s="6">
        <v>23.986</v>
      </c>
      <c r="E12" s="7">
        <v>1.615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5" t="s">
        <v>5</v>
      </c>
      <c r="B13" s="5">
        <v>1975.0</v>
      </c>
      <c r="C13" s="6">
        <v>803.6999999999999</v>
      </c>
      <c r="D13" s="6">
        <v>24.014</v>
      </c>
      <c r="E13" s="7">
        <v>1.272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5" t="s">
        <v>5</v>
      </c>
      <c r="B14" s="5">
        <v>1976.0</v>
      </c>
      <c r="C14" s="6">
        <v>716.5</v>
      </c>
      <c r="D14" s="6">
        <v>23.971</v>
      </c>
      <c r="E14" s="7">
        <v>0.376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5" t="s">
        <v>5</v>
      </c>
      <c r="B15" s="5">
        <v>1977.0</v>
      </c>
      <c r="C15" s="6">
        <v>766.7999999999998</v>
      </c>
      <c r="D15" s="6">
        <v>24.471</v>
      </c>
      <c r="E15" s="7">
        <v>0.975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5" t="s">
        <v>5</v>
      </c>
      <c r="B16" s="5">
        <v>1978.0</v>
      </c>
      <c r="C16" s="6">
        <v>748.9</v>
      </c>
      <c r="D16" s="6">
        <v>24.2</v>
      </c>
      <c r="E16" s="7">
        <v>1.268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5" t="s">
        <v>5</v>
      </c>
      <c r="B17" s="5">
        <v>1979.0</v>
      </c>
      <c r="C17" s="6">
        <v>717.5</v>
      </c>
      <c r="D17" s="6">
        <v>24.271</v>
      </c>
      <c r="E17" s="7">
        <v>1.333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5" t="s">
        <v>5</v>
      </c>
      <c r="B18" s="5">
        <v>1980.0</v>
      </c>
      <c r="C18" s="6">
        <v>654.0</v>
      </c>
      <c r="D18" s="6">
        <v>24.529</v>
      </c>
      <c r="E18" s="7">
        <v>1.061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5" t="s">
        <v>5</v>
      </c>
      <c r="B19" s="5">
        <v>1981.0</v>
      </c>
      <c r="C19" s="6">
        <v>632.9</v>
      </c>
      <c r="D19" s="6">
        <v>24.1</v>
      </c>
      <c r="E19" s="7">
        <v>2.032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5" t="s">
        <v>5</v>
      </c>
      <c r="B20" s="5">
        <v>1982.0</v>
      </c>
      <c r="C20" s="6">
        <v>693.3000000000001</v>
      </c>
      <c r="D20" s="6">
        <v>24.443</v>
      </c>
      <c r="E20" s="7">
        <v>0.958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5" t="s">
        <v>5</v>
      </c>
      <c r="B21" s="5">
        <v>1983.0</v>
      </c>
      <c r="C21" s="6">
        <v>666.3000000000001</v>
      </c>
      <c r="D21" s="6">
        <v>24.586</v>
      </c>
      <c r="E21" s="7">
        <v>1.672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5" t="s">
        <v>5</v>
      </c>
      <c r="B22" s="5">
        <v>1984.0</v>
      </c>
      <c r="C22" s="6">
        <v>810.0</v>
      </c>
      <c r="D22" s="6">
        <v>24.343</v>
      </c>
      <c r="E22" s="7">
        <v>1.42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 t="s">
        <v>5</v>
      </c>
      <c r="B23" s="5">
        <v>1985.0</v>
      </c>
      <c r="C23" s="6">
        <v>756.7</v>
      </c>
      <c r="D23" s="6">
        <v>24.314</v>
      </c>
      <c r="E23" s="7">
        <v>1.911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5</v>
      </c>
      <c r="B24" s="5">
        <v>1986.0</v>
      </c>
      <c r="C24" s="6">
        <v>712.0999999999999</v>
      </c>
      <c r="D24" s="6">
        <v>24.543</v>
      </c>
      <c r="E24" s="7">
        <v>1.041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5" t="s">
        <v>5</v>
      </c>
      <c r="B25" s="5">
        <v>1987.0</v>
      </c>
      <c r="C25" s="6">
        <v>669.1</v>
      </c>
      <c r="D25" s="6">
        <v>24.886</v>
      </c>
      <c r="E25" s="7">
        <v>2.203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5</v>
      </c>
      <c r="B26" s="5">
        <v>1988.0</v>
      </c>
      <c r="C26" s="6">
        <v>694.5</v>
      </c>
      <c r="D26" s="6">
        <v>24.5</v>
      </c>
      <c r="E26" s="7">
        <v>1.348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5" t="s">
        <v>5</v>
      </c>
      <c r="B27" s="5">
        <v>1989.0</v>
      </c>
      <c r="C27" s="6">
        <v>777.4</v>
      </c>
      <c r="D27" s="6">
        <v>24.243</v>
      </c>
      <c r="E27" s="7">
        <v>1.532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5</v>
      </c>
      <c r="B28" s="5">
        <v>1990.0</v>
      </c>
      <c r="C28" s="6">
        <v>727.1</v>
      </c>
      <c r="D28" s="6">
        <v>24.486</v>
      </c>
      <c r="E28" s="7">
        <v>1.465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 t="s">
        <v>5</v>
      </c>
      <c r="B29" s="5">
        <v>1991.0</v>
      </c>
      <c r="C29" s="6">
        <v>673.9</v>
      </c>
      <c r="D29" s="6">
        <v>24.557</v>
      </c>
      <c r="E29" s="7">
        <v>1.52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5" t="s">
        <v>5</v>
      </c>
      <c r="B30" s="5">
        <v>1992.0</v>
      </c>
      <c r="C30" s="6">
        <v>670.3999999999999</v>
      </c>
      <c r="D30" s="6">
        <v>24.471</v>
      </c>
      <c r="E30" s="7">
        <v>1.294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5" t="s">
        <v>5</v>
      </c>
      <c r="B31" s="5">
        <v>1993.0</v>
      </c>
      <c r="C31" s="6">
        <v>690.3</v>
      </c>
      <c r="D31" s="6">
        <v>24.529</v>
      </c>
      <c r="E31" s="7">
        <v>1.279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5" t="s">
        <v>5</v>
      </c>
      <c r="B32" s="5">
        <v>1994.0</v>
      </c>
      <c r="C32" s="6">
        <v>722.5</v>
      </c>
      <c r="D32" s="6">
        <v>24.7</v>
      </c>
      <c r="E32" s="7">
        <v>1.307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5" t="s">
        <v>5</v>
      </c>
      <c r="B33" s="5">
        <v>1995.0</v>
      </c>
      <c r="C33" s="6">
        <v>721.8</v>
      </c>
      <c r="D33" s="6">
        <v>24.857</v>
      </c>
      <c r="E33" s="7">
        <v>0.93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5" t="s">
        <v>5</v>
      </c>
      <c r="B34" s="5">
        <v>1996.0</v>
      </c>
      <c r="C34" s="6">
        <v>738.8999999999999</v>
      </c>
      <c r="D34" s="6">
        <v>24.529</v>
      </c>
      <c r="E34" s="7">
        <v>1.369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5" t="s">
        <v>5</v>
      </c>
      <c r="B35" s="5">
        <v>1997.0</v>
      </c>
      <c r="C35" s="6">
        <v>676.3000000000001</v>
      </c>
      <c r="D35" s="6">
        <v>24.957</v>
      </c>
      <c r="E35" s="7">
        <v>1.229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5" t="s">
        <v>5</v>
      </c>
      <c r="B36" s="5">
        <v>1998.0</v>
      </c>
      <c r="C36" s="6">
        <v>729.4000000000001</v>
      </c>
      <c r="D36" s="6">
        <v>25.257</v>
      </c>
      <c r="E36" s="7">
        <v>1.689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5" t="s">
        <v>5</v>
      </c>
      <c r="B37" s="5">
        <v>1999.0</v>
      </c>
      <c r="C37" s="6">
        <v>705.5999999999999</v>
      </c>
      <c r="D37" s="6">
        <v>24.657</v>
      </c>
      <c r="E37" s="7">
        <v>1.632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5" t="s">
        <v>5</v>
      </c>
      <c r="B38" s="5">
        <v>2000.0</v>
      </c>
      <c r="C38" s="6">
        <v>756.9999999999999</v>
      </c>
      <c r="D38" s="6">
        <v>24.757</v>
      </c>
      <c r="E38" s="7">
        <v>1.904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5" t="s">
        <v>5</v>
      </c>
      <c r="B39" s="5">
        <v>2001.0</v>
      </c>
      <c r="C39" s="6">
        <v>723.1999999999999</v>
      </c>
      <c r="D39" s="6">
        <v>24.971</v>
      </c>
      <c r="E39" s="7">
        <v>1.82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5" t="s">
        <v>5</v>
      </c>
      <c r="B40" s="5">
        <v>2002.0</v>
      </c>
      <c r="C40" s="6">
        <v>736.9</v>
      </c>
      <c r="D40" s="6">
        <v>25.3</v>
      </c>
      <c r="E40" s="7">
        <v>2.611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5" t="s">
        <v>5</v>
      </c>
      <c r="B41" s="5">
        <v>2003.0</v>
      </c>
      <c r="C41" s="6">
        <v>700.9999999999999</v>
      </c>
      <c r="D41" s="6">
        <v>24.971</v>
      </c>
      <c r="E41" s="7">
        <v>1.987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5" t="s">
        <v>5</v>
      </c>
      <c r="B42" s="5">
        <v>2004.0</v>
      </c>
      <c r="C42" s="6">
        <v>689.5999999999999</v>
      </c>
      <c r="D42" s="6">
        <v>25.014</v>
      </c>
      <c r="E42" s="7">
        <v>2.466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5" t="s">
        <v>5</v>
      </c>
      <c r="B43" s="5">
        <v>2005.0</v>
      </c>
      <c r="C43" s="6">
        <v>712.1999999999999</v>
      </c>
      <c r="D43" s="6">
        <v>25.271</v>
      </c>
      <c r="E43" s="7">
        <v>2.14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5" t="s">
        <v>5</v>
      </c>
      <c r="B44" s="5">
        <v>2006.0</v>
      </c>
      <c r="C44" s="6">
        <v>749.1</v>
      </c>
      <c r="D44" s="6">
        <v>24.971</v>
      </c>
      <c r="E44" s="7">
        <v>2.573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5" t="s">
        <v>5</v>
      </c>
      <c r="B45" s="5">
        <v>2007.0</v>
      </c>
      <c r="C45" s="6">
        <v>672.6</v>
      </c>
      <c r="D45" s="6">
        <v>25.143</v>
      </c>
      <c r="E45" s="7">
        <v>2.249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5" t="s">
        <v>5</v>
      </c>
      <c r="B46" s="5">
        <v>2008.0</v>
      </c>
      <c r="C46" s="6">
        <v>721.3000000000001</v>
      </c>
      <c r="D46" s="6">
        <v>24.929</v>
      </c>
      <c r="E46" s="7">
        <v>2.797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5" t="s">
        <v>5</v>
      </c>
      <c r="B47" s="5">
        <v>2009.0</v>
      </c>
      <c r="C47" s="6">
        <v>808.5</v>
      </c>
      <c r="D47" s="6">
        <v>25.014</v>
      </c>
      <c r="E47" s="7">
        <v>2.44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5" t="s">
        <v>5</v>
      </c>
      <c r="B48" s="5">
        <v>2010.0</v>
      </c>
      <c r="C48" s="6">
        <v>702.8999999999999</v>
      </c>
      <c r="D48" s="6">
        <v>25.171</v>
      </c>
      <c r="E48" s="7">
        <v>2.907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5" t="s">
        <v>5</v>
      </c>
      <c r="B49" s="5">
        <v>2011.0</v>
      </c>
      <c r="C49" s="6">
        <v>726.2</v>
      </c>
      <c r="D49" s="6">
        <v>25.114</v>
      </c>
      <c r="E49" s="7">
        <v>2.701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5" t="s">
        <v>5</v>
      </c>
      <c r="B50" s="5">
        <v>2012.0</v>
      </c>
      <c r="C50" s="6">
        <v>640.3</v>
      </c>
      <c r="D50" s="6">
        <v>25.286</v>
      </c>
      <c r="E50" s="7">
        <v>3.038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5" t="s">
        <v>5</v>
      </c>
      <c r="B51" s="5">
        <v>2013.0</v>
      </c>
      <c r="C51" s="6">
        <v>728.3000000000001</v>
      </c>
      <c r="D51" s="6">
        <v>25.114</v>
      </c>
      <c r="E51" s="7">
        <v>2.965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5"/>
      <c r="B52" s="5"/>
      <c r="C52" s="6"/>
      <c r="D52" s="6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5"/>
      <c r="B53" s="5"/>
      <c r="C53" s="6"/>
      <c r="D53" s="6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5"/>
      <c r="B54" s="5"/>
      <c r="C54" s="6"/>
      <c r="D54" s="6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5"/>
      <c r="B55" s="5"/>
      <c r="C55" s="6"/>
      <c r="D55" s="6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5"/>
      <c r="B56" s="5"/>
      <c r="C56" s="6"/>
      <c r="D56" s="6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5"/>
      <c r="B57" s="5"/>
      <c r="C57" s="6"/>
      <c r="D57" s="6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/>
      <c r="B58" s="4"/>
      <c r="C58" s="6"/>
      <c r="D58" s="6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/>
      <c r="B59" s="4"/>
      <c r="C59" s="6"/>
      <c r="D59" s="6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/>
      <c r="B60" s="4"/>
      <c r="C60" s="6"/>
      <c r="D60" s="6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/>
      <c r="B61" s="4"/>
      <c r="C61" s="6"/>
      <c r="D61" s="6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/>
      <c r="B62" s="4"/>
      <c r="C62" s="6"/>
      <c r="D62" s="6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/>
      <c r="B63" s="4"/>
      <c r="C63" s="6"/>
      <c r="D63" s="6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/>
      <c r="B64" s="4"/>
      <c r="C64" s="6"/>
      <c r="D64" s="6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/>
      <c r="B65" s="4"/>
      <c r="C65" s="6"/>
      <c r="D65" s="6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/>
      <c r="B66" s="4"/>
      <c r="C66" s="6"/>
      <c r="D66" s="6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/>
      <c r="B67" s="4"/>
      <c r="C67" s="6"/>
      <c r="D67" s="6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/>
      <c r="B68" s="4"/>
      <c r="C68" s="6"/>
      <c r="D68" s="6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/>
      <c r="B69" s="4"/>
      <c r="C69" s="6"/>
      <c r="D69" s="6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/>
      <c r="B70" s="4"/>
      <c r="C70" s="6"/>
      <c r="D70" s="6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/>
      <c r="B71" s="4"/>
      <c r="C71" s="6"/>
      <c r="D71" s="6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/>
      <c r="B72" s="4"/>
      <c r="C72" s="6"/>
      <c r="D72" s="6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/>
      <c r="B73" s="4"/>
      <c r="C73" s="6"/>
      <c r="D73" s="6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/>
      <c r="B74" s="4"/>
      <c r="C74" s="6"/>
      <c r="D74" s="6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4"/>
      <c r="B75" s="4"/>
      <c r="C75" s="6"/>
      <c r="D75" s="6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4"/>
      <c r="B76" s="4"/>
      <c r="C76" s="6"/>
      <c r="D76" s="6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4"/>
      <c r="B77" s="4"/>
      <c r="C77" s="6"/>
      <c r="D77" s="6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4"/>
      <c r="B78" s="4"/>
      <c r="C78" s="6"/>
      <c r="D78" s="6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4"/>
      <c r="B79" s="4"/>
      <c r="C79" s="6"/>
      <c r="D79" s="6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4"/>
      <c r="B80" s="4"/>
      <c r="C80" s="6"/>
      <c r="D80" s="6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4"/>
      <c r="B81" s="4"/>
      <c r="C81" s="6"/>
      <c r="D81" s="6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6"/>
      <c r="D82" s="6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6"/>
      <c r="D83" s="6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6"/>
      <c r="D84" s="6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6"/>
      <c r="D85" s="6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6"/>
      <c r="D86" s="6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6"/>
      <c r="D87" s="6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6"/>
      <c r="D88" s="6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6"/>
      <c r="D89" s="6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6"/>
      <c r="D90" s="6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6"/>
      <c r="D91" s="6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6"/>
      <c r="D92" s="6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6"/>
      <c r="D93" s="6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6"/>
      <c r="D94" s="6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6"/>
      <c r="D95" s="6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6"/>
      <c r="D96" s="6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6"/>
      <c r="D97" s="6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6"/>
      <c r="D98" s="6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6"/>
      <c r="D99" s="6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6"/>
      <c r="D100" s="6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6"/>
      <c r="D101" s="6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6"/>
      <c r="D102" s="6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6"/>
      <c r="D103" s="6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6"/>
      <c r="D104" s="6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6"/>
      <c r="D105" s="6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6"/>
      <c r="D106" s="6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6"/>
      <c r="D107" s="6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6"/>
      <c r="D108" s="6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6"/>
      <c r="D109" s="6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6"/>
      <c r="D110" s="6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6"/>
      <c r="D111" s="6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6"/>
      <c r="D112" s="6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6"/>
      <c r="D113" s="6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6"/>
      <c r="D114" s="6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6"/>
      <c r="D115" s="6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6"/>
      <c r="D116" s="6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6"/>
      <c r="D117" s="6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6"/>
      <c r="D118" s="6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6"/>
      <c r="D119" s="6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6"/>
      <c r="D120" s="6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6"/>
      <c r="D121" s="6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6"/>
      <c r="D122" s="6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6"/>
      <c r="D123" s="6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6"/>
      <c r="D124" s="6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6"/>
      <c r="D125" s="6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6"/>
      <c r="D126" s="6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6"/>
      <c r="D127" s="6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6"/>
      <c r="D128" s="6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6"/>
      <c r="D129" s="6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6"/>
      <c r="D130" s="6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6"/>
      <c r="D131" s="6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6"/>
      <c r="D132" s="6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6"/>
      <c r="D133" s="6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6"/>
      <c r="D134" s="6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6"/>
      <c r="D135" s="6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6"/>
      <c r="D136" s="6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6"/>
      <c r="D137" s="6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6"/>
      <c r="D138" s="6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6"/>
      <c r="D139" s="6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6"/>
      <c r="D140" s="6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6"/>
      <c r="D141" s="6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6"/>
      <c r="D142" s="6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6"/>
      <c r="D143" s="6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6"/>
      <c r="D144" s="6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6"/>
      <c r="D145" s="6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6"/>
      <c r="D146" s="6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6"/>
      <c r="D147" s="6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6"/>
      <c r="D148" s="6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6"/>
      <c r="D149" s="6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6"/>
      <c r="D150" s="6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6"/>
      <c r="D151" s="6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6"/>
      <c r="D152" s="6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6"/>
      <c r="D153" s="6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6"/>
      <c r="D154" s="6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6"/>
      <c r="D155" s="6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6"/>
      <c r="D156" s="6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6"/>
      <c r="D157" s="6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6"/>
      <c r="D158" s="6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6"/>
      <c r="D159" s="6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6"/>
      <c r="D160" s="6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6"/>
      <c r="D161" s="6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6"/>
      <c r="D162" s="6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6"/>
      <c r="D163" s="6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6"/>
      <c r="D164" s="6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6"/>
      <c r="D165" s="6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6"/>
      <c r="D166" s="6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6"/>
      <c r="D167" s="6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6"/>
      <c r="D168" s="6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6"/>
      <c r="D169" s="6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6"/>
      <c r="D170" s="6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6"/>
      <c r="D171" s="6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6"/>
      <c r="D172" s="6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6"/>
      <c r="D173" s="6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6"/>
      <c r="D174" s="6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6"/>
      <c r="D175" s="6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6"/>
      <c r="D176" s="6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6"/>
      <c r="D177" s="6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6"/>
      <c r="D178" s="6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6"/>
      <c r="D179" s="6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6"/>
      <c r="D180" s="6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6"/>
      <c r="D181" s="6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6"/>
      <c r="D182" s="6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6"/>
      <c r="D183" s="6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6"/>
      <c r="D184" s="6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6"/>
      <c r="D185" s="6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6"/>
      <c r="D186" s="6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6"/>
      <c r="D187" s="6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6"/>
      <c r="D188" s="6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6"/>
      <c r="D189" s="6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6"/>
      <c r="D190" s="6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6"/>
      <c r="D191" s="6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6"/>
      <c r="D192" s="6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6"/>
      <c r="D193" s="6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6"/>
      <c r="D194" s="6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6"/>
      <c r="D195" s="6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6"/>
      <c r="D196" s="6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6"/>
      <c r="D197" s="6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6"/>
      <c r="D198" s="6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6"/>
      <c r="D199" s="6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6"/>
      <c r="D200" s="6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6"/>
      <c r="D201" s="6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6"/>
      <c r="D202" s="6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6"/>
      <c r="D203" s="6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6"/>
      <c r="D204" s="6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6"/>
      <c r="D205" s="6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6"/>
      <c r="D206" s="6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6"/>
      <c r="D207" s="6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6"/>
      <c r="D208" s="6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6"/>
      <c r="D209" s="6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6"/>
      <c r="D210" s="6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6"/>
      <c r="D211" s="6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6"/>
      <c r="D212" s="6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6"/>
      <c r="D213" s="6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6"/>
      <c r="D214" s="6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6"/>
      <c r="D215" s="6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6"/>
      <c r="D216" s="6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6"/>
      <c r="D217" s="6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6"/>
      <c r="D218" s="6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6"/>
      <c r="D219" s="6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6"/>
      <c r="D220" s="6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6"/>
      <c r="D221" s="6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6"/>
      <c r="D222" s="6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6"/>
      <c r="D223" s="6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6"/>
      <c r="D224" s="6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6"/>
      <c r="D225" s="6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6"/>
      <c r="D226" s="6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6"/>
      <c r="D227" s="6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6"/>
      <c r="D228" s="6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6"/>
      <c r="D229" s="6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6"/>
      <c r="D230" s="6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6"/>
      <c r="D231" s="6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6"/>
      <c r="D232" s="6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6"/>
      <c r="D233" s="6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6"/>
      <c r="D234" s="6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6"/>
      <c r="D235" s="6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6"/>
      <c r="D236" s="6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6"/>
      <c r="D237" s="6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6"/>
      <c r="D238" s="6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6"/>
      <c r="D239" s="6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6"/>
      <c r="D240" s="6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6"/>
      <c r="D241" s="6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6"/>
      <c r="D242" s="6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6"/>
      <c r="D243" s="6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6"/>
      <c r="D244" s="6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6"/>
      <c r="D245" s="6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6"/>
      <c r="D246" s="6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6"/>
      <c r="D247" s="6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6"/>
      <c r="D248" s="6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6"/>
      <c r="D249" s="6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6"/>
      <c r="D250" s="6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6"/>
      <c r="D251" s="6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5" width="32.43"/>
    <col customWidth="1" min="6" max="8" width="34.29"/>
  </cols>
  <sheetData>
    <row r="1" ht="15.75" customHeight="1">
      <c r="A1" s="1" t="s">
        <v>0</v>
      </c>
      <c r="B1" s="1" t="s">
        <v>1</v>
      </c>
      <c r="C1" s="1" t="s">
        <v>4</v>
      </c>
      <c r="D1" s="2" t="s">
        <v>2</v>
      </c>
      <c r="E1" s="3" t="s">
        <v>3</v>
      </c>
      <c r="F1" s="1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hidden="1" customHeight="1">
      <c r="A2" s="5" t="s">
        <v>5</v>
      </c>
      <c r="B2" s="5">
        <v>1964.0</v>
      </c>
      <c r="C2" s="7">
        <v>1.042</v>
      </c>
      <c r="D2" s="6">
        <v>763.6</v>
      </c>
      <c r="E2" s="9">
        <v>24.343</v>
      </c>
      <c r="F2" s="6">
        <v>2.055</v>
      </c>
      <c r="G2" s="6">
        <v>708.5</v>
      </c>
      <c r="H2" s="6">
        <v>24.783</v>
      </c>
      <c r="I2" s="5">
        <v>-46.625</v>
      </c>
      <c r="J2" s="5">
        <v>-23.534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hidden="1" customHeight="1">
      <c r="A3" s="5" t="s">
        <v>5</v>
      </c>
      <c r="B3" s="5">
        <v>1965.0</v>
      </c>
      <c r="C3" s="7">
        <v>2.294</v>
      </c>
      <c r="D3" s="6">
        <v>761.8</v>
      </c>
      <c r="E3" s="9">
        <v>24.7</v>
      </c>
      <c r="F3" s="6">
        <v>2.286</v>
      </c>
      <c r="G3" s="6">
        <v>688.0</v>
      </c>
      <c r="H3" s="6">
        <v>25.25</v>
      </c>
      <c r="I3" s="5">
        <v>-46.625</v>
      </c>
      <c r="J3" s="5">
        <v>-23.534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hidden="1" customHeight="1">
      <c r="A4" s="5" t="s">
        <v>5</v>
      </c>
      <c r="B4" s="5">
        <v>1966.0</v>
      </c>
      <c r="C4" s="7">
        <v>1.203</v>
      </c>
      <c r="D4" s="6">
        <v>721.4000000000001</v>
      </c>
      <c r="E4" s="9">
        <v>24.586</v>
      </c>
      <c r="F4" s="6">
        <v>2.353</v>
      </c>
      <c r="G4" s="6">
        <v>676.4000000000001</v>
      </c>
      <c r="H4" s="6">
        <v>25.067</v>
      </c>
      <c r="I4" s="5">
        <v>-46.625</v>
      </c>
      <c r="J4" s="5">
        <v>-23.534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hidden="1" customHeight="1">
      <c r="A5" s="5" t="s">
        <v>5</v>
      </c>
      <c r="B5" s="5">
        <v>1967.0</v>
      </c>
      <c r="C5" s="7">
        <v>1.508</v>
      </c>
      <c r="D5" s="6">
        <v>659.8</v>
      </c>
      <c r="E5" s="9">
        <v>24.714</v>
      </c>
      <c r="F5" s="6">
        <v>2.505</v>
      </c>
      <c r="G5" s="6">
        <v>628.8</v>
      </c>
      <c r="H5" s="6">
        <v>25.25</v>
      </c>
      <c r="I5" s="5">
        <v>-46.625</v>
      </c>
      <c r="J5" s="5">
        <v>-23.534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hidden="1" customHeight="1">
      <c r="A6" s="5" t="s">
        <v>5</v>
      </c>
      <c r="B6" s="5">
        <v>1968.0</v>
      </c>
      <c r="C6" s="7">
        <v>1.058</v>
      </c>
      <c r="D6" s="6">
        <v>679.9</v>
      </c>
      <c r="E6" s="9">
        <v>24.114</v>
      </c>
      <c r="F6" s="6">
        <v>2.717</v>
      </c>
      <c r="G6" s="6">
        <v>699.2</v>
      </c>
      <c r="H6" s="6">
        <v>25.05</v>
      </c>
      <c r="I6" s="5">
        <v>-46.625</v>
      </c>
      <c r="J6" s="5">
        <v>-23.534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hidden="1" customHeight="1">
      <c r="A7" s="5" t="s">
        <v>5</v>
      </c>
      <c r="B7" s="5">
        <v>1969.0</v>
      </c>
      <c r="C7" s="7">
        <v>1.284</v>
      </c>
      <c r="D7" s="6">
        <v>692.6999999999999</v>
      </c>
      <c r="E7" s="9">
        <v>24.8</v>
      </c>
      <c r="F7" s="6">
        <v>2.897</v>
      </c>
      <c r="G7" s="6">
        <v>648.3</v>
      </c>
      <c r="H7" s="6">
        <v>25.233</v>
      </c>
      <c r="I7" s="5">
        <v>-46.625</v>
      </c>
      <c r="J7" s="5">
        <v>-23.534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hidden="1" customHeight="1">
      <c r="A8" s="5" t="s">
        <v>5</v>
      </c>
      <c r="B8" s="5">
        <v>1970.0</v>
      </c>
      <c r="C8" s="7">
        <v>0.755</v>
      </c>
      <c r="D8" s="6">
        <v>720.6</v>
      </c>
      <c r="E8" s="9">
        <v>24.686</v>
      </c>
      <c r="F8" s="6">
        <v>3.099</v>
      </c>
      <c r="G8" s="6">
        <v>670.0</v>
      </c>
      <c r="H8" s="6">
        <v>25.067</v>
      </c>
      <c r="I8" s="5">
        <v>-46.625</v>
      </c>
      <c r="J8" s="5">
        <v>-23.534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hidden="1" customHeight="1">
      <c r="A9" s="5" t="s">
        <v>5</v>
      </c>
      <c r="B9" s="5">
        <v>1971.0</v>
      </c>
      <c r="C9" s="7">
        <v>1.551</v>
      </c>
      <c r="D9" s="6">
        <v>787.4</v>
      </c>
      <c r="E9" s="9">
        <v>23.871</v>
      </c>
      <c r="F9" s="6">
        <v>3.257</v>
      </c>
      <c r="G9" s="6">
        <v>687.1</v>
      </c>
      <c r="H9" s="6">
        <v>24.583</v>
      </c>
      <c r="I9" s="5">
        <v>-46.625</v>
      </c>
      <c r="J9" s="5">
        <v>-23.534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hidden="1" customHeight="1">
      <c r="A10" s="5" t="s">
        <v>5</v>
      </c>
      <c r="B10" s="5">
        <v>1972.0</v>
      </c>
      <c r="C10" s="7">
        <v>1.496</v>
      </c>
      <c r="D10" s="6">
        <v>742.0</v>
      </c>
      <c r="E10" s="9">
        <v>24.571</v>
      </c>
      <c r="F10" s="6">
        <v>3.789</v>
      </c>
      <c r="G10" s="6">
        <v>756.1</v>
      </c>
      <c r="H10" s="6">
        <v>25.15</v>
      </c>
      <c r="I10" s="5">
        <v>-46.625</v>
      </c>
      <c r="J10" s="5">
        <v>-23.534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hidden="1" customHeight="1">
      <c r="A11" s="5" t="s">
        <v>5</v>
      </c>
      <c r="B11" s="5">
        <v>1973.0</v>
      </c>
      <c r="C11" s="7">
        <v>0.873</v>
      </c>
      <c r="D11" s="6">
        <v>850.4000000000001</v>
      </c>
      <c r="E11" s="9">
        <v>24.443</v>
      </c>
      <c r="F11" s="6">
        <v>4.93</v>
      </c>
      <c r="G11" s="6">
        <v>776.3000000000001</v>
      </c>
      <c r="H11" s="6">
        <v>24.683</v>
      </c>
      <c r="I11" s="5">
        <v>-46.625</v>
      </c>
      <c r="J11" s="5">
        <v>-23.534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hidden="1" customHeight="1">
      <c r="A12" s="5" t="s">
        <v>5</v>
      </c>
      <c r="B12" s="5">
        <v>1974.0</v>
      </c>
      <c r="C12" s="7">
        <v>1.615</v>
      </c>
      <c r="D12" s="6">
        <v>805.1999999999999</v>
      </c>
      <c r="E12" s="9">
        <v>23.986</v>
      </c>
      <c r="F12" s="6">
        <v>5.859</v>
      </c>
      <c r="G12" s="6">
        <v>726.3</v>
      </c>
      <c r="H12" s="6">
        <v>24.45</v>
      </c>
      <c r="I12" s="5">
        <v>-46.625</v>
      </c>
      <c r="J12" s="5">
        <v>-23.534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hidden="1" customHeight="1">
      <c r="A13" s="5" t="s">
        <v>5</v>
      </c>
      <c r="B13" s="5">
        <v>1975.0</v>
      </c>
      <c r="C13" s="7">
        <v>1.272</v>
      </c>
      <c r="D13" s="6">
        <v>803.6999999999999</v>
      </c>
      <c r="E13" s="9">
        <v>24.014</v>
      </c>
      <c r="F13" s="6">
        <v>6.313</v>
      </c>
      <c r="G13" s="6">
        <v>712.5</v>
      </c>
      <c r="H13" s="6">
        <v>24.533</v>
      </c>
      <c r="I13" s="5">
        <v>-46.625</v>
      </c>
      <c r="J13" s="5">
        <v>-23.534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hidden="1" customHeight="1">
      <c r="A14" s="5" t="s">
        <v>5</v>
      </c>
      <c r="B14" s="5">
        <v>1976.0</v>
      </c>
      <c r="C14" s="7">
        <v>0.376</v>
      </c>
      <c r="D14" s="6">
        <v>716.5</v>
      </c>
      <c r="E14" s="9">
        <v>23.971</v>
      </c>
      <c r="F14" s="6">
        <v>7.168</v>
      </c>
      <c r="G14" s="6">
        <v>703.4</v>
      </c>
      <c r="H14" s="6">
        <v>24.633</v>
      </c>
      <c r="I14" s="5">
        <v>-46.625</v>
      </c>
      <c r="J14" s="5">
        <v>-23.534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hidden="1" customHeight="1">
      <c r="A15" s="5" t="s">
        <v>5</v>
      </c>
      <c r="B15" s="5">
        <v>1977.0</v>
      </c>
      <c r="C15" s="7">
        <v>0.975</v>
      </c>
      <c r="D15" s="6">
        <v>766.7999999999998</v>
      </c>
      <c r="E15" s="9">
        <v>24.471</v>
      </c>
      <c r="F15" s="6">
        <v>7.165</v>
      </c>
      <c r="G15" s="6">
        <v>703.2</v>
      </c>
      <c r="H15" s="6">
        <v>25.1</v>
      </c>
      <c r="I15" s="5">
        <v>-46.625</v>
      </c>
      <c r="J15" s="5">
        <v>-23.534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hidden="1" customHeight="1">
      <c r="A16" s="5" t="s">
        <v>5</v>
      </c>
      <c r="B16" s="5">
        <v>1978.0</v>
      </c>
      <c r="C16" s="7">
        <v>1.268</v>
      </c>
      <c r="D16" s="6">
        <v>748.9</v>
      </c>
      <c r="E16" s="9">
        <v>24.2</v>
      </c>
      <c r="F16" s="6">
        <v>7.826</v>
      </c>
      <c r="G16" s="6">
        <v>706.5</v>
      </c>
      <c r="H16" s="6">
        <v>24.833</v>
      </c>
      <c r="I16" s="5">
        <v>-46.625</v>
      </c>
      <c r="J16" s="5">
        <v>-23.534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hidden="1" customHeight="1">
      <c r="A17" s="5" t="s">
        <v>5</v>
      </c>
      <c r="B17" s="5">
        <v>1979.0</v>
      </c>
      <c r="C17" s="7">
        <v>1.333</v>
      </c>
      <c r="D17" s="6">
        <v>717.5</v>
      </c>
      <c r="E17" s="9">
        <v>24.271</v>
      </c>
      <c r="F17" s="6">
        <v>8.445</v>
      </c>
      <c r="G17" s="6">
        <v>702.3</v>
      </c>
      <c r="H17" s="6">
        <v>24.933</v>
      </c>
      <c r="I17" s="5">
        <v>-46.625</v>
      </c>
      <c r="J17" s="5">
        <v>-23.534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hidden="1" customHeight="1">
      <c r="A18" s="5" t="s">
        <v>5</v>
      </c>
      <c r="B18" s="5">
        <v>1980.0</v>
      </c>
      <c r="C18" s="7">
        <v>1.061</v>
      </c>
      <c r="D18" s="6">
        <v>654.0</v>
      </c>
      <c r="E18" s="9">
        <v>24.529</v>
      </c>
      <c r="F18" s="6">
        <v>10.892</v>
      </c>
      <c r="G18" s="6">
        <v>664.2</v>
      </c>
      <c r="H18" s="6">
        <v>24.917</v>
      </c>
      <c r="I18" s="5">
        <v>-46.625</v>
      </c>
      <c r="J18" s="5">
        <v>-23.534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hidden="1" customHeight="1">
      <c r="A19" s="5" t="s">
        <v>5</v>
      </c>
      <c r="B19" s="5">
        <v>1981.0</v>
      </c>
      <c r="C19" s="7">
        <v>2.032</v>
      </c>
      <c r="D19" s="6">
        <v>632.9</v>
      </c>
      <c r="E19" s="9">
        <v>24.1</v>
      </c>
      <c r="F19" s="6">
        <v>11.393</v>
      </c>
      <c r="G19" s="6">
        <v>674.7</v>
      </c>
      <c r="H19" s="6">
        <v>24.633</v>
      </c>
      <c r="I19" s="5">
        <v>-46.625</v>
      </c>
      <c r="J19" s="5">
        <v>-23.534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hidden="1" customHeight="1">
      <c r="A20" s="5" t="s">
        <v>5</v>
      </c>
      <c r="B20" s="5">
        <v>1982.0</v>
      </c>
      <c r="C20" s="7">
        <v>0.958</v>
      </c>
      <c r="D20" s="6">
        <v>693.3000000000001</v>
      </c>
      <c r="E20" s="9">
        <v>24.443</v>
      </c>
      <c r="F20" s="6">
        <v>11.598</v>
      </c>
      <c r="G20" s="6">
        <v>637.7</v>
      </c>
      <c r="H20" s="6">
        <v>25.017</v>
      </c>
      <c r="I20" s="5">
        <v>-46.625</v>
      </c>
      <c r="J20" s="5">
        <v>-23.534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hidden="1" customHeight="1">
      <c r="A21" s="5" t="s">
        <v>5</v>
      </c>
      <c r="B21" s="5">
        <v>1983.0</v>
      </c>
      <c r="C21" s="7">
        <v>1.672</v>
      </c>
      <c r="D21" s="6">
        <v>666.3000000000001</v>
      </c>
      <c r="E21" s="9">
        <v>24.586</v>
      </c>
      <c r="F21" s="6">
        <v>11.714</v>
      </c>
      <c r="G21" s="6">
        <v>669.5</v>
      </c>
      <c r="H21" s="6">
        <v>24.817</v>
      </c>
      <c r="I21" s="5">
        <v>-46.625</v>
      </c>
      <c r="J21" s="5">
        <v>-23.534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hidden="1" customHeight="1">
      <c r="A22" s="5" t="s">
        <v>5</v>
      </c>
      <c r="B22" s="5">
        <v>1984.0</v>
      </c>
      <c r="C22" s="7">
        <v>1.42</v>
      </c>
      <c r="D22" s="6">
        <v>810.0</v>
      </c>
      <c r="E22" s="9">
        <v>24.343</v>
      </c>
      <c r="F22" s="6">
        <v>12.945</v>
      </c>
      <c r="G22" s="6">
        <v>681.2</v>
      </c>
      <c r="H22" s="6">
        <v>24.817</v>
      </c>
      <c r="I22" s="5">
        <v>-46.625</v>
      </c>
      <c r="J22" s="5">
        <v>-23.534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hidden="1" customHeight="1">
      <c r="A23" s="5" t="s">
        <v>5</v>
      </c>
      <c r="B23" s="5">
        <v>1985.0</v>
      </c>
      <c r="C23" s="7">
        <v>1.911</v>
      </c>
      <c r="D23" s="6">
        <v>756.7</v>
      </c>
      <c r="E23" s="9">
        <v>24.314</v>
      </c>
      <c r="F23" s="6">
        <v>14.214</v>
      </c>
      <c r="G23" s="6">
        <v>728.2</v>
      </c>
      <c r="H23" s="6">
        <v>24.883</v>
      </c>
      <c r="I23" s="5">
        <v>-46.625</v>
      </c>
      <c r="J23" s="5">
        <v>-23.534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hidden="1" customHeight="1">
      <c r="A24" s="5" t="s">
        <v>5</v>
      </c>
      <c r="B24" s="5">
        <v>1986.0</v>
      </c>
      <c r="C24" s="7">
        <v>1.041</v>
      </c>
      <c r="D24" s="6">
        <v>712.0999999999999</v>
      </c>
      <c r="E24" s="9">
        <v>24.543</v>
      </c>
      <c r="F24" s="6">
        <v>13.233</v>
      </c>
      <c r="G24" s="6">
        <v>665.7</v>
      </c>
      <c r="H24" s="6">
        <v>24.95</v>
      </c>
      <c r="I24" s="5">
        <v>-46.625</v>
      </c>
      <c r="J24" s="5">
        <v>-23.534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hidden="1" customHeight="1">
      <c r="A25" s="5" t="s">
        <v>5</v>
      </c>
      <c r="B25" s="5">
        <v>1987.0</v>
      </c>
      <c r="C25" s="7">
        <v>2.203</v>
      </c>
      <c r="D25" s="6">
        <v>669.1</v>
      </c>
      <c r="E25" s="9">
        <v>24.886</v>
      </c>
      <c r="F25" s="6">
        <v>14.611</v>
      </c>
      <c r="G25" s="6">
        <v>623.8</v>
      </c>
      <c r="H25" s="6">
        <v>25.517</v>
      </c>
      <c r="I25" s="5">
        <v>-46.625</v>
      </c>
      <c r="J25" s="5">
        <v>-23.534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hidden="1" customHeight="1">
      <c r="A26" s="5" t="s">
        <v>5</v>
      </c>
      <c r="B26" s="5">
        <v>1988.0</v>
      </c>
      <c r="C26" s="7">
        <v>1.348</v>
      </c>
      <c r="D26" s="6">
        <v>694.5</v>
      </c>
      <c r="E26" s="9">
        <v>24.5</v>
      </c>
      <c r="F26" s="6">
        <v>14.975</v>
      </c>
      <c r="G26" s="6">
        <v>638.3</v>
      </c>
      <c r="H26" s="6">
        <v>25.05</v>
      </c>
      <c r="I26" s="5">
        <v>-46.625</v>
      </c>
      <c r="J26" s="5">
        <v>-23.534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hidden="1" customHeight="1">
      <c r="A27" s="5" t="s">
        <v>5</v>
      </c>
      <c r="B27" s="5">
        <v>1989.0</v>
      </c>
      <c r="C27" s="7">
        <v>1.532</v>
      </c>
      <c r="D27" s="6">
        <v>777.4</v>
      </c>
      <c r="E27" s="9">
        <v>24.243</v>
      </c>
      <c r="F27" s="6">
        <v>17.774</v>
      </c>
      <c r="G27" s="6">
        <v>808.9999999999999</v>
      </c>
      <c r="H27" s="6">
        <v>24.75</v>
      </c>
      <c r="I27" s="5">
        <v>-46.625</v>
      </c>
      <c r="J27" s="5">
        <v>-23.534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hidden="1" customHeight="1">
      <c r="A28" s="5" t="s">
        <v>5</v>
      </c>
      <c r="B28" s="5">
        <v>1990.0</v>
      </c>
      <c r="C28" s="7">
        <v>1.465</v>
      </c>
      <c r="D28" s="6">
        <v>727.1</v>
      </c>
      <c r="E28" s="9">
        <v>24.486</v>
      </c>
      <c r="F28" s="6">
        <v>17.521</v>
      </c>
      <c r="G28" s="6">
        <v>663.8</v>
      </c>
      <c r="H28" s="6">
        <v>25.083</v>
      </c>
      <c r="I28" s="5">
        <v>-46.625</v>
      </c>
      <c r="J28" s="5">
        <v>-23.534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hidden="1" customHeight="1">
      <c r="A29" s="5" t="s">
        <v>5</v>
      </c>
      <c r="B29" s="5">
        <v>1991.0</v>
      </c>
      <c r="C29" s="7">
        <v>1.52</v>
      </c>
      <c r="D29" s="6">
        <v>673.9</v>
      </c>
      <c r="E29" s="9">
        <v>24.557</v>
      </c>
      <c r="F29" s="6">
        <v>18.936</v>
      </c>
      <c r="G29" s="6">
        <v>603.8000000000001</v>
      </c>
      <c r="H29" s="6">
        <v>24.967</v>
      </c>
      <c r="I29" s="5">
        <v>-46.625</v>
      </c>
      <c r="J29" s="5">
        <v>-23.534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hidden="1" customHeight="1">
      <c r="A30" s="5" t="s">
        <v>5</v>
      </c>
      <c r="B30" s="5">
        <v>1992.0</v>
      </c>
      <c r="C30" s="7">
        <v>1.294</v>
      </c>
      <c r="D30" s="6">
        <v>670.3999999999999</v>
      </c>
      <c r="E30" s="9">
        <v>24.471</v>
      </c>
      <c r="F30" s="6">
        <v>19.682</v>
      </c>
      <c r="G30" s="6">
        <v>680.9</v>
      </c>
      <c r="H30" s="6">
        <v>24.6</v>
      </c>
      <c r="I30" s="5">
        <v>-46.625</v>
      </c>
      <c r="J30" s="5">
        <v>-23.534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hidden="1" customHeight="1">
      <c r="A31" s="5" t="s">
        <v>5</v>
      </c>
      <c r="B31" s="5">
        <v>1993.0</v>
      </c>
      <c r="C31" s="7">
        <v>1.279</v>
      </c>
      <c r="D31" s="6">
        <v>690.3</v>
      </c>
      <c r="E31" s="9">
        <v>24.529</v>
      </c>
      <c r="F31" s="6">
        <v>18.797</v>
      </c>
      <c r="G31" s="6">
        <v>698.0</v>
      </c>
      <c r="H31" s="6">
        <v>25.033</v>
      </c>
      <c r="I31" s="5">
        <v>-46.625</v>
      </c>
      <c r="J31" s="5">
        <v>-23.534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hidden="1" customHeight="1">
      <c r="A32" s="5" t="s">
        <v>5</v>
      </c>
      <c r="B32" s="5">
        <v>1994.0</v>
      </c>
      <c r="C32" s="7">
        <v>1.307</v>
      </c>
      <c r="D32" s="6">
        <v>722.5</v>
      </c>
      <c r="E32" s="9">
        <v>24.7</v>
      </c>
      <c r="F32" s="6">
        <v>17.446</v>
      </c>
      <c r="G32" s="6">
        <v>671.4</v>
      </c>
      <c r="H32" s="6">
        <v>25.167</v>
      </c>
      <c r="I32" s="5">
        <v>-46.625</v>
      </c>
      <c r="J32" s="5">
        <v>-23.534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hidden="1" customHeight="1">
      <c r="A33" s="5" t="s">
        <v>5</v>
      </c>
      <c r="B33" s="5">
        <v>1995.0</v>
      </c>
      <c r="C33" s="7">
        <v>0.93</v>
      </c>
      <c r="D33" s="6">
        <v>721.8</v>
      </c>
      <c r="E33" s="9">
        <v>24.857</v>
      </c>
      <c r="F33" s="6">
        <v>19.837</v>
      </c>
      <c r="G33" s="6">
        <v>698.5</v>
      </c>
      <c r="H33" s="6">
        <v>25.45</v>
      </c>
      <c r="I33" s="5">
        <v>-46.625</v>
      </c>
      <c r="J33" s="5">
        <v>-23.534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hidden="1" customHeight="1">
      <c r="A34" s="5" t="s">
        <v>5</v>
      </c>
      <c r="B34" s="5">
        <v>1996.0</v>
      </c>
      <c r="C34" s="7">
        <v>1.369</v>
      </c>
      <c r="D34" s="6">
        <v>738.8999999999999</v>
      </c>
      <c r="E34" s="9">
        <v>24.529</v>
      </c>
      <c r="F34" s="6">
        <v>21.079</v>
      </c>
      <c r="G34" s="6">
        <v>701.1000000000001</v>
      </c>
      <c r="H34" s="6">
        <v>25.15</v>
      </c>
      <c r="I34" s="5">
        <v>-46.625</v>
      </c>
      <c r="J34" s="5">
        <v>-23.534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hidden="1" customHeight="1">
      <c r="A35" s="5" t="s">
        <v>5</v>
      </c>
      <c r="B35" s="5">
        <v>1997.0</v>
      </c>
      <c r="C35" s="7">
        <v>1.229</v>
      </c>
      <c r="D35" s="6">
        <v>676.3000000000001</v>
      </c>
      <c r="E35" s="9">
        <v>24.957</v>
      </c>
      <c r="F35" s="6">
        <v>23.047</v>
      </c>
      <c r="G35" s="6">
        <v>663.1999999999999</v>
      </c>
      <c r="H35" s="6">
        <v>25.783</v>
      </c>
      <c r="I35" s="5">
        <v>-46.625</v>
      </c>
      <c r="J35" s="5">
        <v>-23.534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hidden="1" customHeight="1">
      <c r="A36" s="5" t="s">
        <v>5</v>
      </c>
      <c r="B36" s="5">
        <v>1998.0</v>
      </c>
      <c r="C36" s="7">
        <v>1.689</v>
      </c>
      <c r="D36" s="6">
        <v>729.4000000000001</v>
      </c>
      <c r="E36" s="9">
        <v>25.257</v>
      </c>
      <c r="F36" s="6">
        <v>20.851</v>
      </c>
      <c r="G36" s="6">
        <v>714.7</v>
      </c>
      <c r="H36" s="6">
        <v>25.65</v>
      </c>
      <c r="I36" s="5">
        <v>-46.625</v>
      </c>
      <c r="J36" s="5">
        <v>-23.534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hidden="1" customHeight="1">
      <c r="A37" s="5" t="s">
        <v>5</v>
      </c>
      <c r="B37" s="5">
        <v>1999.0</v>
      </c>
      <c r="C37" s="7">
        <v>1.632</v>
      </c>
      <c r="D37" s="6">
        <v>705.5999999999999</v>
      </c>
      <c r="E37" s="9">
        <v>24.657</v>
      </c>
      <c r="F37" s="6">
        <v>22.893</v>
      </c>
      <c r="G37" s="6">
        <v>698.1</v>
      </c>
      <c r="H37" s="6">
        <v>25.267</v>
      </c>
      <c r="I37" s="5">
        <v>-46.625</v>
      </c>
      <c r="J37" s="5">
        <v>-23.534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hidden="1" customHeight="1">
      <c r="A38" s="5" t="s">
        <v>5</v>
      </c>
      <c r="B38" s="5">
        <v>2000.0</v>
      </c>
      <c r="C38" s="7">
        <v>1.904</v>
      </c>
      <c r="D38" s="6">
        <v>756.9999999999999</v>
      </c>
      <c r="E38" s="9">
        <v>24.757</v>
      </c>
      <c r="F38" s="6">
        <v>21.33</v>
      </c>
      <c r="G38" s="6">
        <v>737.0</v>
      </c>
      <c r="H38" s="6">
        <v>25.183</v>
      </c>
      <c r="I38" s="5">
        <v>-46.625</v>
      </c>
      <c r="J38" s="5">
        <v>-23.534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hidden="1" customHeight="1">
      <c r="A39" s="5" t="s">
        <v>5</v>
      </c>
      <c r="B39" s="5">
        <v>2001.0</v>
      </c>
      <c r="C39" s="7">
        <v>1.82</v>
      </c>
      <c r="D39" s="6">
        <v>723.1999999999999</v>
      </c>
      <c r="E39" s="9">
        <v>24.971</v>
      </c>
      <c r="F39" s="6">
        <v>16.983</v>
      </c>
      <c r="G39" s="6">
        <v>716.6</v>
      </c>
      <c r="H39" s="6">
        <v>25.583</v>
      </c>
      <c r="I39" s="5">
        <v>-46.625</v>
      </c>
      <c r="J39" s="5">
        <v>-23.534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>
      <c r="A40" s="5" t="s">
        <v>5</v>
      </c>
      <c r="B40" s="5">
        <v>2002.0</v>
      </c>
      <c r="C40" s="7">
        <v>2.611</v>
      </c>
      <c r="D40" s="6">
        <v>736.9</v>
      </c>
      <c r="E40" s="9">
        <v>25.3</v>
      </c>
      <c r="F40" s="6">
        <v>18.531</v>
      </c>
      <c r="G40" s="6">
        <v>687.4</v>
      </c>
      <c r="H40" s="6">
        <v>25.767</v>
      </c>
      <c r="I40" s="5">
        <v>-46.625</v>
      </c>
      <c r="J40" s="5">
        <v>-23.534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hidden="1" customHeight="1">
      <c r="A41" s="5" t="s">
        <v>5</v>
      </c>
      <c r="B41" s="5">
        <v>2003.0</v>
      </c>
      <c r="C41" s="7">
        <v>1.987</v>
      </c>
      <c r="D41" s="6">
        <v>700.9999999999999</v>
      </c>
      <c r="E41" s="9">
        <v>24.971</v>
      </c>
      <c r="F41" s="6">
        <v>16.918</v>
      </c>
      <c r="G41" s="6">
        <v>635.0</v>
      </c>
      <c r="H41" s="6">
        <v>25.4</v>
      </c>
      <c r="I41" s="5">
        <v>-46.625</v>
      </c>
      <c r="J41" s="5">
        <v>-23.534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 t="s">
        <v>5</v>
      </c>
      <c r="B42" s="5">
        <v>2004.0</v>
      </c>
      <c r="C42" s="7">
        <v>2.466</v>
      </c>
      <c r="D42" s="6">
        <v>689.5999999999999</v>
      </c>
      <c r="E42" s="9">
        <v>25.014</v>
      </c>
      <c r="F42" s="6">
        <v>18.314</v>
      </c>
      <c r="G42" s="6">
        <v>635.4</v>
      </c>
      <c r="H42" s="6">
        <v>25.567</v>
      </c>
      <c r="I42" s="5">
        <v>-46.625</v>
      </c>
      <c r="J42" s="5">
        <v>-23.534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 t="s">
        <v>5</v>
      </c>
      <c r="B43" s="5">
        <v>2005.0</v>
      </c>
      <c r="C43" s="7">
        <v>2.14</v>
      </c>
      <c r="D43" s="6">
        <v>712.1999999999999</v>
      </c>
      <c r="E43" s="9">
        <v>25.271</v>
      </c>
      <c r="F43" s="6">
        <v>17.853</v>
      </c>
      <c r="G43" s="6">
        <v>670.8</v>
      </c>
      <c r="H43" s="6">
        <v>25.617</v>
      </c>
      <c r="I43" s="5">
        <v>-46.625</v>
      </c>
      <c r="J43" s="5">
        <v>-23.534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 t="s">
        <v>5</v>
      </c>
      <c r="B44" s="5">
        <v>2006.0</v>
      </c>
      <c r="C44" s="7">
        <v>2.573</v>
      </c>
      <c r="D44" s="6">
        <v>749.1</v>
      </c>
      <c r="E44" s="9">
        <v>24.971</v>
      </c>
      <c r="F44" s="6">
        <v>18.032</v>
      </c>
      <c r="G44" s="6">
        <v>693.6</v>
      </c>
      <c r="H44" s="6">
        <v>25.65</v>
      </c>
      <c r="I44" s="5">
        <v>-46.625</v>
      </c>
      <c r="J44" s="5">
        <v>-23.534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 t="s">
        <v>5</v>
      </c>
      <c r="B45" s="5">
        <v>2007.0</v>
      </c>
      <c r="C45" s="7">
        <v>2.249</v>
      </c>
      <c r="D45" s="6">
        <v>672.6</v>
      </c>
      <c r="E45" s="9">
        <v>25.143</v>
      </c>
      <c r="F45" s="6">
        <v>18.685</v>
      </c>
      <c r="G45" s="6">
        <v>658.7</v>
      </c>
      <c r="H45" s="6">
        <v>25.633</v>
      </c>
      <c r="I45" s="5">
        <v>-46.625</v>
      </c>
      <c r="J45" s="5">
        <v>-23.534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 t="s">
        <v>5</v>
      </c>
      <c r="B46" s="5">
        <v>2008.0</v>
      </c>
      <c r="C46" s="7">
        <v>2.797</v>
      </c>
      <c r="D46" s="6">
        <v>721.3000000000001</v>
      </c>
      <c r="E46" s="9">
        <v>24.929</v>
      </c>
      <c r="F46" s="6">
        <v>18.538</v>
      </c>
      <c r="G46" s="6">
        <v>686.9</v>
      </c>
      <c r="H46" s="6">
        <v>25.667</v>
      </c>
      <c r="I46" s="5">
        <v>-46.625</v>
      </c>
      <c r="J46" s="5">
        <v>-23.534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 t="s">
        <v>5</v>
      </c>
      <c r="B47" s="5">
        <v>2009.0</v>
      </c>
      <c r="C47" s="7">
        <v>2.44</v>
      </c>
      <c r="D47" s="6">
        <v>808.5</v>
      </c>
      <c r="E47" s="9">
        <v>25.014</v>
      </c>
      <c r="F47" s="6">
        <v>17.618</v>
      </c>
      <c r="G47" s="6">
        <v>733.2</v>
      </c>
      <c r="H47" s="6">
        <v>25.783</v>
      </c>
      <c r="I47" s="5">
        <v>-46.625</v>
      </c>
      <c r="J47" s="5">
        <v>-23.534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 t="s">
        <v>5</v>
      </c>
      <c r="B48" s="5">
        <v>2010.0</v>
      </c>
      <c r="C48" s="7">
        <v>2.907</v>
      </c>
      <c r="D48" s="6">
        <v>702.8999999999999</v>
      </c>
      <c r="E48" s="9">
        <v>25.171</v>
      </c>
      <c r="F48" s="6">
        <v>18.503</v>
      </c>
      <c r="G48" s="6">
        <v>664.8</v>
      </c>
      <c r="H48" s="6">
        <v>25.7</v>
      </c>
      <c r="I48" s="5">
        <v>-46.625</v>
      </c>
      <c r="J48" s="5">
        <v>-23.534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 t="s">
        <v>5</v>
      </c>
      <c r="B49" s="5">
        <v>2011.0</v>
      </c>
      <c r="C49" s="7">
        <v>2.701</v>
      </c>
      <c r="D49" s="6">
        <v>726.2</v>
      </c>
      <c r="E49" s="9">
        <v>25.114</v>
      </c>
      <c r="F49" s="6">
        <v>19.811</v>
      </c>
      <c r="G49" s="6">
        <v>668.7</v>
      </c>
      <c r="H49" s="6">
        <v>25.567</v>
      </c>
      <c r="I49" s="5">
        <v>-46.625</v>
      </c>
      <c r="J49" s="5">
        <v>-23.534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 t="s">
        <v>5</v>
      </c>
      <c r="B50" s="5">
        <v>2012.0</v>
      </c>
      <c r="C50" s="7">
        <v>3.038</v>
      </c>
      <c r="D50" s="6">
        <v>640.3</v>
      </c>
      <c r="E50" s="9">
        <v>25.286</v>
      </c>
      <c r="F50" s="6">
        <v>18.013</v>
      </c>
      <c r="G50" s="6">
        <v>612.3</v>
      </c>
      <c r="H50" s="6">
        <v>25.9</v>
      </c>
      <c r="I50" s="5">
        <v>-46.625</v>
      </c>
      <c r="J50" s="5">
        <v>-23.534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 t="s">
        <v>5</v>
      </c>
      <c r="B51" s="5">
        <v>2013.0</v>
      </c>
      <c r="C51" s="7">
        <v>2.965</v>
      </c>
      <c r="D51" s="6">
        <v>728.3000000000001</v>
      </c>
      <c r="E51" s="9">
        <v>25.114</v>
      </c>
      <c r="F51" s="6">
        <v>17.55</v>
      </c>
      <c r="G51" s="6">
        <v>700.0999999999999</v>
      </c>
      <c r="H51" s="6">
        <v>25.533</v>
      </c>
      <c r="I51" s="5">
        <v>-46.625</v>
      </c>
      <c r="J51" s="5">
        <v>-23.534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/>
      <c r="B52" s="5"/>
      <c r="C52" s="7"/>
      <c r="D52" s="6"/>
      <c r="E52" s="9"/>
      <c r="F52" s="6"/>
      <c r="G52" s="6"/>
      <c r="H52" s="6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/>
      <c r="B53" s="5"/>
      <c r="C53" s="7"/>
      <c r="D53" s="6"/>
      <c r="E53" s="10"/>
      <c r="F53" s="6"/>
      <c r="G53" s="6"/>
      <c r="H53" s="6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/>
      <c r="B54" s="5"/>
      <c r="C54" s="7"/>
      <c r="D54" s="6"/>
      <c r="E54" s="10"/>
      <c r="F54" s="6"/>
      <c r="G54" s="6"/>
      <c r="H54" s="6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/>
      <c r="B55" s="5"/>
      <c r="C55" s="7"/>
      <c r="D55" s="6"/>
      <c r="E55" s="10"/>
      <c r="F55" s="6"/>
      <c r="G55" s="6"/>
      <c r="H55" s="6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/>
      <c r="B56" s="5"/>
      <c r="C56" s="7"/>
      <c r="D56" s="6"/>
      <c r="E56" s="10"/>
      <c r="F56" s="6"/>
      <c r="G56" s="6"/>
      <c r="H56" s="6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/>
      <c r="B57" s="5"/>
      <c r="C57" s="7"/>
      <c r="D57" s="6"/>
      <c r="E57" s="10"/>
      <c r="F57" s="6"/>
      <c r="G57" s="6"/>
      <c r="H57" s="6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7"/>
      <c r="D58" s="6"/>
      <c r="E58" s="10"/>
      <c r="F58" s="6"/>
      <c r="G58" s="6"/>
      <c r="H58" s="6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7"/>
      <c r="D59" s="6"/>
      <c r="E59" s="10"/>
      <c r="F59" s="6"/>
      <c r="G59" s="6"/>
      <c r="H59" s="6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7"/>
      <c r="D60" s="6"/>
      <c r="E60" s="10"/>
      <c r="F60" s="6"/>
      <c r="G60" s="6"/>
      <c r="H60" s="6"/>
      <c r="I60" s="5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7"/>
      <c r="D61" s="6"/>
      <c r="E61" s="10"/>
      <c r="F61" s="6"/>
      <c r="G61" s="6"/>
      <c r="H61" s="6"/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7"/>
      <c r="D62" s="6"/>
      <c r="E62" s="10"/>
      <c r="F62" s="6"/>
      <c r="G62" s="6"/>
      <c r="H62" s="6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7"/>
      <c r="D63" s="6"/>
      <c r="E63" s="10"/>
      <c r="F63" s="6"/>
      <c r="G63" s="6"/>
      <c r="H63" s="6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7"/>
      <c r="D64" s="6"/>
      <c r="E64" s="10"/>
      <c r="F64" s="6"/>
      <c r="G64" s="6"/>
      <c r="H64" s="6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7"/>
      <c r="D65" s="6"/>
      <c r="E65" s="10"/>
      <c r="F65" s="6"/>
      <c r="G65" s="6"/>
      <c r="H65" s="6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7"/>
      <c r="D66" s="6"/>
      <c r="E66" s="10"/>
      <c r="F66" s="6"/>
      <c r="G66" s="6"/>
      <c r="H66" s="6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7"/>
      <c r="D67" s="6"/>
      <c r="E67" s="10"/>
      <c r="F67" s="6"/>
      <c r="G67" s="6"/>
      <c r="H67" s="6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7"/>
      <c r="D68" s="6"/>
      <c r="E68" s="10"/>
      <c r="F68" s="6"/>
      <c r="G68" s="6"/>
      <c r="H68" s="6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7"/>
      <c r="D69" s="6"/>
      <c r="E69" s="10"/>
      <c r="F69" s="6"/>
      <c r="G69" s="6"/>
      <c r="H69" s="6"/>
      <c r="I69" s="5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7"/>
      <c r="D70" s="6"/>
      <c r="E70" s="10"/>
      <c r="F70" s="6"/>
      <c r="G70" s="6"/>
      <c r="H70" s="6"/>
      <c r="I70" s="5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7"/>
      <c r="D71" s="6"/>
      <c r="E71" s="10"/>
      <c r="F71" s="6"/>
      <c r="G71" s="6"/>
      <c r="H71" s="6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7"/>
      <c r="D72" s="6"/>
      <c r="E72" s="10"/>
      <c r="F72" s="6"/>
      <c r="G72" s="6"/>
      <c r="H72" s="6"/>
      <c r="I72" s="5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7"/>
      <c r="D73" s="6"/>
      <c r="E73" s="10"/>
      <c r="F73" s="6"/>
      <c r="G73" s="6"/>
      <c r="H73" s="6"/>
      <c r="I73" s="5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7"/>
      <c r="D74" s="6"/>
      <c r="E74" s="10"/>
      <c r="F74" s="6"/>
      <c r="G74" s="6"/>
      <c r="H74" s="6"/>
      <c r="I74" s="5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7"/>
      <c r="D75" s="6"/>
      <c r="E75" s="10"/>
      <c r="F75" s="6"/>
      <c r="G75" s="6"/>
      <c r="H75" s="6"/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7"/>
      <c r="D76" s="6"/>
      <c r="E76" s="10"/>
      <c r="F76" s="6"/>
      <c r="G76" s="6"/>
      <c r="H76" s="6"/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7"/>
      <c r="D77" s="6"/>
      <c r="E77" s="10"/>
      <c r="F77" s="6"/>
      <c r="G77" s="6"/>
      <c r="H77" s="6"/>
      <c r="I77" s="5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7"/>
      <c r="D78" s="6"/>
      <c r="E78" s="10"/>
      <c r="F78" s="6"/>
      <c r="G78" s="6"/>
      <c r="H78" s="6"/>
      <c r="I78" s="5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7"/>
      <c r="D79" s="6"/>
      <c r="E79" s="10"/>
      <c r="F79" s="6"/>
      <c r="G79" s="6"/>
      <c r="H79" s="6"/>
      <c r="I79" s="5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7"/>
      <c r="D80" s="6"/>
      <c r="E80" s="10"/>
      <c r="F80" s="6"/>
      <c r="G80" s="6"/>
      <c r="H80" s="6"/>
      <c r="I80" s="5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7"/>
      <c r="D81" s="6"/>
      <c r="E81" s="10"/>
      <c r="F81" s="6"/>
      <c r="G81" s="6"/>
      <c r="H81" s="6"/>
      <c r="I81" s="5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7"/>
      <c r="D82" s="6"/>
      <c r="E82" s="10"/>
      <c r="F82" s="6"/>
      <c r="G82" s="6"/>
      <c r="H82" s="6"/>
      <c r="I82" s="5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7"/>
      <c r="D83" s="6"/>
      <c r="E83" s="10"/>
      <c r="F83" s="6"/>
      <c r="G83" s="6"/>
      <c r="H83" s="6"/>
      <c r="I83" s="5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7"/>
      <c r="D84" s="6"/>
      <c r="E84" s="10"/>
      <c r="F84" s="6"/>
      <c r="G84" s="6"/>
      <c r="H84" s="6"/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7"/>
      <c r="D85" s="6"/>
      <c r="E85" s="10"/>
      <c r="F85" s="6"/>
      <c r="G85" s="6"/>
      <c r="H85" s="6"/>
      <c r="I85" s="5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7"/>
      <c r="D86" s="6"/>
      <c r="E86" s="10"/>
      <c r="F86" s="6"/>
      <c r="G86" s="6"/>
      <c r="H86" s="6"/>
      <c r="I86" s="5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7"/>
      <c r="D87" s="6"/>
      <c r="E87" s="10"/>
      <c r="F87" s="6"/>
      <c r="G87" s="6"/>
      <c r="H87" s="6"/>
      <c r="I87" s="5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7"/>
      <c r="D88" s="6"/>
      <c r="E88" s="10"/>
      <c r="F88" s="6"/>
      <c r="G88" s="6"/>
      <c r="H88" s="6"/>
      <c r="I88" s="5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7"/>
      <c r="D89" s="6"/>
      <c r="E89" s="10"/>
      <c r="F89" s="6"/>
      <c r="G89" s="6"/>
      <c r="H89" s="6"/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7"/>
      <c r="D90" s="6"/>
      <c r="E90" s="10"/>
      <c r="F90" s="6"/>
      <c r="G90" s="6"/>
      <c r="H90" s="6"/>
      <c r="I90" s="5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7"/>
      <c r="D91" s="6"/>
      <c r="E91" s="10"/>
      <c r="F91" s="6"/>
      <c r="G91" s="6"/>
      <c r="H91" s="6"/>
      <c r="I91" s="5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7"/>
      <c r="D92" s="6"/>
      <c r="E92" s="10"/>
      <c r="F92" s="6"/>
      <c r="G92" s="6"/>
      <c r="H92" s="6"/>
      <c r="I92" s="5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7"/>
      <c r="D93" s="6"/>
      <c r="E93" s="10"/>
      <c r="F93" s="6"/>
      <c r="G93" s="6"/>
      <c r="H93" s="6"/>
      <c r="I93" s="5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7"/>
      <c r="D94" s="6"/>
      <c r="E94" s="10"/>
      <c r="F94" s="6"/>
      <c r="G94" s="6"/>
      <c r="H94" s="6"/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7"/>
      <c r="D95" s="6"/>
      <c r="E95" s="10"/>
      <c r="F95" s="6"/>
      <c r="G95" s="6"/>
      <c r="H95" s="6"/>
      <c r="I95" s="5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7"/>
      <c r="D96" s="6"/>
      <c r="E96" s="10"/>
      <c r="F96" s="6"/>
      <c r="G96" s="6"/>
      <c r="H96" s="6"/>
      <c r="I96" s="5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7"/>
      <c r="D97" s="6"/>
      <c r="E97" s="10"/>
      <c r="F97" s="6"/>
      <c r="G97" s="6"/>
      <c r="H97" s="6"/>
      <c r="I97" s="5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7"/>
      <c r="D98" s="6"/>
      <c r="E98" s="10"/>
      <c r="F98" s="6"/>
      <c r="G98" s="6"/>
      <c r="H98" s="6"/>
      <c r="I98" s="5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7"/>
      <c r="D99" s="6"/>
      <c r="E99" s="10"/>
      <c r="F99" s="6"/>
      <c r="G99" s="6"/>
      <c r="H99" s="6"/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7"/>
      <c r="D100" s="6"/>
      <c r="E100" s="10"/>
      <c r="F100" s="6"/>
      <c r="G100" s="6"/>
      <c r="H100" s="6"/>
      <c r="I100" s="5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7"/>
      <c r="D101" s="6"/>
      <c r="E101" s="10"/>
      <c r="F101" s="6"/>
      <c r="G101" s="6"/>
      <c r="H101" s="6"/>
      <c r="I101" s="5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7"/>
      <c r="D102" s="6"/>
      <c r="E102" s="10"/>
      <c r="F102" s="6"/>
      <c r="G102" s="6"/>
      <c r="H102" s="6"/>
      <c r="I102" s="5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7"/>
      <c r="D103" s="6"/>
      <c r="E103" s="10"/>
      <c r="F103" s="6"/>
      <c r="G103" s="6"/>
      <c r="H103" s="6"/>
      <c r="I103" s="5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7"/>
      <c r="D104" s="6"/>
      <c r="E104" s="10"/>
      <c r="F104" s="6"/>
      <c r="G104" s="6"/>
      <c r="H104" s="6"/>
      <c r="I104" s="5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7"/>
      <c r="D105" s="6"/>
      <c r="E105" s="10"/>
      <c r="F105" s="6"/>
      <c r="G105" s="6"/>
      <c r="H105" s="6"/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7"/>
      <c r="D106" s="6"/>
      <c r="E106" s="10"/>
      <c r="F106" s="6"/>
      <c r="G106" s="6"/>
      <c r="H106" s="6"/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7"/>
      <c r="D107" s="6"/>
      <c r="E107" s="10"/>
      <c r="F107" s="6"/>
      <c r="G107" s="6"/>
      <c r="H107" s="6"/>
      <c r="I107" s="5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7"/>
      <c r="D108" s="6"/>
      <c r="E108" s="10"/>
      <c r="F108" s="6"/>
      <c r="G108" s="6"/>
      <c r="H108" s="6"/>
      <c r="I108" s="5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7"/>
      <c r="D109" s="6"/>
      <c r="E109" s="10"/>
      <c r="F109" s="6"/>
      <c r="G109" s="6"/>
      <c r="H109" s="6"/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7"/>
      <c r="D110" s="6"/>
      <c r="E110" s="10"/>
      <c r="F110" s="6"/>
      <c r="G110" s="6"/>
      <c r="H110" s="6"/>
      <c r="I110" s="5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7"/>
      <c r="D111" s="6"/>
      <c r="E111" s="10"/>
      <c r="F111" s="6"/>
      <c r="G111" s="6"/>
      <c r="H111" s="6"/>
      <c r="I111" s="5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7"/>
      <c r="D112" s="6"/>
      <c r="E112" s="10"/>
      <c r="F112" s="6"/>
      <c r="G112" s="6"/>
      <c r="H112" s="6"/>
      <c r="I112" s="5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7"/>
      <c r="D113" s="6"/>
      <c r="E113" s="10"/>
      <c r="F113" s="6"/>
      <c r="G113" s="6"/>
      <c r="H113" s="6"/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7"/>
      <c r="D114" s="6"/>
      <c r="E114" s="10"/>
      <c r="F114" s="6"/>
      <c r="G114" s="6"/>
      <c r="H114" s="6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7"/>
      <c r="D115" s="6"/>
      <c r="E115" s="10"/>
      <c r="F115" s="6"/>
      <c r="G115" s="6"/>
      <c r="H115" s="6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7"/>
      <c r="D116" s="6"/>
      <c r="E116" s="10"/>
      <c r="F116" s="6"/>
      <c r="G116" s="6"/>
      <c r="H116" s="6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7"/>
      <c r="D117" s="6"/>
      <c r="E117" s="10"/>
      <c r="F117" s="6"/>
      <c r="G117" s="6"/>
      <c r="H117" s="6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7"/>
      <c r="D118" s="6"/>
      <c r="E118" s="10"/>
      <c r="F118" s="6"/>
      <c r="G118" s="6"/>
      <c r="H118" s="6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7"/>
      <c r="D119" s="6"/>
      <c r="E119" s="10"/>
      <c r="F119" s="6"/>
      <c r="G119" s="6"/>
      <c r="H119" s="6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7"/>
      <c r="D120" s="6"/>
      <c r="E120" s="10"/>
      <c r="F120" s="6"/>
      <c r="G120" s="6"/>
      <c r="H120" s="6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7"/>
      <c r="D121" s="6"/>
      <c r="E121" s="10"/>
      <c r="F121" s="6"/>
      <c r="G121" s="6"/>
      <c r="H121" s="6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7"/>
      <c r="D122" s="6"/>
      <c r="E122" s="10"/>
      <c r="F122" s="6"/>
      <c r="G122" s="6"/>
      <c r="H122" s="6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7"/>
      <c r="D123" s="6"/>
      <c r="E123" s="10"/>
      <c r="F123" s="6"/>
      <c r="G123" s="6"/>
      <c r="H123" s="6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7"/>
      <c r="D124" s="6"/>
      <c r="E124" s="10"/>
      <c r="F124" s="6"/>
      <c r="G124" s="6"/>
      <c r="H124" s="6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7"/>
      <c r="D125" s="6"/>
      <c r="E125" s="10"/>
      <c r="F125" s="6"/>
      <c r="G125" s="6"/>
      <c r="H125" s="6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7"/>
      <c r="D126" s="6"/>
      <c r="E126" s="10"/>
      <c r="F126" s="6"/>
      <c r="G126" s="6"/>
      <c r="H126" s="6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7"/>
      <c r="D127" s="6"/>
      <c r="E127" s="10"/>
      <c r="F127" s="6"/>
      <c r="G127" s="6"/>
      <c r="H127" s="6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7"/>
      <c r="D128" s="6"/>
      <c r="E128" s="10"/>
      <c r="F128" s="6"/>
      <c r="G128" s="6"/>
      <c r="H128" s="6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7"/>
      <c r="D129" s="6"/>
      <c r="E129" s="10"/>
      <c r="F129" s="6"/>
      <c r="G129" s="6"/>
      <c r="H129" s="6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7"/>
      <c r="D130" s="6"/>
      <c r="E130" s="10"/>
      <c r="F130" s="6"/>
      <c r="G130" s="6"/>
      <c r="H130" s="6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7"/>
      <c r="D131" s="6"/>
      <c r="E131" s="10"/>
      <c r="F131" s="6"/>
      <c r="G131" s="6"/>
      <c r="H131" s="6"/>
      <c r="I131" s="5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7"/>
      <c r="D132" s="6"/>
      <c r="E132" s="10"/>
      <c r="F132" s="6"/>
      <c r="G132" s="6"/>
      <c r="H132" s="6"/>
      <c r="I132" s="5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7"/>
      <c r="D133" s="6"/>
      <c r="E133" s="10"/>
      <c r="F133" s="6"/>
      <c r="G133" s="6"/>
      <c r="H133" s="6"/>
      <c r="I133" s="5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7"/>
      <c r="D134" s="6"/>
      <c r="E134" s="10"/>
      <c r="F134" s="6"/>
      <c r="G134" s="6"/>
      <c r="H134" s="6"/>
      <c r="I134" s="5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7"/>
      <c r="D135" s="6"/>
      <c r="E135" s="10"/>
      <c r="F135" s="6"/>
      <c r="G135" s="6"/>
      <c r="H135" s="6"/>
      <c r="I135" s="5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7"/>
      <c r="D136" s="6"/>
      <c r="E136" s="10"/>
      <c r="F136" s="6"/>
      <c r="G136" s="6"/>
      <c r="H136" s="6"/>
      <c r="I136" s="5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7"/>
      <c r="D137" s="6"/>
      <c r="E137" s="10"/>
      <c r="F137" s="6"/>
      <c r="G137" s="6"/>
      <c r="H137" s="6"/>
      <c r="I137" s="5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7"/>
      <c r="D138" s="6"/>
      <c r="E138" s="10"/>
      <c r="F138" s="6"/>
      <c r="G138" s="6"/>
      <c r="H138" s="6"/>
      <c r="I138" s="5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7"/>
      <c r="D139" s="6"/>
      <c r="E139" s="10"/>
      <c r="F139" s="6"/>
      <c r="G139" s="6"/>
      <c r="H139" s="6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7"/>
      <c r="D140" s="6"/>
      <c r="E140" s="10"/>
      <c r="F140" s="6"/>
      <c r="G140" s="6"/>
      <c r="H140" s="6"/>
      <c r="I140" s="5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7"/>
      <c r="D141" s="6"/>
      <c r="E141" s="10"/>
      <c r="F141" s="6"/>
      <c r="G141" s="6"/>
      <c r="H141" s="6"/>
      <c r="I141" s="5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7"/>
      <c r="D142" s="6"/>
      <c r="E142" s="10"/>
      <c r="F142" s="6"/>
      <c r="G142" s="6"/>
      <c r="H142" s="6"/>
      <c r="I142" s="5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7"/>
      <c r="D143" s="6"/>
      <c r="E143" s="10"/>
      <c r="F143" s="6"/>
      <c r="G143" s="6"/>
      <c r="H143" s="6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7"/>
      <c r="D144" s="6"/>
      <c r="E144" s="10"/>
      <c r="F144" s="6"/>
      <c r="G144" s="6"/>
      <c r="H144" s="6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7"/>
      <c r="D145" s="6"/>
      <c r="E145" s="10"/>
      <c r="F145" s="6"/>
      <c r="G145" s="6"/>
      <c r="H145" s="6"/>
      <c r="I145" s="5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7"/>
      <c r="D146" s="6"/>
      <c r="E146" s="10"/>
      <c r="F146" s="6"/>
      <c r="G146" s="6"/>
      <c r="H146" s="6"/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7"/>
      <c r="D147" s="6"/>
      <c r="E147" s="10"/>
      <c r="F147" s="6"/>
      <c r="G147" s="6"/>
      <c r="H147" s="6"/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7"/>
      <c r="D148" s="6"/>
      <c r="E148" s="10"/>
      <c r="F148" s="6"/>
      <c r="G148" s="6"/>
      <c r="H148" s="6"/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7"/>
      <c r="D149" s="6"/>
      <c r="E149" s="10"/>
      <c r="F149" s="6"/>
      <c r="G149" s="6"/>
      <c r="H149" s="6"/>
      <c r="I149" s="5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7"/>
      <c r="D150" s="6"/>
      <c r="E150" s="10"/>
      <c r="F150" s="6"/>
      <c r="G150" s="6"/>
      <c r="H150" s="6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7"/>
      <c r="D151" s="6"/>
      <c r="E151" s="10"/>
      <c r="F151" s="6"/>
      <c r="G151" s="6"/>
      <c r="H151" s="6"/>
      <c r="I151" s="5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7"/>
      <c r="D152" s="6"/>
      <c r="E152" s="10"/>
      <c r="F152" s="6"/>
      <c r="G152" s="6"/>
      <c r="H152" s="6"/>
      <c r="I152" s="5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7"/>
      <c r="D153" s="6"/>
      <c r="E153" s="10"/>
      <c r="F153" s="6"/>
      <c r="G153" s="6"/>
      <c r="H153" s="6"/>
      <c r="I153" s="5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7"/>
      <c r="D154" s="6"/>
      <c r="E154" s="10"/>
      <c r="F154" s="6"/>
      <c r="G154" s="6"/>
      <c r="H154" s="6"/>
      <c r="I154" s="5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7"/>
      <c r="D155" s="6"/>
      <c r="E155" s="10"/>
      <c r="F155" s="6"/>
      <c r="G155" s="6"/>
      <c r="H155" s="6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7"/>
      <c r="D156" s="6"/>
      <c r="E156" s="10"/>
      <c r="F156" s="6"/>
      <c r="G156" s="6"/>
      <c r="H156" s="6"/>
      <c r="I156" s="5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7"/>
      <c r="D157" s="6"/>
      <c r="E157" s="10"/>
      <c r="F157" s="6"/>
      <c r="G157" s="6"/>
      <c r="H157" s="6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7"/>
      <c r="D158" s="6"/>
      <c r="E158" s="10"/>
      <c r="F158" s="6"/>
      <c r="G158" s="6"/>
      <c r="H158" s="6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7"/>
      <c r="D159" s="6"/>
      <c r="E159" s="10"/>
      <c r="F159" s="6"/>
      <c r="G159" s="6"/>
      <c r="H159" s="6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7"/>
      <c r="D160" s="6"/>
      <c r="E160" s="10"/>
      <c r="F160" s="6"/>
      <c r="G160" s="6"/>
      <c r="H160" s="6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7"/>
      <c r="D161" s="6"/>
      <c r="E161" s="10"/>
      <c r="F161" s="6"/>
      <c r="G161" s="6"/>
      <c r="H161" s="6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7"/>
      <c r="D162" s="6"/>
      <c r="E162" s="10"/>
      <c r="F162" s="6"/>
      <c r="G162" s="6"/>
      <c r="H162" s="6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7"/>
      <c r="D163" s="6"/>
      <c r="E163" s="10"/>
      <c r="F163" s="6"/>
      <c r="G163" s="6"/>
      <c r="H163" s="6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7"/>
      <c r="D164" s="6"/>
      <c r="E164" s="10"/>
      <c r="F164" s="6"/>
      <c r="G164" s="6"/>
      <c r="H164" s="6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7"/>
      <c r="D165" s="6"/>
      <c r="E165" s="10"/>
      <c r="F165" s="6"/>
      <c r="G165" s="6"/>
      <c r="H165" s="6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7"/>
      <c r="D166" s="6"/>
      <c r="E166" s="10"/>
      <c r="F166" s="6"/>
      <c r="G166" s="6"/>
      <c r="H166" s="6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7"/>
      <c r="D167" s="6"/>
      <c r="E167" s="10"/>
      <c r="F167" s="6"/>
      <c r="G167" s="6"/>
      <c r="H167" s="6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7"/>
      <c r="D168" s="6"/>
      <c r="E168" s="10"/>
      <c r="F168" s="6"/>
      <c r="G168" s="6"/>
      <c r="H168" s="6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7"/>
      <c r="D169" s="6"/>
      <c r="E169" s="10"/>
      <c r="F169" s="6"/>
      <c r="G169" s="6"/>
      <c r="H169" s="6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7"/>
      <c r="D170" s="6"/>
      <c r="E170" s="10"/>
      <c r="F170" s="6"/>
      <c r="G170" s="6"/>
      <c r="H170" s="6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7"/>
      <c r="D171" s="6"/>
      <c r="E171" s="10"/>
      <c r="F171" s="6"/>
      <c r="G171" s="6"/>
      <c r="H171" s="6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7"/>
      <c r="D172" s="6"/>
      <c r="E172" s="10"/>
      <c r="F172" s="6"/>
      <c r="G172" s="6"/>
      <c r="H172" s="6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7"/>
      <c r="D173" s="6"/>
      <c r="E173" s="10"/>
      <c r="F173" s="6"/>
      <c r="G173" s="6"/>
      <c r="H173" s="6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7"/>
      <c r="D174" s="6"/>
      <c r="E174" s="10"/>
      <c r="F174" s="6"/>
      <c r="G174" s="6"/>
      <c r="H174" s="6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7"/>
      <c r="D175" s="6"/>
      <c r="E175" s="10"/>
      <c r="F175" s="6"/>
      <c r="G175" s="6"/>
      <c r="H175" s="6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7"/>
      <c r="D176" s="6"/>
      <c r="E176" s="10"/>
      <c r="F176" s="6"/>
      <c r="G176" s="6"/>
      <c r="H176" s="6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7"/>
      <c r="D177" s="6"/>
      <c r="E177" s="10"/>
      <c r="F177" s="6"/>
      <c r="G177" s="6"/>
      <c r="H177" s="6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7"/>
      <c r="D178" s="6"/>
      <c r="E178" s="10"/>
      <c r="F178" s="6"/>
      <c r="G178" s="6"/>
      <c r="H178" s="6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7"/>
      <c r="D179" s="6"/>
      <c r="E179" s="10"/>
      <c r="F179" s="6"/>
      <c r="G179" s="6"/>
      <c r="H179" s="6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7"/>
      <c r="D180" s="6"/>
      <c r="E180" s="10"/>
      <c r="F180" s="6"/>
      <c r="G180" s="6"/>
      <c r="H180" s="6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7"/>
      <c r="D181" s="6"/>
      <c r="E181" s="10"/>
      <c r="F181" s="6"/>
      <c r="G181" s="6"/>
      <c r="H181" s="6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7"/>
      <c r="D182" s="6"/>
      <c r="E182" s="10"/>
      <c r="F182" s="6"/>
      <c r="G182" s="6"/>
      <c r="H182" s="6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7"/>
      <c r="D183" s="6"/>
      <c r="E183" s="10"/>
      <c r="F183" s="6"/>
      <c r="G183" s="6"/>
      <c r="H183" s="6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7"/>
      <c r="D184" s="6"/>
      <c r="E184" s="10"/>
      <c r="F184" s="6"/>
      <c r="G184" s="6"/>
      <c r="H184" s="6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7"/>
      <c r="D185" s="6"/>
      <c r="E185" s="10"/>
      <c r="F185" s="6"/>
      <c r="G185" s="6"/>
      <c r="H185" s="6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7"/>
      <c r="D186" s="6"/>
      <c r="E186" s="10"/>
      <c r="F186" s="6"/>
      <c r="G186" s="6"/>
      <c r="H186" s="6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7"/>
      <c r="D187" s="6"/>
      <c r="E187" s="10"/>
      <c r="F187" s="6"/>
      <c r="G187" s="6"/>
      <c r="H187" s="6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7"/>
      <c r="D188" s="6"/>
      <c r="E188" s="10"/>
      <c r="F188" s="6"/>
      <c r="G188" s="6"/>
      <c r="H188" s="6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7"/>
      <c r="D189" s="6"/>
      <c r="E189" s="10"/>
      <c r="F189" s="6"/>
      <c r="G189" s="6"/>
      <c r="H189" s="6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7"/>
      <c r="D190" s="6"/>
      <c r="E190" s="10"/>
      <c r="F190" s="6"/>
      <c r="G190" s="6"/>
      <c r="H190" s="6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7"/>
      <c r="D191" s="6"/>
      <c r="E191" s="10"/>
      <c r="F191" s="6"/>
      <c r="G191" s="6"/>
      <c r="H191" s="6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7"/>
      <c r="D192" s="6"/>
      <c r="E192" s="10"/>
      <c r="F192" s="6"/>
      <c r="G192" s="6"/>
      <c r="H192" s="6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7"/>
      <c r="D193" s="6"/>
      <c r="E193" s="10"/>
      <c r="F193" s="6"/>
      <c r="G193" s="6"/>
      <c r="H193" s="6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7"/>
      <c r="D194" s="6"/>
      <c r="E194" s="10"/>
      <c r="F194" s="6"/>
      <c r="G194" s="6"/>
      <c r="H194" s="6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7"/>
      <c r="D195" s="6"/>
      <c r="E195" s="10"/>
      <c r="F195" s="6"/>
      <c r="G195" s="6"/>
      <c r="H195" s="6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7"/>
      <c r="D196" s="6"/>
      <c r="E196" s="10"/>
      <c r="F196" s="6"/>
      <c r="G196" s="6"/>
      <c r="H196" s="6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7"/>
      <c r="D197" s="6"/>
      <c r="E197" s="10"/>
      <c r="F197" s="6"/>
      <c r="G197" s="6"/>
      <c r="H197" s="6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7"/>
      <c r="D198" s="6"/>
      <c r="E198" s="10"/>
      <c r="F198" s="6"/>
      <c r="G198" s="6"/>
      <c r="H198" s="6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7"/>
      <c r="D199" s="6"/>
      <c r="E199" s="10"/>
      <c r="F199" s="6"/>
      <c r="G199" s="6"/>
      <c r="H199" s="6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7"/>
      <c r="D200" s="6"/>
      <c r="E200" s="10"/>
      <c r="F200" s="6"/>
      <c r="G200" s="6"/>
      <c r="H200" s="6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7"/>
      <c r="D201" s="6"/>
      <c r="E201" s="10"/>
      <c r="F201" s="6"/>
      <c r="G201" s="6"/>
      <c r="H201" s="6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7"/>
      <c r="D202" s="6"/>
      <c r="E202" s="10"/>
      <c r="F202" s="6"/>
      <c r="G202" s="6"/>
      <c r="H202" s="6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7"/>
      <c r="D203" s="6"/>
      <c r="E203" s="10"/>
      <c r="F203" s="6"/>
      <c r="G203" s="6"/>
      <c r="H203" s="6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7"/>
      <c r="D204" s="6"/>
      <c r="E204" s="10"/>
      <c r="F204" s="6"/>
      <c r="G204" s="6"/>
      <c r="H204" s="6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7"/>
      <c r="D205" s="6"/>
      <c r="E205" s="10"/>
      <c r="F205" s="6"/>
      <c r="G205" s="6"/>
      <c r="H205" s="6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7"/>
      <c r="D206" s="6"/>
      <c r="E206" s="10"/>
      <c r="F206" s="6"/>
      <c r="G206" s="6"/>
      <c r="H206" s="6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7"/>
      <c r="D207" s="6"/>
      <c r="E207" s="10"/>
      <c r="F207" s="6"/>
      <c r="G207" s="6"/>
      <c r="H207" s="6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7"/>
      <c r="D208" s="6"/>
      <c r="E208" s="10"/>
      <c r="F208" s="6"/>
      <c r="G208" s="6"/>
      <c r="H208" s="6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7"/>
      <c r="D209" s="6"/>
      <c r="E209" s="10"/>
      <c r="F209" s="6"/>
      <c r="G209" s="6"/>
      <c r="H209" s="6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7"/>
      <c r="D210" s="6"/>
      <c r="E210" s="10"/>
      <c r="F210" s="6"/>
      <c r="G210" s="6"/>
      <c r="H210" s="6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7"/>
      <c r="D211" s="6"/>
      <c r="E211" s="10"/>
      <c r="F211" s="6"/>
      <c r="G211" s="6"/>
      <c r="H211" s="6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7"/>
      <c r="D212" s="6"/>
      <c r="E212" s="10"/>
      <c r="F212" s="6"/>
      <c r="G212" s="6"/>
      <c r="H212" s="6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7"/>
      <c r="D213" s="6"/>
      <c r="E213" s="10"/>
      <c r="F213" s="6"/>
      <c r="G213" s="6"/>
      <c r="H213" s="6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7"/>
      <c r="D214" s="6"/>
      <c r="E214" s="10"/>
      <c r="F214" s="6"/>
      <c r="G214" s="6"/>
      <c r="H214" s="6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7"/>
      <c r="D215" s="6"/>
      <c r="E215" s="10"/>
      <c r="F215" s="6"/>
      <c r="G215" s="6"/>
      <c r="H215" s="6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7"/>
      <c r="D216" s="6"/>
      <c r="E216" s="10"/>
      <c r="F216" s="6"/>
      <c r="G216" s="6"/>
      <c r="H216" s="6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7"/>
      <c r="D217" s="6"/>
      <c r="E217" s="10"/>
      <c r="F217" s="6"/>
      <c r="G217" s="6"/>
      <c r="H217" s="6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7"/>
      <c r="D218" s="6"/>
      <c r="E218" s="10"/>
      <c r="F218" s="6"/>
      <c r="G218" s="6"/>
      <c r="H218" s="6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7"/>
      <c r="D219" s="6"/>
      <c r="E219" s="10"/>
      <c r="F219" s="6"/>
      <c r="G219" s="6"/>
      <c r="H219" s="6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7"/>
      <c r="D220" s="6"/>
      <c r="E220" s="10"/>
      <c r="F220" s="6"/>
      <c r="G220" s="6"/>
      <c r="H220" s="6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7"/>
      <c r="D221" s="6"/>
      <c r="E221" s="10"/>
      <c r="F221" s="6"/>
      <c r="G221" s="6"/>
      <c r="H221" s="6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7"/>
      <c r="D222" s="6"/>
      <c r="E222" s="10"/>
      <c r="F222" s="6"/>
      <c r="G222" s="6"/>
      <c r="H222" s="6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7"/>
      <c r="D223" s="6"/>
      <c r="E223" s="10"/>
      <c r="F223" s="6"/>
      <c r="G223" s="6"/>
      <c r="H223" s="6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7"/>
      <c r="D224" s="6"/>
      <c r="E224" s="10"/>
      <c r="F224" s="6"/>
      <c r="G224" s="6"/>
      <c r="H224" s="6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7"/>
      <c r="D225" s="6"/>
      <c r="E225" s="10"/>
      <c r="F225" s="6"/>
      <c r="G225" s="6"/>
      <c r="H225" s="6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7"/>
      <c r="D226" s="6"/>
      <c r="E226" s="10"/>
      <c r="F226" s="6"/>
      <c r="G226" s="6"/>
      <c r="H226" s="6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7"/>
      <c r="D227" s="6"/>
      <c r="E227" s="10"/>
      <c r="F227" s="6"/>
      <c r="G227" s="6"/>
      <c r="H227" s="6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7"/>
      <c r="D228" s="6"/>
      <c r="E228" s="10"/>
      <c r="F228" s="6"/>
      <c r="G228" s="6"/>
      <c r="H228" s="6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7"/>
      <c r="D229" s="6"/>
      <c r="E229" s="10"/>
      <c r="F229" s="6"/>
      <c r="G229" s="6"/>
      <c r="H229" s="6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7"/>
      <c r="D230" s="6"/>
      <c r="E230" s="10"/>
      <c r="F230" s="6"/>
      <c r="G230" s="6"/>
      <c r="H230" s="6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7"/>
      <c r="D231" s="6"/>
      <c r="E231" s="10"/>
      <c r="F231" s="6"/>
      <c r="G231" s="6"/>
      <c r="H231" s="6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7"/>
      <c r="D232" s="6"/>
      <c r="E232" s="10"/>
      <c r="F232" s="6"/>
      <c r="G232" s="6"/>
      <c r="H232" s="6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7"/>
      <c r="D233" s="6"/>
      <c r="E233" s="10"/>
      <c r="F233" s="6"/>
      <c r="G233" s="6"/>
      <c r="H233" s="6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7"/>
      <c r="D234" s="6"/>
      <c r="E234" s="10"/>
      <c r="F234" s="6"/>
      <c r="G234" s="6"/>
      <c r="H234" s="6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7"/>
      <c r="D235" s="6"/>
      <c r="E235" s="10"/>
      <c r="F235" s="6"/>
      <c r="G235" s="6"/>
      <c r="H235" s="6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7"/>
      <c r="D236" s="6"/>
      <c r="E236" s="10"/>
      <c r="F236" s="6"/>
      <c r="G236" s="6"/>
      <c r="H236" s="6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7"/>
      <c r="D237" s="6"/>
      <c r="E237" s="10"/>
      <c r="F237" s="6"/>
      <c r="G237" s="6"/>
      <c r="H237" s="6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7"/>
      <c r="D238" s="6"/>
      <c r="E238" s="10"/>
      <c r="F238" s="6"/>
      <c r="G238" s="6"/>
      <c r="H238" s="6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7"/>
      <c r="D239" s="6"/>
      <c r="E239" s="10"/>
      <c r="F239" s="6"/>
      <c r="G239" s="6"/>
      <c r="H239" s="6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7"/>
      <c r="D240" s="6"/>
      <c r="E240" s="10"/>
      <c r="F240" s="6"/>
      <c r="G240" s="6"/>
      <c r="H240" s="6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7"/>
      <c r="D241" s="6"/>
      <c r="E241" s="10"/>
      <c r="F241" s="6"/>
      <c r="G241" s="6"/>
      <c r="H241" s="6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7"/>
      <c r="D242" s="6"/>
      <c r="E242" s="10"/>
      <c r="F242" s="6"/>
      <c r="G242" s="6"/>
      <c r="H242" s="6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7"/>
      <c r="D243" s="6"/>
      <c r="E243" s="10"/>
      <c r="F243" s="6"/>
      <c r="G243" s="6"/>
      <c r="H243" s="6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7"/>
      <c r="D244" s="6"/>
      <c r="E244" s="10"/>
      <c r="F244" s="6"/>
      <c r="G244" s="6"/>
      <c r="H244" s="6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7"/>
      <c r="D245" s="6"/>
      <c r="E245" s="10"/>
      <c r="F245" s="6"/>
      <c r="G245" s="6"/>
      <c r="H245" s="6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7"/>
      <c r="D246" s="6"/>
      <c r="E246" s="10"/>
      <c r="F246" s="6"/>
      <c r="G246" s="6"/>
      <c r="H246" s="6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7"/>
      <c r="D247" s="6"/>
      <c r="E247" s="10"/>
      <c r="F247" s="6"/>
      <c r="G247" s="6"/>
      <c r="H247" s="6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7"/>
      <c r="D248" s="6"/>
      <c r="E248" s="10"/>
      <c r="F248" s="6"/>
      <c r="G248" s="6"/>
      <c r="H248" s="6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7"/>
      <c r="D249" s="6"/>
      <c r="E249" s="10"/>
      <c r="F249" s="6"/>
      <c r="G249" s="6"/>
      <c r="H249" s="6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7"/>
      <c r="D250" s="6"/>
      <c r="E250" s="10"/>
      <c r="F250" s="6"/>
      <c r="G250" s="6"/>
      <c r="H250" s="6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7"/>
      <c r="D251" s="6"/>
      <c r="E251" s="10"/>
      <c r="F251" s="6"/>
      <c r="G251" s="6"/>
      <c r="H251" s="6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1">
    <filterColumn colId="1">
      <filters>
        <filter val="2012"/>
        <filter val="2011"/>
        <filter val="2010"/>
        <filter val="2009"/>
        <filter val="2008"/>
        <filter val="2007"/>
        <filter val="2006"/>
        <filter val="2005"/>
        <filter val="2004"/>
        <filter val="2013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4</v>
      </c>
      <c r="D1" s="2" t="s">
        <v>2</v>
      </c>
      <c r="E1" s="3" t="s">
        <v>3</v>
      </c>
      <c r="F1" s="1" t="s">
        <v>6</v>
      </c>
      <c r="G1" s="2" t="s">
        <v>7</v>
      </c>
      <c r="H1" s="3" t="s">
        <v>8</v>
      </c>
      <c r="I1" s="1" t="s">
        <v>9</v>
      </c>
      <c r="J1" s="1" t="s">
        <v>10</v>
      </c>
    </row>
    <row r="2" ht="15.75" customHeight="1">
      <c r="A2" s="5" t="s">
        <v>5</v>
      </c>
      <c r="B2" s="5">
        <v>2004.0</v>
      </c>
      <c r="C2" s="7">
        <v>2.466</v>
      </c>
      <c r="D2" s="6">
        <v>689.5999999999999</v>
      </c>
      <c r="E2" s="9">
        <v>25.014</v>
      </c>
      <c r="F2" s="6">
        <v>18.314</v>
      </c>
      <c r="G2" s="6">
        <v>635.4</v>
      </c>
      <c r="H2" s="6">
        <v>25.567</v>
      </c>
      <c r="I2" s="5">
        <v>-46.625</v>
      </c>
      <c r="J2" s="5">
        <v>-23.534</v>
      </c>
    </row>
    <row r="3" ht="15.75" customHeight="1">
      <c r="A3" s="5" t="s">
        <v>5</v>
      </c>
      <c r="B3" s="5">
        <v>2005.0</v>
      </c>
      <c r="C3" s="7">
        <v>2.14</v>
      </c>
      <c r="D3" s="6">
        <v>712.1999999999999</v>
      </c>
      <c r="E3" s="9">
        <v>25.271</v>
      </c>
      <c r="F3" s="6">
        <v>17.853</v>
      </c>
      <c r="G3" s="6">
        <v>670.8</v>
      </c>
      <c r="H3" s="6">
        <v>25.617</v>
      </c>
      <c r="I3" s="5">
        <v>-46.625</v>
      </c>
      <c r="J3" s="5">
        <v>-23.534</v>
      </c>
    </row>
    <row r="4" ht="15.75" customHeight="1">
      <c r="A4" s="5" t="s">
        <v>5</v>
      </c>
      <c r="B4" s="5">
        <v>2006.0</v>
      </c>
      <c r="C4" s="7">
        <v>2.573</v>
      </c>
      <c r="D4" s="6">
        <v>749.1</v>
      </c>
      <c r="E4" s="9">
        <v>24.971</v>
      </c>
      <c r="F4" s="6">
        <v>18.032</v>
      </c>
      <c r="G4" s="6">
        <v>693.6</v>
      </c>
      <c r="H4" s="6">
        <v>25.65</v>
      </c>
      <c r="I4" s="5">
        <v>-46.625</v>
      </c>
      <c r="J4" s="5">
        <v>-23.534</v>
      </c>
    </row>
    <row r="5" ht="15.75" customHeight="1">
      <c r="A5" s="5" t="s">
        <v>5</v>
      </c>
      <c r="B5" s="5">
        <v>2007.0</v>
      </c>
      <c r="C5" s="7">
        <v>2.249</v>
      </c>
      <c r="D5" s="6">
        <v>672.6</v>
      </c>
      <c r="E5" s="9">
        <v>25.143</v>
      </c>
      <c r="F5" s="6">
        <v>18.685</v>
      </c>
      <c r="G5" s="6">
        <v>658.7</v>
      </c>
      <c r="H5" s="6">
        <v>25.633</v>
      </c>
      <c r="I5" s="5">
        <v>-46.625</v>
      </c>
      <c r="J5" s="5">
        <v>-23.534</v>
      </c>
    </row>
    <row r="6" ht="15.75" customHeight="1">
      <c r="A6" s="5" t="s">
        <v>5</v>
      </c>
      <c r="B6" s="5">
        <v>2008.0</v>
      </c>
      <c r="C6" s="7">
        <v>2.797</v>
      </c>
      <c r="D6" s="6">
        <v>721.3000000000001</v>
      </c>
      <c r="E6" s="9">
        <v>24.929</v>
      </c>
      <c r="F6" s="6">
        <v>18.538</v>
      </c>
      <c r="G6" s="6">
        <v>686.9</v>
      </c>
      <c r="H6" s="6">
        <v>25.667</v>
      </c>
      <c r="I6" s="5">
        <v>-46.625</v>
      </c>
      <c r="J6" s="5">
        <v>-23.534</v>
      </c>
    </row>
    <row r="7" ht="15.75" customHeight="1">
      <c r="A7" s="5" t="s">
        <v>5</v>
      </c>
      <c r="B7" s="5">
        <v>2009.0</v>
      </c>
      <c r="C7" s="7">
        <v>2.44</v>
      </c>
      <c r="D7" s="6">
        <v>808.5</v>
      </c>
      <c r="E7" s="9">
        <v>25.014</v>
      </c>
      <c r="F7" s="6">
        <v>17.618</v>
      </c>
      <c r="G7" s="6">
        <v>733.2</v>
      </c>
      <c r="H7" s="6">
        <v>25.783</v>
      </c>
      <c r="I7" s="5">
        <v>-46.625</v>
      </c>
      <c r="J7" s="5">
        <v>-23.534</v>
      </c>
    </row>
    <row r="8" ht="15.75" customHeight="1">
      <c r="A8" s="5" t="s">
        <v>5</v>
      </c>
      <c r="B8" s="5">
        <v>2010.0</v>
      </c>
      <c r="C8" s="7">
        <v>2.907</v>
      </c>
      <c r="D8" s="6">
        <v>702.8999999999999</v>
      </c>
      <c r="E8" s="9">
        <v>25.171</v>
      </c>
      <c r="F8" s="6">
        <v>18.503</v>
      </c>
      <c r="G8" s="6">
        <v>664.8</v>
      </c>
      <c r="H8" s="6">
        <v>25.7</v>
      </c>
      <c r="I8" s="5">
        <v>-46.625</v>
      </c>
      <c r="J8" s="5">
        <v>-23.534</v>
      </c>
    </row>
    <row r="9" ht="15.75" customHeight="1">
      <c r="A9" s="5" t="s">
        <v>5</v>
      </c>
      <c r="B9" s="5">
        <v>2011.0</v>
      </c>
      <c r="C9" s="7">
        <v>2.701</v>
      </c>
      <c r="D9" s="6">
        <v>726.2</v>
      </c>
      <c r="E9" s="9">
        <v>25.114</v>
      </c>
      <c r="F9" s="6">
        <v>19.811</v>
      </c>
      <c r="G9" s="6">
        <v>668.7</v>
      </c>
      <c r="H9" s="6">
        <v>25.567</v>
      </c>
      <c r="I9" s="5">
        <v>-46.625</v>
      </c>
      <c r="J9" s="5">
        <v>-23.534</v>
      </c>
    </row>
    <row r="10" ht="15.75" customHeight="1">
      <c r="A10" s="5" t="s">
        <v>5</v>
      </c>
      <c r="B10" s="5">
        <v>2012.0</v>
      </c>
      <c r="C10" s="7">
        <v>3.038</v>
      </c>
      <c r="D10" s="6">
        <v>640.3</v>
      </c>
      <c r="E10" s="9">
        <v>25.286</v>
      </c>
      <c r="F10" s="6">
        <v>18.013</v>
      </c>
      <c r="G10" s="6">
        <v>612.3</v>
      </c>
      <c r="H10" s="6">
        <v>25.9</v>
      </c>
      <c r="I10" s="5">
        <v>-46.625</v>
      </c>
      <c r="J10" s="5">
        <v>-23.534</v>
      </c>
    </row>
    <row r="11" ht="15.75" customHeight="1">
      <c r="A11" s="5" t="s">
        <v>5</v>
      </c>
      <c r="B11" s="5">
        <v>2013.0</v>
      </c>
      <c r="C11" s="7">
        <v>2.965</v>
      </c>
      <c r="D11" s="6">
        <v>728.3000000000001</v>
      </c>
      <c r="E11" s="9">
        <v>25.114</v>
      </c>
      <c r="F11" s="6">
        <v>17.55</v>
      </c>
      <c r="G11" s="6">
        <v>700.0999999999999</v>
      </c>
      <c r="H11" s="6">
        <v>25.533</v>
      </c>
      <c r="I11" s="5">
        <v>-46.625</v>
      </c>
      <c r="J11" s="5">
        <v>-23.534</v>
      </c>
    </row>
    <row r="12" ht="15.75" customHeight="1">
      <c r="C12" s="11">
        <f t="shared" ref="C12:H12" si="1">ROUND(AVERAGE(C2:C11),3)</f>
        <v>2.628</v>
      </c>
      <c r="D12" s="11">
        <f t="shared" si="1"/>
        <v>715.1</v>
      </c>
      <c r="E12" s="11">
        <f t="shared" si="1"/>
        <v>25.103</v>
      </c>
      <c r="F12" s="11">
        <f t="shared" si="1"/>
        <v>18.292</v>
      </c>
      <c r="G12" s="11">
        <f t="shared" si="1"/>
        <v>672.45</v>
      </c>
      <c r="H12" s="11">
        <f t="shared" si="1"/>
        <v>25.662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86"/>
    <col customWidth="1" min="3" max="3" width="32.57"/>
    <col customWidth="1" min="4" max="4" width="39.43"/>
    <col customWidth="1" min="5" max="5" width="42.57"/>
    <col customWidth="1" min="6" max="6" width="34.0"/>
    <col customWidth="1" min="7" max="7" width="40.43"/>
    <col customWidth="1" min="8" max="8" width="44.43"/>
    <col customWidth="1" min="9" max="9" width="10.29"/>
    <col customWidth="1" min="10" max="10" width="8.57"/>
  </cols>
  <sheetData>
    <row r="1" ht="15.75" customHeight="1">
      <c r="A1" s="1" t="s">
        <v>0</v>
      </c>
      <c r="B1" s="12" t="s">
        <v>11</v>
      </c>
      <c r="C1" s="1" t="s">
        <v>12</v>
      </c>
      <c r="D1" s="2" t="s">
        <v>13</v>
      </c>
      <c r="E1" s="3" t="s">
        <v>14</v>
      </c>
      <c r="F1" s="1" t="s">
        <v>15</v>
      </c>
      <c r="G1" s="2" t="s">
        <v>16</v>
      </c>
      <c r="H1" s="3" t="s">
        <v>17</v>
      </c>
      <c r="I1" s="1" t="s">
        <v>9</v>
      </c>
      <c r="J1" s="1" t="s">
        <v>10</v>
      </c>
    </row>
    <row r="2" ht="15.75" customHeight="1">
      <c r="A2" s="13" t="s">
        <v>5</v>
      </c>
      <c r="B2" s="14" t="s">
        <v>18</v>
      </c>
      <c r="C2" s="13">
        <v>1.306</v>
      </c>
      <c r="D2" s="13">
        <v>737.96</v>
      </c>
      <c r="E2" s="13">
        <v>24.483</v>
      </c>
      <c r="F2" s="13">
        <v>2.989</v>
      </c>
      <c r="G2" s="13">
        <v>693.87</v>
      </c>
      <c r="H2" s="13">
        <v>25.012</v>
      </c>
      <c r="I2" s="5">
        <v>-46.625</v>
      </c>
      <c r="J2" s="5">
        <v>-23.534</v>
      </c>
    </row>
    <row r="3" ht="15.75" customHeight="1">
      <c r="A3" s="13" t="s">
        <v>5</v>
      </c>
      <c r="B3" s="14" t="s">
        <v>19</v>
      </c>
      <c r="C3" s="13">
        <v>1.256</v>
      </c>
      <c r="D3" s="13">
        <v>720.51</v>
      </c>
      <c r="E3" s="13">
        <v>24.257</v>
      </c>
      <c r="F3" s="13">
        <v>8.837</v>
      </c>
      <c r="G3" s="13">
        <v>690.03</v>
      </c>
      <c r="H3" s="13">
        <v>24.787</v>
      </c>
      <c r="I3" s="5">
        <v>-46.625</v>
      </c>
      <c r="J3" s="5">
        <v>-23.534</v>
      </c>
    </row>
    <row r="4" ht="15.75" customHeight="1">
      <c r="A4" s="13" t="s">
        <v>5</v>
      </c>
      <c r="B4" s="14" t="s">
        <v>20</v>
      </c>
      <c r="C4" s="13">
        <v>1.501</v>
      </c>
      <c r="D4" s="13">
        <v>718.15</v>
      </c>
      <c r="E4" s="13">
        <v>24.487</v>
      </c>
      <c r="F4" s="13">
        <v>16.269</v>
      </c>
      <c r="G4" s="13">
        <v>679.27</v>
      </c>
      <c r="H4" s="13">
        <v>24.965</v>
      </c>
      <c r="I4" s="5">
        <v>-46.625</v>
      </c>
      <c r="J4" s="5">
        <v>-23.534</v>
      </c>
    </row>
    <row r="5" ht="15.75" customHeight="1">
      <c r="A5" s="13" t="s">
        <v>5</v>
      </c>
      <c r="B5" s="14" t="s">
        <v>21</v>
      </c>
      <c r="C5" s="13">
        <v>1.648</v>
      </c>
      <c r="D5" s="13">
        <v>721.26</v>
      </c>
      <c r="E5" s="13">
        <v>24.896</v>
      </c>
      <c r="F5" s="13">
        <v>19.892</v>
      </c>
      <c r="G5" s="13">
        <v>692.3</v>
      </c>
      <c r="H5" s="13">
        <v>25.44</v>
      </c>
      <c r="I5" s="5">
        <v>-46.625</v>
      </c>
      <c r="J5" s="5">
        <v>-23.534</v>
      </c>
    </row>
    <row r="6" ht="15.75" customHeight="1">
      <c r="A6" s="13" t="s">
        <v>5</v>
      </c>
      <c r="B6" s="14" t="s">
        <v>22</v>
      </c>
      <c r="C6" s="13">
        <v>2.628</v>
      </c>
      <c r="D6" s="13">
        <v>715.1</v>
      </c>
      <c r="E6" s="13">
        <v>25.103</v>
      </c>
      <c r="F6" s="13">
        <v>18.292</v>
      </c>
      <c r="G6" s="13">
        <v>672.45</v>
      </c>
      <c r="H6" s="13">
        <v>25.662</v>
      </c>
      <c r="I6" s="5">
        <v>-46.625</v>
      </c>
      <c r="J6" s="5">
        <v>-23.534</v>
      </c>
    </row>
    <row r="7" ht="15.75" customHeight="1">
      <c r="B7" s="14"/>
    </row>
    <row r="8" ht="15.75" customHeight="1">
      <c r="B8" s="14"/>
    </row>
    <row r="9" ht="15.75" customHeight="1">
      <c r="B9" s="14"/>
    </row>
    <row r="10" ht="15.75" customHeight="1">
      <c r="B10" s="14"/>
    </row>
    <row r="11" ht="15.75" customHeight="1">
      <c r="B11" s="14"/>
    </row>
    <row r="12" ht="15.75" customHeight="1">
      <c r="B12" s="14"/>
    </row>
    <row r="13" ht="15.75" customHeight="1">
      <c r="B13" s="14"/>
    </row>
    <row r="14" ht="15.75" customHeight="1">
      <c r="B14" s="14"/>
    </row>
    <row r="15" ht="15.75" customHeight="1">
      <c r="B15" s="14"/>
    </row>
    <row r="16" ht="15.75" customHeight="1">
      <c r="B16" s="14"/>
    </row>
    <row r="17" ht="15.75" customHeight="1">
      <c r="B17" s="14"/>
    </row>
    <row r="18" ht="15.75" customHeight="1">
      <c r="B18" s="14"/>
    </row>
    <row r="19" ht="15.75" customHeight="1">
      <c r="B19" s="14"/>
    </row>
    <row r="20" ht="15.75" customHeight="1">
      <c r="B20" s="14"/>
    </row>
    <row r="21" ht="15.75" customHeight="1">
      <c r="B21" s="14"/>
    </row>
    <row r="22" ht="15.75" customHeight="1">
      <c r="B22" s="14"/>
    </row>
    <row r="23" ht="15.75" customHeight="1">
      <c r="B23" s="14"/>
    </row>
    <row r="24" ht="15.75" customHeight="1">
      <c r="B24" s="14"/>
    </row>
    <row r="25" ht="15.75" customHeight="1">
      <c r="B25" s="14"/>
    </row>
    <row r="26" ht="15.75" customHeight="1">
      <c r="B26" s="14"/>
    </row>
    <row r="27" ht="15.75" customHeight="1">
      <c r="B27" s="14"/>
    </row>
    <row r="28" ht="15.75" customHeight="1">
      <c r="B28" s="14"/>
    </row>
    <row r="29" ht="15.75" customHeight="1">
      <c r="B29" s="14"/>
    </row>
    <row r="30" ht="15.75" customHeight="1">
      <c r="B30" s="14"/>
    </row>
    <row r="31" ht="15.75" customHeight="1">
      <c r="B31" s="14"/>
    </row>
    <row r="32" ht="15.75" customHeight="1">
      <c r="B32" s="14"/>
    </row>
    <row r="33" ht="15.75" customHeight="1">
      <c r="B33" s="14"/>
    </row>
    <row r="34" ht="15.75" customHeight="1">
      <c r="B34" s="14"/>
    </row>
    <row r="35" ht="15.75" customHeight="1">
      <c r="B35" s="14"/>
    </row>
    <row r="36" ht="15.75" customHeight="1">
      <c r="B36" s="14"/>
    </row>
    <row r="37" ht="15.75" customHeight="1">
      <c r="B37" s="14"/>
    </row>
    <row r="38" ht="15.75" customHeight="1">
      <c r="B38" s="14"/>
    </row>
    <row r="39" ht="15.75" customHeight="1">
      <c r="B39" s="14"/>
    </row>
    <row r="40" ht="15.75" customHeight="1">
      <c r="B40" s="14"/>
    </row>
    <row r="41" ht="15.75" customHeight="1">
      <c r="B41" s="14"/>
    </row>
    <row r="42" ht="15.75" customHeight="1">
      <c r="B42" s="14"/>
    </row>
    <row r="43" ht="15.75" customHeight="1">
      <c r="B43" s="14"/>
    </row>
    <row r="44" ht="15.75" customHeight="1">
      <c r="B44" s="14"/>
    </row>
    <row r="45" ht="15.75" customHeight="1">
      <c r="B45" s="14"/>
    </row>
    <row r="46" ht="15.75" customHeight="1">
      <c r="B46" s="14"/>
    </row>
    <row r="47" ht="15.75" customHeight="1">
      <c r="B47" s="14"/>
    </row>
    <row r="48" ht="15.75" customHeight="1">
      <c r="B48" s="14"/>
    </row>
    <row r="49" ht="15.75" customHeight="1">
      <c r="B49" s="14"/>
    </row>
    <row r="50" ht="15.75" customHeight="1">
      <c r="B50" s="14"/>
    </row>
    <row r="51" ht="15.75" customHeight="1">
      <c r="B51" s="14"/>
    </row>
    <row r="52" ht="15.75" customHeight="1">
      <c r="B52" s="14"/>
    </row>
    <row r="53" ht="15.75" customHeight="1">
      <c r="B53" s="14"/>
    </row>
    <row r="54" ht="15.75" customHeight="1">
      <c r="B54" s="14"/>
    </row>
    <row r="55" ht="15.75" customHeight="1">
      <c r="B55" s="14"/>
    </row>
    <row r="56" ht="15.75" customHeight="1">
      <c r="B56" s="14"/>
    </row>
    <row r="57" ht="15.75" customHeight="1">
      <c r="B57" s="14"/>
    </row>
    <row r="58" ht="15.75" customHeight="1">
      <c r="B58" s="14"/>
    </row>
    <row r="59" ht="15.75" customHeight="1">
      <c r="B59" s="14"/>
    </row>
    <row r="60" ht="15.75" customHeight="1">
      <c r="B60" s="14"/>
    </row>
    <row r="61" ht="15.75" customHeight="1">
      <c r="B61" s="14"/>
    </row>
    <row r="62" ht="15.75" customHeight="1">
      <c r="B62" s="14"/>
    </row>
    <row r="63" ht="15.75" customHeight="1">
      <c r="B63" s="14"/>
    </row>
    <row r="64" ht="15.75" customHeight="1">
      <c r="B64" s="14"/>
    </row>
    <row r="65" ht="15.75" customHeight="1">
      <c r="B65" s="14"/>
    </row>
    <row r="66" ht="15.75" customHeight="1">
      <c r="B66" s="14"/>
    </row>
    <row r="67" ht="15.75" customHeight="1">
      <c r="B67" s="14"/>
    </row>
    <row r="68" ht="15.75" customHeight="1">
      <c r="B68" s="14"/>
    </row>
    <row r="69" ht="15.75" customHeight="1">
      <c r="B69" s="14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