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d.docs.live.net/51558b6c55eeb696/Documents/"/>
    </mc:Choice>
  </mc:AlternateContent>
  <xr:revisionPtr revIDLastSave="1" documentId="8_{2179D670-07D1-4F0A-91E2-47798C90078A}" xr6:coauthVersionLast="47" xr6:coauthVersionMax="47" xr10:uidLastSave="{FEE481D0-0050-4AF7-8470-06F805C7A6AD}"/>
  <bookViews>
    <workbookView xWindow="-108" yWindow="-108" windowWidth="23256" windowHeight="12456" activeTab="1" xr2:uid="{D870B433-3BF2-42A3-902D-40DDABE0C223}"/>
  </bookViews>
  <sheets>
    <sheet name="PIVOT TABLE" sheetId="2" r:id="rId1"/>
    <sheet name="DATABASE" sheetId="1" r:id="rId2"/>
  </sheets>
  <definedNames>
    <definedName name="_xlnm._FilterDatabase" localSheetId="1" hidden="1">DATABASE!$D$1:$D$101</definedName>
    <definedName name="Slicer_Job_Title">#N/A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<sst xmlns="http://schemas.openxmlformats.org/spreadsheetml/2006/main" count="519" uniqueCount="355">
  <si>
    <t>Company Score</t>
  </si>
  <si>
    <t>Job Title</t>
  </si>
  <si>
    <t>Location</t>
  </si>
  <si>
    <t>Date</t>
  </si>
  <si>
    <t>Salary</t>
  </si>
  <si>
    <t>ViewSoft</t>
  </si>
  <si>
    <t>Software Engineer</t>
  </si>
  <si>
    <t>Manassas, VA</t>
  </si>
  <si>
    <t>8d</t>
  </si>
  <si>
    <t>$68K - $94KÂ (Glassdoor est.)</t>
  </si>
  <si>
    <t>Workiva</t>
  </si>
  <si>
    <t>Software Support Engineer</t>
  </si>
  <si>
    <t>Remote</t>
  </si>
  <si>
    <t>2d</t>
  </si>
  <si>
    <t>$61K - $104KÂ (Employer est.)</t>
  </si>
  <si>
    <t>Garmin International, Inc.</t>
  </si>
  <si>
    <t>C# Software Engineer</t>
  </si>
  <si>
    <t>Cary, NC</t>
  </si>
  <si>
    <t>$95K - $118KÂ (Glassdoor est.)</t>
  </si>
  <si>
    <t>Snapchat</t>
  </si>
  <si>
    <t>Software Engineer, Fullstack, 1+ Years of Experience</t>
  </si>
  <si>
    <t>Los Angeles, CA</t>
  </si>
  <si>
    <t>$97K - $145KÂ (Employer est.)</t>
  </si>
  <si>
    <t>Vitesco Technologies Group AG</t>
  </si>
  <si>
    <t>Seguin, TX</t>
  </si>
  <si>
    <t>$85K - $108KÂ (Glassdoor est.)</t>
  </si>
  <si>
    <t>Spotify</t>
  </si>
  <si>
    <t>Backend Engineer II</t>
  </si>
  <si>
    <t>New York, NY</t>
  </si>
  <si>
    <t>1d</t>
  </si>
  <si>
    <t>$123K - $175KÂ (Employer est.)</t>
  </si>
  <si>
    <t>Infor</t>
  </si>
  <si>
    <t>Associate Software Engineer</t>
  </si>
  <si>
    <t>Alpharetta, GA</t>
  </si>
  <si>
    <t>7d</t>
  </si>
  <si>
    <t>$77K - $94KÂ (Glassdoor est.)</t>
  </si>
  <si>
    <t>Amerisoft Corporation</t>
  </si>
  <si>
    <t>Software Developers</t>
  </si>
  <si>
    <t>Farmington Hills, MI</t>
  </si>
  <si>
    <t>30d+</t>
  </si>
  <si>
    <t>$71K - $100KÂ (Glassdoor est.)</t>
  </si>
  <si>
    <t>WHOOP</t>
  </si>
  <si>
    <t>Software Engineer II (Backend, Health)</t>
  </si>
  <si>
    <t>Boston, MA</t>
  </si>
  <si>
    <t>10d</t>
  </si>
  <si>
    <t>$94K - $148KÂ (Glassdoor est.)</t>
  </si>
  <si>
    <t>PFF</t>
  </si>
  <si>
    <t>Sr. Software Engineer</t>
  </si>
  <si>
    <t>$147K - $189KÂ (Employer est.)</t>
  </si>
  <si>
    <t>Salesforce</t>
  </si>
  <si>
    <t>MTS Software Engineer</t>
  </si>
  <si>
    <t>San Francisco, CA</t>
  </si>
  <si>
    <t>5d</t>
  </si>
  <si>
    <t>$90K - $113KÂ (Employer est.)</t>
  </si>
  <si>
    <t>HealthMine Services, Inc.</t>
  </si>
  <si>
    <t>$54K - $79KÂ (Glassdoor est.)</t>
  </si>
  <si>
    <t>Honeywell</t>
  </si>
  <si>
    <t>Software Engineer I</t>
  </si>
  <si>
    <t>Aguadilla, PR</t>
  </si>
  <si>
    <t>$91K - $135KÂ (Glassdoor est.)</t>
  </si>
  <si>
    <t>Legrand AV</t>
  </si>
  <si>
    <t>Minneapolis-Saint Paul</t>
  </si>
  <si>
    <t>$70K - $135KÂ (Employer est.)</t>
  </si>
  <si>
    <t>Athenahealth</t>
  </si>
  <si>
    <t>Software Engineer, athenaCollector â€“ RCM Rules</t>
  </si>
  <si>
    <t>$192K - $288KÂ (Employer est.)</t>
  </si>
  <si>
    <t>Amex</t>
  </si>
  <si>
    <t>Java Engineer</t>
  </si>
  <si>
    <t>Plantation, FL</t>
  </si>
  <si>
    <t>6d</t>
  </si>
  <si>
    <t>$100K - $125KÂ (Employer est.)</t>
  </si>
  <si>
    <t>SOFT LABS NA</t>
  </si>
  <si>
    <t>Entry Level to Senior Level Software Developers</t>
  </si>
  <si>
    <t>Northborough, MA</t>
  </si>
  <si>
    <t>$85K - $127KÂ (Glassdoor est.)</t>
  </si>
  <si>
    <t>Software Engineer, C++</t>
  </si>
  <si>
    <t>$69K - $109KÂ (Glassdoor est.)</t>
  </si>
  <si>
    <t>Hertz</t>
  </si>
  <si>
    <t>Seattle, WA</t>
  </si>
  <si>
    <t>$124K - $234KÂ (Employer est.)</t>
  </si>
  <si>
    <t>Megaport</t>
  </si>
  <si>
    <t>Frontend Software Engineer</t>
  </si>
  <si>
    <t>$84K - $133KÂ (Glassdoor est.)</t>
  </si>
  <si>
    <t>7-Eleven, Inc.</t>
  </si>
  <si>
    <t>Irving, TX</t>
  </si>
  <si>
    <t>$85K - $150KÂ (Employer est.)</t>
  </si>
  <si>
    <t>Summit Technologies, Inc.</t>
  </si>
  <si>
    <t>Springfield, MA</t>
  </si>
  <si>
    <t>$48K - $89KÂ (Glassdoor est.)</t>
  </si>
  <si>
    <t>Adobe</t>
  </si>
  <si>
    <t>Software Development Engineer</t>
  </si>
  <si>
    <t>San Jose, CA</t>
  </si>
  <si>
    <t>$66K - $97KÂ (Glassdoor est.)</t>
  </si>
  <si>
    <t>The MITRE Corporation</t>
  </si>
  <si>
    <t>Bedford, MA</t>
  </si>
  <si>
    <t>$108K - $199KÂ (Employer est.)</t>
  </si>
  <si>
    <t>Boston Children's Hospital</t>
  </si>
  <si>
    <t>Software Engineer - HA (Hybrid)</t>
  </si>
  <si>
    <t>$102K - $173KÂ (Employer est.)</t>
  </si>
  <si>
    <t>Engineer - React/JavaScript</t>
  </si>
  <si>
    <t>Sunrise, FL</t>
  </si>
  <si>
    <t>$124K - $142KÂ (Employer est.)</t>
  </si>
  <si>
    <t>Ahold Delhaize USA</t>
  </si>
  <si>
    <t>Software Engineer - Martech</t>
  </si>
  <si>
    <t>Carlisle, PA</t>
  </si>
  <si>
    <t>$94K - $133KÂ (Glassdoor est.)</t>
  </si>
  <si>
    <t>Artera Technologies</t>
  </si>
  <si>
    <t>Software Engineers</t>
  </si>
  <si>
    <t>Annapolis Junction, MD</t>
  </si>
  <si>
    <t>$70K - $116KÂ (Glassdoor est.)</t>
  </si>
  <si>
    <t>Lehi, UT</t>
  </si>
  <si>
    <t>13d</t>
  </si>
  <si>
    <t>$142K - $178KÂ (Employer est.)</t>
  </si>
  <si>
    <t>Senior Software Engineer</t>
  </si>
  <si>
    <t>3d</t>
  </si>
  <si>
    <t>$87K - $135KÂ (Employer est.)</t>
  </si>
  <si>
    <t>Samsung Electronics</t>
  </si>
  <si>
    <t>Mountain View, CA</t>
  </si>
  <si>
    <t>$77K - $182KÂ (Employer est.)</t>
  </si>
  <si>
    <t>IPG Photonics</t>
  </si>
  <si>
    <t>Oxford, MA</t>
  </si>
  <si>
    <t>4d</t>
  </si>
  <si>
    <t>$101K - $144KÂ (Glassdoor est.)</t>
  </si>
  <si>
    <t>Crafty</t>
  </si>
  <si>
    <t>Chicago, IL</t>
  </si>
  <si>
    <t>$101K - $168KÂ (Employer est.)</t>
  </si>
  <si>
    <t>Crunchyroll, LLC</t>
  </si>
  <si>
    <t>Software Engineer III, Payments</t>
  </si>
  <si>
    <t>$74K - $118KÂ (Glassdoor est.)</t>
  </si>
  <si>
    <t>LEGO</t>
  </si>
  <si>
    <t>Backend Software Engineer</t>
  </si>
  <si>
    <t>Irvine, CA</t>
  </si>
  <si>
    <t>9d</t>
  </si>
  <si>
    <t>$100K - $200KÂ (Employer est.)</t>
  </si>
  <si>
    <t>Principal Financial Group</t>
  </si>
  <si>
    <t>Experienced Software Engineer</t>
  </si>
  <si>
    <t>Des Moines, IA</t>
  </si>
  <si>
    <t>$51K - $78KÂ (Glassdoor est.)</t>
  </si>
  <si>
    <t>INTEL</t>
  </si>
  <si>
    <t>Security Software Engineer</t>
  </si>
  <si>
    <t>Phoenix, AZ</t>
  </si>
  <si>
    <t>22d</t>
  </si>
  <si>
    <t>$71K - $237KÂ (Employer est.)</t>
  </si>
  <si>
    <t>Hasbro</t>
  </si>
  <si>
    <t>Software Engineer, Unreal Engine</t>
  </si>
  <si>
    <t>Renton, WA</t>
  </si>
  <si>
    <t>18d</t>
  </si>
  <si>
    <t>$87K - $116KÂ (Glassdoor est.)</t>
  </si>
  <si>
    <t>Software Engineering Institute</t>
  </si>
  <si>
    <t>Pittsburgh, PA</t>
  </si>
  <si>
    <t>$116K - $184KÂ (Employer est.)</t>
  </si>
  <si>
    <t>University of Dayton</t>
  </si>
  <si>
    <t>Dayton, OH</t>
  </si>
  <si>
    <t>$75K - $103KÂ (Glassdoor est.)</t>
  </si>
  <si>
    <t>MIT</t>
  </si>
  <si>
    <t>Software Developer</t>
  </si>
  <si>
    <t>Cambridge, MA</t>
  </si>
  <si>
    <t>17d</t>
  </si>
  <si>
    <t>$155K - $221KÂ (Employer est.)</t>
  </si>
  <si>
    <t>Amazon.com Services LLC</t>
  </si>
  <si>
    <t>Software Dev Engineer - Computer Science</t>
  </si>
  <si>
    <t>$112K - $165KÂ (Employer est.)</t>
  </si>
  <si>
    <t>DaqScribe Solutions</t>
  </si>
  <si>
    <t>Jr. Software Engineer</t>
  </si>
  <si>
    <t>United States</t>
  </si>
  <si>
    <t>$73K - $109KÂ (Glassdoor est.)</t>
  </si>
  <si>
    <t>West Virginia University</t>
  </si>
  <si>
    <t>Software Engineer - Libraries</t>
  </si>
  <si>
    <t>Morgantown, WV</t>
  </si>
  <si>
    <t>$120K - $150KÂ (Employer est.)</t>
  </si>
  <si>
    <t>McKesson</t>
  </si>
  <si>
    <t>$88K - $124KÂ (Glassdoor est.)</t>
  </si>
  <si>
    <t>Noblis</t>
  </si>
  <si>
    <t>Software Engineer (All Levels)</t>
  </si>
  <si>
    <t>Chantilly, VA</t>
  </si>
  <si>
    <t>$77K - $87KÂ (Employer est.)</t>
  </si>
  <si>
    <t>eimagine</t>
  </si>
  <si>
    <t>$65K - $90KÂ (Employer est.)</t>
  </si>
  <si>
    <t>CSL SOFTWARE SOLUTIONS</t>
  </si>
  <si>
    <t>Software/Database Developer</t>
  </si>
  <si>
    <t>Burlington, VT</t>
  </si>
  <si>
    <t>$74K - $101KÂ (Glassdoor est.)</t>
  </si>
  <si>
    <t>Chewy</t>
  </si>
  <si>
    <t>Software Engineer II</t>
  </si>
  <si>
    <t>Bellevue, WA</t>
  </si>
  <si>
    <t>$74K - $111KÂ (Glassdoor est.)</t>
  </si>
  <si>
    <t>ERPA</t>
  </si>
  <si>
    <t>Software Test Engineer</t>
  </si>
  <si>
    <t>Dublin, OH</t>
  </si>
  <si>
    <t>$147K - $186KÂ (Employer est.)</t>
  </si>
  <si>
    <t>Afterpay</t>
  </si>
  <si>
    <t>Software Engineer, Incentive</t>
  </si>
  <si>
    <t>$129K - $174KÂ (Glassdoor est.)</t>
  </si>
  <si>
    <t>Harvard University</t>
  </si>
  <si>
    <t>$89K - $125KÂ (Glassdoor est.)</t>
  </si>
  <si>
    <t>Brooks Automation</t>
  </si>
  <si>
    <t>Fremont, CA</t>
  </si>
  <si>
    <t>$165K - $190KÂ (Employer est.)</t>
  </si>
  <si>
    <t>DLRdmv</t>
  </si>
  <si>
    <t>Dallas, TX</t>
  </si>
  <si>
    <t>$110K - $160KÂ (Employer est.)</t>
  </si>
  <si>
    <t>Movius Interactive Corporation</t>
  </si>
  <si>
    <t>Software Engineer- Frontend</t>
  </si>
  <si>
    <t>$61K - $110KÂ (Glassdoor est.)</t>
  </si>
  <si>
    <t>State Street</t>
  </si>
  <si>
    <t>Burlington, MA</t>
  </si>
  <si>
    <t>$94K - $154KÂ (Employer est.)</t>
  </si>
  <si>
    <t>Sonalysts, Inc.</t>
  </si>
  <si>
    <t>Junior Software Engineer</t>
  </si>
  <si>
    <t>Waterford, CT</t>
  </si>
  <si>
    <t>$75K - $115KÂ (Employer est.)</t>
  </si>
  <si>
    <t>Preco, LLC</t>
  </si>
  <si>
    <t>Somerset, WI</t>
  </si>
  <si>
    <t>$62K - $106KÂ (Glassdoor est.)</t>
  </si>
  <si>
    <t>HealthStream</t>
  </si>
  <si>
    <t>Nashville, TN</t>
  </si>
  <si>
    <t>$72K - $118KÂ (Glassdoor est.)</t>
  </si>
  <si>
    <t>Aptiv plc</t>
  </si>
  <si>
    <t>Troy, MI</t>
  </si>
  <si>
    <t>$75K - $118KÂ (Glassdoor est.)</t>
  </si>
  <si>
    <t>Zipongo</t>
  </si>
  <si>
    <t>Software Engineer - Epic Integrations</t>
  </si>
  <si>
    <t>$98K - $137KÂ (Glassdoor est.)</t>
  </si>
  <si>
    <t>Snowflake</t>
  </si>
  <si>
    <t>Software Engineer - Snowpark</t>
  </si>
  <si>
    <t>$113K - $150KÂ (Employer est.)</t>
  </si>
  <si>
    <t>Staffed4U</t>
  </si>
  <si>
    <t>Software Engineer (Level 0 - Level II)</t>
  </si>
  <si>
    <t>$110K - $140KÂ (Employer est.)</t>
  </si>
  <si>
    <t>Honeycomb.io</t>
  </si>
  <si>
    <t>Midlevel Site Reliability Engineer</t>
  </si>
  <si>
    <t>$141K - $179KÂ (Employer est.)</t>
  </si>
  <si>
    <t>Topaz Labs</t>
  </si>
  <si>
    <t>Software Engineer, Infrastructure</t>
  </si>
  <si>
    <t>$77K - $136KÂ (Glassdoor est.)</t>
  </si>
  <si>
    <t>WEG Electric Corp</t>
  </si>
  <si>
    <t>Software Engineer - Wind</t>
  </si>
  <si>
    <t>Barre, VT</t>
  </si>
  <si>
    <t>$80KÂ (Employer est.)</t>
  </si>
  <si>
    <t>Brown and Caldwell</t>
  </si>
  <si>
    <t>Atlanta, GA</t>
  </si>
  <si>
    <t>$79K - $126KÂ (Glassdoor est.)</t>
  </si>
  <si>
    <t>Vertafore</t>
  </si>
  <si>
    <t>Melville, NY</t>
  </si>
  <si>
    <t>$87K - $119KÂ (Glassdoor est.)</t>
  </si>
  <si>
    <t>Aerodyne Industries, LLC</t>
  </si>
  <si>
    <t>Simulation Software Engineer (ADV00095I)</t>
  </si>
  <si>
    <t>Kennedy Sp Ct, FL</t>
  </si>
  <si>
    <t>$72K - $94KÂ (Glassdoor est.)</t>
  </si>
  <si>
    <t>KAIROS Inc</t>
  </si>
  <si>
    <t>Dahlgren, VA</t>
  </si>
  <si>
    <t>16d</t>
  </si>
  <si>
    <t>$6K - $7KÂ (Employer est.)</t>
  </si>
  <si>
    <t>Senior Software Engineer - Photo AI</t>
  </si>
  <si>
    <t>$68K - $106KÂ (Glassdoor est.)</t>
  </si>
  <si>
    <t>S3</t>
  </si>
  <si>
    <t>Software Engineer- 826245</t>
  </si>
  <si>
    <t>Stennis Space Center, MS</t>
  </si>
  <si>
    <t>20d</t>
  </si>
  <si>
    <t>$56K - $88KÂ (Glassdoor est.)</t>
  </si>
  <si>
    <t>J. Paul Getty Trust, The</t>
  </si>
  <si>
    <t>Software Engineer Sr</t>
  </si>
  <si>
    <t>$72K - $113KÂ (Glassdoor est.)</t>
  </si>
  <si>
    <t>Software Engineer - ML Performance / HPC</t>
  </si>
  <si>
    <t>$90K - $119KÂ (Glassdoor est.)</t>
  </si>
  <si>
    <t>Rover.com</t>
  </si>
  <si>
    <t>Senior Software Engineer, Orders Team</t>
  </si>
  <si>
    <t>25d</t>
  </si>
  <si>
    <t>$101K - $135KÂ (Glassdoor est.)</t>
  </si>
  <si>
    <t>University of Oregon</t>
  </si>
  <si>
    <t>Research Software Engineer</t>
  </si>
  <si>
    <t>Eugene, OR</t>
  </si>
  <si>
    <t>$155K - $180KÂ (Employer est.)</t>
  </si>
  <si>
    <t>dÅTERRA International</t>
  </si>
  <si>
    <t>Utah</t>
  </si>
  <si>
    <t>12d</t>
  </si>
  <si>
    <t>$85K - $114KÂ (Glassdoor est.)</t>
  </si>
  <si>
    <t>AHU Technologies</t>
  </si>
  <si>
    <t>Newark, DE</t>
  </si>
  <si>
    <t>$130K - $160KÂ (Employer est.)</t>
  </si>
  <si>
    <t>ALSTOM</t>
  </si>
  <si>
    <t>$160K - $250KÂ (Employer est.)</t>
  </si>
  <si>
    <t>Jack Henry &amp; Associates</t>
  </si>
  <si>
    <t>Software Release Engineer</t>
  </si>
  <si>
    <t>$100KÂ (Employer est.)</t>
  </si>
  <si>
    <t>ISPA Technology</t>
  </si>
  <si>
    <t>Junior Software Systems Engineer</t>
  </si>
  <si>
    <t>Washington, DC</t>
  </si>
  <si>
    <t>23d</t>
  </si>
  <si>
    <t>Universal Health Services, Inc. - Corporate Office</t>
  </si>
  <si>
    <t>Associate Software Engineer - Data Analytics</t>
  </si>
  <si>
    <t>King of Prussia, PA</t>
  </si>
  <si>
    <t>$96K - $146KÂ (Glassdoor est.)</t>
  </si>
  <si>
    <t>Relias</t>
  </si>
  <si>
    <t>Morrisville, NC</t>
  </si>
  <si>
    <t>$107K - $144KÂ (Glassdoor est.)</t>
  </si>
  <si>
    <t>Tickrs Clearing</t>
  </si>
  <si>
    <t>$138K - $189KÂ (Glassdoor est.)</t>
  </si>
  <si>
    <t>CTC Group</t>
  </si>
  <si>
    <t>Fort Meade, MD</t>
  </si>
  <si>
    <t>$78K - $118KÂ (Glassdoor est.)</t>
  </si>
  <si>
    <t>GoTab Inc</t>
  </si>
  <si>
    <t>Jr. Deployment Engineer</t>
  </si>
  <si>
    <t>Arlington, VA</t>
  </si>
  <si>
    <t>$113K - $139KÂ (Glassdoor est.)</t>
  </si>
  <si>
    <t>ILOGIC INC</t>
  </si>
  <si>
    <t>SOFTWARE DEVELOPERS</t>
  </si>
  <si>
    <t>Township of Hamilton</t>
  </si>
  <si>
    <t>$80.00Â Per HourÂ (Employer est.)</t>
  </si>
  <si>
    <t>CSX</t>
  </si>
  <si>
    <t>Software Engineer II - Service Now</t>
  </si>
  <si>
    <t>Jacksonville, FL</t>
  </si>
  <si>
    <t>$70K - $109KÂ (Glassdoor est.)</t>
  </si>
  <si>
    <t>Synergy ECP</t>
  </si>
  <si>
    <t>$73K - $117KÂ (Glassdoor est.)</t>
  </si>
  <si>
    <t>M&amp;T Bank</t>
  </si>
  <si>
    <t>Software Engineer III</t>
  </si>
  <si>
    <t>Wilmington, DE</t>
  </si>
  <si>
    <t>$62K - $107KÂ (Glassdoor est.)</t>
  </si>
  <si>
    <t>Cardlytics</t>
  </si>
  <si>
    <t>Menlo Park, CA</t>
  </si>
  <si>
    <t>$124K - $169KÂ (Glassdoor est.)</t>
  </si>
  <si>
    <t>Stefanini, Inc</t>
  </si>
  <si>
    <t>AWS Cloud Engineer</t>
  </si>
  <si>
    <t>Richmond, VA</t>
  </si>
  <si>
    <t>$96K - $117KÂ (Employer est.)</t>
  </si>
  <si>
    <t>Innovative Systems</t>
  </si>
  <si>
    <t>C Software Engineer</t>
  </si>
  <si>
    <t>$84K - $140KÂ (Glassdoor est.)</t>
  </si>
  <si>
    <t>Parabola</t>
  </si>
  <si>
    <t>Software Engineer, Full Stack</t>
  </si>
  <si>
    <t>$66K - $94KÂ (Glassdoor est.)</t>
  </si>
  <si>
    <t>Vibrint</t>
  </si>
  <si>
    <t>Software Engineer I (Python Developer)</t>
  </si>
  <si>
    <t>11d</t>
  </si>
  <si>
    <t>$70K - $120KÂ (Employer est.)</t>
  </si>
  <si>
    <t>Millennium Management</t>
  </si>
  <si>
    <t>Front End Engineer</t>
  </si>
  <si>
    <t>$78K - $126KÂ (Employer est.)</t>
  </si>
  <si>
    <t>Sagitec</t>
  </si>
  <si>
    <t>Saint Paul, MN</t>
  </si>
  <si>
    <t>$165K - $209KÂ (Employer est.)</t>
  </si>
  <si>
    <t>Careerus Soultions</t>
  </si>
  <si>
    <t>DevOps Engineer</t>
  </si>
  <si>
    <t>$90K - $125KÂ (Glassdoor est.)</t>
  </si>
  <si>
    <t>Innovien Solutions</t>
  </si>
  <si>
    <t>$116K - $150KÂ (Employer est.)</t>
  </si>
  <si>
    <t>Ocean Power Technologies Inc</t>
  </si>
  <si>
    <t>$107K - $192KÂ (Employer est.)</t>
  </si>
  <si>
    <t>Count of Location</t>
  </si>
  <si>
    <t>Row Labels</t>
  </si>
  <si>
    <t>Grand Total</t>
  </si>
  <si>
    <t>Count of Salary</t>
  </si>
  <si>
    <t>(All)</t>
  </si>
  <si>
    <t>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</si>
</sst>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39997558519241921"/>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3"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0" fillId="2" borderId="1" xfId="0" applyFill="1" applyBorder="1"/>
    <xf numFmtId="0" fontId="0" fillId="0" borderId="1" xfId="0" applyBorder="1"/>
    <xf numFmtId="0" fontId="0" fillId="3" borderId="1" xfId="0" applyFill="1" applyBorder="1"/>
    <xf numFmtId="0" fontId="0" fillId="4" borderId="1" xfId="0" applyFill="1" applyBorder="1"/>
    <xf numFmtId="0" fontId="0" fillId="5" borderId="1" xfId="0" applyFill="1" applyBorder="1"/>
    <xf numFmtId="0" fontId="1" fillId="2" borderId="1" xfId="0" applyFont="1" applyFill="1" applyBorder="1" applyAlignment="1">
      <alignment horizontal="center"/>
    </xf>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 T.R (DATABASE).xlsx]PIVOT TABLE!PivotTable1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EMPLOYEE DATABASE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Count of Location</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TABLE'!$A$4:$A$14</c:f>
              <c:strCache>
                <c:ptCount val="10"/>
                <c:pt idx="0">
                  <c:v>Amerisoft Corporation</c:v>
                </c:pt>
                <c:pt idx="1">
                  <c:v>Garmin International, Inc.</c:v>
                </c:pt>
                <c:pt idx="2">
                  <c:v>Infor</c:v>
                </c:pt>
                <c:pt idx="3">
                  <c:v>PFF</c:v>
                </c:pt>
                <c:pt idx="4">
                  <c:v>Snapchat</c:v>
                </c:pt>
                <c:pt idx="5">
                  <c:v>Spotify</c:v>
                </c:pt>
                <c:pt idx="6">
                  <c:v>ViewSoft</c:v>
                </c:pt>
                <c:pt idx="7">
                  <c:v>Vitesco Technologies Group AG</c:v>
                </c:pt>
                <c:pt idx="8">
                  <c:v>WHOOP</c:v>
                </c:pt>
                <c:pt idx="9">
                  <c:v>Workiva</c:v>
                </c:pt>
              </c:strCache>
            </c:strRef>
          </c:cat>
          <c:val>
            <c:numRef>
              <c:f>'PIVOT TABLE'!$B$4:$B$14</c:f>
              <c:numCache>
                <c:formatCode>General</c:formatCode>
                <c:ptCount val="10"/>
                <c:pt idx="0">
                  <c:v>1</c:v>
                </c:pt>
                <c:pt idx="1">
                  <c:v>1</c:v>
                </c:pt>
                <c:pt idx="2">
                  <c:v>1</c:v>
                </c:pt>
                <c:pt idx="3">
                  <c:v>1</c:v>
                </c:pt>
                <c:pt idx="4">
                  <c:v>1</c:v>
                </c:pt>
                <c:pt idx="5">
                  <c:v>1</c:v>
                </c:pt>
                <c:pt idx="6">
                  <c:v>1</c:v>
                </c:pt>
                <c:pt idx="7">
                  <c:v>1</c:v>
                </c:pt>
                <c:pt idx="8">
                  <c:v>1</c:v>
                </c:pt>
                <c:pt idx="9">
                  <c:v>1</c:v>
                </c:pt>
              </c:numCache>
            </c:numRef>
          </c:val>
          <c:extLst>
            <c:ext xmlns:c16="http://schemas.microsoft.com/office/drawing/2014/chart" uri="{C3380CC4-5D6E-409C-BE32-E72D297353CC}">
              <c16:uniqueId val="{00000000-415B-45EC-ABEE-FD38E9426715}"/>
            </c:ext>
          </c:extLst>
        </c:ser>
        <c:ser>
          <c:idx val="1"/>
          <c:order val="1"/>
          <c:tx>
            <c:strRef>
              <c:f>'PIVOT TABLE'!$C$3</c:f>
              <c:strCache>
                <c:ptCount val="1"/>
                <c:pt idx="0">
                  <c:v>Count of Salary</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TABLE'!$A$4:$A$14</c:f>
              <c:strCache>
                <c:ptCount val="10"/>
                <c:pt idx="0">
                  <c:v>Amerisoft Corporation</c:v>
                </c:pt>
                <c:pt idx="1">
                  <c:v>Garmin International, Inc.</c:v>
                </c:pt>
                <c:pt idx="2">
                  <c:v>Infor</c:v>
                </c:pt>
                <c:pt idx="3">
                  <c:v>PFF</c:v>
                </c:pt>
                <c:pt idx="4">
                  <c:v>Snapchat</c:v>
                </c:pt>
                <c:pt idx="5">
                  <c:v>Spotify</c:v>
                </c:pt>
                <c:pt idx="6">
                  <c:v>ViewSoft</c:v>
                </c:pt>
                <c:pt idx="7">
                  <c:v>Vitesco Technologies Group AG</c:v>
                </c:pt>
                <c:pt idx="8">
                  <c:v>WHOOP</c:v>
                </c:pt>
                <c:pt idx="9">
                  <c:v>Workiva</c:v>
                </c:pt>
              </c:strCache>
            </c:strRef>
          </c:cat>
          <c:val>
            <c:numRef>
              <c:f>'PIVOT TABLE'!$C$4:$C$14</c:f>
              <c:numCache>
                <c:formatCode>General</c:formatCode>
                <c:ptCount val="10"/>
                <c:pt idx="0">
                  <c:v>1</c:v>
                </c:pt>
                <c:pt idx="1">
                  <c:v>1</c:v>
                </c:pt>
                <c:pt idx="2">
                  <c:v>1</c:v>
                </c:pt>
                <c:pt idx="3">
                  <c:v>1</c:v>
                </c:pt>
                <c:pt idx="4">
                  <c:v>1</c:v>
                </c:pt>
                <c:pt idx="5">
                  <c:v>1</c:v>
                </c:pt>
                <c:pt idx="6">
                  <c:v>1</c:v>
                </c:pt>
                <c:pt idx="7">
                  <c:v>1</c:v>
                </c:pt>
                <c:pt idx="8">
                  <c:v>1</c:v>
                </c:pt>
                <c:pt idx="9">
                  <c:v>1</c:v>
                </c:pt>
              </c:numCache>
            </c:numRef>
          </c:val>
          <c:extLst>
            <c:ext xmlns:c16="http://schemas.microsoft.com/office/drawing/2014/chart" uri="{C3380CC4-5D6E-409C-BE32-E72D297353CC}">
              <c16:uniqueId val="{00000001-415B-45EC-ABEE-FD38E9426715}"/>
            </c:ext>
          </c:extLst>
        </c:ser>
        <c:dLbls>
          <c:dLblPos val="inEnd"/>
          <c:showLegendKey val="0"/>
          <c:showVal val="1"/>
          <c:showCatName val="0"/>
          <c:showSerName val="0"/>
          <c:showPercent val="0"/>
          <c:showBubbleSize val="0"/>
        </c:dLbls>
        <c:gapWidth val="65"/>
        <c:axId val="1184793151"/>
        <c:axId val="1184797471"/>
      </c:barChart>
      <c:catAx>
        <c:axId val="118479315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84797471"/>
        <c:crosses val="autoZero"/>
        <c:auto val="1"/>
        <c:lblAlgn val="ctr"/>
        <c:lblOffset val="100"/>
        <c:noMultiLvlLbl val="0"/>
      </c:catAx>
      <c:valAx>
        <c:axId val="118479747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18479315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 T.R (DATABASE).xlsx]PIVOT TABLE!PivotTable1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
        <c:spPr>
          <a:solidFill>
            <a:schemeClr val="accent1"/>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4"/>
          </a:solidFill>
          <a:ln w="19050">
            <a:solidFill>
              <a:schemeClr val="lt1"/>
            </a:solidFill>
          </a:ln>
          <a:effectLst/>
        </c:spPr>
      </c:pivotFmt>
      <c:pivotFmt>
        <c:idx val="6"/>
        <c:spPr>
          <a:solidFill>
            <a:schemeClr val="accent5"/>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1">
              <a:lumMod val="60000"/>
            </a:schemeClr>
          </a:solidFill>
          <a:ln w="19050">
            <a:solidFill>
              <a:schemeClr val="lt1"/>
            </a:solidFill>
          </a:ln>
          <a:effectLst/>
        </c:spPr>
      </c:pivotFmt>
      <c:pivotFmt>
        <c:idx val="9"/>
        <c:spPr>
          <a:solidFill>
            <a:schemeClr val="accent2">
              <a:lumMod val="60000"/>
            </a:schemeClr>
          </a:solidFill>
          <a:ln w="19050">
            <a:solidFill>
              <a:schemeClr val="lt1"/>
            </a:solidFill>
          </a:ln>
          <a:effectLst/>
        </c:spPr>
      </c:pivotFmt>
      <c:pivotFmt>
        <c:idx val="10"/>
        <c:spPr>
          <a:solidFill>
            <a:schemeClr val="accent3">
              <a:lumMod val="60000"/>
            </a:schemeClr>
          </a:solidFill>
          <a:ln w="19050">
            <a:solidFill>
              <a:schemeClr val="lt1"/>
            </a:solidFill>
          </a:ln>
          <a:effectLst/>
        </c:spPr>
      </c:pivotFmt>
      <c:pivotFmt>
        <c:idx val="11"/>
        <c:spPr>
          <a:solidFill>
            <a:schemeClr val="accent4">
              <a:lumMod val="60000"/>
            </a:schemeClr>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2"/>
          </a:solidFill>
          <a:ln w="19050">
            <a:solidFill>
              <a:schemeClr val="lt1"/>
            </a:solidFill>
          </a:ln>
          <a:effectLst/>
        </c:spPr>
      </c:pivotFmt>
      <c:pivotFmt>
        <c:idx val="14"/>
        <c:spPr>
          <a:solidFill>
            <a:schemeClr val="accent3"/>
          </a:solidFill>
          <a:ln w="19050">
            <a:solidFill>
              <a:schemeClr val="lt1"/>
            </a:solidFill>
          </a:ln>
          <a:effectLst/>
        </c:spPr>
      </c:pivotFmt>
      <c:pivotFmt>
        <c:idx val="15"/>
        <c:spPr>
          <a:solidFill>
            <a:schemeClr val="accent4"/>
          </a:solidFill>
          <a:ln w="19050">
            <a:solidFill>
              <a:schemeClr val="lt1"/>
            </a:solidFill>
          </a:ln>
          <a:effectLst/>
        </c:spPr>
      </c:pivotFmt>
      <c:pivotFmt>
        <c:idx val="16"/>
        <c:spPr>
          <a:solidFill>
            <a:schemeClr val="accent5"/>
          </a:solidFill>
          <a:ln w="19050">
            <a:solidFill>
              <a:schemeClr val="lt1"/>
            </a:solidFill>
          </a:ln>
          <a:effectLst/>
        </c:spPr>
      </c:pivotFmt>
      <c:pivotFmt>
        <c:idx val="17"/>
        <c:spPr>
          <a:solidFill>
            <a:schemeClr val="accent6"/>
          </a:solidFill>
          <a:ln w="19050">
            <a:solidFill>
              <a:schemeClr val="lt1"/>
            </a:solidFill>
          </a:ln>
          <a:effectLst/>
        </c:spPr>
      </c:pivotFmt>
      <c:pivotFmt>
        <c:idx val="18"/>
        <c:spPr>
          <a:solidFill>
            <a:schemeClr val="accent1">
              <a:lumMod val="60000"/>
            </a:schemeClr>
          </a:solidFill>
          <a:ln w="19050">
            <a:solidFill>
              <a:schemeClr val="lt1"/>
            </a:solidFill>
          </a:ln>
          <a:effectLst/>
        </c:spPr>
      </c:pivotFmt>
      <c:pivotFmt>
        <c:idx val="19"/>
        <c:spPr>
          <a:solidFill>
            <a:schemeClr val="accent2">
              <a:lumMod val="60000"/>
            </a:schemeClr>
          </a:solidFill>
          <a:ln w="19050">
            <a:solidFill>
              <a:schemeClr val="lt1"/>
            </a:solidFill>
          </a:ln>
          <a:effectLst/>
        </c:spPr>
      </c:pivotFmt>
      <c:pivotFmt>
        <c:idx val="20"/>
        <c:spPr>
          <a:solidFill>
            <a:schemeClr val="accent3">
              <a:lumMod val="60000"/>
            </a:schemeClr>
          </a:solidFill>
          <a:ln w="19050">
            <a:solidFill>
              <a:schemeClr val="lt1"/>
            </a:solidFill>
          </a:ln>
          <a:effectLst/>
        </c:spPr>
      </c:pivotFmt>
      <c:pivotFmt>
        <c:idx val="21"/>
        <c:spPr>
          <a:solidFill>
            <a:schemeClr val="accent4">
              <a:lumMod val="60000"/>
            </a:schemeClr>
          </a:solidFill>
          <a:ln w="19050">
            <a:solidFill>
              <a:schemeClr val="lt1"/>
            </a:solidFill>
          </a:ln>
          <a:effectLst/>
        </c:spPr>
      </c:pivotFmt>
    </c:pivotFmts>
    <c:plotArea>
      <c:layout/>
      <c:pieChart>
        <c:varyColors val="1"/>
        <c:ser>
          <c:idx val="0"/>
          <c:order val="0"/>
          <c:tx>
            <c:strRef>
              <c:f>'PIVOT TABLE'!$B$3</c:f>
              <c:strCache>
                <c:ptCount val="1"/>
                <c:pt idx="0">
                  <c:v>Count of Location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972-4067-AE79-00F759A0E2E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972-4067-AE79-00F759A0E2EE}"/>
              </c:ext>
            </c:extLst>
          </c:dPt>
          <c:dPt>
            <c:idx val="2"/>
            <c:bubble3D val="0"/>
            <c:explosion val="60"/>
            <c:spPr>
              <a:solidFill>
                <a:schemeClr val="accent3"/>
              </a:solidFill>
              <a:ln w="19050">
                <a:solidFill>
                  <a:schemeClr val="lt1"/>
                </a:solidFill>
              </a:ln>
              <a:effectLst/>
            </c:spPr>
            <c:extLst>
              <c:ext xmlns:c16="http://schemas.microsoft.com/office/drawing/2014/chart" uri="{C3380CC4-5D6E-409C-BE32-E72D297353CC}">
                <c16:uniqueId val="{00000003-7EA5-450E-AE42-AB24411ED1B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972-4067-AE79-00F759A0E2E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972-4067-AE79-00F759A0E2E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972-4067-AE79-00F759A0E2E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972-4067-AE79-00F759A0E2E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972-4067-AE79-00F759A0E2E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972-4067-AE79-00F759A0E2E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5972-4067-AE79-00F759A0E2EE}"/>
              </c:ext>
            </c:extLst>
          </c:dPt>
          <c:dLbls>
            <c:dLbl>
              <c:idx val="2"/>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 xmlns:c16="http://schemas.microsoft.com/office/drawing/2014/chart" uri="{C3380CC4-5D6E-409C-BE32-E72D297353CC}">
                  <c16:uniqueId val="{00000003-7EA5-450E-AE42-AB24411ED1B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'PIVOT TABLE'!$A$4:$A$14</c:f>
              <c:strCache>
                <c:ptCount val="10"/>
                <c:pt idx="0">
                  <c:v>Amerisoft Corporation</c:v>
                </c:pt>
                <c:pt idx="1">
                  <c:v>Garmin International, Inc.</c:v>
                </c:pt>
                <c:pt idx="2">
                  <c:v>Infor</c:v>
                </c:pt>
                <c:pt idx="3">
                  <c:v>PFF</c:v>
                </c:pt>
                <c:pt idx="4">
                  <c:v>Snapchat</c:v>
                </c:pt>
                <c:pt idx="5">
                  <c:v>Spotify</c:v>
                </c:pt>
                <c:pt idx="6">
                  <c:v>ViewSoft</c:v>
                </c:pt>
                <c:pt idx="7">
                  <c:v>Vitesco Technologies Group AG</c:v>
                </c:pt>
                <c:pt idx="8">
                  <c:v>WHOOP</c:v>
                </c:pt>
                <c:pt idx="9">
                  <c:v>Workiva</c:v>
                </c:pt>
              </c:strCache>
            </c:strRef>
          </c:cat>
          <c:val>
            <c:numRef>
              <c:f>'PIVOT TABLE'!$B$4:$B$14</c:f>
              <c:numCache>
                <c:formatCode>General</c:formatCode>
                <c:ptCount val="10"/>
                <c:pt idx="0">
                  <c:v>1</c:v>
                </c:pt>
                <c:pt idx="1">
                  <c:v>1</c:v>
                </c:pt>
                <c:pt idx="2">
                  <c:v>1</c:v>
                </c:pt>
                <c:pt idx="3">
                  <c:v>1</c:v>
                </c:pt>
                <c:pt idx="4">
                  <c:v>1</c:v>
                </c:pt>
                <c:pt idx="5">
                  <c:v>1</c:v>
                </c:pt>
                <c:pt idx="6">
                  <c:v>1</c:v>
                </c:pt>
                <c:pt idx="7">
                  <c:v>1</c:v>
                </c:pt>
                <c:pt idx="8">
                  <c:v>1</c:v>
                </c:pt>
                <c:pt idx="9">
                  <c:v>1</c:v>
                </c:pt>
              </c:numCache>
            </c:numRef>
          </c:val>
          <c:extLst>
            <c:ext xmlns:c16="http://schemas.microsoft.com/office/drawing/2014/chart" uri="{C3380CC4-5D6E-409C-BE32-E72D297353CC}">
              <c16:uniqueId val="{00000000-7EA5-450E-AE42-AB24411ED1B1}"/>
            </c:ext>
          </c:extLst>
        </c:ser>
        <c:ser>
          <c:idx val="1"/>
          <c:order val="1"/>
          <c:tx>
            <c:strRef>
              <c:f>'PIVOT TABLE'!$C$3</c:f>
              <c:strCache>
                <c:ptCount val="1"/>
                <c:pt idx="0">
                  <c:v>Count of Salary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5972-4067-AE79-00F759A0E2E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5972-4067-AE79-00F759A0E2E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9-5972-4067-AE79-00F759A0E2E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B-5972-4067-AE79-00F759A0E2E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D-5972-4067-AE79-00F759A0E2E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F-5972-4067-AE79-00F759A0E2E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1-5972-4067-AE79-00F759A0E2E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3-5972-4067-AE79-00F759A0E2E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5-5972-4067-AE79-00F759A0E2E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7-5972-4067-AE79-00F759A0E2EE}"/>
              </c:ext>
            </c:extLst>
          </c:dPt>
          <c:cat>
            <c:strRef>
              <c:f>'PIVOT TABLE'!$A$4:$A$14</c:f>
              <c:strCache>
                <c:ptCount val="10"/>
                <c:pt idx="0">
                  <c:v>Amerisoft Corporation</c:v>
                </c:pt>
                <c:pt idx="1">
                  <c:v>Garmin International, Inc.</c:v>
                </c:pt>
                <c:pt idx="2">
                  <c:v>Infor</c:v>
                </c:pt>
                <c:pt idx="3">
                  <c:v>PFF</c:v>
                </c:pt>
                <c:pt idx="4">
                  <c:v>Snapchat</c:v>
                </c:pt>
                <c:pt idx="5">
                  <c:v>Spotify</c:v>
                </c:pt>
                <c:pt idx="6">
                  <c:v>ViewSoft</c:v>
                </c:pt>
                <c:pt idx="7">
                  <c:v>Vitesco Technologies Group AG</c:v>
                </c:pt>
                <c:pt idx="8">
                  <c:v>WHOOP</c:v>
                </c:pt>
                <c:pt idx="9">
                  <c:v>Workiva</c:v>
                </c:pt>
              </c:strCache>
            </c:strRef>
          </c:cat>
          <c:val>
            <c:numRef>
              <c:f>'PIVOT TABLE'!$C$4:$C$14</c:f>
              <c:numCache>
                <c:formatCode>General</c:formatCode>
                <c:ptCount val="10"/>
                <c:pt idx="0">
                  <c:v>1</c:v>
                </c:pt>
                <c:pt idx="1">
                  <c:v>1</c:v>
                </c:pt>
                <c:pt idx="2">
                  <c:v>1</c:v>
                </c:pt>
                <c:pt idx="3">
                  <c:v>1</c:v>
                </c:pt>
                <c:pt idx="4">
                  <c:v>1</c:v>
                </c:pt>
                <c:pt idx="5">
                  <c:v>1</c:v>
                </c:pt>
                <c:pt idx="6">
                  <c:v>1</c:v>
                </c:pt>
                <c:pt idx="7">
                  <c:v>1</c:v>
                </c:pt>
                <c:pt idx="8">
                  <c:v>1</c:v>
                </c:pt>
                <c:pt idx="9">
                  <c:v>1</c:v>
                </c:pt>
              </c:numCache>
            </c:numRef>
          </c:val>
          <c:extLst>
            <c:ext xmlns:c16="http://schemas.microsoft.com/office/drawing/2014/chart" uri="{C3380CC4-5D6E-409C-BE32-E72D297353CC}">
              <c16:uniqueId val="{00000001-7EA5-450E-AE42-AB24411ED1B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289560</xdr:colOff>
      <xdr:row>1</xdr:row>
      <xdr:rowOff>57150</xdr:rowOff>
    </xdr:from>
    <xdr:to>
      <xdr:col>11</xdr:col>
      <xdr:colOff>594360</xdr:colOff>
      <xdr:row>16</xdr:row>
      <xdr:rowOff>57150</xdr:rowOff>
    </xdr:to>
    <xdr:graphicFrame macro="">
      <xdr:nvGraphicFramePr>
        <xdr:cNvPr id="2" name="Chart 1">
          <a:extLst>
            <a:ext uri="{FF2B5EF4-FFF2-40B4-BE49-F238E27FC236}">
              <a16:creationId xmlns:a16="http://schemas.microsoft.com/office/drawing/2014/main" id="{922F8785-2BC6-7795-97BF-02E5ACA0BC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480060</xdr:colOff>
      <xdr:row>16</xdr:row>
      <xdr:rowOff>133350</xdr:rowOff>
    </xdr:from>
    <xdr:to>
      <xdr:col>11</xdr:col>
      <xdr:colOff>175260</xdr:colOff>
      <xdr:row>31</xdr:row>
      <xdr:rowOff>133350</xdr:rowOff>
    </xdr:to>
    <xdr:graphicFrame macro="">
      <xdr:nvGraphicFramePr>
        <xdr:cNvPr id="3" name="Chart 2">
          <a:extLst>
            <a:ext uri="{FF2B5EF4-FFF2-40B4-BE49-F238E27FC236}">
              <a16:creationId xmlns:a16="http://schemas.microsoft.com/office/drawing/2014/main" id="{58255B0C-45B2-8740-CD5E-99AAAA2DBE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1143000</xdr:colOff>
      <xdr:row>15</xdr:row>
      <xdr:rowOff>160020</xdr:rowOff>
    </xdr:from>
    <xdr:to>
      <xdr:col>2</xdr:col>
      <xdr:colOff>30480</xdr:colOff>
      <xdr:row>29</xdr:row>
      <xdr:rowOff>66675</xdr:rowOff>
    </xdr:to>
    <mc:AlternateContent xmlns:mc="http://schemas.openxmlformats.org/markup-compatibility/2006" xmlns:a14="http://schemas.microsoft.com/office/drawing/2010/main">
      <mc:Choice Requires="a14">
        <xdr:graphicFrame macro="">
          <xdr:nvGraphicFramePr>
            <xdr:cNvPr id="4" name="Job Title">
              <a:extLst>
                <a:ext uri="{FF2B5EF4-FFF2-40B4-BE49-F238E27FC236}">
                  <a16:creationId xmlns:a16="http://schemas.microsoft.com/office/drawing/2014/main" id="{41458FB3-E22E-2A8D-C831-8FAC4BCCC63E}"/>
                </a:ext>
              </a:extLst>
            </xdr:cNvPr>
            <xdr:cNvGraphicFramePr/>
          </xdr:nvGraphicFramePr>
          <xdr:xfrm>
            <a:off x="0" y="0"/>
            <a:ext cx="0" cy="0"/>
          </xdr:xfrm>
          <a:graphic>
            <a:graphicData uri="http://schemas.microsoft.com/office/drawing/2010/slicer">
              <sle:slicer xmlns:sle="http://schemas.microsoft.com/office/drawing/2010/slicer" name="Job Title"/>
            </a:graphicData>
          </a:graphic>
        </xdr:graphicFrame>
      </mc:Choice>
      <mc:Fallback xmlns="">
        <xdr:sp macro="" textlink="">
          <xdr:nvSpPr>
            <xdr:cNvPr id="0" name=""/>
            <xdr:cNvSpPr>
              <a:spLocks noTextEdit="1"/>
            </xdr:cNvSpPr>
          </xdr:nvSpPr>
          <xdr:spPr>
            <a:xfrm>
              <a:off x="1143000" y="29032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ra" refreshedDate="45531.890856712962" createdVersion="8" refreshedVersion="8" minRefreshableVersion="3" recordCount="10" xr:uid="{EB2B3603-2669-4159-AE9B-64CE0C72991A}">
  <cacheSource type="worksheet">
    <worksheetSource ref="A1:F11" sheet="DATABASE"/>
  </cacheSource>
  <cacheFields count="6">
    <cacheField name="Company" numFmtId="0">
      <sharedItems count="10">
        <s v="ViewSoft"/>
        <s v="Workiva"/>
        <s v="Garmin International, Inc."/>
        <s v="Snapchat"/>
        <s v="Vitesco Technologies Group AG"/>
        <s v="Spotify"/>
        <s v="Infor"/>
        <s v="Amerisoft Corporation"/>
        <s v="WHOOP"/>
        <s v="PFF"/>
      </sharedItems>
    </cacheField>
    <cacheField name="Company Score" numFmtId="0">
      <sharedItems containsSemiMixedTypes="0" containsString="0" containsNumber="1" minValue="3.1" maxValue="5"/>
    </cacheField>
    <cacheField name="Job Title" numFmtId="0">
      <sharedItems count="9">
        <s v="Software Engineer"/>
        <s v="Software Support Engineer"/>
        <s v="C# Software Engineer"/>
        <s v="Software Engineer, Fullstack, 1+ Years of Experience"/>
        <s v="Backend Engineer II"/>
        <s v="Associate Software Engineer"/>
        <s v="Software Developers"/>
        <s v="Software Engineer II (Backend, Health)"/>
        <s v="Sr. Software Engineer"/>
      </sharedItems>
    </cacheField>
    <cacheField name="Location" numFmtId="0">
      <sharedItems/>
    </cacheField>
    <cacheField name="Date" numFmtId="0">
      <sharedItems/>
    </cacheField>
    <cacheField name="Salary" numFmtId="0">
      <sharedItems/>
    </cacheField>
  </cacheFields>
  <extLst>
    <ext xmlns:x14="http://schemas.microsoft.com/office/spreadsheetml/2009/9/main" uri="{725AE2AE-9491-48be-B2B4-4EB974FC3084}">
      <x14:pivotCacheDefinition pivotCacheId="15391177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4.8"/>
    <x v="0"/>
    <s v="Manassas, VA"/>
    <s v="8d"/>
    <s v="$68K - $94KÂ (Glassdoor est.)"/>
  </r>
  <r>
    <x v="1"/>
    <n v="4.3"/>
    <x v="1"/>
    <s v="Remote"/>
    <s v="2d"/>
    <s v="$61K - $104KÂ (Employer est.)"/>
  </r>
  <r>
    <x v="2"/>
    <n v="3.9"/>
    <x v="2"/>
    <s v="Cary, NC"/>
    <s v="2d"/>
    <s v="$95K - $118KÂ (Glassdoor est.)"/>
  </r>
  <r>
    <x v="3"/>
    <n v="3.5"/>
    <x v="3"/>
    <s v="Los Angeles, CA"/>
    <s v="2d"/>
    <s v="$97K - $145KÂ (Employer est.)"/>
  </r>
  <r>
    <x v="4"/>
    <n v="3.1"/>
    <x v="0"/>
    <s v="Seguin, TX"/>
    <s v="2d"/>
    <s v="$85K - $108KÂ (Glassdoor est.)"/>
  </r>
  <r>
    <x v="5"/>
    <n v="3.9"/>
    <x v="4"/>
    <s v="New York, NY"/>
    <s v="1d"/>
    <s v="$123K - $175KÂ (Employer est.)"/>
  </r>
  <r>
    <x v="6"/>
    <n v="4"/>
    <x v="5"/>
    <s v="Alpharetta, GA"/>
    <s v="7d"/>
    <s v="$77K - $94KÂ (Glassdoor est.)"/>
  </r>
  <r>
    <x v="7"/>
    <n v="5"/>
    <x v="6"/>
    <s v="Farmington Hills, MI"/>
    <s v="30d+"/>
    <s v="$71K - $100KÂ (Glassdoor est.)"/>
  </r>
  <r>
    <x v="8"/>
    <n v="3.3"/>
    <x v="7"/>
    <s v="Boston, MA"/>
    <s v="10d"/>
    <s v="$94K - $148KÂ (Glassdoor est.)"/>
  </r>
  <r>
    <x v="9"/>
    <n v="4.2"/>
    <x v="8"/>
    <s v="Remote"/>
    <s v="1d"/>
    <s v="$147K - $189KÂ (Employer es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C754C4-DA92-4D37-81E3-5A591C1A58F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14" firstHeaderRow="0" firstDataRow="1" firstDataCol="1" rowPageCount="1" colPageCount="1"/>
  <pivotFields count="6">
    <pivotField axis="axisRow" showAll="0">
      <items count="11">
        <item x="7"/>
        <item x="2"/>
        <item x="6"/>
        <item x="9"/>
        <item x="3"/>
        <item x="5"/>
        <item x="0"/>
        <item x="4"/>
        <item x="8"/>
        <item x="1"/>
        <item t="default"/>
      </items>
    </pivotField>
    <pivotField showAll="0"/>
    <pivotField axis="axisPage" showAll="0">
      <items count="10">
        <item x="5"/>
        <item x="4"/>
        <item x="2"/>
        <item x="6"/>
        <item x="0"/>
        <item x="7"/>
        <item x="3"/>
        <item x="1"/>
        <item x="8"/>
        <item t="default"/>
      </items>
    </pivotField>
    <pivotField dataField="1" showAll="0"/>
    <pivotField showAll="0"/>
    <pivotField dataField="1" showAll="0"/>
  </pivotFields>
  <rowFields count="1">
    <field x="0"/>
  </rowFields>
  <rowItems count="11">
    <i>
      <x/>
    </i>
    <i>
      <x v="1"/>
    </i>
    <i>
      <x v="2"/>
    </i>
    <i>
      <x v="3"/>
    </i>
    <i>
      <x v="4"/>
    </i>
    <i>
      <x v="5"/>
    </i>
    <i>
      <x v="6"/>
    </i>
    <i>
      <x v="7"/>
    </i>
    <i>
      <x v="8"/>
    </i>
    <i>
      <x v="9"/>
    </i>
    <i t="grand">
      <x/>
    </i>
  </rowItems>
  <colFields count="1">
    <field x="-2"/>
  </colFields>
  <colItems count="2">
    <i>
      <x/>
    </i>
    <i i="1">
      <x v="1"/>
    </i>
  </colItems>
  <pageFields count="1">
    <pageField fld="2" hier="-1"/>
  </pageFields>
  <dataFields count="2">
    <dataField name="Count of Location" fld="3" subtotal="count" baseField="0" baseItem="0"/>
    <dataField name="Count of Salary" fld="5" subtotal="count" baseField="0" baseItem="0"/>
  </dataField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pivotArea type="data" outline="0" fieldPosition="0">
        <references count="2">
          <reference field="4294967294" count="1" selected="0">
            <x v="0"/>
          </reference>
          <reference field="0" count="1" selected="0">
            <x v="2"/>
          </reference>
        </references>
      </pivotArea>
    </chartFormat>
    <chartFormat chart="4" format="3">
      <pivotArea type="data" outline="0" fieldPosition="0">
        <references count="2">
          <reference field="4294967294" count="1" selected="0">
            <x v="0"/>
          </reference>
          <reference field="0" count="1" selected="0">
            <x v="0"/>
          </reference>
        </references>
      </pivotArea>
    </chartFormat>
    <chartFormat chart="4" format="4">
      <pivotArea type="data" outline="0" fieldPosition="0">
        <references count="2">
          <reference field="4294967294" count="1" selected="0">
            <x v="0"/>
          </reference>
          <reference field="0" count="1" selected="0">
            <x v="1"/>
          </reference>
        </references>
      </pivotArea>
    </chartFormat>
    <chartFormat chart="4" format="5">
      <pivotArea type="data" outline="0" fieldPosition="0">
        <references count="2">
          <reference field="4294967294" count="1" selected="0">
            <x v="0"/>
          </reference>
          <reference field="0" count="1" selected="0">
            <x v="3"/>
          </reference>
        </references>
      </pivotArea>
    </chartFormat>
    <chartFormat chart="4" format="6">
      <pivotArea type="data" outline="0" fieldPosition="0">
        <references count="2">
          <reference field="4294967294" count="1" selected="0">
            <x v="0"/>
          </reference>
          <reference field="0" count="1" selected="0">
            <x v="4"/>
          </reference>
        </references>
      </pivotArea>
    </chartFormat>
    <chartFormat chart="4" format="7">
      <pivotArea type="data" outline="0" fieldPosition="0">
        <references count="2">
          <reference field="4294967294" count="1" selected="0">
            <x v="0"/>
          </reference>
          <reference field="0" count="1" selected="0">
            <x v="5"/>
          </reference>
        </references>
      </pivotArea>
    </chartFormat>
    <chartFormat chart="4" format="8">
      <pivotArea type="data" outline="0" fieldPosition="0">
        <references count="2">
          <reference field="4294967294" count="1" selected="0">
            <x v="0"/>
          </reference>
          <reference field="0" count="1" selected="0">
            <x v="6"/>
          </reference>
        </references>
      </pivotArea>
    </chartFormat>
    <chartFormat chart="4" format="9">
      <pivotArea type="data" outline="0" fieldPosition="0">
        <references count="2">
          <reference field="4294967294" count="1" selected="0">
            <x v="0"/>
          </reference>
          <reference field="0" count="1" selected="0">
            <x v="7"/>
          </reference>
        </references>
      </pivotArea>
    </chartFormat>
    <chartFormat chart="4" format="10">
      <pivotArea type="data" outline="0" fieldPosition="0">
        <references count="2">
          <reference field="4294967294" count="1" selected="0">
            <x v="0"/>
          </reference>
          <reference field="0" count="1" selected="0">
            <x v="8"/>
          </reference>
        </references>
      </pivotArea>
    </chartFormat>
    <chartFormat chart="4" format="11">
      <pivotArea type="data" outline="0" fieldPosition="0">
        <references count="2">
          <reference field="4294967294" count="1" selected="0">
            <x v="0"/>
          </reference>
          <reference field="0" count="1" selected="0">
            <x v="9"/>
          </reference>
        </references>
      </pivotArea>
    </chartFormat>
    <chartFormat chart="4" format="12">
      <pivotArea type="data" outline="0" fieldPosition="0">
        <references count="2">
          <reference field="4294967294" count="1" selected="0">
            <x v="1"/>
          </reference>
          <reference field="0" count="1" selected="0">
            <x v="0"/>
          </reference>
        </references>
      </pivotArea>
    </chartFormat>
    <chartFormat chart="4" format="13">
      <pivotArea type="data" outline="0" fieldPosition="0">
        <references count="2">
          <reference field="4294967294" count="1" selected="0">
            <x v="1"/>
          </reference>
          <reference field="0" count="1" selected="0">
            <x v="1"/>
          </reference>
        </references>
      </pivotArea>
    </chartFormat>
    <chartFormat chart="4" format="14">
      <pivotArea type="data" outline="0" fieldPosition="0">
        <references count="2">
          <reference field="4294967294" count="1" selected="0">
            <x v="1"/>
          </reference>
          <reference field="0" count="1" selected="0">
            <x v="2"/>
          </reference>
        </references>
      </pivotArea>
    </chartFormat>
    <chartFormat chart="4" format="15">
      <pivotArea type="data" outline="0" fieldPosition="0">
        <references count="2">
          <reference field="4294967294" count="1" selected="0">
            <x v="1"/>
          </reference>
          <reference field="0" count="1" selected="0">
            <x v="3"/>
          </reference>
        </references>
      </pivotArea>
    </chartFormat>
    <chartFormat chart="4" format="16">
      <pivotArea type="data" outline="0" fieldPosition="0">
        <references count="2">
          <reference field="4294967294" count="1" selected="0">
            <x v="1"/>
          </reference>
          <reference field="0" count="1" selected="0">
            <x v="4"/>
          </reference>
        </references>
      </pivotArea>
    </chartFormat>
    <chartFormat chart="4" format="17">
      <pivotArea type="data" outline="0" fieldPosition="0">
        <references count="2">
          <reference field="4294967294" count="1" selected="0">
            <x v="1"/>
          </reference>
          <reference field="0" count="1" selected="0">
            <x v="5"/>
          </reference>
        </references>
      </pivotArea>
    </chartFormat>
    <chartFormat chart="4" format="18">
      <pivotArea type="data" outline="0" fieldPosition="0">
        <references count="2">
          <reference field="4294967294" count="1" selected="0">
            <x v="1"/>
          </reference>
          <reference field="0" count="1" selected="0">
            <x v="6"/>
          </reference>
        </references>
      </pivotArea>
    </chartFormat>
    <chartFormat chart="4" format="19">
      <pivotArea type="data" outline="0" fieldPosition="0">
        <references count="2">
          <reference field="4294967294" count="1" selected="0">
            <x v="1"/>
          </reference>
          <reference field="0" count="1" selected="0">
            <x v="7"/>
          </reference>
        </references>
      </pivotArea>
    </chartFormat>
    <chartFormat chart="4" format="20">
      <pivotArea type="data" outline="0" fieldPosition="0">
        <references count="2">
          <reference field="4294967294" count="1" selected="0">
            <x v="1"/>
          </reference>
          <reference field="0" count="1" selected="0">
            <x v="8"/>
          </reference>
        </references>
      </pivotArea>
    </chartFormat>
    <chartFormat chart="4" format="21">
      <pivotArea type="data" outline="0" fieldPosition="0">
        <references count="2">
          <reference field="4294967294" count="1" selected="0">
            <x v="1"/>
          </reference>
          <reference field="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8CC3E325-7BE3-4CAE-9FE8-C6F6F9074C71}" sourceName="Job Title">
  <pivotTables>
    <pivotTable tabId="2" name="PivotTable1"/>
  </pivotTables>
  <data>
    <tabular pivotCacheId="1539117787">
      <items count="9">
        <i x="5" s="1"/>
        <i x="4" s="1"/>
        <i x="2" s="1"/>
        <i x="6" s="1"/>
        <i x="0" s="1"/>
        <i x="7" s="1"/>
        <i x="3" s="1"/>
        <i x="1"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 Title" xr10:uid="{B59534EF-17F6-493D-9DF8-C258B8A5AE60}" cache="Slicer_Job_Title" caption="Job Titl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A2D97-D941-47CF-A948-152FC51D0908}">
  <dimension ref="A1:C14"/>
  <sheetViews>
    <sheetView workbookViewId="0">
      <selection activeCell="R18" sqref="R18"/>
    </sheetView>
  </sheetViews>
  <sheetFormatPr defaultRowHeight="14.4" x14ac:dyDescent="0.3"/>
  <cols>
    <col min="1" max="1" width="26.77734375" bestFit="1" customWidth="1"/>
    <col min="2" max="2" width="16.109375" bestFit="1" customWidth="1"/>
    <col min="3" max="3" width="14" bestFit="1" customWidth="1"/>
  </cols>
  <sheetData>
    <row r="1" spans="1:3" x14ac:dyDescent="0.3">
      <c r="A1" s="11" t="s">
        <v>1</v>
      </c>
      <c r="B1" t="s">
        <v>353</v>
      </c>
    </row>
    <row r="3" spans="1:3" x14ac:dyDescent="0.3">
      <c r="A3" s="11" t="s">
        <v>350</v>
      </c>
      <c r="B3" t="s">
        <v>349</v>
      </c>
      <c r="C3" t="s">
        <v>352</v>
      </c>
    </row>
    <row r="4" spans="1:3" x14ac:dyDescent="0.3">
      <c r="A4" s="12" t="s">
        <v>36</v>
      </c>
      <c r="B4">
        <v>1</v>
      </c>
      <c r="C4">
        <v>1</v>
      </c>
    </row>
    <row r="5" spans="1:3" x14ac:dyDescent="0.3">
      <c r="A5" s="12" t="s">
        <v>15</v>
      </c>
      <c r="B5">
        <v>1</v>
      </c>
      <c r="C5">
        <v>1</v>
      </c>
    </row>
    <row r="6" spans="1:3" x14ac:dyDescent="0.3">
      <c r="A6" s="12" t="s">
        <v>31</v>
      </c>
      <c r="B6">
        <v>1</v>
      </c>
      <c r="C6">
        <v>1</v>
      </c>
    </row>
    <row r="7" spans="1:3" x14ac:dyDescent="0.3">
      <c r="A7" s="12" t="s">
        <v>46</v>
      </c>
      <c r="B7">
        <v>1</v>
      </c>
      <c r="C7">
        <v>1</v>
      </c>
    </row>
    <row r="8" spans="1:3" x14ac:dyDescent="0.3">
      <c r="A8" s="12" t="s">
        <v>19</v>
      </c>
      <c r="B8">
        <v>1</v>
      </c>
      <c r="C8">
        <v>1</v>
      </c>
    </row>
    <row r="9" spans="1:3" x14ac:dyDescent="0.3">
      <c r="A9" s="12" t="s">
        <v>26</v>
      </c>
      <c r="B9">
        <v>1</v>
      </c>
      <c r="C9">
        <v>1</v>
      </c>
    </row>
    <row r="10" spans="1:3" x14ac:dyDescent="0.3">
      <c r="A10" s="12" t="s">
        <v>5</v>
      </c>
      <c r="B10">
        <v>1</v>
      </c>
      <c r="C10">
        <v>1</v>
      </c>
    </row>
    <row r="11" spans="1:3" x14ac:dyDescent="0.3">
      <c r="A11" s="12" t="s">
        <v>23</v>
      </c>
      <c r="B11">
        <v>1</v>
      </c>
      <c r="C11">
        <v>1</v>
      </c>
    </row>
    <row r="12" spans="1:3" x14ac:dyDescent="0.3">
      <c r="A12" s="12" t="s">
        <v>41</v>
      </c>
      <c r="B12">
        <v>1</v>
      </c>
      <c r="C12">
        <v>1</v>
      </c>
    </row>
    <row r="13" spans="1:3" x14ac:dyDescent="0.3">
      <c r="A13" s="12" t="s">
        <v>10</v>
      </c>
      <c r="B13">
        <v>1</v>
      </c>
      <c r="C13">
        <v>1</v>
      </c>
    </row>
    <row r="14" spans="1:3" x14ac:dyDescent="0.3">
      <c r="A14" s="12" t="s">
        <v>351</v>
      </c>
      <c r="B14">
        <v>10</v>
      </c>
      <c r="C14">
        <v>10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3C4DB-420B-464A-AE8D-405287EFAFC2}">
  <sheetPr filterMode="1"/>
  <dimension ref="A1:F101"/>
  <sheetViews>
    <sheetView tabSelected="1" workbookViewId="0">
      <selection activeCell="G6" sqref="G6"/>
    </sheetView>
  </sheetViews>
  <sheetFormatPr defaultRowHeight="14.4" x14ac:dyDescent="0.3"/>
  <cols>
    <col min="1" max="1" width="34" customWidth="1"/>
    <col min="2" max="2" width="16.77734375" customWidth="1"/>
    <col min="3" max="3" width="46.6640625" customWidth="1"/>
    <col min="4" max="4" width="24" customWidth="1"/>
    <col min="5" max="5" width="14.5546875" customWidth="1"/>
    <col min="6" max="6" width="37.6640625" customWidth="1"/>
  </cols>
  <sheetData>
    <row r="1" spans="1:6" x14ac:dyDescent="0.3">
      <c r="A1" s="6" t="s">
        <v>354</v>
      </c>
      <c r="B1" s="7" t="s">
        <v>0</v>
      </c>
      <c r="C1" s="8" t="s">
        <v>1</v>
      </c>
      <c r="D1" s="9" t="s">
        <v>2</v>
      </c>
      <c r="E1" s="7" t="s">
        <v>3</v>
      </c>
      <c r="F1" s="10" t="s">
        <v>4</v>
      </c>
    </row>
    <row r="2" spans="1:6" x14ac:dyDescent="0.3">
      <c r="A2" s="1" t="s">
        <v>5</v>
      </c>
      <c r="B2" s="2">
        <v>4.8</v>
      </c>
      <c r="C2" s="3" t="s">
        <v>6</v>
      </c>
      <c r="D2" s="4" t="s">
        <v>7</v>
      </c>
      <c r="E2" s="2" t="s">
        <v>8</v>
      </c>
      <c r="F2" s="5" t="s">
        <v>9</v>
      </c>
    </row>
    <row r="3" spans="1:6" x14ac:dyDescent="0.3">
      <c r="A3" s="1" t="s">
        <v>10</v>
      </c>
      <c r="B3" s="2">
        <v>4.3</v>
      </c>
      <c r="C3" s="3" t="s">
        <v>11</v>
      </c>
      <c r="D3" s="4" t="s">
        <v>12</v>
      </c>
      <c r="E3" s="2" t="s">
        <v>13</v>
      </c>
      <c r="F3" s="5" t="s">
        <v>14</v>
      </c>
    </row>
    <row r="4" spans="1:6" x14ac:dyDescent="0.3">
      <c r="A4" s="1" t="s">
        <v>15</v>
      </c>
      <c r="B4" s="2">
        <v>3.9</v>
      </c>
      <c r="C4" s="3" t="s">
        <v>16</v>
      </c>
      <c r="D4" s="4" t="s">
        <v>17</v>
      </c>
      <c r="E4" s="2" t="s">
        <v>13</v>
      </c>
      <c r="F4" s="5" t="s">
        <v>18</v>
      </c>
    </row>
    <row r="5" spans="1:6" x14ac:dyDescent="0.3">
      <c r="A5" s="1" t="s">
        <v>19</v>
      </c>
      <c r="B5" s="2">
        <v>3.5</v>
      </c>
      <c r="C5" s="3" t="s">
        <v>20</v>
      </c>
      <c r="D5" s="4" t="s">
        <v>21</v>
      </c>
      <c r="E5" s="2" t="s">
        <v>13</v>
      </c>
      <c r="F5" s="5" t="s">
        <v>22</v>
      </c>
    </row>
    <row r="6" spans="1:6" x14ac:dyDescent="0.3">
      <c r="A6" s="1" t="s">
        <v>23</v>
      </c>
      <c r="B6" s="2">
        <v>3.1</v>
      </c>
      <c r="C6" s="3" t="s">
        <v>6</v>
      </c>
      <c r="D6" s="4" t="s">
        <v>24</v>
      </c>
      <c r="E6" s="2" t="s">
        <v>13</v>
      </c>
      <c r="F6" s="5" t="s">
        <v>25</v>
      </c>
    </row>
    <row r="7" spans="1:6" x14ac:dyDescent="0.3">
      <c r="A7" s="1" t="s">
        <v>26</v>
      </c>
      <c r="B7" s="2">
        <v>3.9</v>
      </c>
      <c r="C7" s="3" t="s">
        <v>27</v>
      </c>
      <c r="D7" s="4" t="s">
        <v>28</v>
      </c>
      <c r="E7" s="2" t="s">
        <v>29</v>
      </c>
      <c r="F7" s="5" t="s">
        <v>30</v>
      </c>
    </row>
    <row r="8" spans="1:6" x14ac:dyDescent="0.3">
      <c r="A8" s="1" t="s">
        <v>31</v>
      </c>
      <c r="B8" s="2">
        <v>4</v>
      </c>
      <c r="C8" s="3" t="s">
        <v>32</v>
      </c>
      <c r="D8" s="4" t="s">
        <v>33</v>
      </c>
      <c r="E8" s="2" t="s">
        <v>34</v>
      </c>
      <c r="F8" s="5" t="s">
        <v>35</v>
      </c>
    </row>
    <row r="9" spans="1:6" x14ac:dyDescent="0.3">
      <c r="A9" s="1" t="s">
        <v>36</v>
      </c>
      <c r="B9" s="2">
        <v>5</v>
      </c>
      <c r="C9" s="3" t="s">
        <v>37</v>
      </c>
      <c r="D9" s="4" t="s">
        <v>38</v>
      </c>
      <c r="E9" s="2" t="s">
        <v>39</v>
      </c>
      <c r="F9" s="5" t="s">
        <v>40</v>
      </c>
    </row>
    <row r="10" spans="1:6" x14ac:dyDescent="0.3">
      <c r="A10" s="1" t="s">
        <v>41</v>
      </c>
      <c r="B10" s="2">
        <v>3.3</v>
      </c>
      <c r="C10" s="3" t="s">
        <v>42</v>
      </c>
      <c r="D10" s="4" t="s">
        <v>43</v>
      </c>
      <c r="E10" s="2" t="s">
        <v>44</v>
      </c>
      <c r="F10" s="5" t="s">
        <v>45</v>
      </c>
    </row>
    <row r="11" spans="1:6" x14ac:dyDescent="0.3">
      <c r="A11" s="1" t="s">
        <v>46</v>
      </c>
      <c r="B11" s="2">
        <v>4.2</v>
      </c>
      <c r="C11" s="3" t="s">
        <v>47</v>
      </c>
      <c r="D11" s="4" t="s">
        <v>12</v>
      </c>
      <c r="E11" s="2" t="s">
        <v>29</v>
      </c>
      <c r="F11" s="5" t="s">
        <v>48</v>
      </c>
    </row>
    <row r="12" spans="1:6" x14ac:dyDescent="0.3">
      <c r="A12" s="1" t="s">
        <v>49</v>
      </c>
      <c r="B12" s="2">
        <v>4.0999999999999996</v>
      </c>
      <c r="C12" s="3" t="s">
        <v>50</v>
      </c>
      <c r="D12" s="4" t="s">
        <v>51</v>
      </c>
      <c r="E12" s="2" t="s">
        <v>52</v>
      </c>
      <c r="F12" s="5" t="s">
        <v>53</v>
      </c>
    </row>
    <row r="13" spans="1:6" x14ac:dyDescent="0.3">
      <c r="A13" s="1" t="s">
        <v>54</v>
      </c>
      <c r="B13" s="2">
        <v>3.8</v>
      </c>
      <c r="C13" s="3" t="s">
        <v>6</v>
      </c>
      <c r="D13" s="4" t="s">
        <v>12</v>
      </c>
      <c r="E13" s="2" t="s">
        <v>29</v>
      </c>
      <c r="F13" s="5" t="s">
        <v>55</v>
      </c>
    </row>
    <row r="14" spans="1:6" x14ac:dyDescent="0.3">
      <c r="A14" s="1" t="s">
        <v>56</v>
      </c>
      <c r="B14" s="2">
        <v>4.0999999999999996</v>
      </c>
      <c r="C14" s="3" t="s">
        <v>57</v>
      </c>
      <c r="D14" s="4" t="s">
        <v>58</v>
      </c>
      <c r="E14" s="2" t="s">
        <v>13</v>
      </c>
      <c r="F14" s="5" t="s">
        <v>59</v>
      </c>
    </row>
    <row r="15" spans="1:6" x14ac:dyDescent="0.3">
      <c r="A15" s="1" t="s">
        <v>60</v>
      </c>
      <c r="B15" s="2">
        <v>3.7</v>
      </c>
      <c r="C15" s="3" t="s">
        <v>6</v>
      </c>
      <c r="D15" s="4" t="s">
        <v>61</v>
      </c>
      <c r="E15" s="2" t="s">
        <v>13</v>
      </c>
      <c r="F15" s="5" t="s">
        <v>62</v>
      </c>
    </row>
    <row r="16" spans="1:6" x14ac:dyDescent="0.3">
      <c r="A16" s="1" t="s">
        <v>63</v>
      </c>
      <c r="B16" s="2">
        <v>4</v>
      </c>
      <c r="C16" s="3" t="s">
        <v>64</v>
      </c>
      <c r="D16" s="4" t="s">
        <v>43</v>
      </c>
      <c r="E16" s="2" t="s">
        <v>13</v>
      </c>
      <c r="F16" s="5" t="s">
        <v>65</v>
      </c>
    </row>
    <row r="17" spans="1:6" x14ac:dyDescent="0.3">
      <c r="A17" s="1" t="s">
        <v>66</v>
      </c>
      <c r="B17" s="2">
        <v>4.0999999999999996</v>
      </c>
      <c r="C17" s="3" t="s">
        <v>67</v>
      </c>
      <c r="D17" s="4" t="s">
        <v>68</v>
      </c>
      <c r="E17" s="2" t="s">
        <v>69</v>
      </c>
      <c r="F17" s="5" t="s">
        <v>70</v>
      </c>
    </row>
    <row r="18" spans="1:6" x14ac:dyDescent="0.3">
      <c r="A18" s="1" t="s">
        <v>71</v>
      </c>
      <c r="B18" s="2">
        <v>5</v>
      </c>
      <c r="C18" s="3" t="s">
        <v>72</v>
      </c>
      <c r="D18" s="4" t="s">
        <v>73</v>
      </c>
      <c r="E18" s="2" t="s">
        <v>39</v>
      </c>
      <c r="F18" s="5" t="s">
        <v>74</v>
      </c>
    </row>
    <row r="19" spans="1:6" x14ac:dyDescent="0.3">
      <c r="A19" s="1" t="s">
        <v>19</v>
      </c>
      <c r="B19" s="2">
        <v>3.5</v>
      </c>
      <c r="C19" s="3" t="s">
        <v>75</v>
      </c>
      <c r="D19" s="4" t="s">
        <v>21</v>
      </c>
      <c r="E19" s="2" t="s">
        <v>13</v>
      </c>
      <c r="F19" s="5" t="s">
        <v>76</v>
      </c>
    </row>
    <row r="20" spans="1:6" x14ac:dyDescent="0.3">
      <c r="A20" s="1" t="s">
        <v>77</v>
      </c>
      <c r="B20" s="2">
        <v>3.2</v>
      </c>
      <c r="C20" s="3" t="s">
        <v>6</v>
      </c>
      <c r="D20" s="4" t="s">
        <v>78</v>
      </c>
      <c r="E20" s="2" t="s">
        <v>13</v>
      </c>
      <c r="F20" s="5" t="s">
        <v>79</v>
      </c>
    </row>
    <row r="21" spans="1:6" hidden="1" x14ac:dyDescent="0.3">
      <c r="A21" s="1" t="s">
        <v>80</v>
      </c>
      <c r="B21" s="2">
        <v>3.4</v>
      </c>
      <c r="C21" s="3" t="s">
        <v>81</v>
      </c>
      <c r="D21" s="4"/>
      <c r="E21" s="2" t="s">
        <v>13</v>
      </c>
      <c r="F21" s="5" t="s">
        <v>82</v>
      </c>
    </row>
    <row r="22" spans="1:6" x14ac:dyDescent="0.3">
      <c r="A22" s="1" t="s">
        <v>83</v>
      </c>
      <c r="B22" s="2">
        <v>3.4</v>
      </c>
      <c r="C22" s="3" t="s">
        <v>6</v>
      </c>
      <c r="D22" s="4" t="s">
        <v>84</v>
      </c>
      <c r="E22" s="2" t="s">
        <v>29</v>
      </c>
      <c r="F22" s="5" t="s">
        <v>85</v>
      </c>
    </row>
    <row r="23" spans="1:6" x14ac:dyDescent="0.3">
      <c r="A23" s="1" t="s">
        <v>86</v>
      </c>
      <c r="B23" s="2">
        <v>4.2</v>
      </c>
      <c r="C23" s="3" t="s">
        <v>6</v>
      </c>
      <c r="D23" s="4" t="s">
        <v>87</v>
      </c>
      <c r="E23" s="2" t="s">
        <v>44</v>
      </c>
      <c r="F23" s="5" t="s">
        <v>88</v>
      </c>
    </row>
    <row r="24" spans="1:6" x14ac:dyDescent="0.3">
      <c r="A24" s="1" t="s">
        <v>89</v>
      </c>
      <c r="B24" s="2">
        <v>2.9</v>
      </c>
      <c r="C24" s="3" t="s">
        <v>90</v>
      </c>
      <c r="D24" s="4" t="s">
        <v>91</v>
      </c>
      <c r="E24" s="2" t="s">
        <v>44</v>
      </c>
      <c r="F24" s="5" t="s">
        <v>92</v>
      </c>
    </row>
    <row r="25" spans="1:6" x14ac:dyDescent="0.3">
      <c r="A25" s="1" t="s">
        <v>93</v>
      </c>
      <c r="B25" s="2">
        <v>4</v>
      </c>
      <c r="C25" s="3" t="s">
        <v>32</v>
      </c>
      <c r="D25" s="4" t="s">
        <v>94</v>
      </c>
      <c r="E25" s="2" t="s">
        <v>13</v>
      </c>
      <c r="F25" s="5" t="s">
        <v>95</v>
      </c>
    </row>
    <row r="26" spans="1:6" x14ac:dyDescent="0.3">
      <c r="A26" s="1" t="s">
        <v>96</v>
      </c>
      <c r="B26" s="2">
        <v>4.0999999999999996</v>
      </c>
      <c r="C26" s="3" t="s">
        <v>97</v>
      </c>
      <c r="D26" s="4" t="s">
        <v>43</v>
      </c>
      <c r="E26" s="2" t="s">
        <v>39</v>
      </c>
      <c r="F26" s="5" t="s">
        <v>98</v>
      </c>
    </row>
    <row r="27" spans="1:6" x14ac:dyDescent="0.3">
      <c r="A27" s="1" t="s">
        <v>66</v>
      </c>
      <c r="B27" s="2">
        <v>3.2</v>
      </c>
      <c r="C27" s="3" t="s">
        <v>99</v>
      </c>
      <c r="D27" s="4" t="s">
        <v>100</v>
      </c>
      <c r="E27" s="2" t="s">
        <v>52</v>
      </c>
      <c r="F27" s="5" t="s">
        <v>101</v>
      </c>
    </row>
    <row r="28" spans="1:6" x14ac:dyDescent="0.3">
      <c r="A28" s="1" t="s">
        <v>102</v>
      </c>
      <c r="B28" s="2">
        <v>4</v>
      </c>
      <c r="C28" s="3" t="s">
        <v>103</v>
      </c>
      <c r="D28" s="4" t="s">
        <v>104</v>
      </c>
      <c r="E28" s="2" t="s">
        <v>13</v>
      </c>
      <c r="F28" s="5" t="s">
        <v>105</v>
      </c>
    </row>
    <row r="29" spans="1:6" x14ac:dyDescent="0.3">
      <c r="A29" s="1" t="s">
        <v>106</v>
      </c>
      <c r="B29" s="2">
        <v>4.2</v>
      </c>
      <c r="C29" s="3" t="s">
        <v>107</v>
      </c>
      <c r="D29" s="4" t="s">
        <v>108</v>
      </c>
      <c r="E29" s="2" t="s">
        <v>69</v>
      </c>
      <c r="F29" s="5" t="s">
        <v>109</v>
      </c>
    </row>
    <row r="30" spans="1:6" x14ac:dyDescent="0.3">
      <c r="A30" s="1" t="s">
        <v>89</v>
      </c>
      <c r="B30" s="2">
        <v>4.3</v>
      </c>
      <c r="C30" s="3" t="s">
        <v>6</v>
      </c>
      <c r="D30" s="4" t="s">
        <v>110</v>
      </c>
      <c r="E30" s="2" t="s">
        <v>111</v>
      </c>
      <c r="F30" s="5" t="s">
        <v>112</v>
      </c>
    </row>
    <row r="31" spans="1:6" x14ac:dyDescent="0.3">
      <c r="A31" s="1" t="s">
        <v>10</v>
      </c>
      <c r="B31" s="2">
        <v>3.5</v>
      </c>
      <c r="C31" s="3" t="s">
        <v>113</v>
      </c>
      <c r="D31" s="4" t="s">
        <v>12</v>
      </c>
      <c r="E31" s="2" t="s">
        <v>114</v>
      </c>
      <c r="F31" s="5" t="s">
        <v>115</v>
      </c>
    </row>
    <row r="32" spans="1:6" x14ac:dyDescent="0.3">
      <c r="A32" s="1" t="s">
        <v>116</v>
      </c>
      <c r="B32" s="2">
        <v>3.4</v>
      </c>
      <c r="C32" s="3" t="s">
        <v>6</v>
      </c>
      <c r="D32" s="4" t="s">
        <v>117</v>
      </c>
      <c r="E32" s="2" t="s">
        <v>13</v>
      </c>
      <c r="F32" s="5" t="s">
        <v>118</v>
      </c>
    </row>
    <row r="33" spans="1:6" x14ac:dyDescent="0.3">
      <c r="A33" s="1" t="s">
        <v>119</v>
      </c>
      <c r="B33" s="2">
        <v>3.7</v>
      </c>
      <c r="C33" s="3" t="s">
        <v>6</v>
      </c>
      <c r="D33" s="4" t="s">
        <v>120</v>
      </c>
      <c r="E33" s="2" t="s">
        <v>121</v>
      </c>
      <c r="F33" s="5" t="s">
        <v>122</v>
      </c>
    </row>
    <row r="34" spans="1:6" x14ac:dyDescent="0.3">
      <c r="A34" s="1" t="s">
        <v>123</v>
      </c>
      <c r="B34" s="2">
        <v>3.3</v>
      </c>
      <c r="C34" s="3" t="s">
        <v>6</v>
      </c>
      <c r="D34" s="4" t="s">
        <v>124</v>
      </c>
      <c r="E34" s="2" t="s">
        <v>13</v>
      </c>
      <c r="F34" s="5" t="s">
        <v>125</v>
      </c>
    </row>
    <row r="35" spans="1:6" x14ac:dyDescent="0.3">
      <c r="A35" s="1" t="s">
        <v>126</v>
      </c>
      <c r="B35" s="2">
        <v>4.2</v>
      </c>
      <c r="C35" s="3" t="s">
        <v>127</v>
      </c>
      <c r="D35" s="4" t="s">
        <v>51</v>
      </c>
      <c r="E35" s="2" t="s">
        <v>111</v>
      </c>
      <c r="F35" s="5" t="s">
        <v>128</v>
      </c>
    </row>
    <row r="36" spans="1:6" x14ac:dyDescent="0.3">
      <c r="A36" s="1" t="s">
        <v>129</v>
      </c>
      <c r="B36" s="2">
        <v>3.9</v>
      </c>
      <c r="C36" s="3" t="s">
        <v>130</v>
      </c>
      <c r="D36" s="4" t="s">
        <v>131</v>
      </c>
      <c r="E36" s="2" t="s">
        <v>132</v>
      </c>
      <c r="F36" s="5" t="s">
        <v>133</v>
      </c>
    </row>
    <row r="37" spans="1:6" x14ac:dyDescent="0.3">
      <c r="A37" s="1" t="s">
        <v>134</v>
      </c>
      <c r="B37" s="2">
        <v>4.0999999999999996</v>
      </c>
      <c r="C37" s="3" t="s">
        <v>135</v>
      </c>
      <c r="D37" s="4" t="s">
        <v>136</v>
      </c>
      <c r="E37" s="2" t="s">
        <v>13</v>
      </c>
      <c r="F37" s="5" t="s">
        <v>137</v>
      </c>
    </row>
    <row r="38" spans="1:6" x14ac:dyDescent="0.3">
      <c r="A38" s="1" t="s">
        <v>138</v>
      </c>
      <c r="B38" s="2">
        <v>3.4</v>
      </c>
      <c r="C38" s="3" t="s">
        <v>139</v>
      </c>
      <c r="D38" s="4" t="s">
        <v>140</v>
      </c>
      <c r="E38" s="2" t="s">
        <v>141</v>
      </c>
      <c r="F38" s="5" t="s">
        <v>142</v>
      </c>
    </row>
    <row r="39" spans="1:6" x14ac:dyDescent="0.3">
      <c r="A39" s="1" t="s">
        <v>143</v>
      </c>
      <c r="B39" s="2">
        <v>4.4000000000000004</v>
      </c>
      <c r="C39" s="3" t="s">
        <v>144</v>
      </c>
      <c r="D39" s="4" t="s">
        <v>145</v>
      </c>
      <c r="E39" s="2" t="s">
        <v>146</v>
      </c>
      <c r="F39" s="5" t="s">
        <v>147</v>
      </c>
    </row>
    <row r="40" spans="1:6" x14ac:dyDescent="0.3">
      <c r="A40" s="1" t="s">
        <v>148</v>
      </c>
      <c r="B40" s="2">
        <v>4.2</v>
      </c>
      <c r="C40" s="3" t="s">
        <v>6</v>
      </c>
      <c r="D40" s="4" t="s">
        <v>149</v>
      </c>
      <c r="E40" s="2" t="s">
        <v>39</v>
      </c>
      <c r="F40" s="5" t="s">
        <v>150</v>
      </c>
    </row>
    <row r="41" spans="1:6" x14ac:dyDescent="0.3">
      <c r="A41" s="1" t="s">
        <v>151</v>
      </c>
      <c r="B41" s="2">
        <v>4.4000000000000004</v>
      </c>
      <c r="C41" s="3" t="s">
        <v>32</v>
      </c>
      <c r="D41" s="4" t="s">
        <v>152</v>
      </c>
      <c r="E41" s="2" t="s">
        <v>13</v>
      </c>
      <c r="F41" s="5" t="s">
        <v>153</v>
      </c>
    </row>
    <row r="42" spans="1:6" x14ac:dyDescent="0.3">
      <c r="A42" s="1" t="s">
        <v>154</v>
      </c>
      <c r="B42" s="2">
        <v>3.7</v>
      </c>
      <c r="C42" s="3" t="s">
        <v>155</v>
      </c>
      <c r="D42" s="4" t="s">
        <v>156</v>
      </c>
      <c r="E42" s="2" t="s">
        <v>157</v>
      </c>
      <c r="F42" s="5" t="s">
        <v>158</v>
      </c>
    </row>
    <row r="43" spans="1:6" x14ac:dyDescent="0.3">
      <c r="A43" s="1" t="s">
        <v>159</v>
      </c>
      <c r="B43" s="2">
        <v>5</v>
      </c>
      <c r="C43" s="3" t="s">
        <v>160</v>
      </c>
      <c r="D43" s="4" t="s">
        <v>78</v>
      </c>
      <c r="E43" s="2" t="s">
        <v>13</v>
      </c>
      <c r="F43" s="5" t="s">
        <v>161</v>
      </c>
    </row>
    <row r="44" spans="1:6" x14ac:dyDescent="0.3">
      <c r="A44" s="1" t="s">
        <v>162</v>
      </c>
      <c r="B44" s="2">
        <v>3.9</v>
      </c>
      <c r="C44" s="3" t="s">
        <v>163</v>
      </c>
      <c r="D44" s="4" t="s">
        <v>164</v>
      </c>
      <c r="E44" s="2" t="s">
        <v>44</v>
      </c>
      <c r="F44" s="5" t="s">
        <v>165</v>
      </c>
    </row>
    <row r="45" spans="1:6" x14ac:dyDescent="0.3">
      <c r="A45" s="1" t="s">
        <v>166</v>
      </c>
      <c r="B45" s="2">
        <v>4.5</v>
      </c>
      <c r="C45" s="3" t="s">
        <v>167</v>
      </c>
      <c r="D45" s="4" t="s">
        <v>168</v>
      </c>
      <c r="E45" s="2" t="s">
        <v>121</v>
      </c>
      <c r="F45" s="5" t="s">
        <v>169</v>
      </c>
    </row>
    <row r="46" spans="1:6" hidden="1" x14ac:dyDescent="0.3">
      <c r="A46" s="1" t="s">
        <v>170</v>
      </c>
      <c r="B46" s="2">
        <v>3.9</v>
      </c>
      <c r="C46" s="3" t="s">
        <v>6</v>
      </c>
      <c r="D46" s="4"/>
      <c r="E46" s="2" t="s">
        <v>13</v>
      </c>
      <c r="F46" s="5" t="s">
        <v>171</v>
      </c>
    </row>
    <row r="47" spans="1:6" x14ac:dyDescent="0.3">
      <c r="A47" s="1" t="s">
        <v>172</v>
      </c>
      <c r="B47" s="2">
        <v>2</v>
      </c>
      <c r="C47" s="3" t="s">
        <v>173</v>
      </c>
      <c r="D47" s="4" t="s">
        <v>174</v>
      </c>
      <c r="E47" s="2" t="s">
        <v>29</v>
      </c>
      <c r="F47" s="5" t="s">
        <v>175</v>
      </c>
    </row>
    <row r="48" spans="1:6" x14ac:dyDescent="0.3">
      <c r="A48" s="1" t="s">
        <v>176</v>
      </c>
      <c r="B48" s="2">
        <v>3.5</v>
      </c>
      <c r="C48" s="3" t="s">
        <v>6</v>
      </c>
      <c r="D48" s="4" t="s">
        <v>164</v>
      </c>
      <c r="E48" s="2" t="s">
        <v>39</v>
      </c>
      <c r="F48" s="5" t="s">
        <v>177</v>
      </c>
    </row>
    <row r="49" spans="1:6" x14ac:dyDescent="0.3">
      <c r="A49" s="1" t="s">
        <v>178</v>
      </c>
      <c r="B49" s="2">
        <v>4.0999999999999996</v>
      </c>
      <c r="C49" s="3" t="s">
        <v>179</v>
      </c>
      <c r="D49" s="4" t="s">
        <v>180</v>
      </c>
      <c r="E49" s="2" t="s">
        <v>146</v>
      </c>
      <c r="F49" s="5" t="s">
        <v>181</v>
      </c>
    </row>
    <row r="50" spans="1:6" x14ac:dyDescent="0.3">
      <c r="A50" s="1" t="s">
        <v>182</v>
      </c>
      <c r="B50" s="2">
        <v>3.8</v>
      </c>
      <c r="C50" s="3" t="s">
        <v>183</v>
      </c>
      <c r="D50" s="4" t="s">
        <v>184</v>
      </c>
      <c r="E50" s="2" t="s">
        <v>13</v>
      </c>
      <c r="F50" s="5" t="s">
        <v>185</v>
      </c>
    </row>
    <row r="51" spans="1:6" x14ac:dyDescent="0.3">
      <c r="A51" s="1" t="s">
        <v>186</v>
      </c>
      <c r="B51" s="2">
        <v>4.3</v>
      </c>
      <c r="C51" s="3" t="s">
        <v>187</v>
      </c>
      <c r="D51" s="4" t="s">
        <v>188</v>
      </c>
      <c r="E51" s="2" t="s">
        <v>13</v>
      </c>
      <c r="F51" s="5" t="s">
        <v>189</v>
      </c>
    </row>
    <row r="52" spans="1:6" x14ac:dyDescent="0.3">
      <c r="A52" s="1" t="s">
        <v>190</v>
      </c>
      <c r="B52" s="2">
        <v>4.0999999999999996</v>
      </c>
      <c r="C52" s="3" t="s">
        <v>191</v>
      </c>
      <c r="D52" s="4" t="s">
        <v>78</v>
      </c>
      <c r="E52" s="2" t="s">
        <v>114</v>
      </c>
      <c r="F52" s="5" t="s">
        <v>192</v>
      </c>
    </row>
    <row r="53" spans="1:6" x14ac:dyDescent="0.3">
      <c r="A53" s="1" t="s">
        <v>193</v>
      </c>
      <c r="B53" s="2">
        <v>5</v>
      </c>
      <c r="C53" s="3" t="s">
        <v>6</v>
      </c>
      <c r="D53" s="4" t="s">
        <v>43</v>
      </c>
      <c r="E53" s="2" t="s">
        <v>39</v>
      </c>
      <c r="F53" s="5" t="s">
        <v>194</v>
      </c>
    </row>
    <row r="54" spans="1:6" x14ac:dyDescent="0.3">
      <c r="A54" s="1" t="s">
        <v>195</v>
      </c>
      <c r="B54" s="2">
        <v>3</v>
      </c>
      <c r="C54" s="3" t="s">
        <v>90</v>
      </c>
      <c r="D54" s="4" t="s">
        <v>196</v>
      </c>
      <c r="E54" s="2" t="s">
        <v>121</v>
      </c>
      <c r="F54" s="5" t="s">
        <v>197</v>
      </c>
    </row>
    <row r="55" spans="1:6" x14ac:dyDescent="0.3">
      <c r="A55" s="1" t="s">
        <v>198</v>
      </c>
      <c r="B55" s="2">
        <v>3.5</v>
      </c>
      <c r="C55" s="3" t="s">
        <v>6</v>
      </c>
      <c r="D55" s="4" t="s">
        <v>199</v>
      </c>
      <c r="E55" s="2" t="s">
        <v>13</v>
      </c>
      <c r="F55" s="5" t="s">
        <v>200</v>
      </c>
    </row>
    <row r="56" spans="1:6" x14ac:dyDescent="0.3">
      <c r="A56" s="1" t="s">
        <v>201</v>
      </c>
      <c r="B56" s="2">
        <v>3.3</v>
      </c>
      <c r="C56" s="3" t="s">
        <v>202</v>
      </c>
      <c r="D56" s="4" t="s">
        <v>196</v>
      </c>
      <c r="E56" s="2" t="s">
        <v>29</v>
      </c>
      <c r="F56" s="5" t="s">
        <v>203</v>
      </c>
    </row>
    <row r="57" spans="1:6" x14ac:dyDescent="0.3">
      <c r="A57" s="1" t="s">
        <v>204</v>
      </c>
      <c r="B57" s="2">
        <v>3.7</v>
      </c>
      <c r="C57" s="3" t="s">
        <v>6</v>
      </c>
      <c r="D57" s="4" t="s">
        <v>205</v>
      </c>
      <c r="E57" s="2" t="s">
        <v>114</v>
      </c>
      <c r="F57" s="5" t="s">
        <v>206</v>
      </c>
    </row>
    <row r="58" spans="1:6" x14ac:dyDescent="0.3">
      <c r="A58" s="1" t="s">
        <v>207</v>
      </c>
      <c r="B58" s="2">
        <v>3.8</v>
      </c>
      <c r="C58" s="3" t="s">
        <v>208</v>
      </c>
      <c r="D58" s="4" t="s">
        <v>209</v>
      </c>
      <c r="E58" s="2" t="s">
        <v>29</v>
      </c>
      <c r="F58" s="5" t="s">
        <v>210</v>
      </c>
    </row>
    <row r="59" spans="1:6" x14ac:dyDescent="0.3">
      <c r="A59" s="1" t="s">
        <v>211</v>
      </c>
      <c r="B59" s="2">
        <v>3.6</v>
      </c>
      <c r="C59" s="3" t="s">
        <v>6</v>
      </c>
      <c r="D59" s="4" t="s">
        <v>212</v>
      </c>
      <c r="E59" s="2" t="s">
        <v>121</v>
      </c>
      <c r="F59" s="5" t="s">
        <v>213</v>
      </c>
    </row>
    <row r="60" spans="1:6" x14ac:dyDescent="0.3">
      <c r="A60" s="1" t="s">
        <v>214</v>
      </c>
      <c r="B60" s="2">
        <v>3.6</v>
      </c>
      <c r="C60" s="3" t="s">
        <v>155</v>
      </c>
      <c r="D60" s="4" t="s">
        <v>215</v>
      </c>
      <c r="E60" s="2" t="s">
        <v>44</v>
      </c>
      <c r="F60" s="5" t="s">
        <v>216</v>
      </c>
    </row>
    <row r="61" spans="1:6" x14ac:dyDescent="0.3">
      <c r="A61" s="1" t="s">
        <v>217</v>
      </c>
      <c r="B61" s="2">
        <v>4</v>
      </c>
      <c r="C61" s="3" t="s">
        <v>6</v>
      </c>
      <c r="D61" s="4" t="s">
        <v>218</v>
      </c>
      <c r="E61" s="2" t="s">
        <v>39</v>
      </c>
      <c r="F61" s="5" t="s">
        <v>219</v>
      </c>
    </row>
    <row r="62" spans="1:6" x14ac:dyDescent="0.3">
      <c r="A62" s="1" t="s">
        <v>220</v>
      </c>
      <c r="B62" s="2">
        <v>3.8</v>
      </c>
      <c r="C62" s="3" t="s">
        <v>221</v>
      </c>
      <c r="D62" s="4" t="s">
        <v>12</v>
      </c>
      <c r="E62" s="2" t="s">
        <v>39</v>
      </c>
      <c r="F62" s="5" t="s">
        <v>222</v>
      </c>
    </row>
    <row r="63" spans="1:6" x14ac:dyDescent="0.3">
      <c r="A63" s="1" t="s">
        <v>223</v>
      </c>
      <c r="B63" s="2">
        <v>3.7</v>
      </c>
      <c r="C63" s="3" t="s">
        <v>224</v>
      </c>
      <c r="D63" s="4" t="s">
        <v>184</v>
      </c>
      <c r="E63" s="2" t="s">
        <v>13</v>
      </c>
      <c r="F63" s="5" t="s">
        <v>225</v>
      </c>
    </row>
    <row r="64" spans="1:6" x14ac:dyDescent="0.3">
      <c r="A64" s="1" t="s">
        <v>226</v>
      </c>
      <c r="B64" s="2">
        <v>4.2</v>
      </c>
      <c r="C64" s="3" t="s">
        <v>227</v>
      </c>
      <c r="D64" s="4" t="s">
        <v>108</v>
      </c>
      <c r="E64" s="2" t="s">
        <v>44</v>
      </c>
      <c r="F64" s="5" t="s">
        <v>228</v>
      </c>
    </row>
    <row r="65" spans="1:6" x14ac:dyDescent="0.3">
      <c r="A65" s="1" t="s">
        <v>229</v>
      </c>
      <c r="B65" s="2">
        <v>4.2</v>
      </c>
      <c r="C65" s="3" t="s">
        <v>230</v>
      </c>
      <c r="D65" s="4" t="s">
        <v>164</v>
      </c>
      <c r="E65" s="2" t="s">
        <v>44</v>
      </c>
      <c r="F65" s="5" t="s">
        <v>231</v>
      </c>
    </row>
    <row r="66" spans="1:6" x14ac:dyDescent="0.3">
      <c r="A66" s="1" t="s">
        <v>232</v>
      </c>
      <c r="B66" s="2">
        <v>3.8</v>
      </c>
      <c r="C66" s="3" t="s">
        <v>233</v>
      </c>
      <c r="D66" s="4" t="s">
        <v>199</v>
      </c>
      <c r="E66" s="2" t="s">
        <v>8</v>
      </c>
      <c r="F66" s="5" t="s">
        <v>234</v>
      </c>
    </row>
    <row r="67" spans="1:6" x14ac:dyDescent="0.3">
      <c r="A67" s="1" t="s">
        <v>235</v>
      </c>
      <c r="B67" s="2">
        <v>4.3</v>
      </c>
      <c r="C67" s="3" t="s">
        <v>236</v>
      </c>
      <c r="D67" s="4" t="s">
        <v>237</v>
      </c>
      <c r="E67" s="2" t="s">
        <v>69</v>
      </c>
      <c r="F67" s="5" t="s">
        <v>238</v>
      </c>
    </row>
    <row r="68" spans="1:6" x14ac:dyDescent="0.3">
      <c r="A68" s="1" t="s">
        <v>239</v>
      </c>
      <c r="B68" s="2">
        <v>4.3</v>
      </c>
      <c r="C68" s="3" t="s">
        <v>6</v>
      </c>
      <c r="D68" s="4" t="s">
        <v>240</v>
      </c>
      <c r="E68" s="2" t="s">
        <v>114</v>
      </c>
      <c r="F68" s="5" t="s">
        <v>241</v>
      </c>
    </row>
    <row r="69" spans="1:6" x14ac:dyDescent="0.3">
      <c r="A69" s="1" t="s">
        <v>242</v>
      </c>
      <c r="B69" s="2">
        <v>3.7</v>
      </c>
      <c r="C69" s="3" t="s">
        <v>183</v>
      </c>
      <c r="D69" s="4" t="s">
        <v>243</v>
      </c>
      <c r="E69" s="2" t="s">
        <v>13</v>
      </c>
      <c r="F69" s="5" t="s">
        <v>244</v>
      </c>
    </row>
    <row r="70" spans="1:6" x14ac:dyDescent="0.3">
      <c r="A70" s="1" t="s">
        <v>245</v>
      </c>
      <c r="B70" s="2">
        <v>3.1</v>
      </c>
      <c r="C70" s="3" t="s">
        <v>246</v>
      </c>
      <c r="D70" s="4" t="s">
        <v>247</v>
      </c>
      <c r="E70" s="2" t="s">
        <v>29</v>
      </c>
      <c r="F70" s="5" t="s">
        <v>248</v>
      </c>
    </row>
    <row r="71" spans="1:6" x14ac:dyDescent="0.3">
      <c r="A71" s="1" t="s">
        <v>249</v>
      </c>
      <c r="B71" s="2">
        <v>3.5</v>
      </c>
      <c r="C71" s="3" t="s">
        <v>6</v>
      </c>
      <c r="D71" s="4" t="s">
        <v>250</v>
      </c>
      <c r="E71" s="2" t="s">
        <v>251</v>
      </c>
      <c r="F71" s="5" t="s">
        <v>252</v>
      </c>
    </row>
    <row r="72" spans="1:6" x14ac:dyDescent="0.3">
      <c r="A72" s="1" t="s">
        <v>232</v>
      </c>
      <c r="B72" s="2">
        <v>3.7</v>
      </c>
      <c r="C72" s="3" t="s">
        <v>253</v>
      </c>
      <c r="D72" s="4" t="s">
        <v>199</v>
      </c>
      <c r="E72" s="2" t="s">
        <v>39</v>
      </c>
      <c r="F72" s="5" t="s">
        <v>254</v>
      </c>
    </row>
    <row r="73" spans="1:6" x14ac:dyDescent="0.3">
      <c r="A73" s="1" t="s">
        <v>255</v>
      </c>
      <c r="B73" s="2">
        <v>3.8</v>
      </c>
      <c r="C73" s="3" t="s">
        <v>256</v>
      </c>
      <c r="D73" s="4" t="s">
        <v>257</v>
      </c>
      <c r="E73" s="2" t="s">
        <v>258</v>
      </c>
      <c r="F73" s="5" t="s">
        <v>259</v>
      </c>
    </row>
    <row r="74" spans="1:6" x14ac:dyDescent="0.3">
      <c r="A74" s="1" t="s">
        <v>260</v>
      </c>
      <c r="B74" s="2">
        <v>4.0999999999999996</v>
      </c>
      <c r="C74" s="3" t="s">
        <v>261</v>
      </c>
      <c r="D74" s="4" t="s">
        <v>21</v>
      </c>
      <c r="E74" s="2" t="s">
        <v>39</v>
      </c>
      <c r="F74" s="5" t="s">
        <v>262</v>
      </c>
    </row>
    <row r="75" spans="1:6" x14ac:dyDescent="0.3">
      <c r="A75" s="1" t="s">
        <v>232</v>
      </c>
      <c r="B75" s="2">
        <v>3.4</v>
      </c>
      <c r="C75" s="3" t="s">
        <v>263</v>
      </c>
      <c r="D75" s="4" t="s">
        <v>199</v>
      </c>
      <c r="E75" s="2" t="s">
        <v>39</v>
      </c>
      <c r="F75" s="5" t="s">
        <v>264</v>
      </c>
    </row>
    <row r="76" spans="1:6" x14ac:dyDescent="0.3">
      <c r="A76" s="1" t="s">
        <v>265</v>
      </c>
      <c r="B76" s="2">
        <v>3.2</v>
      </c>
      <c r="C76" s="3" t="s">
        <v>266</v>
      </c>
      <c r="D76" s="4" t="s">
        <v>78</v>
      </c>
      <c r="E76" s="2" t="s">
        <v>267</v>
      </c>
      <c r="F76" s="5" t="s">
        <v>268</v>
      </c>
    </row>
    <row r="77" spans="1:6" x14ac:dyDescent="0.3">
      <c r="A77" s="1" t="s">
        <v>269</v>
      </c>
      <c r="B77" s="2">
        <v>3.8</v>
      </c>
      <c r="C77" s="3" t="s">
        <v>270</v>
      </c>
      <c r="D77" s="4" t="s">
        <v>271</v>
      </c>
      <c r="E77" s="2" t="s">
        <v>13</v>
      </c>
      <c r="F77" s="5" t="s">
        <v>272</v>
      </c>
    </row>
    <row r="78" spans="1:6" x14ac:dyDescent="0.3">
      <c r="A78" s="1" t="s">
        <v>273</v>
      </c>
      <c r="B78" s="2">
        <v>4</v>
      </c>
      <c r="C78" s="3" t="s">
        <v>183</v>
      </c>
      <c r="D78" s="4" t="s">
        <v>274</v>
      </c>
      <c r="E78" s="2" t="s">
        <v>275</v>
      </c>
      <c r="F78" s="5" t="s">
        <v>276</v>
      </c>
    </row>
    <row r="79" spans="1:6" x14ac:dyDescent="0.3">
      <c r="A79" s="1" t="s">
        <v>277</v>
      </c>
      <c r="B79" s="2">
        <v>4.5999999999999996</v>
      </c>
      <c r="C79" s="3" t="s">
        <v>6</v>
      </c>
      <c r="D79" s="4" t="s">
        <v>278</v>
      </c>
      <c r="E79" s="2" t="s">
        <v>275</v>
      </c>
      <c r="F79" s="5" t="s">
        <v>279</v>
      </c>
    </row>
    <row r="80" spans="1:6" x14ac:dyDescent="0.3">
      <c r="A80" s="1" t="s">
        <v>280</v>
      </c>
      <c r="B80" s="2">
        <v>3.4</v>
      </c>
      <c r="C80" s="3" t="s">
        <v>6</v>
      </c>
      <c r="D80" s="4" t="s">
        <v>149</v>
      </c>
      <c r="E80" s="2" t="s">
        <v>13</v>
      </c>
      <c r="F80" s="5" t="s">
        <v>281</v>
      </c>
    </row>
    <row r="81" spans="1:6" x14ac:dyDescent="0.3">
      <c r="A81" s="1" t="s">
        <v>282</v>
      </c>
      <c r="B81" s="2">
        <v>2.9</v>
      </c>
      <c r="C81" s="3" t="s">
        <v>283</v>
      </c>
      <c r="D81" s="4" t="s">
        <v>164</v>
      </c>
      <c r="E81" s="2" t="s">
        <v>8</v>
      </c>
      <c r="F81" s="5" t="s">
        <v>284</v>
      </c>
    </row>
    <row r="82" spans="1:6" x14ac:dyDescent="0.3">
      <c r="A82" s="1" t="s">
        <v>285</v>
      </c>
      <c r="B82" s="2">
        <v>3</v>
      </c>
      <c r="C82" s="3" t="s">
        <v>286</v>
      </c>
      <c r="D82" s="4" t="s">
        <v>287</v>
      </c>
      <c r="E82" s="2" t="s">
        <v>288</v>
      </c>
      <c r="F82" s="5" t="s">
        <v>169</v>
      </c>
    </row>
    <row r="83" spans="1:6" x14ac:dyDescent="0.3">
      <c r="A83" s="1" t="s">
        <v>289</v>
      </c>
      <c r="B83" s="2">
        <v>3.4</v>
      </c>
      <c r="C83" s="3" t="s">
        <v>290</v>
      </c>
      <c r="D83" s="4" t="s">
        <v>291</v>
      </c>
      <c r="E83" s="2" t="s">
        <v>39</v>
      </c>
      <c r="F83" s="5" t="s">
        <v>292</v>
      </c>
    </row>
    <row r="84" spans="1:6" x14ac:dyDescent="0.3">
      <c r="A84" s="1" t="s">
        <v>293</v>
      </c>
      <c r="B84" s="2">
        <v>3.8</v>
      </c>
      <c r="C84" s="3" t="s">
        <v>32</v>
      </c>
      <c r="D84" s="4" t="s">
        <v>294</v>
      </c>
      <c r="E84" s="2" t="s">
        <v>121</v>
      </c>
      <c r="F84" s="5" t="s">
        <v>295</v>
      </c>
    </row>
    <row r="85" spans="1:6" x14ac:dyDescent="0.3">
      <c r="A85" s="1" t="s">
        <v>296</v>
      </c>
      <c r="B85" s="2">
        <v>3.1</v>
      </c>
      <c r="C85" s="3" t="s">
        <v>6</v>
      </c>
      <c r="D85" s="4" t="s">
        <v>131</v>
      </c>
      <c r="E85" s="2" t="s">
        <v>13</v>
      </c>
      <c r="F85" s="5" t="s">
        <v>297</v>
      </c>
    </row>
    <row r="86" spans="1:6" x14ac:dyDescent="0.3">
      <c r="A86" s="1" t="s">
        <v>298</v>
      </c>
      <c r="B86" s="2">
        <v>4.8</v>
      </c>
      <c r="C86" s="3" t="s">
        <v>6</v>
      </c>
      <c r="D86" s="4" t="s">
        <v>299</v>
      </c>
      <c r="E86" s="2" t="s">
        <v>39</v>
      </c>
      <c r="F86" s="5" t="s">
        <v>300</v>
      </c>
    </row>
    <row r="87" spans="1:6" x14ac:dyDescent="0.3">
      <c r="A87" s="1" t="s">
        <v>301</v>
      </c>
      <c r="B87" s="2">
        <v>3.5</v>
      </c>
      <c r="C87" s="3" t="s">
        <v>302</v>
      </c>
      <c r="D87" s="4" t="s">
        <v>303</v>
      </c>
      <c r="E87" s="2" t="s">
        <v>44</v>
      </c>
      <c r="F87" s="5" t="s">
        <v>304</v>
      </c>
    </row>
    <row r="88" spans="1:6" x14ac:dyDescent="0.3">
      <c r="A88" s="1" t="s">
        <v>305</v>
      </c>
      <c r="B88" s="2">
        <v>3.5</v>
      </c>
      <c r="C88" s="3" t="s">
        <v>306</v>
      </c>
      <c r="D88" s="4" t="s">
        <v>307</v>
      </c>
      <c r="E88" s="2" t="s">
        <v>39</v>
      </c>
      <c r="F88" s="5" t="s">
        <v>308</v>
      </c>
    </row>
    <row r="89" spans="1:6" x14ac:dyDescent="0.3">
      <c r="A89" s="1" t="s">
        <v>309</v>
      </c>
      <c r="B89" s="2">
        <v>3.8</v>
      </c>
      <c r="C89" s="3" t="s">
        <v>310</v>
      </c>
      <c r="D89" s="4" t="s">
        <v>311</v>
      </c>
      <c r="E89" s="2" t="s">
        <v>288</v>
      </c>
      <c r="F89" s="5" t="s">
        <v>312</v>
      </c>
    </row>
    <row r="90" spans="1:6" x14ac:dyDescent="0.3">
      <c r="A90" s="1" t="s">
        <v>313</v>
      </c>
      <c r="B90" s="2">
        <v>4.4000000000000004</v>
      </c>
      <c r="C90" s="3" t="s">
        <v>208</v>
      </c>
      <c r="D90" s="4" t="s">
        <v>299</v>
      </c>
      <c r="E90" s="2" t="s">
        <v>13</v>
      </c>
      <c r="F90" s="5" t="s">
        <v>314</v>
      </c>
    </row>
    <row r="91" spans="1:6" x14ac:dyDescent="0.3">
      <c r="A91" s="1" t="s">
        <v>315</v>
      </c>
      <c r="B91" s="2">
        <v>5</v>
      </c>
      <c r="C91" s="3" t="s">
        <v>316</v>
      </c>
      <c r="D91" s="4" t="s">
        <v>317</v>
      </c>
      <c r="E91" s="2" t="s">
        <v>39</v>
      </c>
      <c r="F91" s="5" t="s">
        <v>318</v>
      </c>
    </row>
    <row r="92" spans="1:6" x14ac:dyDescent="0.3">
      <c r="A92" s="1" t="s">
        <v>319</v>
      </c>
      <c r="B92" s="2">
        <v>5</v>
      </c>
      <c r="C92" s="3" t="s">
        <v>316</v>
      </c>
      <c r="D92" s="4" t="s">
        <v>320</v>
      </c>
      <c r="E92" s="2" t="s">
        <v>146</v>
      </c>
      <c r="F92" s="5" t="s">
        <v>321</v>
      </c>
    </row>
    <row r="93" spans="1:6" x14ac:dyDescent="0.3">
      <c r="A93" s="1" t="s">
        <v>322</v>
      </c>
      <c r="B93" s="2">
        <v>3.8</v>
      </c>
      <c r="C93" s="3" t="s">
        <v>323</v>
      </c>
      <c r="D93" s="4" t="s">
        <v>324</v>
      </c>
      <c r="E93" s="2" t="s">
        <v>29</v>
      </c>
      <c r="F93" s="5" t="s">
        <v>325</v>
      </c>
    </row>
    <row r="94" spans="1:6" x14ac:dyDescent="0.3">
      <c r="A94" s="1" t="s">
        <v>326</v>
      </c>
      <c r="B94" s="2">
        <v>3.8</v>
      </c>
      <c r="C94" s="3" t="s">
        <v>327</v>
      </c>
      <c r="D94" s="4" t="s">
        <v>149</v>
      </c>
      <c r="E94" s="2" t="s">
        <v>132</v>
      </c>
      <c r="F94" s="5" t="s">
        <v>328</v>
      </c>
    </row>
    <row r="95" spans="1:6" x14ac:dyDescent="0.3">
      <c r="A95" s="1" t="s">
        <v>329</v>
      </c>
      <c r="B95" s="2">
        <v>3.8</v>
      </c>
      <c r="C95" s="3" t="s">
        <v>330</v>
      </c>
      <c r="D95" s="4" t="s">
        <v>164</v>
      </c>
      <c r="E95" s="2" t="s">
        <v>8</v>
      </c>
      <c r="F95" s="5" t="s">
        <v>331</v>
      </c>
    </row>
    <row r="96" spans="1:6" x14ac:dyDescent="0.3">
      <c r="A96" s="1" t="s">
        <v>332</v>
      </c>
      <c r="B96" s="2">
        <v>3.5</v>
      </c>
      <c r="C96" s="3" t="s">
        <v>333</v>
      </c>
      <c r="D96" s="4" t="s">
        <v>164</v>
      </c>
      <c r="E96" s="2" t="s">
        <v>334</v>
      </c>
      <c r="F96" s="5" t="s">
        <v>335</v>
      </c>
    </row>
    <row r="97" spans="1:6" x14ac:dyDescent="0.3">
      <c r="A97" s="1" t="s">
        <v>336</v>
      </c>
      <c r="B97" s="2">
        <v>4.2</v>
      </c>
      <c r="C97" s="3" t="s">
        <v>337</v>
      </c>
      <c r="D97" s="4" t="s">
        <v>164</v>
      </c>
      <c r="E97" s="2" t="s">
        <v>121</v>
      </c>
      <c r="F97" s="5" t="s">
        <v>338</v>
      </c>
    </row>
    <row r="98" spans="1:6" x14ac:dyDescent="0.3">
      <c r="A98" s="1" t="s">
        <v>339</v>
      </c>
      <c r="B98" s="2">
        <v>3.9</v>
      </c>
      <c r="C98" s="3" t="s">
        <v>6</v>
      </c>
      <c r="D98" s="4" t="s">
        <v>340</v>
      </c>
      <c r="E98" s="2" t="s">
        <v>13</v>
      </c>
      <c r="F98" s="5" t="s">
        <v>341</v>
      </c>
    </row>
    <row r="99" spans="1:6" hidden="1" x14ac:dyDescent="0.3">
      <c r="A99" s="1" t="s">
        <v>342</v>
      </c>
      <c r="B99" s="2">
        <v>4</v>
      </c>
      <c r="C99" s="3" t="s">
        <v>343</v>
      </c>
      <c r="D99" s="4"/>
      <c r="E99" s="2" t="s">
        <v>13</v>
      </c>
      <c r="F99" s="5" t="s">
        <v>344</v>
      </c>
    </row>
    <row r="100" spans="1:6" x14ac:dyDescent="0.3">
      <c r="A100" s="1" t="s">
        <v>345</v>
      </c>
      <c r="B100" s="2">
        <v>3.3</v>
      </c>
      <c r="C100" s="3" t="s">
        <v>47</v>
      </c>
      <c r="D100" s="4" t="s">
        <v>240</v>
      </c>
      <c r="E100" s="2" t="s">
        <v>69</v>
      </c>
      <c r="F100" s="5" t="s">
        <v>346</v>
      </c>
    </row>
    <row r="101" spans="1:6" x14ac:dyDescent="0.3">
      <c r="A101" s="1" t="s">
        <v>347</v>
      </c>
      <c r="B101" s="2">
        <v>3.8</v>
      </c>
      <c r="C101" s="3" t="s">
        <v>6</v>
      </c>
      <c r="D101" s="4" t="s">
        <v>164</v>
      </c>
      <c r="E101" s="2" t="s">
        <v>13</v>
      </c>
      <c r="F101" s="5" t="s">
        <v>348</v>
      </c>
    </row>
  </sheetData>
  <autoFilter ref="D1:D101" xr:uid="{FFD3C4DB-420B-464A-AE8D-405287EFAFC2}">
    <filterColumn colId="0">
      <customFilters>
        <customFilter operator="notEqual" val=" "/>
      </custom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Bharathi B</dc:creator>
  <cp:lastModifiedBy>Bharathi B</cp:lastModifiedBy>
  <dcterms:created xsi:type="dcterms:W3CDTF">2024-08-27T15:47:06Z</dcterms:created>
  <dcterms:modified xsi:type="dcterms:W3CDTF">2024-08-27T16:13:16Z</dcterms:modified>
</cp:coreProperties>
</file>