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prop calculations" sheetId="1" r:id="rId4"/>
    <sheet state="visible" name="LR charts" sheetId="2" r:id="rId5"/>
  </sheets>
  <definedNames/>
  <calcPr/>
</workbook>
</file>

<file path=xl/sharedStrings.xml><?xml version="1.0" encoding="utf-8"?>
<sst xmlns="http://schemas.openxmlformats.org/spreadsheetml/2006/main" count="227" uniqueCount="62">
  <si>
    <t>Feed Forward Equations</t>
  </si>
  <si>
    <t>Backprop Equations</t>
  </si>
  <si>
    <t>h1=i1*w1+i2*w2</t>
  </si>
  <si>
    <t>∂(𝐸𝑡)/∂(𝑊1)={(𝑎_𝑜1−𝑡1)∗𝑎_𝑜1∗(1−𝑎_𝑜1)∗𝑊5+(𝑎_𝑜2−𝑡2)∗𝑎_𝑜2∗(1−𝑎_𝑜2)∗𝑊7}∗𝑎_ℎ1∗(1−𝑎_ℎ1)∗𝑖1</t>
  </si>
  <si>
    <t>h2=i1*w3+i2*w4</t>
  </si>
  <si>
    <t>∂(𝐸𝑡)/∂(𝑊2)={(𝑎_𝑜1−𝑡1)∗𝑎_𝑜1∗(1−𝑎_𝑜1)∗𝑊5+(𝑎_𝑜2−𝑡2)∗𝑎_𝑜2∗(1−𝑎_𝑜2)∗𝑊7}∗𝑎_ℎ1∗(1−𝑎_ℎ1)∗𝑖2</t>
  </si>
  <si>
    <t>out_h1=σ(h1)=1/(1+exp(-h1))</t>
  </si>
  <si>
    <t>∂(𝐸𝑡)/∂(𝑊3)={(𝑎_𝑜1−𝑡1)∗𝑎_𝑜1∗(1−𝑎_𝑜1)∗𝑊6+(𝑎_𝑜2−𝑡2)∗𝑎_𝑜2∗(1−𝑎_𝑜2)∗𝑊8}∗𝑎_ℎ2∗(1−𝑎_ℎ2)∗𝑖1</t>
  </si>
  <si>
    <t>ah1=σ(h1)=1/(1+exp(-h1))</t>
  </si>
  <si>
    <t>∂(𝐸𝑡)/∂(𝑊4)={(𝑎_𝑜1−𝑡1)∗𝑎_𝑜1∗(1−𝑎_𝑜1)∗𝑊6+(𝑎_𝑜2−𝑡2)∗𝑎_𝑜2∗(1−𝑎_𝑜2)∗𝑊8}∗𝑎_ℎ2∗(1−𝑎_ℎ2)∗𝑖2</t>
  </si>
  <si>
    <t>o1=out_h1*w5+out_h2*w6</t>
  </si>
  <si>
    <t>∂(𝐸t)/∂(𝑊5)=(𝑎_𝑜1−𝑡1)∗𝑎_𝑜1∗(1−𝑎_𝑜1)∗𝑎_ℎ1</t>
  </si>
  <si>
    <t>o2=out_h1*w7+out_h2*w8</t>
  </si>
  <si>
    <t>∂(𝐸t)/∂(𝑊6)=(𝑎_𝑜1−𝑡1)∗𝑎_𝑜1∗(1−𝑎_𝑜1)∗𝑎_ℎ2</t>
  </si>
  <si>
    <t>out_o1=σ(o1)=1/(1+exp(-o1))</t>
  </si>
  <si>
    <t>∂(𝐸t)/∂(𝑊7)=(𝑎_𝑜2−𝑡2)∗𝑎_𝑜2∗(1−𝑎_𝑜2)∗𝑎_ℎ1</t>
  </si>
  <si>
    <t>out_o2=σ(o2)=1/(1+exp(-o2))</t>
  </si>
  <si>
    <t>∂(𝐸t)/∂(𝑊8)=(𝑎_𝑜2−𝑡2)∗𝑎_𝑜2∗(1−𝑎_𝑜2)∗𝑎_ℎ2</t>
  </si>
  <si>
    <t>E1=1/2(t1-out_o1)^2</t>
  </si>
  <si>
    <t>E2=1/2(t1-out_o2)^2</t>
  </si>
  <si>
    <t>E_Total=E1+E2</t>
  </si>
  <si>
    <t>LR</t>
  </si>
  <si>
    <t>epoch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</si>
  <si>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</si>
  <si>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</si>
  <si>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</si>
  <si>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</si>
  <si>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</si>
  <si>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</si>
  <si>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</si>
  <si>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</si>
  <si>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</si>
  <si>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</si>
  <si>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</si>
  <si>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</si>
  <si>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</si>
  <si>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</si>
  <si>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</si>
  <si>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</si>
  <si>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</si>
  <si>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</si>
  <si>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</si>
  <si>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</si>
  <si>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</si>
  <si>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</si>
  <si>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</si>
  <si>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EdW1</t>
  </si>
  <si>
    <t>EdW2</t>
  </si>
  <si>
    <t>EdW3</t>
  </si>
  <si>
    <t>EdW4</t>
  </si>
  <si>
    <t>EdW5</t>
  </si>
  <si>
    <t>EdW6</t>
  </si>
  <si>
    <t>EdW7</t>
  </si>
  <si>
    <t>EdW8</t>
  </si>
  <si>
    <t>sno</t>
  </si>
  <si>
    <t>Loss</t>
  </si>
  <si>
    <t>LR=0.1</t>
  </si>
  <si>
    <t>LR=0.2</t>
  </si>
  <si>
    <t>LR=0.5</t>
  </si>
  <si>
    <t>LR=0.8</t>
  </si>
  <si>
    <t>LR=1.0</t>
  </si>
  <si>
    <t>LR=2.0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</si>
</sst>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10">
    <font>
      <sz val="10.0"/>
      <color rgb="FF000000"/>
      <name val="Arial"/>
    </font>
    <font>
      <b/>
      <sz val="12.0"/>
      <color theme="1"/>
      <name val="Arial"/>
    </font>
    <font>
      <sz val="14.0"/>
      <color theme="1"/>
      <name val="Arial"/>
    </font>
    <font>
      <b/>
      <color theme="1"/>
      <name val="Arial"/>
    </font>
    <font>
      <color rgb="FFFFFFFF"/>
    </font>
    <font>
      <color rgb="FFFFFFFF"/>
      <name val="Arial"/>
    </font>
    <font>
      <color theme="1"/>
      <name val="Arial"/>
    </font>
    <font>
      <sz val="11.0"/>
      <color rgb="FF000000"/>
      <name val="Inconsolata"/>
    </font>
    <font>
      <color rgb="FF000000"/>
      <name val="Arial"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4" fontId="5" numFmtId="0" xfId="0" applyAlignment="1" applyFill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4" fontId="6" numFmtId="164" xfId="0" applyAlignment="1" applyFont="1" applyNumberFormat="1">
      <alignment horizontal="left"/>
    </xf>
    <xf borderId="0" fillId="5" fontId="7" numFmtId="0" xfId="0" applyAlignment="1" applyFill="1" applyFont="1">
      <alignment horizontal="left"/>
    </xf>
    <xf borderId="0" fillId="0" fontId="8" numFmtId="164" xfId="0" applyAlignment="1" applyFont="1" applyNumberFormat="1">
      <alignment horizontal="left"/>
    </xf>
    <xf borderId="0" fillId="5" fontId="7" numFmtId="164" xfId="0" applyAlignment="1" applyFont="1" applyNumberFormat="1">
      <alignment horizontal="left"/>
    </xf>
    <xf borderId="0" fillId="0" fontId="8" numFmtId="165" xfId="0" applyAlignment="1" applyFont="1" applyNumberFormat="1">
      <alignment horizontal="left"/>
    </xf>
    <xf borderId="0" fillId="0" fontId="3" numFmtId="0" xfId="0" applyAlignment="1" applyFont="1">
      <alignment horizontal="center" readingOrder="0"/>
    </xf>
    <xf borderId="0" fillId="6" fontId="9" numFmtId="0" xfId="0" applyAlignment="1" applyFill="1" applyFont="1">
      <alignment readingOrder="0"/>
    </xf>
    <xf borderId="0" fillId="6" fontId="3" numFmtId="0" xfId="0" applyAlignment="1" applyFont="1">
      <alignment horizontal="left" readingOrder="0"/>
    </xf>
    <xf borderId="0" fillId="6" fontId="6" numFmtId="0" xfId="0" applyAlignment="1" applyFont="1">
      <alignment readingOrder="0"/>
    </xf>
    <xf borderId="0" fillId="6" fontId="6" numFmtId="0" xfId="0" applyAlignment="1" applyFont="1">
      <alignment horizontal="left"/>
    </xf>
    <xf borderId="0" fillId="6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LR=0.2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calculations'!$X$99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calculations'!$A$100:$A$150</c:f>
            </c:strRef>
          </c:cat>
          <c:val>
            <c:numRef>
              <c:f>'Backprop calculations'!$X$100:$X$150</c:f>
              <c:numCache/>
            </c:numRef>
          </c:val>
          <c:smooth val="0"/>
        </c:ser>
        <c:axId val="1914665303"/>
        <c:axId val="220467896"/>
      </c:lineChart>
      <c:catAx>
        <c:axId val="1914665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0467896"/>
      </c:catAx>
      <c:valAx>
        <c:axId val="220467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665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LR=0.1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calculations'!$A$36:$A$86</c:f>
            </c:strRef>
          </c:cat>
          <c:val>
            <c:numRef>
              <c:f>'Backprop calculations'!$X$36:$X$86</c:f>
              <c:numCache/>
            </c:numRef>
          </c:val>
          <c:smooth val="0"/>
        </c:ser>
        <c:axId val="1570491031"/>
        <c:axId val="1831119869"/>
      </c:lineChart>
      <c:catAx>
        <c:axId val="1570491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1119869"/>
      </c:catAx>
      <c:valAx>
        <c:axId val="1831119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0491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LR=0.5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calculations'!$X$161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calculations'!$A$162:$A$212</c:f>
            </c:strRef>
          </c:cat>
          <c:val>
            <c:numRef>
              <c:f>'Backprop calculations'!$X$162:$X$212</c:f>
              <c:numCache/>
            </c:numRef>
          </c:val>
          <c:smooth val="0"/>
        </c:ser>
        <c:axId val="754899954"/>
        <c:axId val="386980971"/>
      </c:lineChart>
      <c:catAx>
        <c:axId val="7548999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980971"/>
      </c:catAx>
      <c:valAx>
        <c:axId val="386980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8999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LR=0.8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calculations'!$X$220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calculations'!$A$221:$A$271</c:f>
            </c:strRef>
          </c:cat>
          <c:val>
            <c:numRef>
              <c:f>'Backprop calculations'!$X$221:$X$271</c:f>
              <c:numCache/>
            </c:numRef>
          </c:val>
          <c:smooth val="0"/>
        </c:ser>
        <c:axId val="1182799296"/>
        <c:axId val="578209251"/>
      </c:lineChart>
      <c:catAx>
        <c:axId val="118279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209251"/>
      </c:catAx>
      <c:valAx>
        <c:axId val="578209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27992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LR=1.0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calculations'!$X$281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calculations'!$A$282:$A$332</c:f>
            </c:strRef>
          </c:cat>
          <c:val>
            <c:numRef>
              <c:f>'Backprop calculations'!$X$282:$X$332</c:f>
              <c:numCache/>
            </c:numRef>
          </c:val>
          <c:smooth val="0"/>
        </c:ser>
        <c:axId val="696285218"/>
        <c:axId val="502833163"/>
      </c:lineChart>
      <c:catAx>
        <c:axId val="696285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833163"/>
      </c:catAx>
      <c:valAx>
        <c:axId val="5028331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285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LR=2.0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'Backprop calculations'!$X$343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'Backprop calculations'!$A$344:$A$394</c:f>
            </c:strRef>
          </c:cat>
          <c:val>
            <c:numRef>
              <c:f>'Backprop calculations'!$X$344:$X$394</c:f>
              <c:numCache/>
            </c:numRef>
          </c:val>
          <c:smooth val="0"/>
        </c:ser>
        <c:axId val="1885842940"/>
        <c:axId val="1426507233"/>
      </c:lineChart>
      <c:catAx>
        <c:axId val="1885842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6507233"/>
      </c:catAx>
      <c:valAx>
        <c:axId val="14265072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E_tot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842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for different learning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'LR charts'!$B$3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charts'!$B$4:$B$54</c:f>
              <c:numCache/>
            </c:numRef>
          </c:val>
          <c:smooth val="0"/>
        </c:ser>
        <c:ser>
          <c:idx val="1"/>
          <c:order val="1"/>
          <c:tx>
            <c:strRef>
              <c:f>'LR charts'!$C$3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charts'!$C$4:$C$54</c:f>
              <c:numCache/>
            </c:numRef>
          </c:val>
          <c:smooth val="0"/>
        </c:ser>
        <c:ser>
          <c:idx val="2"/>
          <c:order val="2"/>
          <c:tx>
            <c:strRef>
              <c:f>'LR charts'!$D$3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charts'!$D$4:$D$54</c:f>
              <c:numCache/>
            </c:numRef>
          </c:val>
          <c:smooth val="0"/>
        </c:ser>
        <c:ser>
          <c:idx val="3"/>
          <c:order val="3"/>
          <c:tx>
            <c:strRef>
              <c:f>'LR charts'!$E$3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charts'!$E$4:$E$54</c:f>
              <c:numCache/>
            </c:numRef>
          </c:val>
          <c:smooth val="0"/>
        </c:ser>
        <c:ser>
          <c:idx val="4"/>
          <c:order val="4"/>
          <c:tx>
            <c:strRef>
              <c:f>'LR charts'!$F$3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charts'!$F$4:$F$54</c:f>
              <c:numCache/>
            </c:numRef>
          </c:val>
          <c:smooth val="0"/>
        </c:ser>
        <c:ser>
          <c:idx val="5"/>
          <c:order val="5"/>
          <c:tx>
            <c:strRef>
              <c:f>'LR charts'!$G$3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'LR charts'!$A$4:$A$54</c:f>
            </c:strRef>
          </c:cat>
          <c:val>
            <c:numRef>
              <c:f>'LR charts'!$G$4:$G$54</c:f>
              <c:numCache/>
            </c:numRef>
          </c:val>
          <c:smooth val="0"/>
        </c:ser>
        <c:axId val="607852650"/>
        <c:axId val="1587224385"/>
      </c:lineChart>
      <c:catAx>
        <c:axId val="6078526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224385"/>
      </c:catAx>
      <c:valAx>
        <c:axId val="1587224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852650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561975</xdr:colOff>
      <xdr:row>103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32</xdr:col>
      <xdr:colOff>561975</xdr:colOff>
      <xdr:row>60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33</xdr:col>
      <xdr:colOff>266700</xdr:colOff>
      <xdr:row>165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485775</xdr:colOff>
      <xdr:row>225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32</xdr:col>
      <xdr:colOff>561975</xdr:colOff>
      <xdr:row>285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32</xdr:col>
      <xdr:colOff>819150</xdr:colOff>
      <xdr:row>344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209550</xdr:colOff>
      <xdr:row>0</xdr:row>
      <xdr:rowOff>133350</xdr:rowOff>
    </xdr:from>
    <xdr:ext cx="8410575" cy="3228975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323850</xdr:colOff>
      <xdr:row>1</xdr:row>
      <xdr:rowOff>161925</xdr:rowOff>
    </xdr:from>
    <xdr:ext cx="9477375" cy="54006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57"/>
  </cols>
  <sheetData>
    <row r="19">
      <c r="C19" s="1" t="s">
        <v>0</v>
      </c>
      <c r="K19" s="1" t="s">
        <v>1</v>
      </c>
    </row>
    <row r="20">
      <c r="C20" s="2" t="s">
        <v>2</v>
      </c>
      <c r="H20" s="2"/>
      <c r="I20" s="2"/>
      <c r="J20" s="2" t="s">
        <v>3</v>
      </c>
    </row>
    <row r="21">
      <c r="C21" s="2" t="s">
        <v>4</v>
      </c>
      <c r="I21" s="2"/>
      <c r="J21" s="2" t="s">
        <v>5</v>
      </c>
    </row>
    <row r="22">
      <c r="C22" s="2" t="s">
        <v>6</v>
      </c>
      <c r="I22" s="2"/>
      <c r="J22" s="2" t="s">
        <v>7</v>
      </c>
    </row>
    <row r="23">
      <c r="C23" s="2" t="s">
        <v>8</v>
      </c>
      <c r="J23" s="2" t="s">
        <v>9</v>
      </c>
    </row>
    <row r="24">
      <c r="C24" s="2" t="s">
        <v>10</v>
      </c>
      <c r="J24" s="2" t="s">
        <v>11</v>
      </c>
    </row>
    <row r="25">
      <c r="C25" s="2" t="s">
        <v>12</v>
      </c>
      <c r="J25" s="2" t="s">
        <v>13</v>
      </c>
    </row>
    <row r="26">
      <c r="C26" s="2" t="s">
        <v>14</v>
      </c>
      <c r="J26" s="2" t="s">
        <v>15</v>
      </c>
    </row>
    <row r="27">
      <c r="C27" s="2" t="s">
        <v>16</v>
      </c>
      <c r="J27" s="2" t="s">
        <v>17</v>
      </c>
    </row>
    <row r="28">
      <c r="C28" s="2" t="s">
        <v>18</v>
      </c>
    </row>
    <row r="29">
      <c r="C29" s="2" t="s">
        <v>19</v>
      </c>
    </row>
    <row r="30">
      <c r="C30" s="2" t="s">
        <v>20</v>
      </c>
    </row>
    <row r="33">
      <c r="I33" s="3" t="s">
        <v>21</v>
      </c>
      <c r="J33" s="3">
        <v>0.1</v>
      </c>
    </row>
    <row r="35">
      <c r="A35" s="4" t="s">
        <v>22</v>
      </c>
      <c r="B35" s="5" t="s">
        <v>23</v>
      </c>
      <c r="C35" s="5" t="s">
        <v>24</v>
      </c>
      <c r="D35" s="5" t="s">
        <v>25</v>
      </c>
      <c r="E35" s="5" t="s">
        <v>26</v>
      </c>
      <c r="F35" s="5" t="s">
        <v>27</v>
      </c>
      <c r="G35" s="5" t="s">
        <v>28</v>
      </c>
      <c r="H35" s="5" t="s">
        <v>29</v>
      </c>
      <c r="I35" s="5" t="s">
        <v>30</v>
      </c>
      <c r="J35" s="5" t="s">
        <v>31</v>
      </c>
      <c r="K35" s="5" t="s">
        <v>32</v>
      </c>
      <c r="L35" s="5" t="s">
        <v>33</v>
      </c>
      <c r="M35" s="5" t="s">
        <v>34</v>
      </c>
      <c r="N35" s="5" t="s">
        <v>35</v>
      </c>
      <c r="O35" s="5" t="s">
        <v>36</v>
      </c>
      <c r="P35" s="5" t="s">
        <v>37</v>
      </c>
      <c r="Q35" s="5" t="s">
        <v>38</v>
      </c>
      <c r="R35" s="5" t="s">
        <v>39</v>
      </c>
      <c r="S35" s="5" t="s">
        <v>40</v>
      </c>
      <c r="T35" s="5" t="s">
        <v>41</v>
      </c>
      <c r="U35" s="5" t="s">
        <v>42</v>
      </c>
      <c r="V35" s="5" t="s">
        <v>43</v>
      </c>
      <c r="W35" s="5" t="s">
        <v>44</v>
      </c>
      <c r="X35" s="6" t="s">
        <v>45</v>
      </c>
      <c r="Y35" s="5" t="s">
        <v>46</v>
      </c>
      <c r="Z35" s="5" t="s">
        <v>47</v>
      </c>
      <c r="AA35" s="5" t="s">
        <v>48</v>
      </c>
      <c r="AB35" s="5" t="s">
        <v>49</v>
      </c>
      <c r="AC35" s="5" t="s">
        <v>50</v>
      </c>
      <c r="AD35" s="5" t="s">
        <v>51</v>
      </c>
      <c r="AE35" s="5" t="s">
        <v>52</v>
      </c>
      <c r="AF35" s="5" t="s">
        <v>53</v>
      </c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>
      <c r="A36" s="7">
        <v>1.0</v>
      </c>
      <c r="B36" s="7">
        <v>0.01</v>
      </c>
      <c r="C36" s="7">
        <v>0.99</v>
      </c>
      <c r="D36" s="7">
        <v>0.05</v>
      </c>
      <c r="E36" s="7">
        <v>0.1</v>
      </c>
      <c r="F36" s="7">
        <v>0.15</v>
      </c>
      <c r="G36" s="7">
        <v>0.2</v>
      </c>
      <c r="H36" s="7">
        <v>0.25</v>
      </c>
      <c r="I36" s="7">
        <v>0.3</v>
      </c>
      <c r="J36" s="8">
        <f t="shared" ref="J36:J86" si="2">D36*F36+E36*G36</f>
        <v>0.0275</v>
      </c>
      <c r="K36" s="9">
        <f t="shared" ref="K36:K86" si="3">1/(1+exp(-J36))</f>
        <v>0.5068745668</v>
      </c>
      <c r="L36" s="8">
        <f t="shared" ref="L36:L86" si="4">D36*H36+E36*I36</f>
        <v>0.0425</v>
      </c>
      <c r="M36" s="9">
        <f t="shared" ref="M36:M86" si="5">1/(1+exp(-L36))</f>
        <v>0.510623401</v>
      </c>
      <c r="N36" s="7">
        <v>0.4</v>
      </c>
      <c r="O36" s="7">
        <v>0.45</v>
      </c>
      <c r="P36" s="7">
        <v>0.5</v>
      </c>
      <c r="Q36" s="7">
        <v>0.55</v>
      </c>
      <c r="R36" s="9">
        <f t="shared" ref="R36:R86" si="7">K36*N36+M36*O36</f>
        <v>0.4325303572</v>
      </c>
      <c r="S36" s="9">
        <f t="shared" ref="S36:S86" si="8">1/(1+exp(-R36))</f>
        <v>0.6064777322</v>
      </c>
      <c r="T36" s="9">
        <f t="shared" ref="T36:T86" si="9">K36*P36+M36*Q36</f>
        <v>0.5342801539</v>
      </c>
      <c r="U36" s="9">
        <f t="shared" ref="U36:U86" si="10">1/(1+exp(-T36))</f>
        <v>0.6304808355</v>
      </c>
      <c r="V36" s="9">
        <f t="shared" ref="V36:V86" si="11">0.5*(B36-S36)^2</f>
        <v>0.1778928425</v>
      </c>
      <c r="W36" s="9">
        <f t="shared" ref="W36:W86" si="12">0.5*(C36-U36)^2</f>
        <v>0.06462701484</v>
      </c>
      <c r="X36" s="10">
        <f t="shared" ref="X36:X86" si="13">V36+W36</f>
        <v>0.2425198573</v>
      </c>
      <c r="Y36" s="9">
        <f t="shared" ref="Y36:Y86" si="14">((S36-B36)*S36*(1-S36)*N36+(U36-C36)*U36*(1-U36)*P36)*K36*(1-K36)*D36</f>
        <v>0.0001882556669</v>
      </c>
      <c r="Z36" s="11">
        <f t="shared" ref="Z36:Z86" si="15">((S36-B36)*S36*(1-S36)*N36+(U36-C36)*U36*(1-U36)*P36)*K36*(1-K36)*E36</f>
        <v>0.0003765113339</v>
      </c>
      <c r="AA36" s="12">
        <f t="shared" ref="AA36:AA86" si="16">((S36-B36)*S36*(1-S36)*O36+(U36-C36)*U36*(1-U36)*Q36)*M36*(1-M36)*D36</f>
        <v>0.0002248134626</v>
      </c>
      <c r="AB36" s="13">
        <f t="shared" ref="AB36:AB86" si="17">((S36-B36)*S36*(1-S36)*O36+(U36-C36)*U36*(1-U36)*Q36)*M36*(1-M36)*E36</f>
        <v>0.0004496269252</v>
      </c>
      <c r="AC36" s="12">
        <f t="shared" ref="AC36:AC86" si="18">(S36-B36)*S36*(1-S36)*K36</f>
        <v>0.07215707291</v>
      </c>
      <c r="AD36" s="12">
        <f t="shared" ref="AD36:AD86" si="19">(S36-B36)*S36*(1-S36)*M36</f>
        <v>0.07269074519</v>
      </c>
      <c r="AE36" s="14">
        <f t="shared" ref="AE36:AE86" si="20">(U36-C36)*U36*(1-U36)*K36</f>
        <v>-0.04245525009</v>
      </c>
      <c r="AF36" s="14">
        <f t="shared" ref="AF36:AF86" si="21">(U36-C36)*U36*(1-U36)*M36</f>
        <v>-0.04276924828</v>
      </c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</row>
    <row r="37">
      <c r="A37" s="7">
        <v>2.0</v>
      </c>
      <c r="B37" s="7">
        <v>0.01</v>
      </c>
      <c r="C37" s="7">
        <v>0.99</v>
      </c>
      <c r="D37" s="7">
        <v>0.05</v>
      </c>
      <c r="E37" s="7">
        <v>0.1</v>
      </c>
      <c r="F37" s="9">
        <f t="shared" ref="F37:I37" si="1">F36-$J$33*Y36</f>
        <v>0.1499811744</v>
      </c>
      <c r="G37" s="9">
        <f t="shared" si="1"/>
        <v>0.1999623489</v>
      </c>
      <c r="H37" s="9">
        <f t="shared" si="1"/>
        <v>0.2499775187</v>
      </c>
      <c r="I37" s="9">
        <f t="shared" si="1"/>
        <v>0.2999550373</v>
      </c>
      <c r="J37" s="8">
        <f t="shared" si="2"/>
        <v>0.02749529361</v>
      </c>
      <c r="K37" s="9">
        <f t="shared" si="3"/>
        <v>0.5068733904</v>
      </c>
      <c r="L37" s="8">
        <f t="shared" si="4"/>
        <v>0.04249437966</v>
      </c>
      <c r="M37" s="9">
        <f t="shared" si="5"/>
        <v>0.5106219966</v>
      </c>
      <c r="N37" s="8">
        <f t="shared" ref="N37:Q37" si="6">N36-$J$33*AC36</f>
        <v>0.3927842927</v>
      </c>
      <c r="O37" s="8">
        <f t="shared" si="6"/>
        <v>0.4427309255</v>
      </c>
      <c r="P37" s="8">
        <f t="shared" si="6"/>
        <v>0.504245525</v>
      </c>
      <c r="Q37" s="8">
        <f t="shared" si="6"/>
        <v>0.5542769248</v>
      </c>
      <c r="R37" s="9">
        <f t="shared" si="7"/>
        <v>0.4251600552</v>
      </c>
      <c r="S37" s="9">
        <f t="shared" si="8"/>
        <v>0.604717344</v>
      </c>
      <c r="T37" s="9">
        <f t="shared" si="9"/>
        <v>0.5386146288</v>
      </c>
      <c r="U37" s="9">
        <f t="shared" si="10"/>
        <v>0.6314900863</v>
      </c>
      <c r="V37" s="9">
        <f t="shared" si="11"/>
        <v>0.1768443597</v>
      </c>
      <c r="W37" s="9">
        <f t="shared" si="12"/>
        <v>0.06426467911</v>
      </c>
      <c r="X37" s="10">
        <f t="shared" si="13"/>
        <v>0.2411090388</v>
      </c>
      <c r="Y37" s="9">
        <f t="shared" si="14"/>
        <v>0.0001720759538</v>
      </c>
      <c r="Z37" s="11">
        <f t="shared" si="15"/>
        <v>0.0003441519077</v>
      </c>
      <c r="AA37" s="12">
        <f t="shared" si="16"/>
        <v>0.0002085922563</v>
      </c>
      <c r="AB37" s="13">
        <f t="shared" si="17"/>
        <v>0.0004171845127</v>
      </c>
      <c r="AC37" s="12">
        <f t="shared" si="18"/>
        <v>0.0720560217</v>
      </c>
      <c r="AD37" s="12">
        <f t="shared" si="19"/>
        <v>0.07258891542</v>
      </c>
      <c r="AE37" s="14">
        <f t="shared" si="20"/>
        <v>-0.04228792492</v>
      </c>
      <c r="AF37" s="14">
        <f t="shared" si="21"/>
        <v>-0.04260066727</v>
      </c>
    </row>
    <row r="38">
      <c r="A38" s="7">
        <v>3.0</v>
      </c>
      <c r="B38" s="7">
        <v>0.01</v>
      </c>
      <c r="C38" s="7">
        <v>0.99</v>
      </c>
      <c r="D38" s="7">
        <v>0.05</v>
      </c>
      <c r="E38" s="7">
        <v>0.1</v>
      </c>
      <c r="F38" s="9">
        <f t="shared" ref="F38:I38" si="22">F37-$J$33*Y37</f>
        <v>0.1499639668</v>
      </c>
      <c r="G38" s="9">
        <f t="shared" si="22"/>
        <v>0.1999279337</v>
      </c>
      <c r="H38" s="9">
        <f t="shared" si="22"/>
        <v>0.2499566594</v>
      </c>
      <c r="I38" s="9">
        <f t="shared" si="22"/>
        <v>0.2999133189</v>
      </c>
      <c r="J38" s="8">
        <f t="shared" si="2"/>
        <v>0.02749099171</v>
      </c>
      <c r="K38" s="9">
        <f t="shared" si="3"/>
        <v>0.5068723151</v>
      </c>
      <c r="L38" s="8">
        <f t="shared" si="4"/>
        <v>0.04248916486</v>
      </c>
      <c r="M38" s="9">
        <f t="shared" si="5"/>
        <v>0.5106206934</v>
      </c>
      <c r="N38" s="8">
        <f t="shared" ref="N38:Q38" si="23">N37-$J$33*AC37</f>
        <v>0.3855786905</v>
      </c>
      <c r="O38" s="8">
        <f t="shared" si="23"/>
        <v>0.4354720339</v>
      </c>
      <c r="P38" s="8">
        <f t="shared" si="23"/>
        <v>0.5084743175</v>
      </c>
      <c r="Q38" s="8">
        <f t="shared" si="23"/>
        <v>0.5585369916</v>
      </c>
      <c r="R38" s="9">
        <f t="shared" si="7"/>
        <v>0.4178001955</v>
      </c>
      <c r="S38" s="9">
        <f t="shared" si="8"/>
        <v>0.6029567363</v>
      </c>
      <c r="T38" s="9">
        <f t="shared" si="9"/>
        <v>0.5429321004</v>
      </c>
      <c r="U38" s="9">
        <f t="shared" si="10"/>
        <v>0.632494235</v>
      </c>
      <c r="V38" s="9">
        <f t="shared" si="11"/>
        <v>0.1757988456</v>
      </c>
      <c r="W38" s="9">
        <f t="shared" si="12"/>
        <v>0.063905186</v>
      </c>
      <c r="X38" s="10">
        <f t="shared" si="13"/>
        <v>0.2397040316</v>
      </c>
      <c r="Y38" s="9">
        <f t="shared" si="14"/>
        <v>0.0001559689376</v>
      </c>
      <c r="Z38" s="11">
        <f t="shared" si="15"/>
        <v>0.0003119378753</v>
      </c>
      <c r="AA38" s="12">
        <f t="shared" si="16"/>
        <v>0.0001924404727</v>
      </c>
      <c r="AB38" s="13">
        <f t="shared" si="17"/>
        <v>0.0003848809454</v>
      </c>
      <c r="AC38" s="12">
        <f t="shared" si="18"/>
        <v>0.07195244596</v>
      </c>
      <c r="AD38" s="12">
        <f t="shared" si="19"/>
        <v>0.07248454247</v>
      </c>
      <c r="AE38" s="14">
        <f t="shared" si="20"/>
        <v>-0.04212135641</v>
      </c>
      <c r="AF38" s="14">
        <f t="shared" si="21"/>
        <v>-0.04243284863</v>
      </c>
    </row>
    <row r="39">
      <c r="A39" s="7">
        <v>4.0</v>
      </c>
      <c r="B39" s="7">
        <v>0.01</v>
      </c>
      <c r="C39" s="7">
        <v>0.99</v>
      </c>
      <c r="D39" s="7">
        <v>0.05</v>
      </c>
      <c r="E39" s="7">
        <v>0.1</v>
      </c>
      <c r="F39" s="9">
        <f t="shared" ref="F39:I39" si="24">F38-$J$33*Y38</f>
        <v>0.1499483699</v>
      </c>
      <c r="G39" s="9">
        <f t="shared" si="24"/>
        <v>0.1998967399</v>
      </c>
      <c r="H39" s="9">
        <f t="shared" si="24"/>
        <v>0.2499374154</v>
      </c>
      <c r="I39" s="9">
        <f t="shared" si="24"/>
        <v>0.2998748308</v>
      </c>
      <c r="J39" s="8">
        <f t="shared" si="2"/>
        <v>0.02748709249</v>
      </c>
      <c r="K39" s="9">
        <f t="shared" si="3"/>
        <v>0.5068713405</v>
      </c>
      <c r="L39" s="8">
        <f t="shared" si="4"/>
        <v>0.04248435385</v>
      </c>
      <c r="M39" s="9">
        <f t="shared" si="5"/>
        <v>0.5106194912</v>
      </c>
      <c r="N39" s="8">
        <f t="shared" ref="N39:Q39" si="25">N38-$J$33*AC38</f>
        <v>0.3783834459</v>
      </c>
      <c r="O39" s="8">
        <f t="shared" si="25"/>
        <v>0.4282235797</v>
      </c>
      <c r="P39" s="8">
        <f t="shared" si="25"/>
        <v>0.5126864531</v>
      </c>
      <c r="Q39" s="8">
        <f t="shared" si="25"/>
        <v>0.5627802764</v>
      </c>
      <c r="R39" s="9">
        <f t="shared" si="7"/>
        <v>0.4104510309</v>
      </c>
      <c r="S39" s="9">
        <f t="shared" si="8"/>
        <v>0.6011960227</v>
      </c>
      <c r="T39" s="9">
        <f t="shared" si="9"/>
        <v>0.5472326482</v>
      </c>
      <c r="U39" s="9">
        <f t="shared" si="10"/>
        <v>0.6334933062</v>
      </c>
      <c r="V39" s="9">
        <f t="shared" si="11"/>
        <v>0.1747563686</v>
      </c>
      <c r="W39" s="9">
        <f t="shared" si="12"/>
        <v>0.06354851135</v>
      </c>
      <c r="X39" s="10">
        <f t="shared" si="13"/>
        <v>0.23830488</v>
      </c>
      <c r="Y39" s="9">
        <f t="shared" si="14"/>
        <v>0.0001399360286</v>
      </c>
      <c r="Z39" s="11">
        <f t="shared" si="15"/>
        <v>0.0002798720572</v>
      </c>
      <c r="AA39" s="12">
        <f t="shared" si="16"/>
        <v>0.0001763595576</v>
      </c>
      <c r="AB39" s="13">
        <f t="shared" si="17"/>
        <v>0.0003527191152</v>
      </c>
      <c r="AC39" s="12">
        <f t="shared" si="18"/>
        <v>0.07184636816</v>
      </c>
      <c r="AD39" s="12">
        <f t="shared" si="19"/>
        <v>0.07237764897</v>
      </c>
      <c r="AE39" s="14">
        <f t="shared" si="20"/>
        <v>-0.04195554489</v>
      </c>
      <c r="AF39" s="14">
        <f t="shared" si="21"/>
        <v>-0.04226579267</v>
      </c>
    </row>
    <row r="40">
      <c r="A40" s="7">
        <v>5.0</v>
      </c>
      <c r="B40" s="7">
        <v>0.01</v>
      </c>
      <c r="C40" s="7">
        <v>0.99</v>
      </c>
      <c r="D40" s="7">
        <v>0.05</v>
      </c>
      <c r="E40" s="7">
        <v>0.1</v>
      </c>
      <c r="F40" s="9">
        <f t="shared" ref="F40:I40" si="26">F39-$J$33*Y39</f>
        <v>0.1499343763</v>
      </c>
      <c r="G40" s="9">
        <f t="shared" si="26"/>
        <v>0.1998687527</v>
      </c>
      <c r="H40" s="9">
        <f t="shared" si="26"/>
        <v>0.2499197794</v>
      </c>
      <c r="I40" s="9">
        <f t="shared" si="26"/>
        <v>0.2998395589</v>
      </c>
      <c r="J40" s="8">
        <f t="shared" si="2"/>
        <v>0.02748359409</v>
      </c>
      <c r="K40" s="9">
        <f t="shared" si="3"/>
        <v>0.5068704661</v>
      </c>
      <c r="L40" s="8">
        <f t="shared" si="4"/>
        <v>0.04247994486</v>
      </c>
      <c r="M40" s="9">
        <f t="shared" si="5"/>
        <v>0.5106183895</v>
      </c>
      <c r="N40" s="8">
        <f t="shared" ref="N40:Q40" si="27">N39-$J$33*AC39</f>
        <v>0.3711988091</v>
      </c>
      <c r="O40" s="8">
        <f t="shared" si="27"/>
        <v>0.4209858148</v>
      </c>
      <c r="P40" s="8">
        <f t="shared" si="27"/>
        <v>0.5168820076</v>
      </c>
      <c r="Q40" s="8">
        <f t="shared" si="27"/>
        <v>0.5670068557</v>
      </c>
      <c r="R40" s="9">
        <f t="shared" si="7"/>
        <v>0.4031128121</v>
      </c>
      <c r="S40" s="9">
        <f t="shared" si="8"/>
        <v>0.5994353164</v>
      </c>
      <c r="T40" s="9">
        <f t="shared" si="9"/>
        <v>0.5515163516</v>
      </c>
      <c r="U40" s="9">
        <f t="shared" si="10"/>
        <v>0.6344873246</v>
      </c>
      <c r="V40" s="9">
        <f t="shared" si="11"/>
        <v>0.1737169961</v>
      </c>
      <c r="W40" s="9">
        <f t="shared" si="12"/>
        <v>0.0631946312</v>
      </c>
      <c r="X40" s="10">
        <f t="shared" si="13"/>
        <v>0.2369116273</v>
      </c>
      <c r="Y40" s="9">
        <f t="shared" si="14"/>
        <v>0.0001239786206</v>
      </c>
      <c r="Z40" s="11">
        <f t="shared" si="15"/>
        <v>0.0002479572413</v>
      </c>
      <c r="AA40" s="12">
        <f t="shared" si="16"/>
        <v>0.0001603509416</v>
      </c>
      <c r="AB40" s="13">
        <f t="shared" si="17"/>
        <v>0.0003207018832</v>
      </c>
      <c r="AC40" s="12">
        <f t="shared" si="18"/>
        <v>0.07173781139</v>
      </c>
      <c r="AD40" s="12">
        <f t="shared" si="19"/>
        <v>0.0722682582</v>
      </c>
      <c r="AE40" s="14">
        <f t="shared" si="20"/>
        <v>-0.04179049056</v>
      </c>
      <c r="AF40" s="14">
        <f t="shared" si="21"/>
        <v>-0.0420994996</v>
      </c>
    </row>
    <row r="41">
      <c r="A41" s="7">
        <v>6.0</v>
      </c>
      <c r="B41" s="7">
        <v>0.01</v>
      </c>
      <c r="C41" s="7">
        <v>0.99</v>
      </c>
      <c r="D41" s="7">
        <v>0.05</v>
      </c>
      <c r="E41" s="7">
        <v>0.1</v>
      </c>
      <c r="F41" s="9">
        <f t="shared" ref="F41:I41" si="28">F40-$J$33*Y40</f>
        <v>0.1499219785</v>
      </c>
      <c r="G41" s="9">
        <f t="shared" si="28"/>
        <v>0.199843957</v>
      </c>
      <c r="H41" s="9">
        <f t="shared" si="28"/>
        <v>0.2499037443</v>
      </c>
      <c r="I41" s="9">
        <f t="shared" si="28"/>
        <v>0.2998074887</v>
      </c>
      <c r="J41" s="8">
        <f t="shared" si="2"/>
        <v>0.02748049462</v>
      </c>
      <c r="K41" s="9">
        <f t="shared" si="3"/>
        <v>0.5068696913</v>
      </c>
      <c r="L41" s="8">
        <f t="shared" si="4"/>
        <v>0.04247593608</v>
      </c>
      <c r="M41" s="9">
        <f t="shared" si="5"/>
        <v>0.5106173877</v>
      </c>
      <c r="N41" s="8">
        <f t="shared" ref="N41:Q41" si="29">N40-$J$33*AC40</f>
        <v>0.364025028</v>
      </c>
      <c r="O41" s="8">
        <f t="shared" si="29"/>
        <v>0.413758989</v>
      </c>
      <c r="P41" s="8">
        <f t="shared" si="29"/>
        <v>0.5210610567</v>
      </c>
      <c r="Q41" s="8">
        <f t="shared" si="29"/>
        <v>0.5712168056</v>
      </c>
      <c r="R41" s="9">
        <f t="shared" si="7"/>
        <v>0.3957857877</v>
      </c>
      <c r="S41" s="9">
        <f t="shared" si="8"/>
        <v>0.5976747305</v>
      </c>
      <c r="T41" s="9">
        <f t="shared" si="9"/>
        <v>0.5557832901</v>
      </c>
      <c r="U41" s="9">
        <f t="shared" si="10"/>
        <v>0.6354763147</v>
      </c>
      <c r="V41" s="9">
        <f t="shared" si="11"/>
        <v>0.1726807945</v>
      </c>
      <c r="W41" s="9">
        <f t="shared" si="12"/>
        <v>0.06284352171</v>
      </c>
      <c r="X41" s="10">
        <f t="shared" si="13"/>
        <v>0.2355243162</v>
      </c>
      <c r="Y41" s="9">
        <f t="shared" si="14"/>
        <v>0.0001080980906</v>
      </c>
      <c r="Z41" s="11">
        <f t="shared" si="15"/>
        <v>0.0002161961813</v>
      </c>
      <c r="AA41" s="12">
        <f t="shared" si="16"/>
        <v>0.0001444160389</v>
      </c>
      <c r="AB41" s="13">
        <f t="shared" si="17"/>
        <v>0.0002888320777</v>
      </c>
      <c r="AC41" s="12">
        <f t="shared" si="18"/>
        <v>0.07162679936</v>
      </c>
      <c r="AD41" s="12">
        <f t="shared" si="19"/>
        <v>0.07215639405</v>
      </c>
      <c r="AE41" s="14">
        <f t="shared" si="20"/>
        <v>-0.0416261935</v>
      </c>
      <c r="AF41" s="14">
        <f t="shared" si="21"/>
        <v>-0.04193396952</v>
      </c>
    </row>
    <row r="42">
      <c r="A42" s="7">
        <v>7.0</v>
      </c>
      <c r="B42" s="7">
        <v>0.01</v>
      </c>
      <c r="C42" s="7">
        <v>0.99</v>
      </c>
      <c r="D42" s="7">
        <v>0.05</v>
      </c>
      <c r="E42" s="7">
        <v>0.1</v>
      </c>
      <c r="F42" s="9">
        <f t="shared" ref="F42:I42" si="30">F41-$J$33*Y41</f>
        <v>0.1499111687</v>
      </c>
      <c r="G42" s="9">
        <f t="shared" si="30"/>
        <v>0.1998223373</v>
      </c>
      <c r="H42" s="9">
        <f t="shared" si="30"/>
        <v>0.2498893027</v>
      </c>
      <c r="I42" s="9">
        <f t="shared" si="30"/>
        <v>0.2997786055</v>
      </c>
      <c r="J42" s="8">
        <f t="shared" si="2"/>
        <v>0.02747779217</v>
      </c>
      <c r="K42" s="9">
        <f t="shared" si="3"/>
        <v>0.5068690159</v>
      </c>
      <c r="L42" s="8">
        <f t="shared" si="4"/>
        <v>0.04247232568</v>
      </c>
      <c r="M42" s="9">
        <f t="shared" si="5"/>
        <v>0.5106164855</v>
      </c>
      <c r="N42" s="8">
        <f t="shared" ref="N42:Q42" si="31">N41-$J$33*AC41</f>
        <v>0.3568623481</v>
      </c>
      <c r="O42" s="8">
        <f t="shared" si="31"/>
        <v>0.4065433496</v>
      </c>
      <c r="P42" s="8">
        <f t="shared" si="31"/>
        <v>0.525223676</v>
      </c>
      <c r="Q42" s="8">
        <f t="shared" si="31"/>
        <v>0.5754102026</v>
      </c>
      <c r="R42" s="9">
        <f t="shared" si="7"/>
        <v>0.3884702035</v>
      </c>
      <c r="S42" s="9">
        <f t="shared" si="8"/>
        <v>0.5959143778</v>
      </c>
      <c r="T42" s="9">
        <f t="shared" si="9"/>
        <v>0.5600335432</v>
      </c>
      <c r="U42" s="9">
        <f t="shared" si="10"/>
        <v>0.6364603015</v>
      </c>
      <c r="V42" s="9">
        <f t="shared" si="11"/>
        <v>0.171647829</v>
      </c>
      <c r="W42" s="9">
        <f t="shared" si="12"/>
        <v>0.06249515921</v>
      </c>
      <c r="X42" s="10">
        <f t="shared" si="13"/>
        <v>0.2341429882</v>
      </c>
      <c r="Y42" s="9">
        <f t="shared" si="14"/>
        <v>0.00009229579751</v>
      </c>
      <c r="Z42" s="11">
        <f t="shared" si="15"/>
        <v>0.000184591595</v>
      </c>
      <c r="AA42" s="12">
        <f t="shared" si="16"/>
        <v>0.0001285562463</v>
      </c>
      <c r="AB42" s="13">
        <f t="shared" si="17"/>
        <v>0.0002571124925</v>
      </c>
      <c r="AC42" s="12">
        <f t="shared" si="18"/>
        <v>0.07151335638</v>
      </c>
      <c r="AD42" s="12">
        <f t="shared" si="19"/>
        <v>0.07204208102</v>
      </c>
      <c r="AE42" s="14">
        <f t="shared" si="20"/>
        <v>-0.0414626537</v>
      </c>
      <c r="AF42" s="14">
        <f t="shared" si="21"/>
        <v>-0.0417692024</v>
      </c>
    </row>
    <row r="43">
      <c r="A43" s="7">
        <v>8.0</v>
      </c>
      <c r="B43" s="7">
        <v>0.01</v>
      </c>
      <c r="C43" s="7">
        <v>0.99</v>
      </c>
      <c r="D43" s="7">
        <v>0.05</v>
      </c>
      <c r="E43" s="7">
        <v>0.1</v>
      </c>
      <c r="F43" s="9">
        <f t="shared" ref="F43:I43" si="32">F42-$J$33*Y42</f>
        <v>0.1499019391</v>
      </c>
      <c r="G43" s="9">
        <f t="shared" si="32"/>
        <v>0.1998038782</v>
      </c>
      <c r="H43" s="9">
        <f t="shared" si="32"/>
        <v>0.2498764471</v>
      </c>
      <c r="I43" s="9">
        <f t="shared" si="32"/>
        <v>0.2997528942</v>
      </c>
      <c r="J43" s="8">
        <f t="shared" si="2"/>
        <v>0.02747548477</v>
      </c>
      <c r="K43" s="9">
        <f t="shared" si="3"/>
        <v>0.5068684391</v>
      </c>
      <c r="L43" s="8">
        <f t="shared" si="4"/>
        <v>0.04246911178</v>
      </c>
      <c r="M43" s="9">
        <f t="shared" si="5"/>
        <v>0.5106156824</v>
      </c>
      <c r="N43" s="8">
        <f t="shared" ref="N43:Q43" si="33">N42-$J$33*AC42</f>
        <v>0.3497110124</v>
      </c>
      <c r="O43" s="8">
        <f t="shared" si="33"/>
        <v>0.3993391415</v>
      </c>
      <c r="P43" s="8">
        <f t="shared" si="33"/>
        <v>0.5293699414</v>
      </c>
      <c r="Q43" s="8">
        <f t="shared" si="33"/>
        <v>0.5795871228</v>
      </c>
      <c r="R43" s="9">
        <f t="shared" si="7"/>
        <v>0.3811663032</v>
      </c>
      <c r="S43" s="9">
        <f t="shared" si="8"/>
        <v>0.5941543703</v>
      </c>
      <c r="T43" s="9">
        <f t="shared" si="9"/>
        <v>0.5642671902</v>
      </c>
      <c r="U43" s="9">
        <f t="shared" si="10"/>
        <v>0.6374393097</v>
      </c>
      <c r="V43" s="9">
        <f t="shared" si="11"/>
        <v>0.1706181642</v>
      </c>
      <c r="W43" s="9">
        <f t="shared" si="12"/>
        <v>0.06214952018</v>
      </c>
      <c r="X43" s="10">
        <f t="shared" si="13"/>
        <v>0.2327676843</v>
      </c>
      <c r="Y43" s="9">
        <f t="shared" si="14"/>
        <v>0.00007657308145</v>
      </c>
      <c r="Z43" s="11">
        <f t="shared" si="15"/>
        <v>0.0001531461629</v>
      </c>
      <c r="AA43" s="12">
        <f t="shared" si="16"/>
        <v>0.0001127729427</v>
      </c>
      <c r="AB43" s="13">
        <f t="shared" si="17"/>
        <v>0.0002255458853</v>
      </c>
      <c r="AC43" s="12">
        <f t="shared" si="18"/>
        <v>0.07139750736</v>
      </c>
      <c r="AD43" s="12">
        <f t="shared" si="19"/>
        <v>0.07192534419</v>
      </c>
      <c r="AE43" s="14">
        <f t="shared" si="20"/>
        <v>-0.041299871</v>
      </c>
      <c r="AF43" s="14">
        <f t="shared" si="21"/>
        <v>-0.04160519809</v>
      </c>
    </row>
    <row r="44">
      <c r="A44" s="7">
        <v>9.0</v>
      </c>
      <c r="B44" s="7">
        <v>0.01</v>
      </c>
      <c r="C44" s="7">
        <v>0.99</v>
      </c>
      <c r="D44" s="7">
        <v>0.05</v>
      </c>
      <c r="E44" s="7">
        <v>0.1</v>
      </c>
      <c r="F44" s="9">
        <f t="shared" ref="F44:I44" si="34">F43-$J$33*Y43</f>
        <v>0.1498942818</v>
      </c>
      <c r="G44" s="9">
        <f t="shared" si="34"/>
        <v>0.1997885636</v>
      </c>
      <c r="H44" s="9">
        <f t="shared" si="34"/>
        <v>0.2498651698</v>
      </c>
      <c r="I44" s="9">
        <f t="shared" si="34"/>
        <v>0.2997303396</v>
      </c>
      <c r="J44" s="8">
        <f t="shared" si="2"/>
        <v>0.02747357045</v>
      </c>
      <c r="K44" s="9">
        <f t="shared" si="3"/>
        <v>0.5068679606</v>
      </c>
      <c r="L44" s="8">
        <f t="shared" si="4"/>
        <v>0.04246629245</v>
      </c>
      <c r="M44" s="9">
        <f t="shared" si="5"/>
        <v>0.5106149779</v>
      </c>
      <c r="N44" s="8">
        <f t="shared" ref="N44:Q44" si="35">N43-$J$33*AC43</f>
        <v>0.3425712617</v>
      </c>
      <c r="O44" s="8">
        <f t="shared" si="35"/>
        <v>0.392146607</v>
      </c>
      <c r="P44" s="8">
        <f t="shared" si="35"/>
        <v>0.5334999285</v>
      </c>
      <c r="Q44" s="8">
        <f t="shared" si="35"/>
        <v>0.5837476426</v>
      </c>
      <c r="R44" s="9">
        <f t="shared" si="7"/>
        <v>0.3738743279</v>
      </c>
      <c r="S44" s="9">
        <f t="shared" si="8"/>
        <v>0.5923948199</v>
      </c>
      <c r="T44" s="9">
        <f t="shared" si="9"/>
        <v>0.5684843104</v>
      </c>
      <c r="U44" s="9">
        <f t="shared" si="10"/>
        <v>0.6384133642</v>
      </c>
      <c r="V44" s="9">
        <f t="shared" si="11"/>
        <v>0.1695918631</v>
      </c>
      <c r="W44" s="9">
        <f t="shared" si="12"/>
        <v>0.06180658124</v>
      </c>
      <c r="X44" s="10">
        <f t="shared" si="13"/>
        <v>0.2313984443</v>
      </c>
      <c r="Y44" s="9">
        <f t="shared" si="14"/>
        <v>0.0000609312631</v>
      </c>
      <c r="Z44" s="11">
        <f t="shared" si="15"/>
        <v>0.0001218625262</v>
      </c>
      <c r="AA44" s="12">
        <f t="shared" si="16"/>
        <v>0.00009706748799</v>
      </c>
      <c r="AB44" s="13">
        <f t="shared" si="17"/>
        <v>0.000194134976</v>
      </c>
      <c r="AC44" s="12">
        <f t="shared" si="18"/>
        <v>0.07127927775</v>
      </c>
      <c r="AD44" s="12">
        <f t="shared" si="19"/>
        <v>0.07180620924</v>
      </c>
      <c r="AE44" s="14">
        <f t="shared" si="20"/>
        <v>-0.04113784516</v>
      </c>
      <c r="AF44" s="14">
        <f t="shared" si="21"/>
        <v>-0.04144195635</v>
      </c>
    </row>
    <row r="45">
      <c r="A45" s="7">
        <v>10.0</v>
      </c>
      <c r="B45" s="7">
        <v>0.01</v>
      </c>
      <c r="C45" s="7">
        <v>0.99</v>
      </c>
      <c r="D45" s="7">
        <v>0.05</v>
      </c>
      <c r="E45" s="7">
        <v>0.1</v>
      </c>
      <c r="F45" s="9">
        <f t="shared" ref="F45:I45" si="36">F44-$J$33*Y44</f>
        <v>0.1498881887</v>
      </c>
      <c r="G45" s="9">
        <f t="shared" si="36"/>
        <v>0.1997763773</v>
      </c>
      <c r="H45" s="9">
        <f t="shared" si="36"/>
        <v>0.2498554631</v>
      </c>
      <c r="I45" s="9">
        <f t="shared" si="36"/>
        <v>0.2997109261</v>
      </c>
      <c r="J45" s="8">
        <f t="shared" si="2"/>
        <v>0.02747204716</v>
      </c>
      <c r="K45" s="9">
        <f t="shared" si="3"/>
        <v>0.5068675799</v>
      </c>
      <c r="L45" s="8">
        <f t="shared" si="4"/>
        <v>0.04246386576</v>
      </c>
      <c r="M45" s="9">
        <f t="shared" si="5"/>
        <v>0.5106143715</v>
      </c>
      <c r="N45" s="8">
        <f t="shared" ref="N45:Q45" si="37">N44-$J$33*AC44</f>
        <v>0.3354433339</v>
      </c>
      <c r="O45" s="8">
        <f t="shared" si="37"/>
        <v>0.3849659861</v>
      </c>
      <c r="P45" s="8">
        <f t="shared" si="37"/>
        <v>0.537613713</v>
      </c>
      <c r="Q45" s="8">
        <f t="shared" si="37"/>
        <v>0.5878918383</v>
      </c>
      <c r="R45" s="9">
        <f t="shared" si="7"/>
        <v>0.3665945159</v>
      </c>
      <c r="S45" s="9">
        <f t="shared" si="8"/>
        <v>0.5906358378</v>
      </c>
      <c r="T45" s="9">
        <f t="shared" si="9"/>
        <v>0.5726849832</v>
      </c>
      <c r="U45" s="9">
        <f t="shared" si="10"/>
        <v>0.6393824899</v>
      </c>
      <c r="V45" s="9">
        <f t="shared" si="11"/>
        <v>0.1685689881</v>
      </c>
      <c r="W45" s="9">
        <f t="shared" si="12"/>
        <v>0.0614663192</v>
      </c>
      <c r="X45" s="10">
        <f t="shared" si="13"/>
        <v>0.2300353073</v>
      </c>
      <c r="Y45" s="9">
        <f t="shared" si="14"/>
        <v>0.00004537164281</v>
      </c>
      <c r="Z45" s="11">
        <f t="shared" si="15"/>
        <v>0.00009074328561</v>
      </c>
      <c r="AA45" s="12">
        <f t="shared" si="16"/>
        <v>0.00008144122256</v>
      </c>
      <c r="AB45" s="13">
        <f t="shared" si="17"/>
        <v>0.0001628824451</v>
      </c>
      <c r="AC45" s="12">
        <f t="shared" si="18"/>
        <v>0.07115869359</v>
      </c>
      <c r="AD45" s="12">
        <f t="shared" si="19"/>
        <v>0.07168470237</v>
      </c>
      <c r="AE45" s="14">
        <f t="shared" si="20"/>
        <v>-0.04097657583</v>
      </c>
      <c r="AF45" s="14">
        <f t="shared" si="21"/>
        <v>-0.04127947682</v>
      </c>
    </row>
    <row r="46">
      <c r="A46" s="7">
        <v>11.0</v>
      </c>
      <c r="B46" s="7">
        <v>0.01</v>
      </c>
      <c r="C46" s="7">
        <v>0.99</v>
      </c>
      <c r="D46" s="7">
        <v>0.05</v>
      </c>
      <c r="E46" s="7">
        <v>0.1</v>
      </c>
      <c r="F46" s="9">
        <f t="shared" ref="F46:I46" si="38">F45-$J$33*Y45</f>
        <v>0.1498836515</v>
      </c>
      <c r="G46" s="9">
        <f t="shared" si="38"/>
        <v>0.199767303</v>
      </c>
      <c r="H46" s="9">
        <f t="shared" si="38"/>
        <v>0.2498473189</v>
      </c>
      <c r="I46" s="9">
        <f t="shared" si="38"/>
        <v>0.2996946379</v>
      </c>
      <c r="J46" s="8">
        <f t="shared" si="2"/>
        <v>0.02747091287</v>
      </c>
      <c r="K46" s="9">
        <f t="shared" si="3"/>
        <v>0.5068672964</v>
      </c>
      <c r="L46" s="8">
        <f t="shared" si="4"/>
        <v>0.04246182973</v>
      </c>
      <c r="M46" s="9">
        <f t="shared" si="5"/>
        <v>0.5106138627</v>
      </c>
      <c r="N46" s="8">
        <f t="shared" ref="N46:Q46" si="39">N45-$J$33*AC45</f>
        <v>0.3283274645</v>
      </c>
      <c r="O46" s="8">
        <f t="shared" si="39"/>
        <v>0.3777975159</v>
      </c>
      <c r="P46" s="8">
        <f t="shared" si="39"/>
        <v>0.5417113706</v>
      </c>
      <c r="Q46" s="8">
        <f t="shared" si="39"/>
        <v>0.592019786</v>
      </c>
      <c r="R46" s="9">
        <f t="shared" si="7"/>
        <v>0.3593271032</v>
      </c>
      <c r="S46" s="9">
        <f t="shared" si="8"/>
        <v>0.588877535</v>
      </c>
      <c r="T46" s="9">
        <f t="shared" si="9"/>
        <v>0.5768692876</v>
      </c>
      <c r="U46" s="9">
        <f t="shared" si="10"/>
        <v>0.6403467117</v>
      </c>
      <c r="V46" s="9">
        <f t="shared" si="11"/>
        <v>0.1675496002</v>
      </c>
      <c r="W46" s="9">
        <f t="shared" si="12"/>
        <v>0.06112871099</v>
      </c>
      <c r="X46" s="10">
        <f t="shared" si="13"/>
        <v>0.2286783112</v>
      </c>
      <c r="Y46" s="9">
        <f t="shared" si="14"/>
        <v>0.00002989549989</v>
      </c>
      <c r="Z46" s="11">
        <f t="shared" si="15"/>
        <v>0.00005979099979</v>
      </c>
      <c r="AA46" s="12">
        <f t="shared" si="16"/>
        <v>0.00006589546619</v>
      </c>
      <c r="AB46" s="13">
        <f t="shared" si="17"/>
        <v>0.0001317909324</v>
      </c>
      <c r="AC46" s="12">
        <f t="shared" si="18"/>
        <v>0.07103578142</v>
      </c>
      <c r="AD46" s="12">
        <f t="shared" si="19"/>
        <v>0.07156085035</v>
      </c>
      <c r="AE46" s="14">
        <f t="shared" si="20"/>
        <v>-0.04081606255</v>
      </c>
      <c r="AF46" s="14">
        <f t="shared" si="21"/>
        <v>-0.04111775905</v>
      </c>
    </row>
    <row r="47">
      <c r="A47" s="7">
        <v>12.0</v>
      </c>
      <c r="B47" s="7">
        <v>0.01</v>
      </c>
      <c r="C47" s="7">
        <v>0.99</v>
      </c>
      <c r="D47" s="7">
        <v>0.05</v>
      </c>
      <c r="E47" s="7">
        <v>0.1</v>
      </c>
      <c r="F47" s="9">
        <f t="shared" ref="F47:I47" si="40">F46-$J$33*Y46</f>
        <v>0.1498806619</v>
      </c>
      <c r="G47" s="9">
        <f t="shared" si="40"/>
        <v>0.1997613239</v>
      </c>
      <c r="H47" s="9">
        <f t="shared" si="40"/>
        <v>0.2498407294</v>
      </c>
      <c r="I47" s="9">
        <f t="shared" si="40"/>
        <v>0.2996814588</v>
      </c>
      <c r="J47" s="8">
        <f t="shared" si="2"/>
        <v>0.02747016549</v>
      </c>
      <c r="K47" s="9">
        <f t="shared" si="3"/>
        <v>0.5068671095</v>
      </c>
      <c r="L47" s="8">
        <f t="shared" si="4"/>
        <v>0.04246018235</v>
      </c>
      <c r="M47" s="9">
        <f t="shared" si="5"/>
        <v>0.5106134511</v>
      </c>
      <c r="N47" s="8">
        <f t="shared" ref="N47:Q47" si="41">N46-$J$33*AC46</f>
        <v>0.3212238864</v>
      </c>
      <c r="O47" s="8">
        <f t="shared" si="41"/>
        <v>0.3706414309</v>
      </c>
      <c r="P47" s="8">
        <f t="shared" si="41"/>
        <v>0.5457929769</v>
      </c>
      <c r="Q47" s="8">
        <f t="shared" si="41"/>
        <v>0.5961315619</v>
      </c>
      <c r="R47" s="9">
        <f t="shared" si="7"/>
        <v>0.3520723229</v>
      </c>
      <c r="S47" s="9">
        <f t="shared" si="8"/>
        <v>0.5871200215</v>
      </c>
      <c r="T47" s="9">
        <f t="shared" si="9"/>
        <v>0.5810373027</v>
      </c>
      <c r="U47" s="9">
        <f t="shared" si="10"/>
        <v>0.6413060547</v>
      </c>
      <c r="V47" s="9">
        <f t="shared" si="11"/>
        <v>0.1665337596</v>
      </c>
      <c r="W47" s="9">
        <f t="shared" si="12"/>
        <v>0.06079373373</v>
      </c>
      <c r="X47" s="10">
        <f t="shared" si="13"/>
        <v>0.2273274933</v>
      </c>
      <c r="Y47" s="9">
        <f t="shared" si="14"/>
        <v>0.00001450409193</v>
      </c>
      <c r="Z47" s="11">
        <f t="shared" si="15"/>
        <v>0.00002900818386</v>
      </c>
      <c r="AA47" s="12">
        <f t="shared" si="16"/>
        <v>0.00005043151751</v>
      </c>
      <c r="AB47" s="13">
        <f t="shared" si="17"/>
        <v>0.000100863035</v>
      </c>
      <c r="AC47" s="12">
        <f t="shared" si="18"/>
        <v>0.07091056832</v>
      </c>
      <c r="AD47" s="12">
        <f t="shared" si="19"/>
        <v>0.07143468046</v>
      </c>
      <c r="AE47" s="14">
        <f t="shared" si="20"/>
        <v>-0.04065630477</v>
      </c>
      <c r="AF47" s="14">
        <f t="shared" si="21"/>
        <v>-0.04095680248</v>
      </c>
    </row>
    <row r="48">
      <c r="A48" s="7">
        <v>13.0</v>
      </c>
      <c r="B48" s="7">
        <v>0.01</v>
      </c>
      <c r="C48" s="7">
        <v>0.99</v>
      </c>
      <c r="D48" s="7">
        <v>0.05</v>
      </c>
      <c r="E48" s="7">
        <v>0.1</v>
      </c>
      <c r="F48" s="9">
        <f t="shared" ref="F48:I48" si="42">F47-$J$33*Y47</f>
        <v>0.1498792115</v>
      </c>
      <c r="G48" s="9">
        <f t="shared" si="42"/>
        <v>0.1997584231</v>
      </c>
      <c r="H48" s="9">
        <f t="shared" si="42"/>
        <v>0.2498356862</v>
      </c>
      <c r="I48" s="9">
        <f t="shared" si="42"/>
        <v>0.2996713725</v>
      </c>
      <c r="J48" s="8">
        <f t="shared" si="2"/>
        <v>0.02746980288</v>
      </c>
      <c r="K48" s="9">
        <f t="shared" si="3"/>
        <v>0.5068670189</v>
      </c>
      <c r="L48" s="8">
        <f t="shared" si="4"/>
        <v>0.04245892156</v>
      </c>
      <c r="M48" s="9">
        <f t="shared" si="5"/>
        <v>0.510613136</v>
      </c>
      <c r="N48" s="8">
        <f t="shared" ref="N48:Q48" si="43">N47-$J$33*AC47</f>
        <v>0.3141328296</v>
      </c>
      <c r="O48" s="8">
        <f t="shared" si="43"/>
        <v>0.3634979628</v>
      </c>
      <c r="P48" s="8">
        <f t="shared" si="43"/>
        <v>0.5498586073</v>
      </c>
      <c r="Q48" s="8">
        <f t="shared" si="43"/>
        <v>0.6002272421</v>
      </c>
      <c r="R48" s="9">
        <f t="shared" si="7"/>
        <v>0.3448304056</v>
      </c>
      <c r="S48" s="9">
        <f t="shared" si="8"/>
        <v>0.5853634069</v>
      </c>
      <c r="T48" s="9">
        <f t="shared" si="9"/>
        <v>0.5851891076</v>
      </c>
      <c r="U48" s="9">
        <f t="shared" si="10"/>
        <v>0.6422605438</v>
      </c>
      <c r="V48" s="9">
        <f t="shared" si="11"/>
        <v>0.165521525</v>
      </c>
      <c r="W48" s="9">
        <f t="shared" si="12"/>
        <v>0.06046136468</v>
      </c>
      <c r="X48" s="10">
        <f t="shared" si="13"/>
        <v>0.2259828897</v>
      </c>
      <c r="Y48" s="9">
        <f t="shared" si="14"/>
        <v>-0.0000008013459454</v>
      </c>
      <c r="Z48" s="11">
        <f t="shared" si="15"/>
        <v>-0.000001602691891</v>
      </c>
      <c r="AA48" s="12">
        <f t="shared" si="16"/>
        <v>0.00003505065328</v>
      </c>
      <c r="AB48" s="13">
        <f t="shared" si="17"/>
        <v>0.00007010130656</v>
      </c>
      <c r="AC48" s="12">
        <f t="shared" si="18"/>
        <v>0.07078308186</v>
      </c>
      <c r="AD48" s="12">
        <f t="shared" si="19"/>
        <v>0.07130622049</v>
      </c>
      <c r="AE48" s="14">
        <f t="shared" si="20"/>
        <v>-0.04049730183</v>
      </c>
      <c r="AF48" s="14">
        <f t="shared" si="21"/>
        <v>-0.04079660644</v>
      </c>
    </row>
    <row r="49">
      <c r="A49" s="7">
        <v>14.0</v>
      </c>
      <c r="B49" s="7">
        <v>0.01</v>
      </c>
      <c r="C49" s="7">
        <v>0.99</v>
      </c>
      <c r="D49" s="7">
        <v>0.05</v>
      </c>
      <c r="E49" s="7">
        <v>0.1</v>
      </c>
      <c r="F49" s="9">
        <f t="shared" ref="F49:I49" si="44">F48-$J$33*Y48</f>
        <v>0.1498792917</v>
      </c>
      <c r="G49" s="9">
        <f t="shared" si="44"/>
        <v>0.1997585833</v>
      </c>
      <c r="H49" s="9">
        <f t="shared" si="44"/>
        <v>0.2498321812</v>
      </c>
      <c r="I49" s="9">
        <f t="shared" si="44"/>
        <v>0.2996643623</v>
      </c>
      <c r="J49" s="8">
        <f t="shared" si="2"/>
        <v>0.02746982292</v>
      </c>
      <c r="K49" s="9">
        <f t="shared" si="3"/>
        <v>0.5068670239</v>
      </c>
      <c r="L49" s="8">
        <f t="shared" si="4"/>
        <v>0.04245804529</v>
      </c>
      <c r="M49" s="9">
        <f t="shared" si="5"/>
        <v>0.5106129171</v>
      </c>
      <c r="N49" s="8">
        <f t="shared" ref="N49:Q49" si="45">N48-$J$33*AC48</f>
        <v>0.3070545214</v>
      </c>
      <c r="O49" s="8">
        <f t="shared" si="45"/>
        <v>0.3563673408</v>
      </c>
      <c r="P49" s="8">
        <f t="shared" si="45"/>
        <v>0.5539083375</v>
      </c>
      <c r="Q49" s="8">
        <f t="shared" si="45"/>
        <v>0.6043069028</v>
      </c>
      <c r="R49" s="9">
        <f t="shared" si="7"/>
        <v>0.3376015788</v>
      </c>
      <c r="S49" s="9">
        <f t="shared" si="8"/>
        <v>0.5836078004</v>
      </c>
      <c r="T49" s="9">
        <f t="shared" si="9"/>
        <v>0.589324781</v>
      </c>
      <c r="U49" s="9">
        <f t="shared" si="10"/>
        <v>0.6432102041</v>
      </c>
      <c r="V49" s="9">
        <f t="shared" si="11"/>
        <v>0.1645129543</v>
      </c>
      <c r="W49" s="9">
        <f t="shared" si="12"/>
        <v>0.06013158127</v>
      </c>
      <c r="X49" s="10">
        <f t="shared" si="13"/>
        <v>0.2246445356</v>
      </c>
      <c r="Y49" s="9">
        <f t="shared" si="14"/>
        <v>-0.0000160196017</v>
      </c>
      <c r="Z49" s="11">
        <f t="shared" si="15"/>
        <v>-0.00003203920341</v>
      </c>
      <c r="AA49" s="12">
        <f t="shared" si="16"/>
        <v>0.00001975412764</v>
      </c>
      <c r="AB49" s="13">
        <f t="shared" si="17"/>
        <v>0.00003950825527</v>
      </c>
      <c r="AC49" s="12">
        <f t="shared" si="18"/>
        <v>0.07065335011</v>
      </c>
      <c r="AD49" s="12">
        <f t="shared" si="19"/>
        <v>0.07117549869</v>
      </c>
      <c r="AE49" s="14">
        <f t="shared" si="20"/>
        <v>-0.04033905299</v>
      </c>
      <c r="AF49" s="14">
        <f t="shared" si="21"/>
        <v>-0.0406371702</v>
      </c>
    </row>
    <row r="50">
      <c r="A50" s="7">
        <v>15.0</v>
      </c>
      <c r="B50" s="7">
        <v>0.01</v>
      </c>
      <c r="C50" s="7">
        <v>0.99</v>
      </c>
      <c r="D50" s="7">
        <v>0.05</v>
      </c>
      <c r="E50" s="7">
        <v>0.1</v>
      </c>
      <c r="F50" s="9">
        <f t="shared" ref="F50:I50" si="46">F49-$J$33*Y49</f>
        <v>0.1498808936</v>
      </c>
      <c r="G50" s="9">
        <f t="shared" si="46"/>
        <v>0.1997617873</v>
      </c>
      <c r="H50" s="9">
        <f t="shared" si="46"/>
        <v>0.2498302058</v>
      </c>
      <c r="I50" s="9">
        <f t="shared" si="46"/>
        <v>0.2996604115</v>
      </c>
      <c r="J50" s="8">
        <f t="shared" si="2"/>
        <v>0.02747022341</v>
      </c>
      <c r="K50" s="9">
        <f t="shared" si="3"/>
        <v>0.506867124</v>
      </c>
      <c r="L50" s="8">
        <f t="shared" si="4"/>
        <v>0.04245755144</v>
      </c>
      <c r="M50" s="9">
        <f t="shared" si="5"/>
        <v>0.5106127937</v>
      </c>
      <c r="N50" s="8">
        <f t="shared" ref="N50:Q50" si="47">N49-$J$33*AC49</f>
        <v>0.2999891864</v>
      </c>
      <c r="O50" s="8">
        <f t="shared" si="47"/>
        <v>0.3492497909</v>
      </c>
      <c r="P50" s="8">
        <f t="shared" si="47"/>
        <v>0.5579422428</v>
      </c>
      <c r="Q50" s="8">
        <f t="shared" si="47"/>
        <v>0.6083706198</v>
      </c>
      <c r="R50" s="9">
        <f t="shared" si="7"/>
        <v>0.3303860675</v>
      </c>
      <c r="S50" s="9">
        <f t="shared" si="8"/>
        <v>0.5818533101</v>
      </c>
      <c r="T50" s="9">
        <f t="shared" si="9"/>
        <v>0.5934444017</v>
      </c>
      <c r="U50" s="9">
        <f t="shared" si="10"/>
        <v>0.6441550605</v>
      </c>
      <c r="V50" s="9">
        <f t="shared" si="11"/>
        <v>0.1635081041</v>
      </c>
      <c r="W50" s="9">
        <f t="shared" si="12"/>
        <v>0.05980436107</v>
      </c>
      <c r="X50" s="10">
        <f t="shared" si="13"/>
        <v>0.2233124652</v>
      </c>
      <c r="Y50" s="9">
        <f t="shared" si="14"/>
        <v>-0.00003114948704</v>
      </c>
      <c r="Z50" s="11">
        <f t="shared" si="15"/>
        <v>-0.00006229897409</v>
      </c>
      <c r="AA50" s="12">
        <f t="shared" si="16"/>
        <v>0.000004543171475</v>
      </c>
      <c r="AB50" s="13">
        <f t="shared" si="17"/>
        <v>0.000009086342951</v>
      </c>
      <c r="AC50" s="12">
        <f t="shared" si="18"/>
        <v>0.07052140158</v>
      </c>
      <c r="AD50" s="12">
        <f t="shared" si="19"/>
        <v>0.07104254383</v>
      </c>
      <c r="AE50" s="14">
        <f t="shared" si="20"/>
        <v>-0.0401815574</v>
      </c>
      <c r="AF50" s="14">
        <f t="shared" si="21"/>
        <v>-0.04047849289</v>
      </c>
    </row>
    <row r="51">
      <c r="A51" s="7">
        <v>16.0</v>
      </c>
      <c r="B51" s="7">
        <v>0.01</v>
      </c>
      <c r="C51" s="7">
        <v>0.99</v>
      </c>
      <c r="D51" s="7">
        <v>0.05</v>
      </c>
      <c r="E51" s="7">
        <v>0.1</v>
      </c>
      <c r="F51" s="9">
        <f t="shared" ref="F51:I51" si="48">F50-$J$33*Y50</f>
        <v>0.1498840086</v>
      </c>
      <c r="G51" s="9">
        <f t="shared" si="48"/>
        <v>0.1997680172</v>
      </c>
      <c r="H51" s="9">
        <f t="shared" si="48"/>
        <v>0.2498297514</v>
      </c>
      <c r="I51" s="9">
        <f t="shared" si="48"/>
        <v>0.2996595029</v>
      </c>
      <c r="J51" s="8">
        <f t="shared" si="2"/>
        <v>0.02747100214</v>
      </c>
      <c r="K51" s="9">
        <f t="shared" si="3"/>
        <v>0.5068673187</v>
      </c>
      <c r="L51" s="8">
        <f t="shared" si="4"/>
        <v>0.04245743786</v>
      </c>
      <c r="M51" s="9">
        <f t="shared" si="5"/>
        <v>0.5106127653</v>
      </c>
      <c r="N51" s="8">
        <f t="shared" ref="N51:Q51" si="49">N50-$J$33*AC50</f>
        <v>0.2929370462</v>
      </c>
      <c r="O51" s="8">
        <f t="shared" si="49"/>
        <v>0.3421455365</v>
      </c>
      <c r="P51" s="8">
        <f t="shared" si="49"/>
        <v>0.5619603986</v>
      </c>
      <c r="Q51" s="8">
        <f t="shared" si="49"/>
        <v>0.6124184691</v>
      </c>
      <c r="R51" s="9">
        <f t="shared" si="7"/>
        <v>0.3231840937</v>
      </c>
      <c r="S51" s="9">
        <f t="shared" si="8"/>
        <v>0.5801000436</v>
      </c>
      <c r="T51" s="9">
        <f t="shared" si="9"/>
        <v>0.5975480484</v>
      </c>
      <c r="U51" s="9">
        <f t="shared" si="10"/>
        <v>0.6450951382</v>
      </c>
      <c r="V51" s="9">
        <f t="shared" si="11"/>
        <v>0.1625070298</v>
      </c>
      <c r="W51" s="9">
        <f t="shared" si="12"/>
        <v>0.05947968184</v>
      </c>
      <c r="X51" s="10">
        <f t="shared" si="13"/>
        <v>0.2219867117</v>
      </c>
      <c r="Y51" s="9">
        <f t="shared" si="14"/>
        <v>-0.000046189838</v>
      </c>
      <c r="Z51" s="11">
        <f t="shared" si="15"/>
        <v>-0.000092379676</v>
      </c>
      <c r="AA51" s="12">
        <f t="shared" si="16"/>
        <v>-0.00001058100821</v>
      </c>
      <c r="AB51" s="13">
        <f t="shared" si="17"/>
        <v>-0.00002116201641</v>
      </c>
      <c r="AC51" s="12">
        <f t="shared" si="18"/>
        <v>0.07038726525</v>
      </c>
      <c r="AD51" s="12">
        <f t="shared" si="19"/>
        <v>0.07090738508</v>
      </c>
      <c r="AE51" s="14">
        <f t="shared" si="20"/>
        <v>-0.04002481414</v>
      </c>
      <c r="AF51" s="14">
        <f t="shared" si="21"/>
        <v>-0.0403205736</v>
      </c>
    </row>
    <row r="52">
      <c r="A52" s="7">
        <v>17.0</v>
      </c>
      <c r="B52" s="7">
        <v>0.01</v>
      </c>
      <c r="C52" s="7">
        <v>0.99</v>
      </c>
      <c r="D52" s="7">
        <v>0.05</v>
      </c>
      <c r="E52" s="7">
        <v>0.1</v>
      </c>
      <c r="F52" s="9">
        <f t="shared" ref="F52:I52" si="50">F51-$J$33*Y51</f>
        <v>0.1498886276</v>
      </c>
      <c r="G52" s="9">
        <f t="shared" si="50"/>
        <v>0.1997772551</v>
      </c>
      <c r="H52" s="9">
        <f t="shared" si="50"/>
        <v>0.2498308095</v>
      </c>
      <c r="I52" s="9">
        <f t="shared" si="50"/>
        <v>0.2996616191</v>
      </c>
      <c r="J52" s="8">
        <f t="shared" si="2"/>
        <v>0.02747215689</v>
      </c>
      <c r="K52" s="9">
        <f t="shared" si="3"/>
        <v>0.5068676073</v>
      </c>
      <c r="L52" s="8">
        <f t="shared" si="4"/>
        <v>0.04245770239</v>
      </c>
      <c r="M52" s="9">
        <f t="shared" si="5"/>
        <v>0.5106128314</v>
      </c>
      <c r="N52" s="8">
        <f t="shared" ref="N52:Q52" si="51">N51-$J$33*AC51</f>
        <v>0.2858983197</v>
      </c>
      <c r="O52" s="8">
        <f t="shared" si="51"/>
        <v>0.335054798</v>
      </c>
      <c r="P52" s="8">
        <f t="shared" si="51"/>
        <v>0.56596288</v>
      </c>
      <c r="Q52" s="8">
        <f t="shared" si="51"/>
        <v>0.6164505264</v>
      </c>
      <c r="R52" s="9">
        <f t="shared" si="7"/>
        <v>0.3159958763</v>
      </c>
      <c r="S52" s="9">
        <f t="shared" si="8"/>
        <v>0.5783481078</v>
      </c>
      <c r="T52" s="9">
        <f t="shared" si="9"/>
        <v>0.6016357995</v>
      </c>
      <c r="U52" s="9">
        <f t="shared" si="10"/>
        <v>0.6460304621</v>
      </c>
      <c r="V52" s="9">
        <f t="shared" si="11"/>
        <v>0.1615097858</v>
      </c>
      <c r="W52" s="9">
        <f t="shared" si="12"/>
        <v>0.05915752149</v>
      </c>
      <c r="X52" s="10">
        <f t="shared" si="13"/>
        <v>0.2206673073</v>
      </c>
      <c r="Y52" s="9">
        <f t="shared" si="14"/>
        <v>-0.00006113951554</v>
      </c>
      <c r="Z52" s="11">
        <f t="shared" si="15"/>
        <v>-0.0001222790311</v>
      </c>
      <c r="AA52" s="12">
        <f t="shared" si="16"/>
        <v>-0.00002561722891</v>
      </c>
      <c r="AB52" s="13">
        <f t="shared" si="17"/>
        <v>-0.00005123445782</v>
      </c>
      <c r="AC52" s="12">
        <f t="shared" si="18"/>
        <v>0.07025097052</v>
      </c>
      <c r="AD52" s="12">
        <f t="shared" si="19"/>
        <v>0.07077005208</v>
      </c>
      <c r="AE52" s="14">
        <f t="shared" si="20"/>
        <v>-0.03986882218</v>
      </c>
      <c r="AF52" s="14">
        <f t="shared" si="21"/>
        <v>-0.04016341128</v>
      </c>
    </row>
    <row r="53">
      <c r="A53" s="7">
        <v>18.0</v>
      </c>
      <c r="B53" s="7">
        <v>0.01</v>
      </c>
      <c r="C53" s="7">
        <v>0.99</v>
      </c>
      <c r="D53" s="7">
        <v>0.05</v>
      </c>
      <c r="E53" s="7">
        <v>0.1</v>
      </c>
      <c r="F53" s="9">
        <f t="shared" ref="F53:I53" si="52">F52-$J$33*Y52</f>
        <v>0.1498947415</v>
      </c>
      <c r="G53" s="9">
        <f t="shared" si="52"/>
        <v>0.199789483</v>
      </c>
      <c r="H53" s="9">
        <f t="shared" si="52"/>
        <v>0.2498333713</v>
      </c>
      <c r="I53" s="9">
        <f t="shared" si="52"/>
        <v>0.2996667425</v>
      </c>
      <c r="J53" s="8">
        <f t="shared" si="2"/>
        <v>0.02747368538</v>
      </c>
      <c r="K53" s="9">
        <f t="shared" si="3"/>
        <v>0.5068679894</v>
      </c>
      <c r="L53" s="8">
        <f t="shared" si="4"/>
        <v>0.04245834282</v>
      </c>
      <c r="M53" s="9">
        <f t="shared" si="5"/>
        <v>0.5106129914</v>
      </c>
      <c r="N53" s="8">
        <f t="shared" ref="N53:Q53" si="53">N52-$J$33*AC52</f>
        <v>0.2788732226</v>
      </c>
      <c r="O53" s="8">
        <f t="shared" si="53"/>
        <v>0.3279777928</v>
      </c>
      <c r="P53" s="8">
        <f t="shared" si="53"/>
        <v>0.5699497622</v>
      </c>
      <c r="Q53" s="8">
        <f t="shared" si="53"/>
        <v>0.6204668676</v>
      </c>
      <c r="R53" s="9">
        <f t="shared" si="7"/>
        <v>0.3088216315</v>
      </c>
      <c r="S53" s="9">
        <f t="shared" si="8"/>
        <v>0.5765976087</v>
      </c>
      <c r="T53" s="9">
        <f t="shared" si="9"/>
        <v>0.6057077333</v>
      </c>
      <c r="U53" s="9">
        <f t="shared" si="10"/>
        <v>0.6469610574</v>
      </c>
      <c r="V53" s="9">
        <f t="shared" si="11"/>
        <v>0.1605164251</v>
      </c>
      <c r="W53" s="9">
        <f t="shared" si="12"/>
        <v>0.05883785808</v>
      </c>
      <c r="X53" s="10">
        <f t="shared" si="13"/>
        <v>0.2193542832</v>
      </c>
      <c r="Y53" s="9">
        <f t="shared" si="14"/>
        <v>-0.00007599740608</v>
      </c>
      <c r="Z53" s="11">
        <f t="shared" si="15"/>
        <v>-0.0001519948122</v>
      </c>
      <c r="AA53" s="12">
        <f t="shared" si="16"/>
        <v>-0.00004056433322</v>
      </c>
      <c r="AB53" s="13">
        <f t="shared" si="17"/>
        <v>-0.00008112866643</v>
      </c>
      <c r="AC53" s="12">
        <f t="shared" si="18"/>
        <v>0.07011254721</v>
      </c>
      <c r="AD53" s="12">
        <f t="shared" si="19"/>
        <v>0.07063057486</v>
      </c>
      <c r="AE53" s="14">
        <f t="shared" si="20"/>
        <v>-0.03971358044</v>
      </c>
      <c r="AF53" s="14">
        <f t="shared" si="21"/>
        <v>-0.04000700485</v>
      </c>
    </row>
    <row r="54">
      <c r="A54" s="7">
        <v>19.0</v>
      </c>
      <c r="B54" s="7">
        <v>0.01</v>
      </c>
      <c r="C54" s="7">
        <v>0.99</v>
      </c>
      <c r="D54" s="7">
        <v>0.05</v>
      </c>
      <c r="E54" s="7">
        <v>0.1</v>
      </c>
      <c r="F54" s="9">
        <f t="shared" ref="F54:I54" si="54">F53-$J$33*Y53</f>
        <v>0.1499023413</v>
      </c>
      <c r="G54" s="9">
        <f t="shared" si="54"/>
        <v>0.1998046825</v>
      </c>
      <c r="H54" s="9">
        <f t="shared" si="54"/>
        <v>0.2498374277</v>
      </c>
      <c r="I54" s="9">
        <f t="shared" si="54"/>
        <v>0.2996748554</v>
      </c>
      <c r="J54" s="8">
        <f t="shared" si="2"/>
        <v>0.02747558531</v>
      </c>
      <c r="K54" s="9">
        <f t="shared" si="3"/>
        <v>0.5068684642</v>
      </c>
      <c r="L54" s="8">
        <f t="shared" si="4"/>
        <v>0.04245935693</v>
      </c>
      <c r="M54" s="9">
        <f t="shared" si="5"/>
        <v>0.5106132448</v>
      </c>
      <c r="N54" s="8">
        <f t="shared" ref="N54:Q54" si="55">N53-$J$33*AC53</f>
        <v>0.2718619679</v>
      </c>
      <c r="O54" s="8">
        <f t="shared" si="55"/>
        <v>0.3209147353</v>
      </c>
      <c r="P54" s="8">
        <f t="shared" si="55"/>
        <v>0.5739211202</v>
      </c>
      <c r="Q54" s="8">
        <f t="shared" si="55"/>
        <v>0.624467568</v>
      </c>
      <c r="R54" s="9">
        <f t="shared" si="7"/>
        <v>0.3016615725</v>
      </c>
      <c r="S54" s="9">
        <f t="shared" si="8"/>
        <v>0.5748486517</v>
      </c>
      <c r="T54" s="9">
        <f t="shared" si="9"/>
        <v>0.609763928</v>
      </c>
      <c r="U54" s="9">
        <f t="shared" si="10"/>
        <v>0.647886949</v>
      </c>
      <c r="V54" s="9">
        <f t="shared" si="11"/>
        <v>0.1595269997</v>
      </c>
      <c r="W54" s="9">
        <f t="shared" si="12"/>
        <v>0.05852066984</v>
      </c>
      <c r="X54" s="10">
        <f t="shared" si="13"/>
        <v>0.2180476695</v>
      </c>
      <c r="Y54" s="9">
        <f t="shared" si="14"/>
        <v>-0.00009076242207</v>
      </c>
      <c r="Z54" s="11">
        <f t="shared" si="15"/>
        <v>-0.0001815248441</v>
      </c>
      <c r="AA54" s="12">
        <f t="shared" si="16"/>
        <v>-0.00005542118934</v>
      </c>
      <c r="AB54" s="13">
        <f t="shared" si="17"/>
        <v>-0.0001108423787</v>
      </c>
      <c r="AC54" s="12">
        <f t="shared" si="18"/>
        <v>0.06997202551</v>
      </c>
      <c r="AD54" s="12">
        <f t="shared" si="19"/>
        <v>0.07048898386</v>
      </c>
      <c r="AE54" s="14">
        <f t="shared" si="20"/>
        <v>-0.03955908773</v>
      </c>
      <c r="AF54" s="14">
        <f t="shared" si="21"/>
        <v>-0.0398513531</v>
      </c>
    </row>
    <row r="55">
      <c r="A55" s="7">
        <v>20.0</v>
      </c>
      <c r="B55" s="7">
        <v>0.01</v>
      </c>
      <c r="C55" s="7">
        <v>0.99</v>
      </c>
      <c r="D55" s="7">
        <v>0.05</v>
      </c>
      <c r="E55" s="7">
        <v>0.1</v>
      </c>
      <c r="F55" s="9">
        <f t="shared" ref="F55:I55" si="56">F54-$J$33*Y54</f>
        <v>0.1499114175</v>
      </c>
      <c r="G55" s="9">
        <f t="shared" si="56"/>
        <v>0.199822835</v>
      </c>
      <c r="H55" s="9">
        <f t="shared" si="56"/>
        <v>0.2498429698</v>
      </c>
      <c r="I55" s="9">
        <f t="shared" si="56"/>
        <v>0.2996859396</v>
      </c>
      <c r="J55" s="8">
        <f t="shared" si="2"/>
        <v>0.02747785437</v>
      </c>
      <c r="K55" s="9">
        <f t="shared" si="3"/>
        <v>0.5068690314</v>
      </c>
      <c r="L55" s="8">
        <f t="shared" si="4"/>
        <v>0.04246074245</v>
      </c>
      <c r="M55" s="9">
        <f t="shared" si="5"/>
        <v>0.510613591</v>
      </c>
      <c r="N55" s="8">
        <f t="shared" ref="N55:Q55" si="57">N54-$J$33*AC54</f>
        <v>0.2648647654</v>
      </c>
      <c r="O55" s="8">
        <f t="shared" si="57"/>
        <v>0.3138658369</v>
      </c>
      <c r="P55" s="8">
        <f t="shared" si="57"/>
        <v>0.577877029</v>
      </c>
      <c r="Q55" s="8">
        <f t="shared" si="57"/>
        <v>0.6284527034</v>
      </c>
      <c r="R55" s="9">
        <f t="shared" si="7"/>
        <v>0.2945159092</v>
      </c>
      <c r="S55" s="9">
        <f t="shared" si="8"/>
        <v>0.5731013411</v>
      </c>
      <c r="T55" s="9">
        <f t="shared" si="9"/>
        <v>0.6138044616</v>
      </c>
      <c r="U55" s="9">
        <f t="shared" si="10"/>
        <v>0.648808162</v>
      </c>
      <c r="V55" s="9">
        <f t="shared" si="11"/>
        <v>0.1585415601</v>
      </c>
      <c r="W55" s="9">
        <f t="shared" si="12"/>
        <v>0.05820593516</v>
      </c>
      <c r="X55" s="10">
        <f t="shared" si="13"/>
        <v>0.2167474953</v>
      </c>
      <c r="Y55" s="9">
        <f t="shared" si="14"/>
        <v>-0.0001054335024</v>
      </c>
      <c r="Z55" s="11">
        <f t="shared" si="15"/>
        <v>-0.0002108670048</v>
      </c>
      <c r="AA55" s="12">
        <f t="shared" si="16"/>
        <v>-0.00007018669167</v>
      </c>
      <c r="AB55" s="13">
        <f t="shared" si="17"/>
        <v>-0.0001403733833</v>
      </c>
      <c r="AC55" s="12">
        <f t="shared" si="18"/>
        <v>0.06982943602</v>
      </c>
      <c r="AD55" s="12">
        <f t="shared" si="19"/>
        <v>0.07034530989</v>
      </c>
      <c r="AE55" s="14">
        <f t="shared" si="20"/>
        <v>-0.03940534278</v>
      </c>
      <c r="AF55" s="14">
        <f t="shared" si="21"/>
        <v>-0.03969645477</v>
      </c>
    </row>
    <row r="56">
      <c r="A56" s="7">
        <v>21.0</v>
      </c>
      <c r="B56" s="7">
        <v>0.01</v>
      </c>
      <c r="C56" s="7">
        <v>0.99</v>
      </c>
      <c r="D56" s="7">
        <v>0.05</v>
      </c>
      <c r="E56" s="7">
        <v>0.1</v>
      </c>
      <c r="F56" s="9">
        <f t="shared" ref="F56:I56" si="58">F55-$J$33*Y55</f>
        <v>0.1499219608</v>
      </c>
      <c r="G56" s="9">
        <f t="shared" si="58"/>
        <v>0.1998439217</v>
      </c>
      <c r="H56" s="9">
        <f t="shared" si="58"/>
        <v>0.2498499885</v>
      </c>
      <c r="I56" s="9">
        <f t="shared" si="58"/>
        <v>0.299699977</v>
      </c>
      <c r="J56" s="8">
        <f t="shared" si="2"/>
        <v>0.02748049021</v>
      </c>
      <c r="K56" s="9">
        <f t="shared" si="3"/>
        <v>0.5068696902</v>
      </c>
      <c r="L56" s="8">
        <f t="shared" si="4"/>
        <v>0.04246249712</v>
      </c>
      <c r="M56" s="9">
        <f t="shared" si="5"/>
        <v>0.5106140295</v>
      </c>
      <c r="N56" s="8">
        <f t="shared" ref="N56:Q56" si="59">N55-$J$33*AC55</f>
        <v>0.2578818218</v>
      </c>
      <c r="O56" s="8">
        <f t="shared" si="59"/>
        <v>0.3068313059</v>
      </c>
      <c r="P56" s="8">
        <f t="shared" si="59"/>
        <v>0.5818175633</v>
      </c>
      <c r="Q56" s="8">
        <f t="shared" si="59"/>
        <v>0.6324223488</v>
      </c>
      <c r="R56" s="9">
        <f t="shared" si="7"/>
        <v>0.2873848486</v>
      </c>
      <c r="S56" s="9">
        <f t="shared" si="8"/>
        <v>0.5713557804</v>
      </c>
      <c r="T56" s="9">
        <f t="shared" si="9"/>
        <v>0.617829412</v>
      </c>
      <c r="U56" s="9">
        <f t="shared" si="10"/>
        <v>0.6497247214</v>
      </c>
      <c r="V56" s="9">
        <f t="shared" si="11"/>
        <v>0.1575601561</v>
      </c>
      <c r="W56" s="9">
        <f t="shared" si="12"/>
        <v>0.05789363262</v>
      </c>
      <c r="X56" s="10">
        <f t="shared" si="13"/>
        <v>0.2154537887</v>
      </c>
      <c r="Y56" s="9">
        <f t="shared" si="14"/>
        <v>-0.000120009613</v>
      </c>
      <c r="Z56" s="11">
        <f t="shared" si="15"/>
        <v>-0.000240019226</v>
      </c>
      <c r="AA56" s="12">
        <f t="shared" si="16"/>
        <v>-0.0000848597612</v>
      </c>
      <c r="AB56" s="13">
        <f t="shared" si="17"/>
        <v>-0.0001697195224</v>
      </c>
      <c r="AC56" s="12">
        <f t="shared" si="18"/>
        <v>0.06968480965</v>
      </c>
      <c r="AD56" s="12">
        <f t="shared" si="19"/>
        <v>0.07019958411</v>
      </c>
      <c r="AE56" s="14">
        <f t="shared" si="20"/>
        <v>-0.03925234425</v>
      </c>
      <c r="AF56" s="14">
        <f t="shared" si="21"/>
        <v>-0.03954230851</v>
      </c>
    </row>
    <row r="57">
      <c r="A57" s="7">
        <v>22.0</v>
      </c>
      <c r="B57" s="7">
        <v>0.01</v>
      </c>
      <c r="C57" s="7">
        <v>0.99</v>
      </c>
      <c r="D57" s="7">
        <v>0.05</v>
      </c>
      <c r="E57" s="7">
        <v>0.1</v>
      </c>
      <c r="F57" s="9">
        <f t="shared" ref="F57:I57" si="60">F56-$J$33*Y56</f>
        <v>0.1499339618</v>
      </c>
      <c r="G57" s="9">
        <f t="shared" si="60"/>
        <v>0.1998679236</v>
      </c>
      <c r="H57" s="9">
        <f t="shared" si="60"/>
        <v>0.2498584745</v>
      </c>
      <c r="I57" s="9">
        <f t="shared" si="60"/>
        <v>0.2997169489</v>
      </c>
      <c r="J57" s="8">
        <f t="shared" si="2"/>
        <v>0.02748349045</v>
      </c>
      <c r="K57" s="9">
        <f t="shared" si="3"/>
        <v>0.5068704402</v>
      </c>
      <c r="L57" s="8">
        <f t="shared" si="4"/>
        <v>0.04246461862</v>
      </c>
      <c r="M57" s="9">
        <f t="shared" si="5"/>
        <v>0.5106145596</v>
      </c>
      <c r="N57" s="8">
        <f t="shared" ref="N57:Q57" si="61">N56-$J$33*AC56</f>
        <v>0.2509133408</v>
      </c>
      <c r="O57" s="8">
        <f t="shared" si="61"/>
        <v>0.2998113475</v>
      </c>
      <c r="P57" s="8">
        <f t="shared" si="61"/>
        <v>0.5857427977</v>
      </c>
      <c r="Q57" s="8">
        <f t="shared" si="61"/>
        <v>0.6363765797</v>
      </c>
      <c r="R57" s="9">
        <f t="shared" si="7"/>
        <v>0.2802685947</v>
      </c>
      <c r="S57" s="9">
        <f t="shared" si="8"/>
        <v>0.5696120723</v>
      </c>
      <c r="T57" s="9">
        <f t="shared" si="9"/>
        <v>0.6218388567</v>
      </c>
      <c r="U57" s="9">
        <f t="shared" si="10"/>
        <v>0.6506366522</v>
      </c>
      <c r="V57" s="9">
        <f t="shared" si="11"/>
        <v>0.1565828357</v>
      </c>
      <c r="W57" s="9">
        <f t="shared" si="12"/>
        <v>0.05758374091</v>
      </c>
      <c r="X57" s="10">
        <f t="shared" si="13"/>
        <v>0.2141665766</v>
      </c>
      <c r="Y57" s="9">
        <f t="shared" si="14"/>
        <v>-0.0001344897471</v>
      </c>
      <c r="Z57" s="11">
        <f t="shared" si="15"/>
        <v>-0.0002689794942</v>
      </c>
      <c r="AA57" s="12">
        <f t="shared" si="16"/>
        <v>-0.00009943934607</v>
      </c>
      <c r="AB57" s="13">
        <f t="shared" si="17"/>
        <v>-0.0001988786921</v>
      </c>
      <c r="AC57" s="12">
        <f t="shared" si="18"/>
        <v>0.0695381777</v>
      </c>
      <c r="AD57" s="12">
        <f t="shared" si="19"/>
        <v>0.07005183805</v>
      </c>
      <c r="AE57" s="14">
        <f t="shared" si="20"/>
        <v>-0.03910009075</v>
      </c>
      <c r="AF57" s="14">
        <f t="shared" si="21"/>
        <v>-0.0393889129</v>
      </c>
    </row>
    <row r="58">
      <c r="A58" s="7">
        <v>23.0</v>
      </c>
      <c r="B58" s="7">
        <v>0.01</v>
      </c>
      <c r="C58" s="7">
        <v>0.99</v>
      </c>
      <c r="D58" s="7">
        <v>0.05</v>
      </c>
      <c r="E58" s="7">
        <v>0.1</v>
      </c>
      <c r="F58" s="9">
        <f t="shared" ref="F58:I58" si="62">F57-$J$33*Y57</f>
        <v>0.1499474108</v>
      </c>
      <c r="G58" s="9">
        <f t="shared" si="62"/>
        <v>0.1998948216</v>
      </c>
      <c r="H58" s="9">
        <f t="shared" si="62"/>
        <v>0.2498684184</v>
      </c>
      <c r="I58" s="9">
        <f t="shared" si="62"/>
        <v>0.2997368368</v>
      </c>
      <c r="J58" s="8">
        <f t="shared" si="2"/>
        <v>0.0274868527</v>
      </c>
      <c r="K58" s="9">
        <f t="shared" si="3"/>
        <v>0.5068712806</v>
      </c>
      <c r="L58" s="8">
        <f t="shared" si="4"/>
        <v>0.0424671046</v>
      </c>
      <c r="M58" s="9">
        <f t="shared" si="5"/>
        <v>0.5106151809</v>
      </c>
      <c r="N58" s="8">
        <f t="shared" ref="N58:Q58" si="63">N57-$J$33*AC57</f>
        <v>0.243959523</v>
      </c>
      <c r="O58" s="8">
        <f t="shared" si="63"/>
        <v>0.2928061637</v>
      </c>
      <c r="P58" s="8">
        <f t="shared" si="63"/>
        <v>0.5896528068</v>
      </c>
      <c r="Q58" s="8">
        <f t="shared" si="63"/>
        <v>0.640315471</v>
      </c>
      <c r="R58" s="9">
        <f t="shared" si="7"/>
        <v>0.2731673481</v>
      </c>
      <c r="S58" s="9">
        <f t="shared" si="8"/>
        <v>0.5678703184</v>
      </c>
      <c r="T58" s="9">
        <f t="shared" si="9"/>
        <v>0.6258328733</v>
      </c>
      <c r="U58" s="9">
        <f t="shared" si="10"/>
        <v>0.6515439794</v>
      </c>
      <c r="V58" s="9">
        <f t="shared" si="11"/>
        <v>0.1556096461</v>
      </c>
      <c r="W58" s="9">
        <f t="shared" si="12"/>
        <v>0.05727623893</v>
      </c>
      <c r="X58" s="10">
        <f t="shared" si="13"/>
        <v>0.212885885</v>
      </c>
      <c r="Y58" s="9">
        <f t="shared" si="14"/>
        <v>-0.0001488729258</v>
      </c>
      <c r="Z58" s="11">
        <f t="shared" si="15"/>
        <v>-0.0002977458515</v>
      </c>
      <c r="AA58" s="12">
        <f t="shared" si="16"/>
        <v>-0.000113924422</v>
      </c>
      <c r="AB58" s="13">
        <f t="shared" si="17"/>
        <v>-0.000227848844</v>
      </c>
      <c r="AC58" s="12">
        <f t="shared" si="18"/>
        <v>0.06938957174</v>
      </c>
      <c r="AD58" s="12">
        <f t="shared" si="19"/>
        <v>0.06990210352</v>
      </c>
      <c r="AE58" s="14">
        <f t="shared" si="20"/>
        <v>-0.03894858077</v>
      </c>
      <c r="AF58" s="14">
        <f t="shared" si="21"/>
        <v>-0.03923626644</v>
      </c>
    </row>
    <row r="59">
      <c r="A59" s="7">
        <v>24.0</v>
      </c>
      <c r="B59" s="7">
        <v>0.01</v>
      </c>
      <c r="C59" s="7">
        <v>0.99</v>
      </c>
      <c r="D59" s="7">
        <v>0.05</v>
      </c>
      <c r="E59" s="7">
        <v>0.1</v>
      </c>
      <c r="F59" s="9">
        <f t="shared" ref="F59:I59" si="64">F58-$J$33*Y58</f>
        <v>0.1499622981</v>
      </c>
      <c r="G59" s="9">
        <f t="shared" si="64"/>
        <v>0.1999245961</v>
      </c>
      <c r="H59" s="9">
        <f t="shared" si="64"/>
        <v>0.2498798108</v>
      </c>
      <c r="I59" s="9">
        <f t="shared" si="64"/>
        <v>0.2997596217</v>
      </c>
      <c r="J59" s="8">
        <f t="shared" si="2"/>
        <v>0.02749057452</v>
      </c>
      <c r="K59" s="9">
        <f t="shared" si="3"/>
        <v>0.5068722108</v>
      </c>
      <c r="L59" s="8">
        <f t="shared" si="4"/>
        <v>0.04246995271</v>
      </c>
      <c r="M59" s="9">
        <f t="shared" si="5"/>
        <v>0.5106158926</v>
      </c>
      <c r="N59" s="8">
        <f t="shared" ref="N59:Q59" si="65">N58-$J$33*AC58</f>
        <v>0.2370205659</v>
      </c>
      <c r="O59" s="8">
        <f t="shared" si="65"/>
        <v>0.2858159534</v>
      </c>
      <c r="P59" s="8">
        <f t="shared" si="65"/>
        <v>0.5935476649</v>
      </c>
      <c r="Q59" s="8">
        <f t="shared" si="65"/>
        <v>0.6442390976</v>
      </c>
      <c r="R59" s="9">
        <f t="shared" si="7"/>
        <v>0.2660813064</v>
      </c>
      <c r="S59" s="9">
        <f t="shared" si="8"/>
        <v>0.5661306196</v>
      </c>
      <c r="T59" s="9">
        <f t="shared" si="9"/>
        <v>0.629811539</v>
      </c>
      <c r="U59" s="9">
        <f t="shared" si="10"/>
        <v>0.652446728</v>
      </c>
      <c r="V59" s="9">
        <f t="shared" si="11"/>
        <v>0.154640633</v>
      </c>
      <c r="W59" s="9">
        <f t="shared" si="12"/>
        <v>0.05697110572</v>
      </c>
      <c r="X59" s="10">
        <f t="shared" si="13"/>
        <v>0.2116117388</v>
      </c>
      <c r="Y59" s="9">
        <f t="shared" si="14"/>
        <v>-0.0001631581983</v>
      </c>
      <c r="Z59" s="11">
        <f t="shared" si="15"/>
        <v>-0.0003263163966</v>
      </c>
      <c r="AA59" s="12">
        <f t="shared" si="16"/>
        <v>-0.0001283139926</v>
      </c>
      <c r="AB59" s="13">
        <f t="shared" si="17"/>
        <v>-0.0002566279851</v>
      </c>
      <c r="AC59" s="12">
        <f t="shared" si="18"/>
        <v>0.06923902367</v>
      </c>
      <c r="AD59" s="12">
        <f t="shared" si="19"/>
        <v>0.06975041266</v>
      </c>
      <c r="AE59" s="14">
        <f t="shared" si="20"/>
        <v>-0.03879781276</v>
      </c>
      <c r="AF59" s="14">
        <f t="shared" si="21"/>
        <v>-0.03908436756</v>
      </c>
    </row>
    <row r="60">
      <c r="A60" s="7">
        <v>25.0</v>
      </c>
      <c r="B60" s="7">
        <v>0.01</v>
      </c>
      <c r="C60" s="7">
        <v>0.99</v>
      </c>
      <c r="D60" s="7">
        <v>0.05</v>
      </c>
      <c r="E60" s="7">
        <v>0.1</v>
      </c>
      <c r="F60" s="9">
        <f t="shared" ref="F60:I60" si="66">F59-$J$33*Y59</f>
        <v>0.1499786139</v>
      </c>
      <c r="G60" s="9">
        <f t="shared" si="66"/>
        <v>0.1999572278</v>
      </c>
      <c r="H60" s="9">
        <f t="shared" si="66"/>
        <v>0.2498926422</v>
      </c>
      <c r="I60" s="9">
        <f t="shared" si="66"/>
        <v>0.2997852845</v>
      </c>
      <c r="J60" s="8">
        <f t="shared" si="2"/>
        <v>0.02749465347</v>
      </c>
      <c r="K60" s="9">
        <f t="shared" si="3"/>
        <v>0.5068732304</v>
      </c>
      <c r="L60" s="8">
        <f t="shared" si="4"/>
        <v>0.04247316056</v>
      </c>
      <c r="M60" s="9">
        <f t="shared" si="5"/>
        <v>0.5106166942</v>
      </c>
      <c r="N60" s="8">
        <f t="shared" ref="N60:Q60" si="67">N59-$J$33*AC59</f>
        <v>0.2300966635</v>
      </c>
      <c r="O60" s="8">
        <f t="shared" si="67"/>
        <v>0.2788409121</v>
      </c>
      <c r="P60" s="8">
        <f t="shared" si="67"/>
        <v>0.5974274461</v>
      </c>
      <c r="Q60" s="8">
        <f t="shared" si="67"/>
        <v>0.6481475344</v>
      </c>
      <c r="R60" s="9">
        <f t="shared" si="7"/>
        <v>0.2590106639</v>
      </c>
      <c r="S60" s="9">
        <f t="shared" si="8"/>
        <v>0.5643930755</v>
      </c>
      <c r="T60" s="9">
        <f t="shared" si="9"/>
        <v>0.6337749309</v>
      </c>
      <c r="U60" s="9">
        <f t="shared" si="10"/>
        <v>0.6533449229</v>
      </c>
      <c r="V60" s="9">
        <f t="shared" si="11"/>
        <v>0.1536758411</v>
      </c>
      <c r="W60" s="9">
        <f t="shared" si="12"/>
        <v>0.05666832048</v>
      </c>
      <c r="X60" s="10">
        <f t="shared" si="13"/>
        <v>0.2103441616</v>
      </c>
      <c r="Y60" s="9">
        <f t="shared" si="14"/>
        <v>-0.0001773446424</v>
      </c>
      <c r="Z60" s="11">
        <f t="shared" si="15"/>
        <v>-0.0003546892849</v>
      </c>
      <c r="AA60" s="12">
        <f t="shared" si="16"/>
        <v>-0.0001426070898</v>
      </c>
      <c r="AB60" s="13">
        <f t="shared" si="17"/>
        <v>-0.0002852141795</v>
      </c>
      <c r="AC60" s="12">
        <f t="shared" si="18"/>
        <v>0.06908656565</v>
      </c>
      <c r="AD60" s="12">
        <f t="shared" si="19"/>
        <v>0.06959679788</v>
      </c>
      <c r="AE60" s="14">
        <f t="shared" si="20"/>
        <v>-0.03864778511</v>
      </c>
      <c r="AF60" s="14">
        <f t="shared" si="21"/>
        <v>-0.03893321463</v>
      </c>
    </row>
    <row r="61">
      <c r="A61" s="7">
        <v>26.0</v>
      </c>
      <c r="B61" s="7">
        <v>0.01</v>
      </c>
      <c r="C61" s="7">
        <v>0.99</v>
      </c>
      <c r="D61" s="7">
        <v>0.05</v>
      </c>
      <c r="E61" s="7">
        <v>0.1</v>
      </c>
      <c r="F61" s="9">
        <f t="shared" ref="F61:I61" si="68">F60-$J$33*Y60</f>
        <v>0.1499963484</v>
      </c>
      <c r="G61" s="9">
        <f t="shared" si="68"/>
        <v>0.1999926967</v>
      </c>
      <c r="H61" s="9">
        <f t="shared" si="68"/>
        <v>0.2499069029</v>
      </c>
      <c r="I61" s="9">
        <f t="shared" si="68"/>
        <v>0.2998138059</v>
      </c>
      <c r="J61" s="8">
        <f t="shared" si="2"/>
        <v>0.02749908709</v>
      </c>
      <c r="K61" s="9">
        <f t="shared" si="3"/>
        <v>0.5068743386</v>
      </c>
      <c r="L61" s="8">
        <f t="shared" si="4"/>
        <v>0.04247672574</v>
      </c>
      <c r="M61" s="9">
        <f t="shared" si="5"/>
        <v>0.5106175851</v>
      </c>
      <c r="N61" s="8">
        <f t="shared" ref="N61:Q61" si="69">N60-$J$33*AC60</f>
        <v>0.2231880069</v>
      </c>
      <c r="O61" s="8">
        <f t="shared" si="69"/>
        <v>0.2718812323</v>
      </c>
      <c r="P61" s="8">
        <f t="shared" si="69"/>
        <v>0.6012922247</v>
      </c>
      <c r="Q61" s="8">
        <f t="shared" si="69"/>
        <v>0.6520408558</v>
      </c>
      <c r="R61" s="9">
        <f t="shared" si="7"/>
        <v>0.2519556117</v>
      </c>
      <c r="S61" s="9">
        <f t="shared" si="8"/>
        <v>0.5626577849</v>
      </c>
      <c r="T61" s="9">
        <f t="shared" si="9"/>
        <v>0.6377231258</v>
      </c>
      <c r="U61" s="9">
        <f t="shared" si="10"/>
        <v>0.6542385889</v>
      </c>
      <c r="V61" s="9">
        <f t="shared" si="11"/>
        <v>0.1527153136</v>
      </c>
      <c r="W61" s="9">
        <f t="shared" si="12"/>
        <v>0.05636786259</v>
      </c>
      <c r="X61" s="10">
        <f t="shared" si="13"/>
        <v>0.2090831762</v>
      </c>
      <c r="Y61" s="9">
        <f t="shared" si="14"/>
        <v>-0.0001914313649</v>
      </c>
      <c r="Z61" s="11">
        <f t="shared" si="15"/>
        <v>-0.0003828627298</v>
      </c>
      <c r="AA61" s="12">
        <f t="shared" si="16"/>
        <v>-0.0001568027743</v>
      </c>
      <c r="AB61" s="13">
        <f t="shared" si="17"/>
        <v>-0.0003136055486</v>
      </c>
      <c r="AC61" s="12">
        <f t="shared" si="18"/>
        <v>0.06893223013</v>
      </c>
      <c r="AD61" s="12">
        <f t="shared" si="19"/>
        <v>0.06944129186</v>
      </c>
      <c r="AE61" s="14">
        <f t="shared" si="20"/>
        <v>-0.03849849611</v>
      </c>
      <c r="AF61" s="14">
        <f t="shared" si="21"/>
        <v>-0.03878280595</v>
      </c>
    </row>
    <row r="62">
      <c r="A62" s="7">
        <v>27.0</v>
      </c>
      <c r="B62" s="7">
        <v>0.01</v>
      </c>
      <c r="C62" s="7">
        <v>0.99</v>
      </c>
      <c r="D62" s="7">
        <v>0.05</v>
      </c>
      <c r="E62" s="7">
        <v>0.1</v>
      </c>
      <c r="F62" s="9">
        <f t="shared" ref="F62:I62" si="70">F61-$J$33*Y61</f>
        <v>0.1500154915</v>
      </c>
      <c r="G62" s="9">
        <f t="shared" si="70"/>
        <v>0.200030983</v>
      </c>
      <c r="H62" s="9">
        <f t="shared" si="70"/>
        <v>0.2499225832</v>
      </c>
      <c r="I62" s="9">
        <f t="shared" si="70"/>
        <v>0.2998451665</v>
      </c>
      <c r="J62" s="8">
        <f t="shared" si="2"/>
        <v>0.02750387287</v>
      </c>
      <c r="K62" s="9">
        <f t="shared" si="3"/>
        <v>0.5068755348</v>
      </c>
      <c r="L62" s="8">
        <f t="shared" si="4"/>
        <v>0.04248064581</v>
      </c>
      <c r="M62" s="9">
        <f t="shared" si="5"/>
        <v>0.5106185646</v>
      </c>
      <c r="N62" s="8">
        <f t="shared" ref="N62:Q62" si="71">N61-$J$33*AC61</f>
        <v>0.2162947839</v>
      </c>
      <c r="O62" s="8">
        <f t="shared" si="71"/>
        <v>0.2649371031</v>
      </c>
      <c r="P62" s="8">
        <f t="shared" si="71"/>
        <v>0.6051420743</v>
      </c>
      <c r="Q62" s="8">
        <f t="shared" si="71"/>
        <v>0.6559191364</v>
      </c>
      <c r="R62" s="9">
        <f t="shared" si="7"/>
        <v>0.2449163376</v>
      </c>
      <c r="S62" s="9">
        <f t="shared" si="8"/>
        <v>0.5609248454</v>
      </c>
      <c r="T62" s="9">
        <f t="shared" si="9"/>
        <v>0.6416562005</v>
      </c>
      <c r="U62" s="9">
        <f t="shared" si="10"/>
        <v>0.655127751</v>
      </c>
      <c r="V62" s="9">
        <f t="shared" si="11"/>
        <v>0.1517590926</v>
      </c>
      <c r="W62" s="9">
        <f t="shared" si="12"/>
        <v>0.05606971158</v>
      </c>
      <c r="X62" s="10">
        <f t="shared" si="13"/>
        <v>0.2078288042</v>
      </c>
      <c r="Y62" s="9">
        <f t="shared" si="14"/>
        <v>-0.0002054175014</v>
      </c>
      <c r="Z62" s="11">
        <f t="shared" si="15"/>
        <v>-0.0004108350028</v>
      </c>
      <c r="AA62" s="12">
        <f t="shared" si="16"/>
        <v>-0.0001709001357</v>
      </c>
      <c r="AB62" s="13">
        <f t="shared" si="17"/>
        <v>-0.0003418002715</v>
      </c>
      <c r="AC62" s="12">
        <f t="shared" si="18"/>
        <v>0.06877604978</v>
      </c>
      <c r="AD62" s="12">
        <f t="shared" si="19"/>
        <v>0.06928392753</v>
      </c>
      <c r="AE62" s="14">
        <f t="shared" si="20"/>
        <v>-0.03834994402</v>
      </c>
      <c r="AF62" s="14">
        <f t="shared" si="21"/>
        <v>-0.03863313974</v>
      </c>
    </row>
    <row r="63">
      <c r="A63" s="7">
        <v>28.0</v>
      </c>
      <c r="B63" s="7">
        <v>0.01</v>
      </c>
      <c r="C63" s="7">
        <v>0.99</v>
      </c>
      <c r="D63" s="7">
        <v>0.05</v>
      </c>
      <c r="E63" s="7">
        <v>0.1</v>
      </c>
      <c r="F63" s="9">
        <f t="shared" ref="F63:I63" si="72">F62-$J$33*Y62</f>
        <v>0.1500360332</v>
      </c>
      <c r="G63" s="9">
        <f t="shared" si="72"/>
        <v>0.2000720665</v>
      </c>
      <c r="H63" s="9">
        <f t="shared" si="72"/>
        <v>0.2499396732</v>
      </c>
      <c r="I63" s="9">
        <f t="shared" si="72"/>
        <v>0.2998793465</v>
      </c>
      <c r="J63" s="8">
        <f t="shared" si="2"/>
        <v>0.02750900831</v>
      </c>
      <c r="K63" s="9">
        <f t="shared" si="3"/>
        <v>0.5068768184</v>
      </c>
      <c r="L63" s="8">
        <f t="shared" si="4"/>
        <v>0.04248491831</v>
      </c>
      <c r="M63" s="9">
        <f t="shared" si="5"/>
        <v>0.5106196323</v>
      </c>
      <c r="N63" s="8">
        <f t="shared" ref="N63:Q63" si="73">N62-$J$33*AC62</f>
        <v>0.2094171789</v>
      </c>
      <c r="O63" s="8">
        <f t="shared" si="73"/>
        <v>0.2580087104</v>
      </c>
      <c r="P63" s="8">
        <f t="shared" si="73"/>
        <v>0.6089770687</v>
      </c>
      <c r="Q63" s="8">
        <f t="shared" si="73"/>
        <v>0.6597824504</v>
      </c>
      <c r="R63" s="9">
        <f t="shared" si="7"/>
        <v>0.2378930262</v>
      </c>
      <c r="S63" s="9">
        <f t="shared" si="8"/>
        <v>0.5591943536</v>
      </c>
      <c r="T63" s="9">
        <f t="shared" si="9"/>
        <v>0.6455742313</v>
      </c>
      <c r="U63" s="9">
        <f t="shared" si="10"/>
        <v>0.6560124339</v>
      </c>
      <c r="V63" s="9">
        <f t="shared" si="11"/>
        <v>0.150807219</v>
      </c>
      <c r="W63" s="9">
        <f t="shared" si="12"/>
        <v>0.05577384715</v>
      </c>
      <c r="X63" s="10">
        <f t="shared" si="13"/>
        <v>0.2065810661</v>
      </c>
      <c r="Y63" s="9">
        <f t="shared" si="14"/>
        <v>-0.0002193022172</v>
      </c>
      <c r="Z63" s="11">
        <f t="shared" si="15"/>
        <v>-0.0004386044343</v>
      </c>
      <c r="AA63" s="12">
        <f t="shared" si="16"/>
        <v>-0.0001848982931</v>
      </c>
      <c r="AB63" s="13">
        <f t="shared" si="17"/>
        <v>-0.0003697965862</v>
      </c>
      <c r="AC63" s="12">
        <f t="shared" si="18"/>
        <v>0.06861805749</v>
      </c>
      <c r="AD63" s="12">
        <f t="shared" si="19"/>
        <v>0.06912473803</v>
      </c>
      <c r="AE63" s="14">
        <f t="shared" si="20"/>
        <v>-0.03820212701</v>
      </c>
      <c r="AF63" s="14">
        <f t="shared" si="21"/>
        <v>-0.03848421419</v>
      </c>
    </row>
    <row r="64">
      <c r="A64" s="7">
        <v>29.0</v>
      </c>
      <c r="B64" s="7">
        <v>0.01</v>
      </c>
      <c r="C64" s="7">
        <v>0.99</v>
      </c>
      <c r="D64" s="7">
        <v>0.05</v>
      </c>
      <c r="E64" s="7">
        <v>0.1</v>
      </c>
      <c r="F64" s="9">
        <f t="shared" ref="F64:I64" si="74">F63-$J$33*Y63</f>
        <v>0.1500579635</v>
      </c>
      <c r="G64" s="9">
        <f t="shared" si="74"/>
        <v>0.2001159269</v>
      </c>
      <c r="H64" s="9">
        <f t="shared" si="74"/>
        <v>0.2499581631</v>
      </c>
      <c r="I64" s="9">
        <f t="shared" si="74"/>
        <v>0.2999163261</v>
      </c>
      <c r="J64" s="8">
        <f t="shared" si="2"/>
        <v>0.02751449087</v>
      </c>
      <c r="K64" s="9">
        <f t="shared" si="3"/>
        <v>0.5068781888</v>
      </c>
      <c r="L64" s="8">
        <f t="shared" si="4"/>
        <v>0.04248954077</v>
      </c>
      <c r="M64" s="9">
        <f t="shared" si="5"/>
        <v>0.5106207874</v>
      </c>
      <c r="N64" s="8">
        <f t="shared" ref="N64:Q64" si="75">N63-$J$33*AC63</f>
        <v>0.2025553732</v>
      </c>
      <c r="O64" s="8">
        <f t="shared" si="75"/>
        <v>0.2510962366</v>
      </c>
      <c r="P64" s="8">
        <f t="shared" si="75"/>
        <v>0.6127972814</v>
      </c>
      <c r="Q64" s="8">
        <f t="shared" si="75"/>
        <v>0.6636308718</v>
      </c>
      <c r="R64" s="9">
        <f t="shared" si="7"/>
        <v>0.2308858587</v>
      </c>
      <c r="S64" s="9">
        <f t="shared" si="8"/>
        <v>0.5574664049</v>
      </c>
      <c r="T64" s="9">
        <f t="shared" si="9"/>
        <v>0.6494772944</v>
      </c>
      <c r="U64" s="9">
        <f t="shared" si="10"/>
        <v>0.6568926625</v>
      </c>
      <c r="V64" s="9">
        <f t="shared" si="11"/>
        <v>0.1498597323</v>
      </c>
      <c r="W64" s="9">
        <f t="shared" si="12"/>
        <v>0.05548024915</v>
      </c>
      <c r="X64" s="10">
        <f t="shared" si="13"/>
        <v>0.2053399814</v>
      </c>
      <c r="Y64" s="9">
        <f t="shared" si="14"/>
        <v>-0.0002330847071</v>
      </c>
      <c r="Z64" s="11">
        <f t="shared" si="15"/>
        <v>-0.0004661694141</v>
      </c>
      <c r="AA64" s="12">
        <f t="shared" si="16"/>
        <v>-0.0001987963948</v>
      </c>
      <c r="AB64" s="13">
        <f t="shared" si="17"/>
        <v>-0.0003975927896</v>
      </c>
      <c r="AC64" s="12">
        <f t="shared" si="18"/>
        <v>0.06845828638</v>
      </c>
      <c r="AD64" s="12">
        <f t="shared" si="19"/>
        <v>0.06896375671</v>
      </c>
      <c r="AE64" s="14">
        <f t="shared" si="20"/>
        <v>-0.03805504322</v>
      </c>
      <c r="AF64" s="14">
        <f t="shared" si="21"/>
        <v>-0.03833602739</v>
      </c>
    </row>
    <row r="65">
      <c r="A65" s="7">
        <v>30.0</v>
      </c>
      <c r="B65" s="7">
        <v>0.01</v>
      </c>
      <c r="C65" s="7">
        <v>0.99</v>
      </c>
      <c r="D65" s="7">
        <v>0.05</v>
      </c>
      <c r="E65" s="7">
        <v>0.1</v>
      </c>
      <c r="F65" s="9">
        <f t="shared" ref="F65:I65" si="76">F64-$J$33*Y64</f>
        <v>0.1500812719</v>
      </c>
      <c r="G65" s="9">
        <f t="shared" si="76"/>
        <v>0.2001625439</v>
      </c>
      <c r="H65" s="9">
        <f t="shared" si="76"/>
        <v>0.2499780427</v>
      </c>
      <c r="I65" s="9">
        <f t="shared" si="76"/>
        <v>0.2999560854</v>
      </c>
      <c r="J65" s="8">
        <f t="shared" si="2"/>
        <v>0.02752031798</v>
      </c>
      <c r="K65" s="9">
        <f t="shared" si="3"/>
        <v>0.5068796453</v>
      </c>
      <c r="L65" s="8">
        <f t="shared" si="4"/>
        <v>0.04249451068</v>
      </c>
      <c r="M65" s="9">
        <f t="shared" si="5"/>
        <v>0.5106220293</v>
      </c>
      <c r="N65" s="8">
        <f t="shared" ref="N65:Q65" si="77">N64-$J$33*AC64</f>
        <v>0.1957095445</v>
      </c>
      <c r="O65" s="8">
        <f t="shared" si="77"/>
        <v>0.2441998609</v>
      </c>
      <c r="P65" s="8">
        <f t="shared" si="77"/>
        <v>0.6166027857</v>
      </c>
      <c r="Q65" s="8">
        <f t="shared" si="77"/>
        <v>0.6674644746</v>
      </c>
      <c r="R65" s="9">
        <f t="shared" si="7"/>
        <v>0.223895013</v>
      </c>
      <c r="S65" s="9">
        <f t="shared" si="8"/>
        <v>0.5557410939</v>
      </c>
      <c r="T65" s="9">
        <f t="shared" si="9"/>
        <v>0.6533654658</v>
      </c>
      <c r="U65" s="9">
        <f t="shared" si="10"/>
        <v>0.6577684614</v>
      </c>
      <c r="V65" s="9">
        <f t="shared" si="11"/>
        <v>0.1489166708</v>
      </c>
      <c r="W65" s="9">
        <f t="shared" si="12"/>
        <v>0.05518889761</v>
      </c>
      <c r="X65" s="10">
        <f t="shared" si="13"/>
        <v>0.2041055684</v>
      </c>
      <c r="Y65" s="9">
        <f t="shared" si="14"/>
        <v>-0.0002467641958</v>
      </c>
      <c r="Z65" s="11">
        <f t="shared" si="15"/>
        <v>-0.0004935283915</v>
      </c>
      <c r="AA65" s="12">
        <f t="shared" si="16"/>
        <v>-0.0002125936192</v>
      </c>
      <c r="AB65" s="13">
        <f t="shared" si="17"/>
        <v>-0.0004251872384</v>
      </c>
      <c r="AC65" s="12">
        <f t="shared" si="18"/>
        <v>0.06829676975</v>
      </c>
      <c r="AD65" s="12">
        <f t="shared" si="19"/>
        <v>0.06880101714</v>
      </c>
      <c r="AE65" s="14">
        <f t="shared" si="20"/>
        <v>-0.03790869071</v>
      </c>
      <c r="AF65" s="14">
        <f t="shared" si="21"/>
        <v>-0.03818857742</v>
      </c>
    </row>
    <row r="66">
      <c r="A66" s="7">
        <v>31.0</v>
      </c>
      <c r="B66" s="7">
        <v>0.01</v>
      </c>
      <c r="C66" s="7">
        <v>0.99</v>
      </c>
      <c r="D66" s="7">
        <v>0.05</v>
      </c>
      <c r="E66" s="7">
        <v>0.1</v>
      </c>
      <c r="F66" s="9">
        <f t="shared" ref="F66:I66" si="78">F65-$J$33*Y65</f>
        <v>0.1501059484</v>
      </c>
      <c r="G66" s="9">
        <f t="shared" si="78"/>
        <v>0.2002118967</v>
      </c>
      <c r="H66" s="9">
        <f t="shared" si="78"/>
        <v>0.2499993021</v>
      </c>
      <c r="I66" s="9">
        <f t="shared" si="78"/>
        <v>0.2999986041</v>
      </c>
      <c r="J66" s="8">
        <f t="shared" si="2"/>
        <v>0.02752648709</v>
      </c>
      <c r="K66" s="9">
        <f t="shared" si="3"/>
        <v>0.5068811873</v>
      </c>
      <c r="L66" s="8">
        <f t="shared" si="4"/>
        <v>0.04249982552</v>
      </c>
      <c r="M66" s="9">
        <f t="shared" si="5"/>
        <v>0.5106233574</v>
      </c>
      <c r="N66" s="8">
        <f t="shared" ref="N66:Q66" si="79">N65-$J$33*AC65</f>
        <v>0.1888798676</v>
      </c>
      <c r="O66" s="8">
        <f t="shared" si="79"/>
        <v>0.2373197592</v>
      </c>
      <c r="P66" s="8">
        <f t="shared" si="79"/>
        <v>0.6203936548</v>
      </c>
      <c r="Q66" s="8">
        <f t="shared" si="79"/>
        <v>0.6712833323</v>
      </c>
      <c r="R66" s="9">
        <f t="shared" si="7"/>
        <v>0.2169206637</v>
      </c>
      <c r="S66" s="9">
        <f t="shared" si="8"/>
        <v>0.5540185137</v>
      </c>
      <c r="T66" s="9">
        <f t="shared" si="9"/>
        <v>0.6572388212</v>
      </c>
      <c r="U66" s="9">
        <f t="shared" si="10"/>
        <v>0.6586398555</v>
      </c>
      <c r="V66" s="9">
        <f t="shared" si="11"/>
        <v>0.1479780716</v>
      </c>
      <c r="W66" s="9">
        <f t="shared" si="12"/>
        <v>0.0548997727</v>
      </c>
      <c r="X66" s="10">
        <f t="shared" si="13"/>
        <v>0.2028778443</v>
      </c>
      <c r="Y66" s="9">
        <f t="shared" si="14"/>
        <v>-0.000260339938</v>
      </c>
      <c r="Z66" s="11">
        <f t="shared" si="15"/>
        <v>-0.000520679876</v>
      </c>
      <c r="AA66" s="12">
        <f t="shared" si="16"/>
        <v>-0.0002262891744</v>
      </c>
      <c r="AB66" s="13">
        <f t="shared" si="17"/>
        <v>-0.0004525783489</v>
      </c>
      <c r="AC66" s="12">
        <f t="shared" si="18"/>
        <v>0.06813354105</v>
      </c>
      <c r="AD66" s="12">
        <f t="shared" si="19"/>
        <v>0.06863655302</v>
      </c>
      <c r="AE66" s="14">
        <f t="shared" si="20"/>
        <v>-0.03776306748</v>
      </c>
      <c r="AF66" s="14">
        <f t="shared" si="21"/>
        <v>-0.03804186225</v>
      </c>
    </row>
    <row r="67">
      <c r="A67" s="7">
        <v>32.0</v>
      </c>
      <c r="B67" s="7">
        <v>0.01</v>
      </c>
      <c r="C67" s="7">
        <v>0.99</v>
      </c>
      <c r="D67" s="7">
        <v>0.05</v>
      </c>
      <c r="E67" s="7">
        <v>0.1</v>
      </c>
      <c r="F67" s="9">
        <f t="shared" ref="F67:I67" si="80">F66-$J$33*Y66</f>
        <v>0.1501319823</v>
      </c>
      <c r="G67" s="9">
        <f t="shared" si="80"/>
        <v>0.2002639647</v>
      </c>
      <c r="H67" s="9">
        <f t="shared" si="80"/>
        <v>0.250021931</v>
      </c>
      <c r="I67" s="9">
        <f t="shared" si="80"/>
        <v>0.300043862</v>
      </c>
      <c r="J67" s="8">
        <f t="shared" si="2"/>
        <v>0.02753299559</v>
      </c>
      <c r="K67" s="9">
        <f t="shared" si="3"/>
        <v>0.5068828141</v>
      </c>
      <c r="L67" s="8">
        <f t="shared" si="4"/>
        <v>0.04250548275</v>
      </c>
      <c r="M67" s="9">
        <f t="shared" si="5"/>
        <v>0.5106247711</v>
      </c>
      <c r="N67" s="8">
        <f t="shared" ref="N67:Q67" si="81">N66-$J$33*AC66</f>
        <v>0.1820665135</v>
      </c>
      <c r="O67" s="8">
        <f t="shared" si="81"/>
        <v>0.2304561039</v>
      </c>
      <c r="P67" s="8">
        <f t="shared" si="81"/>
        <v>0.6241699615</v>
      </c>
      <c r="Q67" s="8">
        <f t="shared" si="81"/>
        <v>0.6750875185</v>
      </c>
      <c r="R67" s="9">
        <f t="shared" si="7"/>
        <v>0.209962982</v>
      </c>
      <c r="S67" s="9">
        <f t="shared" si="8"/>
        <v>0.5522987563</v>
      </c>
      <c r="T67" s="9">
        <f t="shared" si="9"/>
        <v>0.6610974362</v>
      </c>
      <c r="U67" s="9">
        <f t="shared" si="10"/>
        <v>0.6595068692</v>
      </c>
      <c r="V67" s="9">
        <f t="shared" si="11"/>
        <v>0.1470439706</v>
      </c>
      <c r="W67" s="9">
        <f t="shared" si="12"/>
        <v>0.05461285477</v>
      </c>
      <c r="X67" s="10">
        <f t="shared" si="13"/>
        <v>0.2016568253</v>
      </c>
      <c r="Y67" s="9">
        <f t="shared" si="14"/>
        <v>-0.0002738112187</v>
      </c>
      <c r="Z67" s="11">
        <f t="shared" si="15"/>
        <v>-0.0005476224374</v>
      </c>
      <c r="AA67" s="12">
        <f t="shared" si="16"/>
        <v>-0.000239882299</v>
      </c>
      <c r="AB67" s="13">
        <f t="shared" si="17"/>
        <v>-0.000479764598</v>
      </c>
      <c r="AC67" s="12">
        <f t="shared" si="18"/>
        <v>0.06796863392</v>
      </c>
      <c r="AD67" s="12">
        <f t="shared" si="19"/>
        <v>0.06847039822</v>
      </c>
      <c r="AE67" s="14">
        <f t="shared" si="20"/>
        <v>-0.03761817151</v>
      </c>
      <c r="AF67" s="14">
        <f t="shared" si="21"/>
        <v>-0.03789587984</v>
      </c>
    </row>
    <row r="68">
      <c r="A68" s="7">
        <v>33.0</v>
      </c>
      <c r="B68" s="7">
        <v>0.01</v>
      </c>
      <c r="C68" s="7">
        <v>0.99</v>
      </c>
      <c r="D68" s="7">
        <v>0.05</v>
      </c>
      <c r="E68" s="7">
        <v>0.1</v>
      </c>
      <c r="F68" s="9">
        <f t="shared" ref="F68:I68" si="82">F67-$J$33*Y67</f>
        <v>0.1501593635</v>
      </c>
      <c r="G68" s="9">
        <f t="shared" si="82"/>
        <v>0.2003187269</v>
      </c>
      <c r="H68" s="9">
        <f t="shared" si="82"/>
        <v>0.2500459192</v>
      </c>
      <c r="I68" s="9">
        <f t="shared" si="82"/>
        <v>0.3000918384</v>
      </c>
      <c r="J68" s="8">
        <f t="shared" si="2"/>
        <v>0.02753984087</v>
      </c>
      <c r="K68" s="9">
        <f t="shared" si="3"/>
        <v>0.5068845251</v>
      </c>
      <c r="L68" s="8">
        <f t="shared" si="4"/>
        <v>0.0425114798</v>
      </c>
      <c r="M68" s="9">
        <f t="shared" si="5"/>
        <v>0.5106262697</v>
      </c>
      <c r="N68" s="8">
        <f t="shared" ref="N68:Q68" si="83">N67-$J$33*AC67</f>
        <v>0.1752696501</v>
      </c>
      <c r="O68" s="8">
        <f t="shared" si="83"/>
        <v>0.2236090641</v>
      </c>
      <c r="P68" s="8">
        <f t="shared" si="83"/>
        <v>0.6279317787</v>
      </c>
      <c r="Q68" s="8">
        <f t="shared" si="83"/>
        <v>0.6788771065</v>
      </c>
      <c r="R68" s="9">
        <f t="shared" si="7"/>
        <v>0.2030221356</v>
      </c>
      <c r="S68" s="9">
        <f t="shared" si="8"/>
        <v>0.5505819127</v>
      </c>
      <c r="T68" s="9">
        <f t="shared" si="9"/>
        <v>0.6649413859</v>
      </c>
      <c r="U68" s="9">
        <f t="shared" si="10"/>
        <v>0.6603695271</v>
      </c>
      <c r="V68" s="9">
        <f t="shared" si="11"/>
        <v>0.1461144022</v>
      </c>
      <c r="W68" s="9">
        <f t="shared" si="12"/>
        <v>0.05432812432</v>
      </c>
      <c r="X68" s="10">
        <f t="shared" si="13"/>
        <v>0.2004425265</v>
      </c>
      <c r="Y68" s="9">
        <f t="shared" si="14"/>
        <v>-0.000287177353</v>
      </c>
      <c r="Z68" s="11">
        <f t="shared" si="15"/>
        <v>-0.000574354706</v>
      </c>
      <c r="AA68" s="12">
        <f t="shared" si="16"/>
        <v>-0.0002533722616</v>
      </c>
      <c r="AB68" s="13">
        <f t="shared" si="17"/>
        <v>-0.0005067445232</v>
      </c>
      <c r="AC68" s="12">
        <f t="shared" si="18"/>
        <v>0.06780208208</v>
      </c>
      <c r="AD68" s="12">
        <f t="shared" si="19"/>
        <v>0.06830258675</v>
      </c>
      <c r="AE68" s="14">
        <f t="shared" si="20"/>
        <v>-0.03747400068</v>
      </c>
      <c r="AF68" s="14">
        <f t="shared" si="21"/>
        <v>-0.03775062806</v>
      </c>
    </row>
    <row r="69">
      <c r="A69" s="7">
        <v>34.0</v>
      </c>
      <c r="B69" s="7">
        <v>0.01</v>
      </c>
      <c r="C69" s="7">
        <v>0.99</v>
      </c>
      <c r="D69" s="7">
        <v>0.05</v>
      </c>
      <c r="E69" s="7">
        <v>0.1</v>
      </c>
      <c r="F69" s="9">
        <f t="shared" ref="F69:I69" si="84">F68-$J$33*Y68</f>
        <v>0.1501880812</v>
      </c>
      <c r="G69" s="9">
        <f t="shared" si="84"/>
        <v>0.2003761624</v>
      </c>
      <c r="H69" s="9">
        <f t="shared" si="84"/>
        <v>0.2500712564</v>
      </c>
      <c r="I69" s="9">
        <f t="shared" si="84"/>
        <v>0.3001425129</v>
      </c>
      <c r="J69" s="8">
        <f t="shared" si="2"/>
        <v>0.0275470203</v>
      </c>
      <c r="K69" s="9">
        <f t="shared" si="3"/>
        <v>0.5068863196</v>
      </c>
      <c r="L69" s="8">
        <f t="shared" si="4"/>
        <v>0.04251781411</v>
      </c>
      <c r="M69" s="9">
        <f t="shared" si="5"/>
        <v>0.5106278525</v>
      </c>
      <c r="N69" s="8">
        <f t="shared" ref="N69:Q69" si="85">N68-$J$33*AC68</f>
        <v>0.1684894419</v>
      </c>
      <c r="O69" s="8">
        <f t="shared" si="85"/>
        <v>0.2167788054</v>
      </c>
      <c r="P69" s="8">
        <f t="shared" si="85"/>
        <v>0.6316791787</v>
      </c>
      <c r="Q69" s="8">
        <f t="shared" si="85"/>
        <v>0.6826521693</v>
      </c>
      <c r="R69" s="9">
        <f t="shared" si="7"/>
        <v>0.1960982889</v>
      </c>
      <c r="S69" s="9">
        <f t="shared" si="8"/>
        <v>0.5488680726</v>
      </c>
      <c r="T69" s="9">
        <f t="shared" si="9"/>
        <v>0.6687707453</v>
      </c>
      <c r="U69" s="9">
        <f t="shared" si="10"/>
        <v>0.6612278539</v>
      </c>
      <c r="V69" s="9">
        <f t="shared" si="11"/>
        <v>0.1451893998</v>
      </c>
      <c r="W69" s="9">
        <f t="shared" si="12"/>
        <v>0.05404556203</v>
      </c>
      <c r="X69" s="10">
        <f t="shared" si="13"/>
        <v>0.1992349618</v>
      </c>
      <c r="Y69" s="9">
        <f t="shared" si="14"/>
        <v>-0.0003004376866</v>
      </c>
      <c r="Z69" s="11">
        <f t="shared" si="15"/>
        <v>-0.0006008753731</v>
      </c>
      <c r="AA69" s="12">
        <f t="shared" si="16"/>
        <v>-0.0002667583614</v>
      </c>
      <c r="AB69" s="13">
        <f t="shared" si="17"/>
        <v>-0.0005335167227</v>
      </c>
      <c r="AC69" s="12">
        <f t="shared" si="18"/>
        <v>0.06763391943</v>
      </c>
      <c r="AD69" s="12">
        <f t="shared" si="19"/>
        <v>0.06813315274</v>
      </c>
      <c r="AE69" s="14">
        <f t="shared" si="20"/>
        <v>-0.03733055286</v>
      </c>
      <c r="AF69" s="14">
        <f t="shared" si="21"/>
        <v>-0.03760610477</v>
      </c>
    </row>
    <row r="70">
      <c r="A70" s="7">
        <v>35.0</v>
      </c>
      <c r="B70" s="7">
        <v>0.01</v>
      </c>
      <c r="C70" s="7">
        <v>0.99</v>
      </c>
      <c r="D70" s="7">
        <v>0.05</v>
      </c>
      <c r="E70" s="7">
        <v>0.1</v>
      </c>
      <c r="F70" s="9">
        <f t="shared" ref="F70:I70" si="86">F69-$J$33*Y69</f>
        <v>0.150218125</v>
      </c>
      <c r="G70" s="9">
        <f t="shared" si="86"/>
        <v>0.20043625</v>
      </c>
      <c r="H70" s="9">
        <f t="shared" si="86"/>
        <v>0.2500979323</v>
      </c>
      <c r="I70" s="9">
        <f t="shared" si="86"/>
        <v>0.3001958646</v>
      </c>
      <c r="J70" s="8">
        <f t="shared" si="2"/>
        <v>0.02755453124</v>
      </c>
      <c r="K70" s="9">
        <f t="shared" si="3"/>
        <v>0.506888197</v>
      </c>
      <c r="L70" s="8">
        <f t="shared" si="4"/>
        <v>0.04252448307</v>
      </c>
      <c r="M70" s="9">
        <f t="shared" si="5"/>
        <v>0.510629519</v>
      </c>
      <c r="N70" s="8">
        <f t="shared" ref="N70:Q70" si="87">N69-$J$33*AC69</f>
        <v>0.1617260499</v>
      </c>
      <c r="O70" s="8">
        <f t="shared" si="87"/>
        <v>0.2099654901</v>
      </c>
      <c r="P70" s="8">
        <f t="shared" si="87"/>
        <v>0.635412234</v>
      </c>
      <c r="Q70" s="8">
        <f t="shared" si="87"/>
        <v>0.6864127798</v>
      </c>
      <c r="R70" s="9">
        <f t="shared" si="7"/>
        <v>0.1891916031</v>
      </c>
      <c r="S70" s="9">
        <f t="shared" si="8"/>
        <v>0.5471573243</v>
      </c>
      <c r="T70" s="9">
        <f t="shared" si="9"/>
        <v>0.6725855892</v>
      </c>
      <c r="U70" s="9">
        <f t="shared" si="10"/>
        <v>0.6620818739</v>
      </c>
      <c r="V70" s="9">
        <f t="shared" si="11"/>
        <v>0.1442689955</v>
      </c>
      <c r="W70" s="9">
        <f t="shared" si="12"/>
        <v>0.05376514871</v>
      </c>
      <c r="X70" s="10">
        <f t="shared" si="13"/>
        <v>0.1980341442</v>
      </c>
      <c r="Y70" s="9">
        <f t="shared" si="14"/>
        <v>-0.0003135915954</v>
      </c>
      <c r="Z70" s="11">
        <f t="shared" si="15"/>
        <v>-0.0006271831909</v>
      </c>
      <c r="AA70" s="12">
        <f t="shared" si="16"/>
        <v>-0.0002800399279</v>
      </c>
      <c r="AB70" s="13">
        <f t="shared" si="17"/>
        <v>-0.0005600798558</v>
      </c>
      <c r="AC70" s="12">
        <f t="shared" si="18"/>
        <v>0.06746417991</v>
      </c>
      <c r="AD70" s="12">
        <f t="shared" si="19"/>
        <v>0.06796213039</v>
      </c>
      <c r="AE70" s="14">
        <f t="shared" si="20"/>
        <v>-0.03718782586</v>
      </c>
      <c r="AF70" s="14">
        <f t="shared" si="21"/>
        <v>-0.03746230775</v>
      </c>
    </row>
    <row r="71">
      <c r="A71" s="7">
        <v>36.0</v>
      </c>
      <c r="B71" s="7">
        <v>0.01</v>
      </c>
      <c r="C71" s="7">
        <v>0.99</v>
      </c>
      <c r="D71" s="7">
        <v>0.05</v>
      </c>
      <c r="E71" s="7">
        <v>0.1</v>
      </c>
      <c r="F71" s="9">
        <f t="shared" ref="F71:I71" si="88">F70-$J$33*Y70</f>
        <v>0.1502494841</v>
      </c>
      <c r="G71" s="9">
        <f t="shared" si="88"/>
        <v>0.2004989683</v>
      </c>
      <c r="H71" s="9">
        <f t="shared" si="88"/>
        <v>0.2501259363</v>
      </c>
      <c r="I71" s="9">
        <f t="shared" si="88"/>
        <v>0.3002518725</v>
      </c>
      <c r="J71" s="8">
        <f t="shared" si="2"/>
        <v>0.02756237103</v>
      </c>
      <c r="K71" s="9">
        <f t="shared" si="3"/>
        <v>0.5068901566</v>
      </c>
      <c r="L71" s="8">
        <f t="shared" si="4"/>
        <v>0.04253148407</v>
      </c>
      <c r="M71" s="9">
        <f t="shared" si="5"/>
        <v>0.5106312685</v>
      </c>
      <c r="N71" s="8">
        <f t="shared" ref="N71:Q71" si="89">N70-$J$33*AC70</f>
        <v>0.1549796319</v>
      </c>
      <c r="O71" s="8">
        <f t="shared" si="89"/>
        <v>0.2031692771</v>
      </c>
      <c r="P71" s="8">
        <f t="shared" si="89"/>
        <v>0.6391310166</v>
      </c>
      <c r="Q71" s="8">
        <f t="shared" si="89"/>
        <v>0.6901590106</v>
      </c>
      <c r="R71" s="9">
        <f t="shared" si="7"/>
        <v>0.1823022356</v>
      </c>
      <c r="S71" s="9">
        <f t="shared" si="8"/>
        <v>0.5454497551</v>
      </c>
      <c r="T71" s="9">
        <f t="shared" si="9"/>
        <v>0.6763859921</v>
      </c>
      <c r="U71" s="9">
        <f t="shared" si="10"/>
        <v>0.6629316116</v>
      </c>
      <c r="V71" s="9">
        <f t="shared" si="11"/>
        <v>0.1433532201</v>
      </c>
      <c r="W71" s="9">
        <f t="shared" si="12"/>
        <v>0.05348686536</v>
      </c>
      <c r="X71" s="10">
        <f t="shared" si="13"/>
        <v>0.1968400855</v>
      </c>
      <c r="Y71" s="9">
        <f t="shared" si="14"/>
        <v>-0.0003266384862</v>
      </c>
      <c r="Z71" s="11">
        <f t="shared" si="15"/>
        <v>-0.0006532769724</v>
      </c>
      <c r="AA71" s="12">
        <f t="shared" si="16"/>
        <v>-0.0002932163215</v>
      </c>
      <c r="AB71" s="13">
        <f t="shared" si="17"/>
        <v>-0.000586432643</v>
      </c>
      <c r="AC71" s="12">
        <f t="shared" si="18"/>
        <v>0.06729289757</v>
      </c>
      <c r="AD71" s="12">
        <f t="shared" si="19"/>
        <v>0.06778955401</v>
      </c>
      <c r="AE71" s="14">
        <f t="shared" si="20"/>
        <v>-0.03704581742</v>
      </c>
      <c r="AF71" s="14">
        <f t="shared" si="21"/>
        <v>-0.03731923474</v>
      </c>
    </row>
    <row r="72">
      <c r="A72" s="7">
        <v>37.0</v>
      </c>
      <c r="B72" s="7">
        <v>0.01</v>
      </c>
      <c r="C72" s="7">
        <v>0.99</v>
      </c>
      <c r="D72" s="7">
        <v>0.05</v>
      </c>
      <c r="E72" s="7">
        <v>0.1</v>
      </c>
      <c r="F72" s="9">
        <f t="shared" ref="F72:I72" si="90">F71-$J$33*Y71</f>
        <v>0.150282148</v>
      </c>
      <c r="G72" s="9">
        <f t="shared" si="90"/>
        <v>0.200564296</v>
      </c>
      <c r="H72" s="9">
        <f t="shared" si="90"/>
        <v>0.2501552579</v>
      </c>
      <c r="I72" s="9">
        <f t="shared" si="90"/>
        <v>0.3003105158</v>
      </c>
      <c r="J72" s="8">
        <f t="shared" si="2"/>
        <v>0.027570537</v>
      </c>
      <c r="K72" s="9">
        <f t="shared" si="3"/>
        <v>0.5068921977</v>
      </c>
      <c r="L72" s="8">
        <f t="shared" si="4"/>
        <v>0.04253881448</v>
      </c>
      <c r="M72" s="9">
        <f t="shared" si="5"/>
        <v>0.5106331002</v>
      </c>
      <c r="N72" s="8">
        <f t="shared" ref="N72:Q72" si="91">N71-$J$33*AC71</f>
        <v>0.1482503422</v>
      </c>
      <c r="O72" s="8">
        <f t="shared" si="91"/>
        <v>0.1963903217</v>
      </c>
      <c r="P72" s="8">
        <f t="shared" si="91"/>
        <v>0.6428355983</v>
      </c>
      <c r="Q72" s="8">
        <f t="shared" si="91"/>
        <v>0.693890934</v>
      </c>
      <c r="R72" s="9">
        <f t="shared" si="7"/>
        <v>0.1754303406</v>
      </c>
      <c r="S72" s="9">
        <f t="shared" si="8"/>
        <v>0.5437454509</v>
      </c>
      <c r="T72" s="9">
        <f t="shared" si="9"/>
        <v>0.6801720281</v>
      </c>
      <c r="U72" s="9">
        <f t="shared" si="10"/>
        <v>0.6637770912</v>
      </c>
      <c r="V72" s="9">
        <f t="shared" si="11"/>
        <v>0.1424421032</v>
      </c>
      <c r="W72" s="9">
        <f t="shared" si="12"/>
        <v>0.05321069311</v>
      </c>
      <c r="X72" s="10">
        <f t="shared" si="13"/>
        <v>0.1956527963</v>
      </c>
      <c r="Y72" s="9">
        <f t="shared" si="14"/>
        <v>-0.000339577796</v>
      </c>
      <c r="Z72" s="11">
        <f t="shared" si="15"/>
        <v>-0.0006791555919</v>
      </c>
      <c r="AA72" s="12">
        <f t="shared" si="16"/>
        <v>-0.000306286933</v>
      </c>
      <c r="AB72" s="13">
        <f t="shared" si="17"/>
        <v>-0.000612573866</v>
      </c>
      <c r="AC72" s="12">
        <f t="shared" si="18"/>
        <v>0.06712010654</v>
      </c>
      <c r="AD72" s="12">
        <f t="shared" si="19"/>
        <v>0.06761545797</v>
      </c>
      <c r="AE72" s="14">
        <f t="shared" si="20"/>
        <v>-0.03690452526</v>
      </c>
      <c r="AF72" s="14">
        <f t="shared" si="21"/>
        <v>-0.03717688343</v>
      </c>
    </row>
    <row r="73">
      <c r="A73" s="7">
        <v>38.0</v>
      </c>
      <c r="B73" s="7">
        <v>0.01</v>
      </c>
      <c r="C73" s="7">
        <v>0.99</v>
      </c>
      <c r="D73" s="7">
        <v>0.05</v>
      </c>
      <c r="E73" s="7">
        <v>0.1</v>
      </c>
      <c r="F73" s="9">
        <f t="shared" ref="F73:I73" si="92">F72-$J$33*Y72</f>
        <v>0.1503161058</v>
      </c>
      <c r="G73" s="9">
        <f t="shared" si="92"/>
        <v>0.2006322115</v>
      </c>
      <c r="H73" s="9">
        <f t="shared" si="92"/>
        <v>0.2501858866</v>
      </c>
      <c r="I73" s="9">
        <f t="shared" si="92"/>
        <v>0.3003717732</v>
      </c>
      <c r="J73" s="8">
        <f t="shared" si="2"/>
        <v>0.02757902644</v>
      </c>
      <c r="K73" s="9">
        <f t="shared" si="3"/>
        <v>0.5068943196</v>
      </c>
      <c r="L73" s="8">
        <f t="shared" si="4"/>
        <v>0.04254647165</v>
      </c>
      <c r="M73" s="9">
        <f t="shared" si="5"/>
        <v>0.5106350137</v>
      </c>
      <c r="N73" s="8">
        <f t="shared" ref="N73:Q73" si="93">N72-$J$33*AC72</f>
        <v>0.1415383315</v>
      </c>
      <c r="O73" s="8">
        <f t="shared" si="93"/>
        <v>0.1896287759</v>
      </c>
      <c r="P73" s="8">
        <f t="shared" si="93"/>
        <v>0.6465260509</v>
      </c>
      <c r="Q73" s="8">
        <f t="shared" si="93"/>
        <v>0.6976086224</v>
      </c>
      <c r="R73" s="9">
        <f t="shared" si="7"/>
        <v>0.1685760688</v>
      </c>
      <c r="S73" s="9">
        <f t="shared" si="8"/>
        <v>0.5420444963</v>
      </c>
      <c r="T73" s="9">
        <f t="shared" si="9"/>
        <v>0.6839437711</v>
      </c>
      <c r="U73" s="9">
        <f t="shared" si="10"/>
        <v>0.6646183371</v>
      </c>
      <c r="V73" s="9">
        <f t="shared" si="11"/>
        <v>0.141535673</v>
      </c>
      <c r="W73" s="9">
        <f t="shared" si="12"/>
        <v>0.05293661328</v>
      </c>
      <c r="X73" s="10">
        <f t="shared" si="13"/>
        <v>0.1944722863</v>
      </c>
      <c r="Y73" s="9">
        <f t="shared" si="14"/>
        <v>-0.0003524089923</v>
      </c>
      <c r="Z73" s="11">
        <f t="shared" si="15"/>
        <v>-0.0007048179846</v>
      </c>
      <c r="AA73" s="12">
        <f t="shared" si="16"/>
        <v>-0.0003192511838</v>
      </c>
      <c r="AB73" s="13">
        <f t="shared" si="17"/>
        <v>-0.0006385023677</v>
      </c>
      <c r="AC73" s="12">
        <f t="shared" si="18"/>
        <v>0.06694584095</v>
      </c>
      <c r="AD73" s="12">
        <f t="shared" si="19"/>
        <v>0.06743987668</v>
      </c>
      <c r="AE73" s="14">
        <f t="shared" si="20"/>
        <v>-0.03676394706</v>
      </c>
      <c r="AF73" s="14">
        <f t="shared" si="21"/>
        <v>-0.03703525149</v>
      </c>
    </row>
    <row r="74">
      <c r="A74" s="7">
        <v>39.0</v>
      </c>
      <c r="B74" s="7">
        <v>0.01</v>
      </c>
      <c r="C74" s="7">
        <v>0.99</v>
      </c>
      <c r="D74" s="7">
        <v>0.05</v>
      </c>
      <c r="E74" s="7">
        <v>0.1</v>
      </c>
      <c r="F74" s="9">
        <f t="shared" ref="F74:I74" si="94">F73-$J$33*Y73</f>
        <v>0.1503513467</v>
      </c>
      <c r="G74" s="9">
        <f t="shared" si="94"/>
        <v>0.2007026933</v>
      </c>
      <c r="H74" s="9">
        <f t="shared" si="94"/>
        <v>0.2502178117</v>
      </c>
      <c r="I74" s="9">
        <f t="shared" si="94"/>
        <v>0.3004356234</v>
      </c>
      <c r="J74" s="8">
        <f t="shared" si="2"/>
        <v>0.02758783667</v>
      </c>
      <c r="K74" s="9">
        <f t="shared" si="3"/>
        <v>0.5068965218</v>
      </c>
      <c r="L74" s="8">
        <f t="shared" si="4"/>
        <v>0.04255445293</v>
      </c>
      <c r="M74" s="9">
        <f t="shared" si="5"/>
        <v>0.5106370081</v>
      </c>
      <c r="N74" s="8">
        <f t="shared" ref="N74:Q74" si="95">N73-$J$33*AC73</f>
        <v>0.1348437474</v>
      </c>
      <c r="O74" s="8">
        <f t="shared" si="95"/>
        <v>0.1828847882</v>
      </c>
      <c r="P74" s="8">
        <f t="shared" si="95"/>
        <v>0.6502024456</v>
      </c>
      <c r="Q74" s="8">
        <f t="shared" si="95"/>
        <v>0.7013121475</v>
      </c>
      <c r="R74" s="9">
        <f t="shared" si="7"/>
        <v>0.1617395676</v>
      </c>
      <c r="S74" s="9">
        <f t="shared" si="8"/>
        <v>0.5403469749</v>
      </c>
      <c r="T74" s="9">
        <f t="shared" si="9"/>
        <v>0.6877012949</v>
      </c>
      <c r="U74" s="9">
        <f t="shared" si="10"/>
        <v>0.6654553734</v>
      </c>
      <c r="V74" s="9">
        <f t="shared" si="11"/>
        <v>0.1406339569</v>
      </c>
      <c r="W74" s="9">
        <f t="shared" si="12"/>
        <v>0.05266460732</v>
      </c>
      <c r="X74" s="10">
        <f t="shared" si="13"/>
        <v>0.1932985642</v>
      </c>
      <c r="Y74" s="9">
        <f t="shared" si="14"/>
        <v>-0.0003651315734</v>
      </c>
      <c r="Z74" s="11">
        <f t="shared" si="15"/>
        <v>-0.0007302631468</v>
      </c>
      <c r="AA74" s="12">
        <f t="shared" si="16"/>
        <v>-0.0003321085262</v>
      </c>
      <c r="AB74" s="13">
        <f t="shared" si="17"/>
        <v>-0.0006642170523</v>
      </c>
      <c r="AC74" s="12">
        <f t="shared" si="18"/>
        <v>0.06677013499</v>
      </c>
      <c r="AD74" s="12">
        <f t="shared" si="19"/>
        <v>0.06726284458</v>
      </c>
      <c r="AE74" s="14">
        <f t="shared" si="20"/>
        <v>-0.03662408043</v>
      </c>
      <c r="AF74" s="14">
        <f t="shared" si="21"/>
        <v>-0.03689433652</v>
      </c>
    </row>
    <row r="75">
      <c r="A75" s="7">
        <v>40.0</v>
      </c>
      <c r="B75" s="7">
        <v>0.01</v>
      </c>
      <c r="C75" s="7">
        <v>0.99</v>
      </c>
      <c r="D75" s="7">
        <v>0.05</v>
      </c>
      <c r="E75" s="7">
        <v>0.1</v>
      </c>
      <c r="F75" s="9">
        <f t="shared" ref="F75:I75" si="96">F74-$J$33*Y74</f>
        <v>0.1503878598</v>
      </c>
      <c r="G75" s="9">
        <f t="shared" si="96"/>
        <v>0.2007757196</v>
      </c>
      <c r="H75" s="9">
        <f t="shared" si="96"/>
        <v>0.2502510226</v>
      </c>
      <c r="I75" s="9">
        <f t="shared" si="96"/>
        <v>0.3005020451</v>
      </c>
      <c r="J75" s="8">
        <f t="shared" si="2"/>
        <v>0.02759696495</v>
      </c>
      <c r="K75" s="9">
        <f t="shared" si="3"/>
        <v>0.5068988034</v>
      </c>
      <c r="L75" s="8">
        <f t="shared" si="4"/>
        <v>0.04256275564</v>
      </c>
      <c r="M75" s="9">
        <f t="shared" si="5"/>
        <v>0.5106390828</v>
      </c>
      <c r="N75" s="8">
        <f t="shared" ref="N75:Q75" si="97">N74-$J$33*AC74</f>
        <v>0.1281667339</v>
      </c>
      <c r="O75" s="8">
        <f t="shared" si="97"/>
        <v>0.1761585037</v>
      </c>
      <c r="P75" s="8">
        <f t="shared" si="97"/>
        <v>0.6538648536</v>
      </c>
      <c r="Q75" s="8">
        <f t="shared" si="97"/>
        <v>0.7050015812</v>
      </c>
      <c r="R75" s="9">
        <f t="shared" si="7"/>
        <v>0.1549209808</v>
      </c>
      <c r="S75" s="9">
        <f t="shared" si="8"/>
        <v>0.5386529685</v>
      </c>
      <c r="T75" s="9">
        <f t="shared" si="9"/>
        <v>0.6914446727</v>
      </c>
      <c r="U75" s="9">
        <f t="shared" si="10"/>
        <v>0.6662882243</v>
      </c>
      <c r="V75" s="9">
        <f t="shared" si="11"/>
        <v>0.1397369806</v>
      </c>
      <c r="W75" s="9">
        <f t="shared" si="12"/>
        <v>0.05239465687</v>
      </c>
      <c r="X75" s="10">
        <f t="shared" si="13"/>
        <v>0.1921316374</v>
      </c>
      <c r="Y75" s="9">
        <f t="shared" si="14"/>
        <v>-0.0003777450677</v>
      </c>
      <c r="Z75" s="11">
        <f t="shared" si="15"/>
        <v>-0.0007554901353</v>
      </c>
      <c r="AA75" s="12">
        <f t="shared" si="16"/>
        <v>-0.0003448584426</v>
      </c>
      <c r="AB75" s="13">
        <f t="shared" si="17"/>
        <v>-0.0006897168852</v>
      </c>
      <c r="AC75" s="12">
        <f t="shared" si="18"/>
        <v>0.06659302287</v>
      </c>
      <c r="AD75" s="12">
        <f t="shared" si="19"/>
        <v>0.06708439612</v>
      </c>
      <c r="AE75" s="14">
        <f t="shared" si="20"/>
        <v>-0.03648492298</v>
      </c>
      <c r="AF75" s="14">
        <f t="shared" si="21"/>
        <v>-0.0367541361</v>
      </c>
    </row>
    <row r="76">
      <c r="A76" s="7">
        <v>41.0</v>
      </c>
      <c r="B76" s="7">
        <v>0.01</v>
      </c>
      <c r="C76" s="7">
        <v>0.99</v>
      </c>
      <c r="D76" s="7">
        <v>0.05</v>
      </c>
      <c r="E76" s="7">
        <v>0.1</v>
      </c>
      <c r="F76" s="9">
        <f t="shared" ref="F76:I76" si="98">F75-$J$33*Y75</f>
        <v>0.1504256343</v>
      </c>
      <c r="G76" s="9">
        <f t="shared" si="98"/>
        <v>0.2008512687</v>
      </c>
      <c r="H76" s="9">
        <f t="shared" si="98"/>
        <v>0.2502855084</v>
      </c>
      <c r="I76" s="9">
        <f t="shared" si="98"/>
        <v>0.3005710168</v>
      </c>
      <c r="J76" s="8">
        <f t="shared" si="2"/>
        <v>0.02760640858</v>
      </c>
      <c r="K76" s="9">
        <f t="shared" si="3"/>
        <v>0.5069011639</v>
      </c>
      <c r="L76" s="8">
        <f t="shared" si="4"/>
        <v>0.0425713771</v>
      </c>
      <c r="M76" s="9">
        <f t="shared" si="5"/>
        <v>0.5106412372</v>
      </c>
      <c r="N76" s="8">
        <f t="shared" ref="N76:Q76" si="99">N75-$J$33*AC75</f>
        <v>0.1215074316</v>
      </c>
      <c r="O76" s="8">
        <f t="shared" si="99"/>
        <v>0.1694500641</v>
      </c>
      <c r="P76" s="8">
        <f t="shared" si="99"/>
        <v>0.6575133459</v>
      </c>
      <c r="Q76" s="8">
        <f t="shared" si="99"/>
        <v>0.7086769948</v>
      </c>
      <c r="R76" s="9">
        <f t="shared" si="7"/>
        <v>0.1481204489</v>
      </c>
      <c r="S76" s="9">
        <f t="shared" si="8"/>
        <v>0.5369625581</v>
      </c>
      <c r="T76" s="9">
        <f t="shared" si="9"/>
        <v>0.6951739777</v>
      </c>
      <c r="U76" s="9">
        <f t="shared" si="10"/>
        <v>0.6671169138</v>
      </c>
      <c r="V76" s="9">
        <f t="shared" si="11"/>
        <v>0.1388447688</v>
      </c>
      <c r="W76" s="9">
        <f t="shared" si="12"/>
        <v>0.05212674368</v>
      </c>
      <c r="X76" s="10">
        <f t="shared" si="13"/>
        <v>0.1909715125</v>
      </c>
      <c r="Y76" s="9">
        <f t="shared" si="14"/>
        <v>-0.000390249034</v>
      </c>
      <c r="Z76" s="11">
        <f t="shared" si="15"/>
        <v>-0.000780498068</v>
      </c>
      <c r="AA76" s="12">
        <f t="shared" si="16"/>
        <v>-0.0003575004464</v>
      </c>
      <c r="AB76" s="13">
        <f t="shared" si="17"/>
        <v>-0.0007150008927</v>
      </c>
      <c r="AC76" s="12">
        <f t="shared" si="18"/>
        <v>0.06641453878</v>
      </c>
      <c r="AD76" s="12">
        <f t="shared" si="19"/>
        <v>0.06690456576</v>
      </c>
      <c r="AE76" s="14">
        <f t="shared" si="20"/>
        <v>-0.03634647224</v>
      </c>
      <c r="AF76" s="14">
        <f t="shared" si="21"/>
        <v>-0.03661464774</v>
      </c>
    </row>
    <row r="77">
      <c r="A77" s="7">
        <v>42.0</v>
      </c>
      <c r="B77" s="7">
        <v>0.01</v>
      </c>
      <c r="C77" s="7">
        <v>0.99</v>
      </c>
      <c r="D77" s="7">
        <v>0.05</v>
      </c>
      <c r="E77" s="7">
        <v>0.1</v>
      </c>
      <c r="F77" s="9">
        <f t="shared" ref="F77:I77" si="100">F76-$J$33*Y76</f>
        <v>0.1504646592</v>
      </c>
      <c r="G77" s="9">
        <f t="shared" si="100"/>
        <v>0.2009293185</v>
      </c>
      <c r="H77" s="9">
        <f t="shared" si="100"/>
        <v>0.2503212585</v>
      </c>
      <c r="I77" s="9">
        <f t="shared" si="100"/>
        <v>0.3006425169</v>
      </c>
      <c r="J77" s="8">
        <f t="shared" si="2"/>
        <v>0.02761616481</v>
      </c>
      <c r="K77" s="9">
        <f t="shared" si="3"/>
        <v>0.5069036025</v>
      </c>
      <c r="L77" s="8">
        <f t="shared" si="4"/>
        <v>0.04258031461</v>
      </c>
      <c r="M77" s="9">
        <f t="shared" si="5"/>
        <v>0.5106434706</v>
      </c>
      <c r="N77" s="8">
        <f t="shared" ref="N77:Q77" si="101">N76-$J$33*AC76</f>
        <v>0.1148659778</v>
      </c>
      <c r="O77" s="8">
        <f t="shared" si="101"/>
        <v>0.1627596076</v>
      </c>
      <c r="P77" s="8">
        <f t="shared" si="101"/>
        <v>0.6611479931</v>
      </c>
      <c r="Q77" s="8">
        <f t="shared" si="101"/>
        <v>0.7123384596</v>
      </c>
      <c r="R77" s="9">
        <f t="shared" si="7"/>
        <v>0.1413381088</v>
      </c>
      <c r="S77" s="9">
        <f t="shared" si="8"/>
        <v>0.5352758229</v>
      </c>
      <c r="T77" s="9">
        <f t="shared" si="9"/>
        <v>0.6988892827</v>
      </c>
      <c r="U77" s="9">
        <f t="shared" si="10"/>
        <v>0.6679414659</v>
      </c>
      <c r="V77" s="9">
        <f t="shared" si="11"/>
        <v>0.1379573451</v>
      </c>
      <c r="W77" s="9">
        <f t="shared" si="12"/>
        <v>0.05186084971</v>
      </c>
      <c r="X77" s="10">
        <f t="shared" si="13"/>
        <v>0.1898181948</v>
      </c>
      <c r="Y77" s="9">
        <f t="shared" si="14"/>
        <v>-0.0004026430615</v>
      </c>
      <c r="Z77" s="11">
        <f t="shared" si="15"/>
        <v>-0.0008052861231</v>
      </c>
      <c r="AA77" s="12">
        <f t="shared" si="16"/>
        <v>-0.0003700340811</v>
      </c>
      <c r="AB77" s="13">
        <f t="shared" si="17"/>
        <v>-0.0007400681622</v>
      </c>
      <c r="AC77" s="12">
        <f t="shared" si="18"/>
        <v>0.06623471689</v>
      </c>
      <c r="AD77" s="12">
        <f t="shared" si="19"/>
        <v>0.06672338793</v>
      </c>
      <c r="AE77" s="14">
        <f t="shared" si="20"/>
        <v>-0.03620872573</v>
      </c>
      <c r="AF77" s="14">
        <f t="shared" si="21"/>
        <v>-0.03647586895</v>
      </c>
    </row>
    <row r="78">
      <c r="A78" s="7">
        <v>43.0</v>
      </c>
      <c r="B78" s="7">
        <v>0.01</v>
      </c>
      <c r="C78" s="7">
        <v>0.99</v>
      </c>
      <c r="D78" s="7">
        <v>0.05</v>
      </c>
      <c r="E78" s="7">
        <v>0.1</v>
      </c>
      <c r="F78" s="9">
        <f t="shared" ref="F78:I78" si="102">F77-$J$33*Y77</f>
        <v>0.1505049235</v>
      </c>
      <c r="G78" s="9">
        <f t="shared" si="102"/>
        <v>0.2010098471</v>
      </c>
      <c r="H78" s="9">
        <f t="shared" si="102"/>
        <v>0.2503582619</v>
      </c>
      <c r="I78" s="9">
        <f t="shared" si="102"/>
        <v>0.3007165237</v>
      </c>
      <c r="J78" s="8">
        <f t="shared" si="2"/>
        <v>0.02762623088</v>
      </c>
      <c r="K78" s="9">
        <f t="shared" si="3"/>
        <v>0.5069061185</v>
      </c>
      <c r="L78" s="8">
        <f t="shared" si="4"/>
        <v>0.04258956547</v>
      </c>
      <c r="M78" s="9">
        <f t="shared" si="5"/>
        <v>0.5106457822</v>
      </c>
      <c r="N78" s="8">
        <f t="shared" ref="N78:Q78" si="103">N77-$J$33*AC77</f>
        <v>0.1082425061</v>
      </c>
      <c r="O78" s="8">
        <f t="shared" si="103"/>
        <v>0.1560872688</v>
      </c>
      <c r="P78" s="8">
        <f t="shared" si="103"/>
        <v>0.6647688657</v>
      </c>
      <c r="Q78" s="8">
        <f t="shared" si="103"/>
        <v>0.7159860465</v>
      </c>
      <c r="R78" s="9">
        <f t="shared" si="7"/>
        <v>0.1345740941</v>
      </c>
      <c r="S78" s="9">
        <f t="shared" si="8"/>
        <v>0.5335928411</v>
      </c>
      <c r="T78" s="9">
        <f t="shared" si="9"/>
        <v>0.7025906602</v>
      </c>
      <c r="U78" s="9">
        <f t="shared" si="10"/>
        <v>0.6687619044</v>
      </c>
      <c r="V78" s="9">
        <f t="shared" si="11"/>
        <v>0.1370747316</v>
      </c>
      <c r="W78" s="9">
        <f t="shared" si="12"/>
        <v>0.05159695703</v>
      </c>
      <c r="X78" s="10">
        <f t="shared" si="13"/>
        <v>0.1886716887</v>
      </c>
      <c r="Y78" s="9">
        <f t="shared" si="14"/>
        <v>-0.0004149267694</v>
      </c>
      <c r="Z78" s="11">
        <f t="shared" si="15"/>
        <v>-0.0008298535389</v>
      </c>
      <c r="AA78" s="12">
        <f t="shared" si="16"/>
        <v>-0.0003824589207</v>
      </c>
      <c r="AB78" s="13">
        <f t="shared" si="17"/>
        <v>-0.0007649178414</v>
      </c>
      <c r="AC78" s="12">
        <f t="shared" si="18"/>
        <v>0.06605359136</v>
      </c>
      <c r="AD78" s="12">
        <f t="shared" si="19"/>
        <v>0.06654089702</v>
      </c>
      <c r="AE78" s="14">
        <f t="shared" si="20"/>
        <v>-0.03607168093</v>
      </c>
      <c r="AF78" s="14">
        <f t="shared" si="21"/>
        <v>-0.03633779719</v>
      </c>
    </row>
    <row r="79">
      <c r="A79" s="7">
        <v>44.0</v>
      </c>
      <c r="B79" s="7">
        <v>0.01</v>
      </c>
      <c r="C79" s="7">
        <v>0.99</v>
      </c>
      <c r="D79" s="7">
        <v>0.05</v>
      </c>
      <c r="E79" s="7">
        <v>0.1</v>
      </c>
      <c r="F79" s="9">
        <f t="shared" ref="F79:I79" si="104">F78-$J$33*Y78</f>
        <v>0.1505464162</v>
      </c>
      <c r="G79" s="9">
        <f t="shared" si="104"/>
        <v>0.2010928324</v>
      </c>
      <c r="H79" s="9">
        <f t="shared" si="104"/>
        <v>0.2503965078</v>
      </c>
      <c r="I79" s="9">
        <f t="shared" si="104"/>
        <v>0.3007930155</v>
      </c>
      <c r="J79" s="8">
        <f t="shared" si="2"/>
        <v>0.02763660405</v>
      </c>
      <c r="K79" s="9">
        <f t="shared" si="3"/>
        <v>0.5069087113</v>
      </c>
      <c r="L79" s="8">
        <f t="shared" si="4"/>
        <v>0.04259912694</v>
      </c>
      <c r="M79" s="9">
        <f t="shared" si="5"/>
        <v>0.5106481715</v>
      </c>
      <c r="N79" s="8">
        <f t="shared" ref="N79:Q79" si="105">N78-$J$33*AC78</f>
        <v>0.1016371469</v>
      </c>
      <c r="O79" s="8">
        <f t="shared" si="105"/>
        <v>0.1494331791</v>
      </c>
      <c r="P79" s="8">
        <f t="shared" si="105"/>
        <v>0.6683760338</v>
      </c>
      <c r="Q79" s="8">
        <f t="shared" si="105"/>
        <v>0.7196198262</v>
      </c>
      <c r="R79" s="9">
        <f t="shared" si="7"/>
        <v>0.1278285348</v>
      </c>
      <c r="S79" s="9">
        <f t="shared" si="8"/>
        <v>0.5319136894</v>
      </c>
      <c r="T79" s="9">
        <f t="shared" si="9"/>
        <v>0.7062781824</v>
      </c>
      <c r="U79" s="9">
        <f t="shared" si="10"/>
        <v>0.6695782532</v>
      </c>
      <c r="V79" s="9">
        <f t="shared" si="11"/>
        <v>0.1361969496</v>
      </c>
      <c r="W79" s="9">
        <f t="shared" si="12"/>
        <v>0.0513350479</v>
      </c>
      <c r="X79" s="10">
        <f t="shared" si="13"/>
        <v>0.1875319975</v>
      </c>
      <c r="Y79" s="9">
        <f t="shared" si="14"/>
        <v>-0.0004270998069</v>
      </c>
      <c r="Z79" s="11">
        <f t="shared" si="15"/>
        <v>-0.0008541996137</v>
      </c>
      <c r="AA79" s="12">
        <f t="shared" si="16"/>
        <v>-0.0003947745693</v>
      </c>
      <c r="AB79" s="13">
        <f t="shared" si="17"/>
        <v>-0.0007895491387</v>
      </c>
      <c r="AC79" s="12">
        <f t="shared" si="18"/>
        <v>0.06587119626</v>
      </c>
      <c r="AD79" s="12">
        <f t="shared" si="19"/>
        <v>0.06635712739</v>
      </c>
      <c r="AE79" s="14">
        <f t="shared" si="20"/>
        <v>-0.03593533527</v>
      </c>
      <c r="AF79" s="14">
        <f t="shared" si="21"/>
        <v>-0.03620042987</v>
      </c>
    </row>
    <row r="80">
      <c r="A80" s="7">
        <v>45.0</v>
      </c>
      <c r="B80" s="7">
        <v>0.01</v>
      </c>
      <c r="C80" s="7">
        <v>0.99</v>
      </c>
      <c r="D80" s="7">
        <v>0.05</v>
      </c>
      <c r="E80" s="7">
        <v>0.1</v>
      </c>
      <c r="F80" s="9">
        <f t="shared" ref="F80:I80" si="106">F79-$J$33*Y79</f>
        <v>0.1505891262</v>
      </c>
      <c r="G80" s="9">
        <f t="shared" si="106"/>
        <v>0.2011782524</v>
      </c>
      <c r="H80" s="9">
        <f t="shared" si="106"/>
        <v>0.2504359852</v>
      </c>
      <c r="I80" s="9">
        <f t="shared" si="106"/>
        <v>0.3008719704</v>
      </c>
      <c r="J80" s="8">
        <f t="shared" si="2"/>
        <v>0.02764728155</v>
      </c>
      <c r="K80" s="9">
        <f t="shared" si="3"/>
        <v>0.5069113802</v>
      </c>
      <c r="L80" s="8">
        <f t="shared" si="4"/>
        <v>0.0426089963</v>
      </c>
      <c r="M80" s="9">
        <f t="shared" si="5"/>
        <v>0.5106506377</v>
      </c>
      <c r="N80" s="8">
        <f t="shared" ref="N80:Q80" si="107">N79-$J$33*AC79</f>
        <v>0.09505002731</v>
      </c>
      <c r="O80" s="8">
        <f t="shared" si="107"/>
        <v>0.1427974663</v>
      </c>
      <c r="P80" s="8">
        <f t="shared" si="107"/>
        <v>0.6719695673</v>
      </c>
      <c r="Q80" s="8">
        <f t="shared" si="107"/>
        <v>0.7232398692</v>
      </c>
      <c r="R80" s="9">
        <f t="shared" si="7"/>
        <v>0.1211015578</v>
      </c>
      <c r="S80" s="9">
        <f t="shared" si="8"/>
        <v>0.5302384431</v>
      </c>
      <c r="T80" s="9">
        <f t="shared" si="9"/>
        <v>0.7099519212</v>
      </c>
      <c r="U80" s="9">
        <f t="shared" si="10"/>
        <v>0.6703905361</v>
      </c>
      <c r="V80" s="9">
        <f t="shared" si="11"/>
        <v>0.1353240188</v>
      </c>
      <c r="W80" s="9">
        <f t="shared" si="12"/>
        <v>0.05107510472</v>
      </c>
      <c r="X80" s="10">
        <f t="shared" si="13"/>
        <v>0.1863991236</v>
      </c>
      <c r="Y80" s="9">
        <f t="shared" si="14"/>
        <v>-0.0004391618528</v>
      </c>
      <c r="Z80" s="11">
        <f t="shared" si="15"/>
        <v>-0.0008783237055</v>
      </c>
      <c r="AA80" s="12">
        <f t="shared" si="16"/>
        <v>-0.0004069806612</v>
      </c>
      <c r="AB80" s="13">
        <f t="shared" si="17"/>
        <v>-0.0008139613223</v>
      </c>
      <c r="AC80" s="12">
        <f t="shared" si="18"/>
        <v>0.06568756564</v>
      </c>
      <c r="AD80" s="12">
        <f t="shared" si="19"/>
        <v>0.06617211331</v>
      </c>
      <c r="AE80" s="14">
        <f t="shared" si="20"/>
        <v>-0.03579968617</v>
      </c>
      <c r="AF80" s="14">
        <f t="shared" si="21"/>
        <v>-0.03606376438</v>
      </c>
    </row>
    <row r="81">
      <c r="A81" s="7">
        <v>46.0</v>
      </c>
      <c r="B81" s="7">
        <v>0.01</v>
      </c>
      <c r="C81" s="7">
        <v>0.99</v>
      </c>
      <c r="D81" s="7">
        <v>0.05</v>
      </c>
      <c r="E81" s="7">
        <v>0.1</v>
      </c>
      <c r="F81" s="9">
        <f t="shared" ref="F81:I81" si="108">F80-$J$33*Y80</f>
        <v>0.1506330424</v>
      </c>
      <c r="G81" s="9">
        <f t="shared" si="108"/>
        <v>0.2012660848</v>
      </c>
      <c r="H81" s="9">
        <f t="shared" si="108"/>
        <v>0.2504766833</v>
      </c>
      <c r="I81" s="9">
        <f t="shared" si="108"/>
        <v>0.3009533666</v>
      </c>
      <c r="J81" s="8">
        <f t="shared" si="2"/>
        <v>0.02765826059</v>
      </c>
      <c r="K81" s="9">
        <f t="shared" si="3"/>
        <v>0.5069141244</v>
      </c>
      <c r="L81" s="8">
        <f t="shared" si="4"/>
        <v>0.04261917082</v>
      </c>
      <c r="M81" s="9">
        <f t="shared" si="5"/>
        <v>0.5106531802</v>
      </c>
      <c r="N81" s="8">
        <f t="shared" ref="N81:Q81" si="109">N80-$J$33*AC80</f>
        <v>0.08848127075</v>
      </c>
      <c r="O81" s="8">
        <f t="shared" si="109"/>
        <v>0.136180255</v>
      </c>
      <c r="P81" s="8">
        <f t="shared" si="109"/>
        <v>0.6755495359</v>
      </c>
      <c r="Q81" s="8">
        <f t="shared" si="109"/>
        <v>0.7268462456</v>
      </c>
      <c r="R81" s="9">
        <f t="shared" si="7"/>
        <v>0.1143932862</v>
      </c>
      <c r="S81" s="9">
        <f t="shared" si="8"/>
        <v>0.5285671763</v>
      </c>
      <c r="T81" s="9">
        <f t="shared" si="9"/>
        <v>0.7136119484</v>
      </c>
      <c r="U81" s="9">
        <f t="shared" si="10"/>
        <v>0.6711987766</v>
      </c>
      <c r="V81" s="9">
        <f t="shared" si="11"/>
        <v>0.1344559581</v>
      </c>
      <c r="W81" s="9">
        <f t="shared" si="12"/>
        <v>0.05081711003</v>
      </c>
      <c r="X81" s="10">
        <f t="shared" si="13"/>
        <v>0.1852730682</v>
      </c>
      <c r="Y81" s="9">
        <f t="shared" si="14"/>
        <v>-0.0004511126157</v>
      </c>
      <c r="Z81" s="11">
        <f t="shared" si="15"/>
        <v>-0.0009022252313</v>
      </c>
      <c r="AA81" s="12">
        <f t="shared" si="16"/>
        <v>-0.0004190768602</v>
      </c>
      <c r="AB81" s="13">
        <f t="shared" si="17"/>
        <v>-0.0008381537205</v>
      </c>
      <c r="AC81" s="12">
        <f t="shared" si="18"/>
        <v>0.06550273343</v>
      </c>
      <c r="AD81" s="12">
        <f t="shared" si="19"/>
        <v>0.06598588899</v>
      </c>
      <c r="AE81" s="14">
        <f t="shared" si="20"/>
        <v>-0.035664731</v>
      </c>
      <c r="AF81" s="14">
        <f t="shared" si="21"/>
        <v>-0.03592779809</v>
      </c>
    </row>
    <row r="82">
      <c r="A82" s="7">
        <v>47.0</v>
      </c>
      <c r="B82" s="7">
        <v>0.01</v>
      </c>
      <c r="C82" s="7">
        <v>0.99</v>
      </c>
      <c r="D82" s="7">
        <v>0.05</v>
      </c>
      <c r="E82" s="7">
        <v>0.1</v>
      </c>
      <c r="F82" s="9">
        <f t="shared" ref="F82:I82" si="110">F81-$J$33*Y81</f>
        <v>0.1506781536</v>
      </c>
      <c r="G82" s="9">
        <f t="shared" si="110"/>
        <v>0.2013563073</v>
      </c>
      <c r="H82" s="9">
        <f t="shared" si="110"/>
        <v>0.250518591</v>
      </c>
      <c r="I82" s="9">
        <f t="shared" si="110"/>
        <v>0.3010371819</v>
      </c>
      <c r="J82" s="8">
        <f t="shared" si="2"/>
        <v>0.02766953841</v>
      </c>
      <c r="K82" s="9">
        <f t="shared" si="3"/>
        <v>0.5069169433</v>
      </c>
      <c r="L82" s="8">
        <f t="shared" si="4"/>
        <v>0.04262964774</v>
      </c>
      <c r="M82" s="9">
        <f t="shared" si="5"/>
        <v>0.5106557983</v>
      </c>
      <c r="N82" s="8">
        <f t="shared" ref="N82:Q82" si="111">N81-$J$33*AC81</f>
        <v>0.0819309974</v>
      </c>
      <c r="O82" s="8">
        <f t="shared" si="111"/>
        <v>0.1295816661</v>
      </c>
      <c r="P82" s="8">
        <f t="shared" si="111"/>
        <v>0.679116009</v>
      </c>
      <c r="Q82" s="8">
        <f t="shared" si="111"/>
        <v>0.7304390254</v>
      </c>
      <c r="R82" s="9">
        <f t="shared" si="7"/>
        <v>0.1077038399</v>
      </c>
      <c r="S82" s="9">
        <f t="shared" si="8"/>
        <v>0.5268999614</v>
      </c>
      <c r="T82" s="9">
        <f t="shared" si="9"/>
        <v>0.7172583351</v>
      </c>
      <c r="U82" s="9">
        <f t="shared" si="10"/>
        <v>0.6720029983</v>
      </c>
      <c r="V82" s="9">
        <f t="shared" si="11"/>
        <v>0.1335927851</v>
      </c>
      <c r="W82" s="9">
        <f t="shared" si="12"/>
        <v>0.05056104655</v>
      </c>
      <c r="X82" s="10">
        <f t="shared" si="13"/>
        <v>0.1841538316</v>
      </c>
      <c r="Y82" s="9">
        <f t="shared" si="14"/>
        <v>-0.0004629518335</v>
      </c>
      <c r="Z82" s="11">
        <f t="shared" si="15"/>
        <v>-0.0009259036669</v>
      </c>
      <c r="AA82" s="12">
        <f t="shared" si="16"/>
        <v>-0.0004310628602</v>
      </c>
      <c r="AB82" s="13">
        <f t="shared" si="17"/>
        <v>-0.0008621257205</v>
      </c>
      <c r="AC82" s="12">
        <f t="shared" si="18"/>
        <v>0.06531673349</v>
      </c>
      <c r="AD82" s="12">
        <f t="shared" si="19"/>
        <v>0.06579848853</v>
      </c>
      <c r="AE82" s="14">
        <f t="shared" si="20"/>
        <v>-0.03553046711</v>
      </c>
      <c r="AF82" s="14">
        <f t="shared" si="21"/>
        <v>-0.03579252831</v>
      </c>
    </row>
    <row r="83">
      <c r="A83" s="7">
        <v>48.0</v>
      </c>
      <c r="B83" s="7">
        <v>0.01</v>
      </c>
      <c r="C83" s="7">
        <v>0.99</v>
      </c>
      <c r="D83" s="7">
        <v>0.05</v>
      </c>
      <c r="E83" s="7">
        <v>0.1</v>
      </c>
      <c r="F83" s="9">
        <f t="shared" ref="F83:I83" si="112">F82-$J$33*Y82</f>
        <v>0.1507244488</v>
      </c>
      <c r="G83" s="9">
        <f t="shared" si="112"/>
        <v>0.2014488976</v>
      </c>
      <c r="H83" s="9">
        <f t="shared" si="112"/>
        <v>0.2505616973</v>
      </c>
      <c r="I83" s="9">
        <f t="shared" si="112"/>
        <v>0.3011233945</v>
      </c>
      <c r="J83" s="8">
        <f t="shared" si="2"/>
        <v>0.02768111221</v>
      </c>
      <c r="K83" s="9">
        <f t="shared" si="3"/>
        <v>0.5069198362</v>
      </c>
      <c r="L83" s="8">
        <f t="shared" si="4"/>
        <v>0.04264042431</v>
      </c>
      <c r="M83" s="9">
        <f t="shared" si="5"/>
        <v>0.5106584912</v>
      </c>
      <c r="N83" s="8">
        <f t="shared" ref="N83:Q83" si="113">N82-$J$33*AC82</f>
        <v>0.07539932405</v>
      </c>
      <c r="O83" s="8">
        <f t="shared" si="113"/>
        <v>0.1230018172</v>
      </c>
      <c r="P83" s="8">
        <f t="shared" si="113"/>
        <v>0.6826690558</v>
      </c>
      <c r="Q83" s="8">
        <f t="shared" si="113"/>
        <v>0.7340182783</v>
      </c>
      <c r="R83" s="9">
        <f t="shared" si="7"/>
        <v>0.1010333354</v>
      </c>
      <c r="S83" s="9">
        <f t="shared" si="8"/>
        <v>0.5252368699</v>
      </c>
      <c r="T83" s="9">
        <f t="shared" si="9"/>
        <v>0.7208911524</v>
      </c>
      <c r="U83" s="9">
        <f t="shared" si="10"/>
        <v>0.6728032247</v>
      </c>
      <c r="V83" s="9">
        <f t="shared" si="11"/>
        <v>0.132734516</v>
      </c>
      <c r="W83" s="9">
        <f t="shared" si="12"/>
        <v>0.05030689713</v>
      </c>
      <c r="X83" s="10">
        <f t="shared" si="13"/>
        <v>0.1830414132</v>
      </c>
      <c r="Y83" s="9">
        <f t="shared" si="14"/>
        <v>-0.0004746792733</v>
      </c>
      <c r="Z83" s="11">
        <f t="shared" si="15"/>
        <v>-0.0009493585465</v>
      </c>
      <c r="AA83" s="12">
        <f t="shared" si="16"/>
        <v>-0.0004429383843</v>
      </c>
      <c r="AB83" s="13">
        <f t="shared" si="17"/>
        <v>-0.0008858767686</v>
      </c>
      <c r="AC83" s="12">
        <f t="shared" si="18"/>
        <v>0.06512959957</v>
      </c>
      <c r="AD83" s="12">
        <f t="shared" si="19"/>
        <v>0.06560994594</v>
      </c>
      <c r="AE83" s="14">
        <f t="shared" si="20"/>
        <v>-0.03539689182</v>
      </c>
      <c r="AF83" s="14">
        <f t="shared" si="21"/>
        <v>-0.03565795236</v>
      </c>
    </row>
    <row r="84">
      <c r="A84" s="7">
        <v>49.0</v>
      </c>
      <c r="B84" s="7">
        <v>0.01</v>
      </c>
      <c r="C84" s="7">
        <v>0.99</v>
      </c>
      <c r="D84" s="7">
        <v>0.05</v>
      </c>
      <c r="E84" s="7">
        <v>0.1</v>
      </c>
      <c r="F84" s="9">
        <f t="shared" ref="F84:I84" si="114">F83-$J$33*Y83</f>
        <v>0.1507719168</v>
      </c>
      <c r="G84" s="9">
        <f t="shared" si="114"/>
        <v>0.2015438335</v>
      </c>
      <c r="H84" s="9">
        <f t="shared" si="114"/>
        <v>0.2506059911</v>
      </c>
      <c r="I84" s="9">
        <f t="shared" si="114"/>
        <v>0.3012119822</v>
      </c>
      <c r="J84" s="8">
        <f t="shared" si="2"/>
        <v>0.02769297919</v>
      </c>
      <c r="K84" s="9">
        <f t="shared" si="3"/>
        <v>0.5069228024</v>
      </c>
      <c r="L84" s="8">
        <f t="shared" si="4"/>
        <v>0.04265149777</v>
      </c>
      <c r="M84" s="9">
        <f t="shared" si="5"/>
        <v>0.5106612583</v>
      </c>
      <c r="N84" s="8">
        <f t="shared" ref="N84:Q84" si="115">N83-$J$33*AC83</f>
        <v>0.0688863641</v>
      </c>
      <c r="O84" s="8">
        <f t="shared" si="115"/>
        <v>0.1164408226</v>
      </c>
      <c r="P84" s="8">
        <f t="shared" si="115"/>
        <v>0.6862087449</v>
      </c>
      <c r="Q84" s="8">
        <f t="shared" si="115"/>
        <v>0.7375840735</v>
      </c>
      <c r="R84" s="9">
        <f t="shared" si="7"/>
        <v>0.09438188574</v>
      </c>
      <c r="S84" s="9">
        <f t="shared" si="8"/>
        <v>0.5235779714</v>
      </c>
      <c r="T84" s="9">
        <f t="shared" si="9"/>
        <v>0.7245104711</v>
      </c>
      <c r="U84" s="9">
        <f t="shared" si="10"/>
        <v>0.6735994792</v>
      </c>
      <c r="V84" s="9">
        <f t="shared" si="11"/>
        <v>0.1318811664</v>
      </c>
      <c r="W84" s="9">
        <f t="shared" si="12"/>
        <v>0.05005464478</v>
      </c>
      <c r="X84" s="10">
        <f t="shared" si="13"/>
        <v>0.1819358112</v>
      </c>
      <c r="Y84" s="9">
        <f t="shared" si="14"/>
        <v>-0.000486294731</v>
      </c>
      <c r="Z84" s="11">
        <f t="shared" si="15"/>
        <v>-0.0009725894619</v>
      </c>
      <c r="AA84" s="12">
        <f t="shared" si="16"/>
        <v>-0.0004547031848</v>
      </c>
      <c r="AB84" s="13">
        <f t="shared" si="17"/>
        <v>-0.0009094063696</v>
      </c>
      <c r="AC84" s="12">
        <f t="shared" si="18"/>
        <v>0.06494136529</v>
      </c>
      <c r="AD84" s="12">
        <f t="shared" si="19"/>
        <v>0.06542029508</v>
      </c>
      <c r="AE84" s="14">
        <f t="shared" si="20"/>
        <v>-0.03526400241</v>
      </c>
      <c r="AF84" s="14">
        <f t="shared" si="21"/>
        <v>-0.03552406749</v>
      </c>
    </row>
    <row r="85">
      <c r="A85" s="7">
        <v>50.0</v>
      </c>
      <c r="B85" s="7">
        <v>0.01</v>
      </c>
      <c r="C85" s="7">
        <v>0.99</v>
      </c>
      <c r="D85" s="7">
        <v>0.05</v>
      </c>
      <c r="E85" s="7">
        <v>0.1</v>
      </c>
      <c r="F85" s="9">
        <f t="shared" ref="F85:I85" si="116">F84-$J$33*Y84</f>
        <v>0.1508205462</v>
      </c>
      <c r="G85" s="9">
        <f t="shared" si="116"/>
        <v>0.2016410924</v>
      </c>
      <c r="H85" s="9">
        <f t="shared" si="116"/>
        <v>0.2506514614</v>
      </c>
      <c r="I85" s="9">
        <f t="shared" si="116"/>
        <v>0.3013029228</v>
      </c>
      <c r="J85" s="8">
        <f t="shared" si="2"/>
        <v>0.02770513656</v>
      </c>
      <c r="K85" s="9">
        <f t="shared" si="3"/>
        <v>0.5069258411</v>
      </c>
      <c r="L85" s="8">
        <f t="shared" si="4"/>
        <v>0.04266286535</v>
      </c>
      <c r="M85" s="9">
        <f t="shared" si="5"/>
        <v>0.5106640989</v>
      </c>
      <c r="N85" s="8">
        <f t="shared" ref="N85:Q85" si="117">N84-$J$33*AC84</f>
        <v>0.06239222757</v>
      </c>
      <c r="O85" s="8">
        <f t="shared" si="117"/>
        <v>0.1098987931</v>
      </c>
      <c r="P85" s="8">
        <f t="shared" si="117"/>
        <v>0.6897351452</v>
      </c>
      <c r="Q85" s="8">
        <f t="shared" si="117"/>
        <v>0.7411364802</v>
      </c>
      <c r="R85" s="9">
        <f t="shared" si="7"/>
        <v>0.08774960061</v>
      </c>
      <c r="S85" s="9">
        <f t="shared" si="8"/>
        <v>0.5219233345</v>
      </c>
      <c r="T85" s="9">
        <f t="shared" si="9"/>
        <v>0.7281163615</v>
      </c>
      <c r="U85" s="9">
        <f t="shared" si="10"/>
        <v>0.674391785</v>
      </c>
      <c r="V85" s="9">
        <f t="shared" si="11"/>
        <v>0.1310327502</v>
      </c>
      <c r="W85" s="9">
        <f t="shared" si="12"/>
        <v>0.04980427267</v>
      </c>
      <c r="X85" s="10">
        <f t="shared" si="13"/>
        <v>0.1808370229</v>
      </c>
      <c r="Y85" s="9">
        <f t="shared" si="14"/>
        <v>-0.0004977980312</v>
      </c>
      <c r="Z85" s="11">
        <f t="shared" si="15"/>
        <v>-0.0009955960624</v>
      </c>
      <c r="AA85" s="12">
        <f t="shared" si="16"/>
        <v>-0.000466357043</v>
      </c>
      <c r="AB85" s="13">
        <f t="shared" si="17"/>
        <v>-0.0009327140861</v>
      </c>
      <c r="AC85" s="12">
        <f t="shared" si="18"/>
        <v>0.06475206413</v>
      </c>
      <c r="AD85" s="12">
        <f t="shared" si="19"/>
        <v>0.06522956969</v>
      </c>
      <c r="AE85" s="14">
        <f t="shared" si="20"/>
        <v>-0.03513179615</v>
      </c>
      <c r="AF85" s="14">
        <f t="shared" si="21"/>
        <v>-0.03539087095</v>
      </c>
    </row>
    <row r="86">
      <c r="A86" s="7">
        <v>51.0</v>
      </c>
      <c r="B86" s="7">
        <v>0.01</v>
      </c>
      <c r="C86" s="7">
        <v>0.99</v>
      </c>
      <c r="D86" s="7">
        <v>0.05</v>
      </c>
      <c r="E86" s="7">
        <v>0.1</v>
      </c>
      <c r="F86" s="9">
        <f t="shared" ref="F86:I86" si="118">F85-$J$33*Y85</f>
        <v>0.150870326</v>
      </c>
      <c r="G86" s="9">
        <f t="shared" si="118"/>
        <v>0.2017406521</v>
      </c>
      <c r="H86" s="9">
        <f t="shared" si="118"/>
        <v>0.2506980971</v>
      </c>
      <c r="I86" s="9">
        <f t="shared" si="118"/>
        <v>0.3013961942</v>
      </c>
      <c r="J86" s="8">
        <f t="shared" si="2"/>
        <v>0.02771758151</v>
      </c>
      <c r="K86" s="9">
        <f t="shared" si="3"/>
        <v>0.5069289518</v>
      </c>
      <c r="L86" s="8">
        <f t="shared" si="4"/>
        <v>0.04267452428</v>
      </c>
      <c r="M86" s="9">
        <f t="shared" si="5"/>
        <v>0.5106670123</v>
      </c>
      <c r="N86" s="8">
        <f t="shared" ref="N86:Q86" si="119">N85-$J$33*AC85</f>
        <v>0.05591702115</v>
      </c>
      <c r="O86" s="8">
        <f t="shared" si="119"/>
        <v>0.1033758362</v>
      </c>
      <c r="P86" s="8">
        <f t="shared" si="119"/>
        <v>0.6932483248</v>
      </c>
      <c r="Q86" s="8">
        <f t="shared" si="119"/>
        <v>0.7446755673</v>
      </c>
      <c r="R86" s="9">
        <f t="shared" si="7"/>
        <v>0.08113658632</v>
      </c>
      <c r="S86" s="9">
        <f t="shared" si="8"/>
        <v>0.5202730261</v>
      </c>
      <c r="T86" s="9">
        <f t="shared" si="9"/>
        <v>0.7317088937</v>
      </c>
      <c r="U86" s="9">
        <f t="shared" si="10"/>
        <v>0.6751801655</v>
      </c>
      <c r="V86" s="9">
        <f t="shared" si="11"/>
        <v>0.1301892806</v>
      </c>
      <c r="W86" s="9">
        <f t="shared" si="12"/>
        <v>0.04955576411</v>
      </c>
      <c r="X86" s="10">
        <f t="shared" si="13"/>
        <v>0.1797450447</v>
      </c>
      <c r="Y86" s="9">
        <f t="shared" si="14"/>
        <v>-0.0005091890269</v>
      </c>
      <c r="Z86" s="11">
        <f t="shared" si="15"/>
        <v>-0.001018378054</v>
      </c>
      <c r="AA86" s="12">
        <f t="shared" si="16"/>
        <v>-0.0004778997691</v>
      </c>
      <c r="AB86" s="13">
        <f t="shared" si="17"/>
        <v>-0.0009557995381</v>
      </c>
      <c r="AC86" s="12">
        <f t="shared" si="18"/>
        <v>0.06456172944</v>
      </c>
      <c r="AD86" s="12">
        <f t="shared" si="19"/>
        <v>0.06503780336</v>
      </c>
      <c r="AE86" s="14">
        <f t="shared" si="20"/>
        <v>-0.03500027029</v>
      </c>
      <c r="AF86" s="14">
        <f t="shared" si="21"/>
        <v>-0.03525835996</v>
      </c>
    </row>
    <row r="97">
      <c r="I97" s="3" t="s">
        <v>21</v>
      </c>
      <c r="J97" s="3">
        <v>0.2</v>
      </c>
    </row>
    <row r="99">
      <c r="A99" s="5" t="s">
        <v>54</v>
      </c>
      <c r="B99" s="5" t="s">
        <v>23</v>
      </c>
      <c r="C99" s="5" t="s">
        <v>24</v>
      </c>
      <c r="D99" s="5" t="s">
        <v>25</v>
      </c>
      <c r="E99" s="5" t="s">
        <v>26</v>
      </c>
      <c r="F99" s="5" t="s">
        <v>27</v>
      </c>
      <c r="G99" s="5" t="s">
        <v>28</v>
      </c>
      <c r="H99" s="5" t="s">
        <v>29</v>
      </c>
      <c r="I99" s="5" t="s">
        <v>30</v>
      </c>
      <c r="J99" s="5" t="s">
        <v>31</v>
      </c>
      <c r="K99" s="5" t="s">
        <v>32</v>
      </c>
      <c r="L99" s="5" t="s">
        <v>33</v>
      </c>
      <c r="M99" s="5" t="s">
        <v>34</v>
      </c>
      <c r="N99" s="5" t="s">
        <v>35</v>
      </c>
      <c r="O99" s="5" t="s">
        <v>36</v>
      </c>
      <c r="P99" s="5" t="s">
        <v>37</v>
      </c>
      <c r="Q99" s="5" t="s">
        <v>38</v>
      </c>
      <c r="R99" s="5" t="s">
        <v>39</v>
      </c>
      <c r="S99" s="5" t="s">
        <v>40</v>
      </c>
      <c r="T99" s="5" t="s">
        <v>41</v>
      </c>
      <c r="U99" s="5" t="s">
        <v>42</v>
      </c>
      <c r="V99" s="5" t="s">
        <v>43</v>
      </c>
      <c r="W99" s="5" t="s">
        <v>44</v>
      </c>
      <c r="X99" s="6" t="s">
        <v>45</v>
      </c>
      <c r="Y99" s="5" t="s">
        <v>46</v>
      </c>
      <c r="Z99" s="5" t="s">
        <v>47</v>
      </c>
      <c r="AA99" s="5" t="s">
        <v>48</v>
      </c>
      <c r="AB99" s="5" t="s">
        <v>49</v>
      </c>
      <c r="AC99" s="5" t="s">
        <v>50</v>
      </c>
      <c r="AD99" s="5" t="s">
        <v>51</v>
      </c>
      <c r="AE99" s="5" t="s">
        <v>52</v>
      </c>
      <c r="AF99" s="5" t="s">
        <v>53</v>
      </c>
    </row>
    <row r="100">
      <c r="A100" s="7">
        <v>1.0</v>
      </c>
      <c r="B100" s="7">
        <v>0.01</v>
      </c>
      <c r="C100" s="7">
        <v>0.99</v>
      </c>
      <c r="D100" s="7">
        <v>0.05</v>
      </c>
      <c r="E100" s="7">
        <v>0.1</v>
      </c>
      <c r="F100" s="7">
        <v>0.15</v>
      </c>
      <c r="G100" s="7">
        <v>0.2</v>
      </c>
      <c r="H100" s="7">
        <v>0.25</v>
      </c>
      <c r="I100" s="7">
        <v>0.3</v>
      </c>
      <c r="J100" s="8">
        <f t="shared" ref="J100:J150" si="121">D100*F100+E100*G100</f>
        <v>0.0275</v>
      </c>
      <c r="K100" s="9">
        <f t="shared" ref="K100:K150" si="122">1/(1+exp(-J100))</f>
        <v>0.5068745668</v>
      </c>
      <c r="L100" s="8">
        <f t="shared" ref="L100:L150" si="123">D100*H100+E100*I100</f>
        <v>0.0425</v>
      </c>
      <c r="M100" s="9">
        <f t="shared" ref="M100:M150" si="124">1/(1+exp(-L100))</f>
        <v>0.510623401</v>
      </c>
      <c r="N100" s="7">
        <v>0.4</v>
      </c>
      <c r="O100" s="7">
        <v>0.45</v>
      </c>
      <c r="P100" s="7">
        <v>0.5</v>
      </c>
      <c r="Q100" s="7">
        <v>0.55</v>
      </c>
      <c r="R100" s="9">
        <f t="shared" ref="R100:R150" si="126">K100*N100+M100*O100</f>
        <v>0.4325303572</v>
      </c>
      <c r="S100" s="9">
        <f t="shared" ref="S100:S150" si="127">1/(1+exp(-R100))</f>
        <v>0.6064777322</v>
      </c>
      <c r="T100" s="9">
        <f t="shared" ref="T100:T150" si="128">K100*P100+M100*Q100</f>
        <v>0.5342801539</v>
      </c>
      <c r="U100" s="9">
        <f t="shared" ref="U100:U150" si="129">1/(1+exp(-T100))</f>
        <v>0.6304808355</v>
      </c>
      <c r="V100" s="9">
        <f t="shared" ref="V100:V150" si="130">0.5*(B100-S100)^2</f>
        <v>0.1778928425</v>
      </c>
      <c r="W100" s="9">
        <f t="shared" ref="W100:W150" si="131">0.5*(C100-U100)^2</f>
        <v>0.06462701484</v>
      </c>
      <c r="X100" s="10">
        <f t="shared" ref="X100:X150" si="132">V100+W100</f>
        <v>0.2425198573</v>
      </c>
      <c r="Y100" s="9">
        <f t="shared" ref="Y100:Y150" si="133">((S100-B100)*S100*(1-S100)*N100+(U100-C100)*U100*(1-U100)*P100)*K100*(1-K100)*D100</f>
        <v>0.0001882556669</v>
      </c>
      <c r="Z100" s="11">
        <f t="shared" ref="Z100:Z150" si="134">((S100-B100)*S100*(1-S100)*N100+(U100-C100)*U100*(1-U100)*P100)*K100*(1-K100)*E100</f>
        <v>0.0003765113339</v>
      </c>
      <c r="AA100" s="12">
        <f t="shared" ref="AA100:AA150" si="135">((S100-B100)*S100*(1-S100)*O100+(U100-C100)*U100*(1-U100)*Q100)*M100*(1-M100)*D100</f>
        <v>0.0002248134626</v>
      </c>
      <c r="AB100" s="13">
        <f t="shared" ref="AB100:AB150" si="136">((S100-B100)*S100*(1-S100)*O100+(U100-C100)*U100*(1-U100)*Q100)*M100*(1-M100)*E100</f>
        <v>0.0004496269252</v>
      </c>
      <c r="AC100" s="12">
        <f t="shared" ref="AC100:AC150" si="137">(S100-B100)*S100*(1-S100)*K100</f>
        <v>0.07215707291</v>
      </c>
      <c r="AD100" s="12">
        <f t="shared" ref="AD100:AD150" si="138">(S100-B100)*S100*(1-S100)*M100</f>
        <v>0.07269074519</v>
      </c>
      <c r="AE100" s="14">
        <f t="shared" ref="AE100:AE150" si="139">(U100-C100)*U100*(1-U100)*K100</f>
        <v>-0.04245525009</v>
      </c>
      <c r="AF100" s="14">
        <f t="shared" ref="AF100:AF150" si="140">(U100-C100)*U100*(1-U100)*M100</f>
        <v>-0.04276924828</v>
      </c>
    </row>
    <row r="101">
      <c r="A101" s="7">
        <v>2.0</v>
      </c>
      <c r="B101" s="7">
        <v>0.01</v>
      </c>
      <c r="C101" s="7">
        <v>0.99</v>
      </c>
      <c r="D101" s="7">
        <v>0.05</v>
      </c>
      <c r="E101" s="7">
        <v>0.1</v>
      </c>
      <c r="F101" s="9">
        <f t="shared" ref="F101:I101" si="120">F100-$J$97*Y100</f>
        <v>0.1499623489</v>
      </c>
      <c r="G101" s="9">
        <f t="shared" si="120"/>
        <v>0.1999246977</v>
      </c>
      <c r="H101" s="9">
        <f t="shared" si="120"/>
        <v>0.2499550373</v>
      </c>
      <c r="I101" s="9">
        <f t="shared" si="120"/>
        <v>0.2999100746</v>
      </c>
      <c r="J101" s="8">
        <f t="shared" si="121"/>
        <v>0.02749058722</v>
      </c>
      <c r="K101" s="9">
        <f t="shared" si="122"/>
        <v>0.506872214</v>
      </c>
      <c r="L101" s="8">
        <f t="shared" si="123"/>
        <v>0.04248875933</v>
      </c>
      <c r="M101" s="9">
        <f t="shared" si="124"/>
        <v>0.5106205921</v>
      </c>
      <c r="N101" s="8">
        <f t="shared" ref="N101:Q101" si="125">N100-$J$97*AC100</f>
        <v>0.3855685854</v>
      </c>
      <c r="O101" s="8">
        <f t="shared" si="125"/>
        <v>0.435461851</v>
      </c>
      <c r="P101" s="8">
        <f t="shared" si="125"/>
        <v>0.50849105</v>
      </c>
      <c r="Q101" s="8">
        <f t="shared" si="125"/>
        <v>0.5585538497</v>
      </c>
      <c r="R101" s="9">
        <f t="shared" si="126"/>
        <v>0.4177897907</v>
      </c>
      <c r="S101" s="9">
        <f t="shared" si="127"/>
        <v>0.6029542454</v>
      </c>
      <c r="T101" s="9">
        <f t="shared" si="128"/>
        <v>0.5429490818</v>
      </c>
      <c r="U101" s="9">
        <f t="shared" si="129"/>
        <v>0.6324981822</v>
      </c>
      <c r="V101" s="9">
        <f t="shared" si="130"/>
        <v>0.1757973686</v>
      </c>
      <c r="W101" s="9">
        <f t="shared" si="131"/>
        <v>0.06390377485</v>
      </c>
      <c r="X101" s="10">
        <f t="shared" si="132"/>
        <v>0.2397011434</v>
      </c>
      <c r="Y101" s="9">
        <f t="shared" si="133"/>
        <v>0.0001559404325</v>
      </c>
      <c r="Z101" s="11">
        <f t="shared" si="134"/>
        <v>0.0003118808651</v>
      </c>
      <c r="AA101" s="12">
        <f t="shared" si="135"/>
        <v>0.000192412333</v>
      </c>
      <c r="AB101" s="13">
        <f t="shared" si="136"/>
        <v>0.000384824666</v>
      </c>
      <c r="AC101" s="12">
        <f t="shared" si="137"/>
        <v>0.0719522835</v>
      </c>
      <c r="AD101" s="12">
        <f t="shared" si="138"/>
        <v>0.07248437888</v>
      </c>
      <c r="AE101" s="14">
        <f t="shared" si="139"/>
        <v>-0.04212069341</v>
      </c>
      <c r="AF101" s="14">
        <f t="shared" si="140"/>
        <v>-0.04243218076</v>
      </c>
    </row>
    <row r="102">
      <c r="A102" s="7">
        <v>3.0</v>
      </c>
      <c r="B102" s="7">
        <v>0.01</v>
      </c>
      <c r="C102" s="7">
        <v>0.99</v>
      </c>
      <c r="D102" s="7">
        <v>0.05</v>
      </c>
      <c r="E102" s="7">
        <v>0.1</v>
      </c>
      <c r="F102" s="9">
        <f t="shared" ref="F102:I102" si="141">F101-$J$97*Y101</f>
        <v>0.1499311608</v>
      </c>
      <c r="G102" s="9">
        <f t="shared" si="141"/>
        <v>0.1998623216</v>
      </c>
      <c r="H102" s="9">
        <f t="shared" si="141"/>
        <v>0.2499165548</v>
      </c>
      <c r="I102" s="9">
        <f t="shared" si="141"/>
        <v>0.2998331097</v>
      </c>
      <c r="J102" s="8">
        <f t="shared" si="121"/>
        <v>0.0274827902</v>
      </c>
      <c r="K102" s="9">
        <f t="shared" si="122"/>
        <v>0.5068702651</v>
      </c>
      <c r="L102" s="8">
        <f t="shared" si="123"/>
        <v>0.04247913871</v>
      </c>
      <c r="M102" s="9">
        <f t="shared" si="124"/>
        <v>0.510618188</v>
      </c>
      <c r="N102" s="8">
        <f t="shared" ref="N102:Q102" si="142">N101-$J$97*AC101</f>
        <v>0.3711781287</v>
      </c>
      <c r="O102" s="8">
        <f t="shared" si="142"/>
        <v>0.4209649752</v>
      </c>
      <c r="P102" s="8">
        <f t="shared" si="142"/>
        <v>0.5169151887</v>
      </c>
      <c r="Q102" s="8">
        <f t="shared" si="142"/>
        <v>0.5670402858</v>
      </c>
      <c r="R102" s="9">
        <f t="shared" si="126"/>
        <v>0.4030915294</v>
      </c>
      <c r="S102" s="9">
        <f t="shared" si="127"/>
        <v>0.5994302061</v>
      </c>
      <c r="T102" s="9">
        <f t="shared" si="128"/>
        <v>0.551550022</v>
      </c>
      <c r="U102" s="9">
        <f t="shared" si="129"/>
        <v>0.6344951331</v>
      </c>
      <c r="V102" s="9">
        <f t="shared" si="130"/>
        <v>0.1737139839</v>
      </c>
      <c r="W102" s="9">
        <f t="shared" si="131"/>
        <v>0.06319185518</v>
      </c>
      <c r="X102" s="10">
        <f t="shared" si="132"/>
        <v>0.2369058391</v>
      </c>
      <c r="Y102" s="9">
        <f t="shared" si="133"/>
        <v>0.0001239214618</v>
      </c>
      <c r="Z102" s="11">
        <f t="shared" si="134"/>
        <v>0.0002478429237</v>
      </c>
      <c r="AA102" s="12">
        <f t="shared" si="135"/>
        <v>0.0001602944722</v>
      </c>
      <c r="AB102" s="13">
        <f t="shared" si="136"/>
        <v>0.0003205889444</v>
      </c>
      <c r="AC102" s="12">
        <f t="shared" si="137"/>
        <v>0.07173746462</v>
      </c>
      <c r="AD102" s="12">
        <f t="shared" si="138"/>
        <v>0.07226790901</v>
      </c>
      <c r="AE102" s="14">
        <f t="shared" si="139"/>
        <v>-0.04178917762</v>
      </c>
      <c r="AF102" s="14">
        <f t="shared" si="140"/>
        <v>-0.04209817703</v>
      </c>
    </row>
    <row r="103">
      <c r="A103" s="7">
        <v>4.0</v>
      </c>
      <c r="B103" s="7">
        <v>0.01</v>
      </c>
      <c r="C103" s="7">
        <v>0.99</v>
      </c>
      <c r="D103" s="7">
        <v>0.05</v>
      </c>
      <c r="E103" s="7">
        <v>0.1</v>
      </c>
      <c r="F103" s="9">
        <f t="shared" ref="F103:I103" si="143">F102-$J$97*Y102</f>
        <v>0.1499063765</v>
      </c>
      <c r="G103" s="9">
        <f t="shared" si="143"/>
        <v>0.199812753</v>
      </c>
      <c r="H103" s="9">
        <f t="shared" si="143"/>
        <v>0.2498844959</v>
      </c>
      <c r="I103" s="9">
        <f t="shared" si="143"/>
        <v>0.2997689919</v>
      </c>
      <c r="J103" s="8">
        <f t="shared" si="121"/>
        <v>0.02747659412</v>
      </c>
      <c r="K103" s="9">
        <f t="shared" si="122"/>
        <v>0.5068687164</v>
      </c>
      <c r="L103" s="8">
        <f t="shared" si="123"/>
        <v>0.04247112399</v>
      </c>
      <c r="M103" s="9">
        <f t="shared" si="124"/>
        <v>0.5106161853</v>
      </c>
      <c r="N103" s="8">
        <f t="shared" ref="N103:Q103" si="144">N102-$J$97*AC102</f>
        <v>0.3568306358</v>
      </c>
      <c r="O103" s="8">
        <f t="shared" si="144"/>
        <v>0.4065113934</v>
      </c>
      <c r="P103" s="8">
        <f t="shared" si="144"/>
        <v>0.5252730242</v>
      </c>
      <c r="Q103" s="8">
        <f t="shared" si="144"/>
        <v>0.5754599212</v>
      </c>
      <c r="R103" s="9">
        <f t="shared" si="126"/>
        <v>0.3884375833</v>
      </c>
      <c r="S103" s="9">
        <f t="shared" si="127"/>
        <v>0.5959065228</v>
      </c>
      <c r="T103" s="9">
        <f t="shared" si="128"/>
        <v>0.5600836133</v>
      </c>
      <c r="U103" s="9">
        <f t="shared" si="129"/>
        <v>0.6364718866</v>
      </c>
      <c r="V103" s="9">
        <f t="shared" si="130"/>
        <v>0.1716432267</v>
      </c>
      <c r="W103" s="9">
        <f t="shared" si="131"/>
        <v>0.0624910635</v>
      </c>
      <c r="X103" s="10">
        <f t="shared" si="132"/>
        <v>0.2341342902</v>
      </c>
      <c r="Y103" s="9">
        <f t="shared" si="133"/>
        <v>0.00009220986861</v>
      </c>
      <c r="Z103" s="11">
        <f t="shared" si="134"/>
        <v>0.0001844197372</v>
      </c>
      <c r="AA103" s="12">
        <f t="shared" si="135"/>
        <v>0.0001284712887</v>
      </c>
      <c r="AB103" s="13">
        <f t="shared" si="136"/>
        <v>0.0002569425774</v>
      </c>
      <c r="AC103" s="12">
        <f t="shared" si="137"/>
        <v>0.07151280287</v>
      </c>
      <c r="AD103" s="12">
        <f t="shared" si="138"/>
        <v>0.0720415236</v>
      </c>
      <c r="AE103" s="14">
        <f t="shared" si="139"/>
        <v>-0.04146070392</v>
      </c>
      <c r="AF103" s="14">
        <f t="shared" si="140"/>
        <v>-0.04176723832</v>
      </c>
    </row>
    <row r="104">
      <c r="A104" s="7">
        <v>5.0</v>
      </c>
      <c r="B104" s="7">
        <v>0.01</v>
      </c>
      <c r="C104" s="7">
        <v>0.99</v>
      </c>
      <c r="D104" s="7">
        <v>0.05</v>
      </c>
      <c r="E104" s="7">
        <v>0.1</v>
      </c>
      <c r="F104" s="9">
        <f t="shared" ref="F104:I104" si="145">F103-$J$97*Y103</f>
        <v>0.1498879345</v>
      </c>
      <c r="G104" s="9">
        <f t="shared" si="145"/>
        <v>0.199775869</v>
      </c>
      <c r="H104" s="9">
        <f t="shared" si="145"/>
        <v>0.2498588017</v>
      </c>
      <c r="I104" s="9">
        <f t="shared" si="145"/>
        <v>0.2997176034</v>
      </c>
      <c r="J104" s="8">
        <f t="shared" si="121"/>
        <v>0.02747198363</v>
      </c>
      <c r="K104" s="9">
        <f t="shared" si="122"/>
        <v>0.506867564</v>
      </c>
      <c r="L104" s="8">
        <f t="shared" si="123"/>
        <v>0.04246470042</v>
      </c>
      <c r="M104" s="9">
        <f t="shared" si="124"/>
        <v>0.5106145801</v>
      </c>
      <c r="N104" s="8">
        <f t="shared" ref="N104:Q104" si="146">N103-$J$97*AC103</f>
        <v>0.3425280752</v>
      </c>
      <c r="O104" s="8">
        <f t="shared" si="146"/>
        <v>0.3921030887</v>
      </c>
      <c r="P104" s="8">
        <f t="shared" si="146"/>
        <v>0.533565165</v>
      </c>
      <c r="Q104" s="8">
        <f t="shared" si="146"/>
        <v>0.5838133689</v>
      </c>
      <c r="R104" s="9">
        <f t="shared" si="126"/>
        <v>0.3738299251</v>
      </c>
      <c r="S104" s="9">
        <f t="shared" si="127"/>
        <v>0.5923840982</v>
      </c>
      <c r="T104" s="9">
        <f t="shared" si="128"/>
        <v>0.5685504936</v>
      </c>
      <c r="U104" s="9">
        <f t="shared" si="129"/>
        <v>0.6384286419</v>
      </c>
      <c r="V104" s="9">
        <f t="shared" si="130"/>
        <v>0.1695856189</v>
      </c>
      <c r="W104" s="9">
        <f t="shared" si="131"/>
        <v>0.06180120992</v>
      </c>
      <c r="X104" s="10">
        <f t="shared" si="132"/>
        <v>0.2313868288</v>
      </c>
      <c r="Y104" s="9">
        <f t="shared" si="133"/>
        <v>0.0000608164829</v>
      </c>
      <c r="Z104" s="11">
        <f t="shared" si="134"/>
        <v>0.0001216329658</v>
      </c>
      <c r="AA104" s="12">
        <f t="shared" si="135"/>
        <v>0.00009695391879</v>
      </c>
      <c r="AB104" s="13">
        <f t="shared" si="136"/>
        <v>0.0001939078376</v>
      </c>
      <c r="AC104" s="12">
        <f t="shared" si="137"/>
        <v>0.07127849457</v>
      </c>
      <c r="AD104" s="12">
        <f t="shared" si="138"/>
        <v>0.0718054205</v>
      </c>
      <c r="AE104" s="14">
        <f t="shared" si="139"/>
        <v>-0.04113527168</v>
      </c>
      <c r="AF104" s="14">
        <f t="shared" si="140"/>
        <v>-0.04143936399</v>
      </c>
    </row>
    <row r="105">
      <c r="A105" s="7">
        <v>6.0</v>
      </c>
      <c r="B105" s="7">
        <v>0.01</v>
      </c>
      <c r="C105" s="7">
        <v>0.99</v>
      </c>
      <c r="D105" s="7">
        <v>0.05</v>
      </c>
      <c r="E105" s="7">
        <v>0.1</v>
      </c>
      <c r="F105" s="9">
        <f t="shared" ref="F105:I105" si="147">F104-$J$97*Y104</f>
        <v>0.1498757712</v>
      </c>
      <c r="G105" s="9">
        <f t="shared" si="147"/>
        <v>0.1997515424</v>
      </c>
      <c r="H105" s="9">
        <f t="shared" si="147"/>
        <v>0.2498394109</v>
      </c>
      <c r="I105" s="9">
        <f t="shared" si="147"/>
        <v>0.2996788218</v>
      </c>
      <c r="J105" s="8">
        <f t="shared" si="121"/>
        <v>0.0274689428</v>
      </c>
      <c r="K105" s="9">
        <f t="shared" si="122"/>
        <v>0.5068668039</v>
      </c>
      <c r="L105" s="8">
        <f t="shared" si="123"/>
        <v>0.04245985273</v>
      </c>
      <c r="M105" s="9">
        <f t="shared" si="124"/>
        <v>0.5106133687</v>
      </c>
      <c r="N105" s="8">
        <f t="shared" ref="N105:Q105" si="148">N104-$J$97*AC104</f>
        <v>0.3282723763</v>
      </c>
      <c r="O105" s="8">
        <f t="shared" si="148"/>
        <v>0.3777420046</v>
      </c>
      <c r="P105" s="8">
        <f t="shared" si="148"/>
        <v>0.5417922193</v>
      </c>
      <c r="Q105" s="8">
        <f t="shared" si="148"/>
        <v>0.5921012417</v>
      </c>
      <c r="R105" s="9">
        <f t="shared" si="126"/>
        <v>0.3592704877</v>
      </c>
      <c r="S105" s="9">
        <f t="shared" si="127"/>
        <v>0.5888638282</v>
      </c>
      <c r="T105" s="9">
        <f t="shared" si="128"/>
        <v>0.5769513002</v>
      </c>
      <c r="U105" s="9">
        <f t="shared" si="129"/>
        <v>0.6403655993</v>
      </c>
      <c r="V105" s="9">
        <f t="shared" si="130"/>
        <v>0.1675416658</v>
      </c>
      <c r="W105" s="9">
        <f t="shared" si="131"/>
        <v>0.06112210708</v>
      </c>
      <c r="X105" s="10">
        <f t="shared" si="132"/>
        <v>0.2286637729</v>
      </c>
      <c r="Y105" s="9">
        <f t="shared" si="133"/>
        <v>0.00002975182528</v>
      </c>
      <c r="Z105" s="11">
        <f t="shared" si="134"/>
        <v>0.00005950365056</v>
      </c>
      <c r="AA105" s="12">
        <f t="shared" si="135"/>
        <v>0.00006575319968</v>
      </c>
      <c r="AB105" s="13">
        <f t="shared" si="136"/>
        <v>0.0001315063994</v>
      </c>
      <c r="AC105" s="12">
        <f t="shared" si="137"/>
        <v>0.07103474523</v>
      </c>
      <c r="AD105" s="12">
        <f t="shared" si="138"/>
        <v>0.07155980679</v>
      </c>
      <c r="AE105" s="14">
        <f t="shared" si="139"/>
        <v>-0.0408128785</v>
      </c>
      <c r="AF105" s="14">
        <f t="shared" si="140"/>
        <v>-0.04111455163</v>
      </c>
    </row>
    <row r="106">
      <c r="A106" s="7">
        <v>7.0</v>
      </c>
      <c r="B106" s="7">
        <v>0.01</v>
      </c>
      <c r="C106" s="7">
        <v>0.99</v>
      </c>
      <c r="D106" s="7">
        <v>0.05</v>
      </c>
      <c r="E106" s="7">
        <v>0.1</v>
      </c>
      <c r="F106" s="9">
        <f t="shared" ref="F106:I106" si="149">F105-$J$97*Y105</f>
        <v>0.1498698209</v>
      </c>
      <c r="G106" s="9">
        <f t="shared" si="149"/>
        <v>0.1997396417</v>
      </c>
      <c r="H106" s="9">
        <f t="shared" si="149"/>
        <v>0.2498262603</v>
      </c>
      <c r="I106" s="9">
        <f t="shared" si="149"/>
        <v>0.2996525205</v>
      </c>
      <c r="J106" s="8">
        <f t="shared" si="121"/>
        <v>0.02746745521</v>
      </c>
      <c r="K106" s="9">
        <f t="shared" si="122"/>
        <v>0.5068664321</v>
      </c>
      <c r="L106" s="8">
        <f t="shared" si="123"/>
        <v>0.04245656507</v>
      </c>
      <c r="M106" s="9">
        <f t="shared" si="124"/>
        <v>0.5106125472</v>
      </c>
      <c r="N106" s="8">
        <f t="shared" ref="N106:Q106" si="150">N105-$J$97*AC105</f>
        <v>0.3140654273</v>
      </c>
      <c r="O106" s="8">
        <f t="shared" si="150"/>
        <v>0.3634300432</v>
      </c>
      <c r="P106" s="8">
        <f t="shared" si="150"/>
        <v>0.549954795</v>
      </c>
      <c r="Q106" s="8">
        <f t="shared" si="150"/>
        <v>0.600324152</v>
      </c>
      <c r="R106" s="9">
        <f t="shared" si="126"/>
        <v>0.3447611626</v>
      </c>
      <c r="S106" s="9">
        <f t="shared" si="127"/>
        <v>0.5853466007</v>
      </c>
      <c r="T106" s="9">
        <f t="shared" si="128"/>
        <v>0.5852866692</v>
      </c>
      <c r="U106" s="9">
        <f t="shared" si="129"/>
        <v>0.6422829595</v>
      </c>
      <c r="V106" s="9">
        <f t="shared" si="130"/>
        <v>0.1655118555</v>
      </c>
      <c r="W106" s="9">
        <f t="shared" si="131"/>
        <v>0.06045357013</v>
      </c>
      <c r="X106" s="10">
        <f t="shared" si="132"/>
        <v>0.2259654256</v>
      </c>
      <c r="Y106" s="9">
        <f t="shared" si="133"/>
        <v>-0.0000009739175257</v>
      </c>
      <c r="Z106" s="11">
        <f t="shared" si="134"/>
        <v>-0.000001947835051</v>
      </c>
      <c r="AA106" s="12">
        <f t="shared" si="135"/>
        <v>0.00003487964434</v>
      </c>
      <c r="AB106" s="13">
        <f t="shared" si="136"/>
        <v>0.00006975928869</v>
      </c>
      <c r="AC106" s="12">
        <f t="shared" si="137"/>
        <v>0.07078176902</v>
      </c>
      <c r="AD106" s="12">
        <f t="shared" si="138"/>
        <v>0.07130489826</v>
      </c>
      <c r="AE106" s="14">
        <f t="shared" si="139"/>
        <v>-0.04049352032</v>
      </c>
      <c r="AF106" s="14">
        <f t="shared" si="140"/>
        <v>-0.04079279716</v>
      </c>
    </row>
    <row r="107">
      <c r="A107" s="7">
        <v>8.0</v>
      </c>
      <c r="B107" s="7">
        <v>0.01</v>
      </c>
      <c r="C107" s="7">
        <v>0.99</v>
      </c>
      <c r="D107" s="7">
        <v>0.05</v>
      </c>
      <c r="E107" s="7">
        <v>0.1</v>
      </c>
      <c r="F107" s="9">
        <f t="shared" ref="F107:I107" si="151">F106-$J$97*Y106</f>
        <v>0.1498700156</v>
      </c>
      <c r="G107" s="9">
        <f t="shared" si="151"/>
        <v>0.1997400313</v>
      </c>
      <c r="H107" s="9">
        <f t="shared" si="151"/>
        <v>0.2498192843</v>
      </c>
      <c r="I107" s="9">
        <f t="shared" si="151"/>
        <v>0.2996385687</v>
      </c>
      <c r="J107" s="8">
        <f t="shared" si="121"/>
        <v>0.02746750391</v>
      </c>
      <c r="K107" s="9">
        <f t="shared" si="122"/>
        <v>0.5068664443</v>
      </c>
      <c r="L107" s="8">
        <f t="shared" si="123"/>
        <v>0.04245482108</v>
      </c>
      <c r="M107" s="9">
        <f t="shared" si="124"/>
        <v>0.5106121114</v>
      </c>
      <c r="N107" s="8">
        <f t="shared" ref="N107:Q107" si="152">N106-$J$97*AC106</f>
        <v>0.2999090735</v>
      </c>
      <c r="O107" s="8">
        <f t="shared" si="152"/>
        <v>0.3491690636</v>
      </c>
      <c r="P107" s="8">
        <f t="shared" si="152"/>
        <v>0.5580534991</v>
      </c>
      <c r="Q107" s="8">
        <f t="shared" si="152"/>
        <v>0.6084827114</v>
      </c>
      <c r="R107" s="9">
        <f t="shared" si="126"/>
        <v>0.3303037984</v>
      </c>
      <c r="S107" s="9">
        <f t="shared" si="127"/>
        <v>0.5818332938</v>
      </c>
      <c r="T107" s="9">
        <f t="shared" si="128"/>
        <v>0.5935572348</v>
      </c>
      <c r="U107" s="9">
        <f t="shared" si="129"/>
        <v>0.6441809237</v>
      </c>
      <c r="V107" s="9">
        <f t="shared" si="130"/>
        <v>0.163496658</v>
      </c>
      <c r="W107" s="9">
        <f t="shared" si="131"/>
        <v>0.05979541678</v>
      </c>
      <c r="X107" s="10">
        <f t="shared" si="132"/>
        <v>0.2232920748</v>
      </c>
      <c r="Y107" s="9">
        <f t="shared" si="133"/>
        <v>-0.00003135091541</v>
      </c>
      <c r="Z107" s="11">
        <f t="shared" si="134"/>
        <v>-0.00006270183081</v>
      </c>
      <c r="AA107" s="12">
        <f t="shared" si="135"/>
        <v>0.000004343417814</v>
      </c>
      <c r="AB107" s="13">
        <f t="shared" si="136"/>
        <v>0.000008686835628</v>
      </c>
      <c r="AC107" s="12">
        <f t="shared" si="137"/>
        <v>0.07051978823</v>
      </c>
      <c r="AD107" s="12">
        <f t="shared" si="138"/>
        <v>0.0710409189</v>
      </c>
      <c r="AE107" s="14">
        <f t="shared" si="139"/>
        <v>-0.04017719151</v>
      </c>
      <c r="AF107" s="14">
        <f t="shared" si="140"/>
        <v>-0.04047409493</v>
      </c>
    </row>
    <row r="108">
      <c r="A108" s="7">
        <v>9.0</v>
      </c>
      <c r="B108" s="7">
        <v>0.01</v>
      </c>
      <c r="C108" s="7">
        <v>0.99</v>
      </c>
      <c r="D108" s="7">
        <v>0.05</v>
      </c>
      <c r="E108" s="7">
        <v>0.1</v>
      </c>
      <c r="F108" s="9">
        <f t="shared" ref="F108:I108" si="153">F107-$J$97*Y107</f>
        <v>0.1498762858</v>
      </c>
      <c r="G108" s="9">
        <f t="shared" si="153"/>
        <v>0.1997525716</v>
      </c>
      <c r="H108" s="9">
        <f t="shared" si="153"/>
        <v>0.2498184157</v>
      </c>
      <c r="I108" s="9">
        <f t="shared" si="153"/>
        <v>0.2996368313</v>
      </c>
      <c r="J108" s="8">
        <f t="shared" si="121"/>
        <v>0.02746907145</v>
      </c>
      <c r="K108" s="9">
        <f t="shared" si="122"/>
        <v>0.5068668361</v>
      </c>
      <c r="L108" s="8">
        <f t="shared" si="123"/>
        <v>0.04245460391</v>
      </c>
      <c r="M108" s="9">
        <f t="shared" si="124"/>
        <v>0.5106120571</v>
      </c>
      <c r="N108" s="8">
        <f t="shared" ref="N108:Q108" si="154">N107-$J$97*AC107</f>
        <v>0.2858051158</v>
      </c>
      <c r="O108" s="8">
        <f t="shared" si="154"/>
        <v>0.3349608798</v>
      </c>
      <c r="P108" s="8">
        <f t="shared" si="154"/>
        <v>0.5660889374</v>
      </c>
      <c r="Q108" s="8">
        <f t="shared" si="154"/>
        <v>0.6165775304</v>
      </c>
      <c r="R108" s="9">
        <f t="shared" si="126"/>
        <v>0.3159001987</v>
      </c>
      <c r="S108" s="9">
        <f t="shared" si="127"/>
        <v>0.5783247755</v>
      </c>
      <c r="T108" s="9">
        <f t="shared" si="128"/>
        <v>0.6017636298</v>
      </c>
      <c r="U108" s="9">
        <f t="shared" si="129"/>
        <v>0.6460596932</v>
      </c>
      <c r="V108" s="9">
        <f t="shared" si="130"/>
        <v>0.1614965252</v>
      </c>
      <c r="W108" s="9">
        <f t="shared" si="131"/>
        <v>0.05914746732</v>
      </c>
      <c r="X108" s="10">
        <f t="shared" si="132"/>
        <v>0.2206439925</v>
      </c>
      <c r="Y108" s="9">
        <f t="shared" si="133"/>
        <v>-0.00006136971591</v>
      </c>
      <c r="Z108" s="11">
        <f t="shared" si="134"/>
        <v>-0.0001227394318</v>
      </c>
      <c r="AA108" s="12">
        <f t="shared" si="135"/>
        <v>-0.00002584568479</v>
      </c>
      <c r="AB108" s="13">
        <f t="shared" si="136"/>
        <v>-0.00005169136957</v>
      </c>
      <c r="AC108" s="12">
        <f t="shared" si="137"/>
        <v>0.07024903267</v>
      </c>
      <c r="AD108" s="12">
        <f t="shared" si="138"/>
        <v>0.07076810028</v>
      </c>
      <c r="AE108" s="14">
        <f t="shared" si="139"/>
        <v>-0.03986388495</v>
      </c>
      <c r="AF108" s="14">
        <f t="shared" si="140"/>
        <v>-0.04015843778</v>
      </c>
    </row>
    <row r="109">
      <c r="A109" s="7">
        <v>10.0</v>
      </c>
      <c r="B109" s="7">
        <v>0.01</v>
      </c>
      <c r="C109" s="7">
        <v>0.99</v>
      </c>
      <c r="D109" s="7">
        <v>0.05</v>
      </c>
      <c r="E109" s="7">
        <v>0.1</v>
      </c>
      <c r="F109" s="9">
        <f t="shared" ref="F109:I109" si="155">F108-$J$97*Y108</f>
        <v>0.1498885598</v>
      </c>
      <c r="G109" s="9">
        <f t="shared" si="155"/>
        <v>0.1997771195</v>
      </c>
      <c r="H109" s="9">
        <f t="shared" si="155"/>
        <v>0.2498235848</v>
      </c>
      <c r="I109" s="9">
        <f t="shared" si="155"/>
        <v>0.2996471696</v>
      </c>
      <c r="J109" s="8">
        <f t="shared" si="121"/>
        <v>0.02747213994</v>
      </c>
      <c r="K109" s="9">
        <f t="shared" si="122"/>
        <v>0.5068676031</v>
      </c>
      <c r="L109" s="8">
        <f t="shared" si="123"/>
        <v>0.0424558962</v>
      </c>
      <c r="M109" s="9">
        <f t="shared" si="124"/>
        <v>0.51061238</v>
      </c>
      <c r="N109" s="8">
        <f t="shared" ref="N109:Q109" si="156">N108-$J$97*AC108</f>
        <v>0.2717553093</v>
      </c>
      <c r="O109" s="8">
        <f t="shared" si="156"/>
        <v>0.3208072597</v>
      </c>
      <c r="P109" s="8">
        <f t="shared" si="156"/>
        <v>0.5740617144</v>
      </c>
      <c r="Q109" s="8">
        <f t="shared" si="156"/>
        <v>0.624609218</v>
      </c>
      <c r="R109" s="9">
        <f t="shared" si="126"/>
        <v>0.3015521206</v>
      </c>
      <c r="S109" s="9">
        <f t="shared" si="127"/>
        <v>0.5748219017</v>
      </c>
      <c r="T109" s="9">
        <f t="shared" si="128"/>
        <v>0.6099064846</v>
      </c>
      <c r="U109" s="9">
        <f t="shared" si="129"/>
        <v>0.6479194697</v>
      </c>
      <c r="V109" s="9">
        <f t="shared" si="130"/>
        <v>0.1595118903</v>
      </c>
      <c r="W109" s="9">
        <f t="shared" si="131"/>
        <v>0.05850954462</v>
      </c>
      <c r="X109" s="10">
        <f t="shared" si="132"/>
        <v>0.2180214349</v>
      </c>
      <c r="Y109" s="9">
        <f t="shared" si="133"/>
        <v>-0.00009102126359</v>
      </c>
      <c r="Z109" s="11">
        <f t="shared" si="134"/>
        <v>-0.0001820425272</v>
      </c>
      <c r="AA109" s="12">
        <f t="shared" si="135"/>
        <v>-0.00005567825848</v>
      </c>
      <c r="AB109" s="13">
        <f t="shared" si="136"/>
        <v>-0.000111356517</v>
      </c>
      <c r="AC109" s="12">
        <f t="shared" si="137"/>
        <v>0.06996973913</v>
      </c>
      <c r="AD109" s="12">
        <f t="shared" si="138"/>
        <v>0.07048668096</v>
      </c>
      <c r="AE109" s="14">
        <f t="shared" si="139"/>
        <v>-0.03955359213</v>
      </c>
      <c r="AF109" s="14">
        <f t="shared" si="140"/>
        <v>-0.03984581712</v>
      </c>
    </row>
    <row r="110">
      <c r="A110" s="7">
        <v>11.0</v>
      </c>
      <c r="B110" s="7">
        <v>0.01</v>
      </c>
      <c r="C110" s="7">
        <v>0.99</v>
      </c>
      <c r="D110" s="7">
        <v>0.05</v>
      </c>
      <c r="E110" s="7">
        <v>0.1</v>
      </c>
      <c r="F110" s="9">
        <f t="shared" ref="F110:I110" si="157">F109-$J$97*Y109</f>
        <v>0.149906764</v>
      </c>
      <c r="G110" s="9">
        <f t="shared" si="157"/>
        <v>0.199813528</v>
      </c>
      <c r="H110" s="9">
        <f t="shared" si="157"/>
        <v>0.2498347204</v>
      </c>
      <c r="I110" s="9">
        <f t="shared" si="157"/>
        <v>0.2996694409</v>
      </c>
      <c r="J110" s="8">
        <f t="shared" si="121"/>
        <v>0.027476691</v>
      </c>
      <c r="K110" s="9">
        <f t="shared" si="122"/>
        <v>0.5068687406</v>
      </c>
      <c r="L110" s="8">
        <f t="shared" si="123"/>
        <v>0.04245868011</v>
      </c>
      <c r="M110" s="9">
        <f t="shared" si="124"/>
        <v>0.5106130757</v>
      </c>
      <c r="N110" s="8">
        <f t="shared" ref="N110:Q110" si="158">N109-$J$97*AC109</f>
        <v>0.2577613614</v>
      </c>
      <c r="O110" s="8">
        <f t="shared" si="158"/>
        <v>0.3067099235</v>
      </c>
      <c r="P110" s="8">
        <f t="shared" si="158"/>
        <v>0.5819724328</v>
      </c>
      <c r="Q110" s="8">
        <f t="shared" si="158"/>
        <v>0.6325783814</v>
      </c>
      <c r="R110" s="9">
        <f t="shared" si="126"/>
        <v>0.2872612741</v>
      </c>
      <c r="S110" s="9">
        <f t="shared" si="127"/>
        <v>0.5713255157</v>
      </c>
      <c r="T110" s="9">
        <f t="shared" si="128"/>
        <v>0.617986427</v>
      </c>
      <c r="U110" s="9">
        <f t="shared" si="129"/>
        <v>0.6497604544</v>
      </c>
      <c r="V110" s="9">
        <f t="shared" si="130"/>
        <v>0.1575431673</v>
      </c>
      <c r="W110" s="9">
        <f t="shared" si="131"/>
        <v>0.05788147418</v>
      </c>
      <c r="X110" s="10">
        <f t="shared" si="132"/>
        <v>0.2154246415</v>
      </c>
      <c r="Y110" s="9">
        <f t="shared" si="133"/>
        <v>-0.0001202969175</v>
      </c>
      <c r="Z110" s="11">
        <f t="shared" si="134"/>
        <v>-0.000240593835</v>
      </c>
      <c r="AA110" s="12">
        <f t="shared" si="135"/>
        <v>-0.00008514530685</v>
      </c>
      <c r="AB110" s="13">
        <f t="shared" si="136"/>
        <v>-0.0001702906137</v>
      </c>
      <c r="AC110" s="12">
        <f t="shared" si="137"/>
        <v>0.06968215076</v>
      </c>
      <c r="AD110" s="12">
        <f t="shared" si="138"/>
        <v>0.07019690596</v>
      </c>
      <c r="AE110" s="14">
        <f t="shared" si="139"/>
        <v>-0.0392463032</v>
      </c>
      <c r="AF110" s="14">
        <f t="shared" si="140"/>
        <v>-0.03953622305</v>
      </c>
    </row>
    <row r="111">
      <c r="A111" s="7">
        <v>12.0</v>
      </c>
      <c r="B111" s="7">
        <v>0.01</v>
      </c>
      <c r="C111" s="7">
        <v>0.99</v>
      </c>
      <c r="D111" s="7">
        <v>0.05</v>
      </c>
      <c r="E111" s="7">
        <v>0.1</v>
      </c>
      <c r="F111" s="9">
        <f t="shared" ref="F111:I111" si="159">F110-$J$97*Y110</f>
        <v>0.1499308234</v>
      </c>
      <c r="G111" s="9">
        <f t="shared" si="159"/>
        <v>0.1998616468</v>
      </c>
      <c r="H111" s="9">
        <f t="shared" si="159"/>
        <v>0.2498517495</v>
      </c>
      <c r="I111" s="9">
        <f t="shared" si="159"/>
        <v>0.299703499</v>
      </c>
      <c r="J111" s="8">
        <f t="shared" si="121"/>
        <v>0.02748270585</v>
      </c>
      <c r="K111" s="9">
        <f t="shared" si="122"/>
        <v>0.506870244</v>
      </c>
      <c r="L111" s="8">
        <f t="shared" si="123"/>
        <v>0.04246293738</v>
      </c>
      <c r="M111" s="9">
        <f t="shared" si="124"/>
        <v>0.5106141395</v>
      </c>
      <c r="N111" s="8">
        <f t="shared" ref="N111:Q111" si="160">N110-$J$97*AC110</f>
        <v>0.2438249313</v>
      </c>
      <c r="O111" s="8">
        <f t="shared" si="160"/>
        <v>0.2926705423</v>
      </c>
      <c r="P111" s="8">
        <f t="shared" si="160"/>
        <v>0.5898216935</v>
      </c>
      <c r="Q111" s="8">
        <f t="shared" si="160"/>
        <v>0.640485626</v>
      </c>
      <c r="R111" s="9">
        <f t="shared" si="126"/>
        <v>0.2730293196</v>
      </c>
      <c r="S111" s="9">
        <f t="shared" si="127"/>
        <v>0.5678364468</v>
      </c>
      <c r="T111" s="9">
        <f t="shared" si="128"/>
        <v>0.6260040825</v>
      </c>
      <c r="U111" s="9">
        <f t="shared" si="129"/>
        <v>0.6515828488</v>
      </c>
      <c r="V111" s="9">
        <f t="shared" si="130"/>
        <v>0.1555907507</v>
      </c>
      <c r="W111" s="9">
        <f t="shared" si="131"/>
        <v>0.05726308411</v>
      </c>
      <c r="X111" s="10">
        <f t="shared" si="132"/>
        <v>0.2128538348</v>
      </c>
      <c r="Y111" s="9">
        <f t="shared" si="133"/>
        <v>-0.000149188467</v>
      </c>
      <c r="Z111" s="11">
        <f t="shared" si="134"/>
        <v>-0.000298376934</v>
      </c>
      <c r="AA111" s="12">
        <f t="shared" si="135"/>
        <v>-0.0001142382587</v>
      </c>
      <c r="AB111" s="13">
        <f t="shared" si="136"/>
        <v>-0.0002284765173</v>
      </c>
      <c r="AC111" s="12">
        <f t="shared" si="137"/>
        <v>0.06938651649</v>
      </c>
      <c r="AD111" s="12">
        <f t="shared" si="138"/>
        <v>0.06989902609</v>
      </c>
      <c r="AE111" s="14">
        <f t="shared" si="139"/>
        <v>-0.03894200708</v>
      </c>
      <c r="AF111" s="14">
        <f t="shared" si="140"/>
        <v>-0.03922964441</v>
      </c>
    </row>
    <row r="112">
      <c r="A112" s="7">
        <v>13.0</v>
      </c>
      <c r="B112" s="7">
        <v>0.01</v>
      </c>
      <c r="C112" s="7">
        <v>0.99</v>
      </c>
      <c r="D112" s="7">
        <v>0.05</v>
      </c>
      <c r="E112" s="7">
        <v>0.1</v>
      </c>
      <c r="F112" s="9">
        <f t="shared" ref="F112:I112" si="161">F111-$J$97*Y111</f>
        <v>0.1499606611</v>
      </c>
      <c r="G112" s="9">
        <f t="shared" si="161"/>
        <v>0.1999213222</v>
      </c>
      <c r="H112" s="9">
        <f t="shared" si="161"/>
        <v>0.2498745972</v>
      </c>
      <c r="I112" s="9">
        <f t="shared" si="161"/>
        <v>0.2997491943</v>
      </c>
      <c r="J112" s="8">
        <f t="shared" si="121"/>
        <v>0.02749016527</v>
      </c>
      <c r="K112" s="9">
        <f t="shared" si="122"/>
        <v>0.5068721085</v>
      </c>
      <c r="L112" s="8">
        <f t="shared" si="123"/>
        <v>0.04246864929</v>
      </c>
      <c r="M112" s="9">
        <f t="shared" si="124"/>
        <v>0.5106155669</v>
      </c>
      <c r="N112" s="8">
        <f t="shared" ref="N112:Q112" si="162">N111-$J$97*AC111</f>
        <v>0.229947628</v>
      </c>
      <c r="O112" s="8">
        <f t="shared" si="162"/>
        <v>0.2786907371</v>
      </c>
      <c r="P112" s="8">
        <f t="shared" si="162"/>
        <v>0.5976100949</v>
      </c>
      <c r="Q112" s="8">
        <f t="shared" si="162"/>
        <v>0.6483315549</v>
      </c>
      <c r="R112" s="9">
        <f t="shared" si="126"/>
        <v>0.2588578678</v>
      </c>
      <c r="S112" s="9">
        <f t="shared" si="127"/>
        <v>0.5643555097</v>
      </c>
      <c r="T112" s="9">
        <f t="shared" si="128"/>
        <v>0.6339600733</v>
      </c>
      <c r="U112" s="9">
        <f t="shared" si="129"/>
        <v>0.6533868537</v>
      </c>
      <c r="V112" s="9">
        <f t="shared" si="130"/>
        <v>0.1536550156</v>
      </c>
      <c r="W112" s="9">
        <f t="shared" si="131"/>
        <v>0.05665420513</v>
      </c>
      <c r="X112" s="10">
        <f t="shared" si="132"/>
        <v>0.2103092207</v>
      </c>
      <c r="Y112" s="9">
        <f t="shared" si="133"/>
        <v>-0.0001776881454</v>
      </c>
      <c r="Z112" s="11">
        <f t="shared" si="134"/>
        <v>-0.0003553762908</v>
      </c>
      <c r="AA112" s="12">
        <f t="shared" si="135"/>
        <v>-0.0001429489826</v>
      </c>
      <c r="AB112" s="13">
        <f t="shared" si="136"/>
        <v>-0.0002858979652</v>
      </c>
      <c r="AC112" s="12">
        <f t="shared" si="137"/>
        <v>0.06908309044</v>
      </c>
      <c r="AD112" s="12">
        <f t="shared" si="138"/>
        <v>0.06959329739</v>
      </c>
      <c r="AE112" s="14">
        <f t="shared" si="139"/>
        <v>-0.03864069152</v>
      </c>
      <c r="AF112" s="14">
        <f t="shared" si="140"/>
        <v>-0.03892606886</v>
      </c>
    </row>
    <row r="113">
      <c r="A113" s="7">
        <v>14.0</v>
      </c>
      <c r="B113" s="7">
        <v>0.01</v>
      </c>
      <c r="C113" s="7">
        <v>0.99</v>
      </c>
      <c r="D113" s="7">
        <v>0.05</v>
      </c>
      <c r="E113" s="7">
        <v>0.1</v>
      </c>
      <c r="F113" s="9">
        <f t="shared" ref="F113:I113" si="163">F112-$J$97*Y112</f>
        <v>0.1499961987</v>
      </c>
      <c r="G113" s="9">
        <f t="shared" si="163"/>
        <v>0.1999923974</v>
      </c>
      <c r="H113" s="9">
        <f t="shared" si="163"/>
        <v>0.249903187</v>
      </c>
      <c r="I113" s="9">
        <f t="shared" si="163"/>
        <v>0.2998063739</v>
      </c>
      <c r="J113" s="8">
        <f t="shared" si="121"/>
        <v>0.02749904968</v>
      </c>
      <c r="K113" s="9">
        <f t="shared" si="122"/>
        <v>0.5068743292</v>
      </c>
      <c r="L113" s="8">
        <f t="shared" si="123"/>
        <v>0.04247579674</v>
      </c>
      <c r="M113" s="9">
        <f t="shared" si="124"/>
        <v>0.5106173529</v>
      </c>
      <c r="N113" s="8">
        <f t="shared" ref="N113:Q113" si="164">N112-$J$97*AC112</f>
        <v>0.2161310099</v>
      </c>
      <c r="O113" s="8">
        <f t="shared" si="164"/>
        <v>0.2647720776</v>
      </c>
      <c r="P113" s="8">
        <f t="shared" si="164"/>
        <v>0.6053382332</v>
      </c>
      <c r="Q113" s="8">
        <f t="shared" si="164"/>
        <v>0.6561167687</v>
      </c>
      <c r="R113" s="9">
        <f t="shared" si="126"/>
        <v>0.2447484781</v>
      </c>
      <c r="S113" s="9">
        <f t="shared" si="127"/>
        <v>0.5608835031</v>
      </c>
      <c r="T113" s="9">
        <f t="shared" si="128"/>
        <v>0.6418550185</v>
      </c>
      <c r="U113" s="9">
        <f t="shared" si="129"/>
        <v>0.6551726696</v>
      </c>
      <c r="V113" s="9">
        <f t="shared" si="130"/>
        <v>0.151736317</v>
      </c>
      <c r="W113" s="9">
        <f t="shared" si="131"/>
        <v>0.05605467059</v>
      </c>
      <c r="X113" s="10">
        <f t="shared" si="132"/>
        <v>0.2077909876</v>
      </c>
      <c r="Y113" s="9">
        <f t="shared" si="133"/>
        <v>-0.0002057886422</v>
      </c>
      <c r="Z113" s="11">
        <f t="shared" si="134"/>
        <v>-0.0004115772844</v>
      </c>
      <c r="AA113" s="12">
        <f t="shared" si="135"/>
        <v>-0.0001712698001</v>
      </c>
      <c r="AB113" s="13">
        <f t="shared" si="136"/>
        <v>-0.0003425396003</v>
      </c>
      <c r="AC113" s="12">
        <f t="shared" si="137"/>
        <v>0.0687721313</v>
      </c>
      <c r="AD113" s="12">
        <f t="shared" si="138"/>
        <v>0.06927998049</v>
      </c>
      <c r="AE113" s="14">
        <f t="shared" si="139"/>
        <v>-0.03834234314</v>
      </c>
      <c r="AF113" s="14">
        <f t="shared" si="140"/>
        <v>-0.03862548295</v>
      </c>
    </row>
    <row r="114">
      <c r="A114" s="7">
        <v>15.0</v>
      </c>
      <c r="B114" s="7">
        <v>0.01</v>
      </c>
      <c r="C114" s="7">
        <v>0.99</v>
      </c>
      <c r="D114" s="7">
        <v>0.05</v>
      </c>
      <c r="E114" s="7">
        <v>0.1</v>
      </c>
      <c r="F114" s="9">
        <f t="shared" ref="F114:I114" si="165">F113-$J$97*Y113</f>
        <v>0.1500373564</v>
      </c>
      <c r="G114" s="9">
        <f t="shared" si="165"/>
        <v>0.2000747129</v>
      </c>
      <c r="H114" s="9">
        <f t="shared" si="165"/>
        <v>0.2499374409</v>
      </c>
      <c r="I114" s="9">
        <f t="shared" si="165"/>
        <v>0.2998748818</v>
      </c>
      <c r="J114" s="8">
        <f t="shared" si="121"/>
        <v>0.02750933911</v>
      </c>
      <c r="K114" s="9">
        <f t="shared" si="122"/>
        <v>0.5068769011</v>
      </c>
      <c r="L114" s="8">
        <f t="shared" si="123"/>
        <v>0.04248436023</v>
      </c>
      <c r="M114" s="9">
        <f t="shared" si="124"/>
        <v>0.5106194928</v>
      </c>
      <c r="N114" s="8">
        <f t="shared" ref="N114:Q114" si="166">N113-$J$97*AC113</f>
        <v>0.2023765837</v>
      </c>
      <c r="O114" s="8">
        <f t="shared" si="166"/>
        <v>0.2509160815</v>
      </c>
      <c r="P114" s="8">
        <f t="shared" si="166"/>
        <v>0.6130067018</v>
      </c>
      <c r="Q114" s="8">
        <f t="shared" si="166"/>
        <v>0.6638418653</v>
      </c>
      <c r="R114" s="9">
        <f t="shared" si="126"/>
        <v>0.2307026579</v>
      </c>
      <c r="S114" s="9">
        <f t="shared" si="127"/>
        <v>0.5574212093</v>
      </c>
      <c r="T114" s="9">
        <f t="shared" si="128"/>
        <v>0.6496895339</v>
      </c>
      <c r="U114" s="9">
        <f t="shared" si="129"/>
        <v>0.6569404964</v>
      </c>
      <c r="V114" s="9">
        <f t="shared" si="130"/>
        <v>0.1498349902</v>
      </c>
      <c r="W114" s="9">
        <f t="shared" si="131"/>
        <v>0.05546431645</v>
      </c>
      <c r="X114" s="10">
        <f t="shared" si="132"/>
        <v>0.2052993066</v>
      </c>
      <c r="Y114" s="9">
        <f t="shared" si="133"/>
        <v>-0.0002334831131</v>
      </c>
      <c r="Z114" s="11">
        <f t="shared" si="134"/>
        <v>-0.0004669662262</v>
      </c>
      <c r="AA114" s="12">
        <f t="shared" si="135"/>
        <v>-0.0001991934964</v>
      </c>
      <c r="AB114" s="13">
        <f t="shared" si="136"/>
        <v>-0.0003983869928</v>
      </c>
      <c r="AC114" s="12">
        <f t="shared" si="137"/>
        <v>0.06845390173</v>
      </c>
      <c r="AD114" s="12">
        <f t="shared" si="138"/>
        <v>0.06895934004</v>
      </c>
      <c r="AE114" s="14">
        <f t="shared" si="139"/>
        <v>-0.03804694757</v>
      </c>
      <c r="AF114" s="14">
        <f t="shared" si="140"/>
        <v>-0.03832787217</v>
      </c>
    </row>
    <row r="115">
      <c r="A115" s="7">
        <v>16.0</v>
      </c>
      <c r="B115" s="7">
        <v>0.01</v>
      </c>
      <c r="C115" s="7">
        <v>0.99</v>
      </c>
      <c r="D115" s="7">
        <v>0.05</v>
      </c>
      <c r="E115" s="7">
        <v>0.1</v>
      </c>
      <c r="F115" s="9">
        <f t="shared" ref="F115:I115" si="167">F114-$J$97*Y114</f>
        <v>0.1500840531</v>
      </c>
      <c r="G115" s="9">
        <f t="shared" si="167"/>
        <v>0.2001681061</v>
      </c>
      <c r="H115" s="9">
        <f t="shared" si="167"/>
        <v>0.2499772796</v>
      </c>
      <c r="I115" s="9">
        <f t="shared" si="167"/>
        <v>0.2999545592</v>
      </c>
      <c r="J115" s="8">
        <f t="shared" si="121"/>
        <v>0.02752101327</v>
      </c>
      <c r="K115" s="9">
        <f t="shared" si="122"/>
        <v>0.5068798191</v>
      </c>
      <c r="L115" s="8">
        <f t="shared" si="123"/>
        <v>0.0424943199</v>
      </c>
      <c r="M115" s="9">
        <f t="shared" si="124"/>
        <v>0.5106219816</v>
      </c>
      <c r="N115" s="8">
        <f t="shared" ref="N115:Q115" si="168">N114-$J$97*AC114</f>
        <v>0.1886858033</v>
      </c>
      <c r="O115" s="8">
        <f t="shared" si="168"/>
        <v>0.2371242135</v>
      </c>
      <c r="P115" s="8">
        <f t="shared" si="168"/>
        <v>0.6206160913</v>
      </c>
      <c r="Q115" s="8">
        <f t="shared" si="168"/>
        <v>0.6715074397</v>
      </c>
      <c r="R115" s="9">
        <f t="shared" si="126"/>
        <v>0.2167218616</v>
      </c>
      <c r="S115" s="9">
        <f t="shared" si="127"/>
        <v>0.5539693927</v>
      </c>
      <c r="T115" s="9">
        <f t="shared" si="128"/>
        <v>0.6574642316</v>
      </c>
      <c r="U115" s="9">
        <f t="shared" si="129"/>
        <v>0.6586905334</v>
      </c>
      <c r="V115" s="9">
        <f t="shared" si="130"/>
        <v>0.1479513501</v>
      </c>
      <c r="W115" s="9">
        <f t="shared" si="131"/>
        <v>0.05488298132</v>
      </c>
      <c r="X115" s="10">
        <f t="shared" si="132"/>
        <v>0.2028343314</v>
      </c>
      <c r="Y115" s="9">
        <f t="shared" si="133"/>
        <v>-0.0002607651882</v>
      </c>
      <c r="Z115" s="11">
        <f t="shared" si="134"/>
        <v>-0.0005215303763</v>
      </c>
      <c r="AA115" s="12">
        <f t="shared" si="135"/>
        <v>-0.0002267133294</v>
      </c>
      <c r="AB115" s="13">
        <f t="shared" si="136"/>
        <v>-0.0004534266588</v>
      </c>
      <c r="AC115" s="12">
        <f t="shared" si="137"/>
        <v>0.06812866778</v>
      </c>
      <c r="AD115" s="12">
        <f t="shared" si="138"/>
        <v>0.0686316441</v>
      </c>
      <c r="AE115" s="14">
        <f t="shared" si="139"/>
        <v>-0.03775448945</v>
      </c>
      <c r="AF115" s="14">
        <f t="shared" si="140"/>
        <v>-0.03803322108</v>
      </c>
    </row>
    <row r="116">
      <c r="A116" s="7">
        <v>17.0</v>
      </c>
      <c r="B116" s="7">
        <v>0.01</v>
      </c>
      <c r="C116" s="7">
        <v>0.99</v>
      </c>
      <c r="D116" s="7">
        <v>0.05</v>
      </c>
      <c r="E116" s="7">
        <v>0.1</v>
      </c>
      <c r="F116" s="9">
        <f t="shared" ref="F116:I116" si="169">F115-$J$97*Y115</f>
        <v>0.1501362061</v>
      </c>
      <c r="G116" s="9">
        <f t="shared" si="169"/>
        <v>0.2002724122</v>
      </c>
      <c r="H116" s="9">
        <f t="shared" si="169"/>
        <v>0.2500226223</v>
      </c>
      <c r="I116" s="9">
        <f t="shared" si="169"/>
        <v>0.3000452446</v>
      </c>
      <c r="J116" s="8">
        <f t="shared" si="121"/>
        <v>0.02753405153</v>
      </c>
      <c r="K116" s="9">
        <f t="shared" si="122"/>
        <v>0.506883078</v>
      </c>
      <c r="L116" s="8">
        <f t="shared" si="123"/>
        <v>0.04250565557</v>
      </c>
      <c r="M116" s="9">
        <f t="shared" si="124"/>
        <v>0.5106248143</v>
      </c>
      <c r="N116" s="8">
        <f t="shared" ref="N116:Q116" si="170">N115-$J$97*AC115</f>
        <v>0.1750600697</v>
      </c>
      <c r="O116" s="8">
        <f t="shared" si="170"/>
        <v>0.2233978847</v>
      </c>
      <c r="P116" s="8">
        <f t="shared" si="170"/>
        <v>0.6281669892</v>
      </c>
      <c r="Q116" s="8">
        <f t="shared" si="170"/>
        <v>0.6791140839</v>
      </c>
      <c r="R116" s="9">
        <f t="shared" si="126"/>
        <v>0.2028074904</v>
      </c>
      <c r="S116" s="9">
        <f t="shared" si="127"/>
        <v>0.5505288</v>
      </c>
      <c r="T116" s="9">
        <f t="shared" si="128"/>
        <v>0.66517972</v>
      </c>
      <c r="U116" s="9">
        <f t="shared" si="129"/>
        <v>0.660422979</v>
      </c>
      <c r="V116" s="9">
        <f t="shared" si="130"/>
        <v>0.1460856918</v>
      </c>
      <c r="W116" s="9">
        <f t="shared" si="131"/>
        <v>0.05431050637</v>
      </c>
      <c r="X116" s="10">
        <f t="shared" si="132"/>
        <v>0.2003961982</v>
      </c>
      <c r="Y116" s="9">
        <f t="shared" si="133"/>
        <v>-0.0002876289784</v>
      </c>
      <c r="Z116" s="11">
        <f t="shared" si="134"/>
        <v>-0.0005752579569</v>
      </c>
      <c r="AA116" s="12">
        <f t="shared" si="135"/>
        <v>-0.0002538230373</v>
      </c>
      <c r="AB116" s="13">
        <f t="shared" si="136"/>
        <v>-0.0005076460746</v>
      </c>
      <c r="AC116" s="12">
        <f t="shared" si="137"/>
        <v>0.06779669829</v>
      </c>
      <c r="AD116" s="12">
        <f t="shared" si="138"/>
        <v>0.06829716353</v>
      </c>
      <c r="AE116" s="14">
        <f t="shared" si="139"/>
        <v>-0.03746495252</v>
      </c>
      <c r="AF116" s="14">
        <f t="shared" si="140"/>
        <v>-0.03774151328</v>
      </c>
    </row>
    <row r="117">
      <c r="A117" s="7">
        <v>18.0</v>
      </c>
      <c r="B117" s="7">
        <v>0.01</v>
      </c>
      <c r="C117" s="7">
        <v>0.99</v>
      </c>
      <c r="D117" s="7">
        <v>0.05</v>
      </c>
      <c r="E117" s="7">
        <v>0.1</v>
      </c>
      <c r="F117" s="9">
        <f t="shared" ref="F117:I117" si="171">F116-$J$97*Y116</f>
        <v>0.1501937319</v>
      </c>
      <c r="G117" s="9">
        <f t="shared" si="171"/>
        <v>0.2003874638</v>
      </c>
      <c r="H117" s="9">
        <f t="shared" si="171"/>
        <v>0.2500733869</v>
      </c>
      <c r="I117" s="9">
        <f t="shared" si="171"/>
        <v>0.3001467738</v>
      </c>
      <c r="J117" s="8">
        <f t="shared" si="121"/>
        <v>0.02754843298</v>
      </c>
      <c r="K117" s="9">
        <f t="shared" si="122"/>
        <v>0.5068866727</v>
      </c>
      <c r="L117" s="8">
        <f t="shared" si="123"/>
        <v>0.04251834672</v>
      </c>
      <c r="M117" s="9">
        <f t="shared" si="124"/>
        <v>0.5106279856</v>
      </c>
      <c r="N117" s="8">
        <f t="shared" ref="N117:Q117" si="172">N116-$J$97*AC116</f>
        <v>0.1615007301</v>
      </c>
      <c r="O117" s="8">
        <f t="shared" si="172"/>
        <v>0.209738452</v>
      </c>
      <c r="P117" s="8">
        <f t="shared" si="172"/>
        <v>0.6356599797</v>
      </c>
      <c r="Q117" s="8">
        <f t="shared" si="172"/>
        <v>0.6866623866</v>
      </c>
      <c r="R117" s="9">
        <f t="shared" si="126"/>
        <v>0.188960891</v>
      </c>
      <c r="S117" s="9">
        <f t="shared" si="127"/>
        <v>0.5471001587</v>
      </c>
      <c r="T117" s="9">
        <f t="shared" si="128"/>
        <v>0.6728366033</v>
      </c>
      <c r="U117" s="9">
        <f t="shared" si="129"/>
        <v>0.6621380309</v>
      </c>
      <c r="V117" s="9">
        <f t="shared" si="130"/>
        <v>0.1442382902</v>
      </c>
      <c r="W117" s="9">
        <f t="shared" si="131"/>
        <v>0.0537467354</v>
      </c>
      <c r="X117" s="10">
        <f t="shared" si="132"/>
        <v>0.1979850256</v>
      </c>
      <c r="Y117" s="9">
        <f t="shared" si="133"/>
        <v>-0.0003140690805</v>
      </c>
      <c r="Z117" s="11">
        <f t="shared" si="134"/>
        <v>-0.000628138161</v>
      </c>
      <c r="AA117" s="12">
        <f t="shared" si="135"/>
        <v>-0.0002805168436</v>
      </c>
      <c r="AB117" s="13">
        <f t="shared" si="136"/>
        <v>-0.0005610336871</v>
      </c>
      <c r="AC117" s="12">
        <f t="shared" si="137"/>
        <v>0.06745826431</v>
      </c>
      <c r="AD117" s="12">
        <f t="shared" si="138"/>
        <v>0.06795617141</v>
      </c>
      <c r="AE117" s="14">
        <f t="shared" si="139"/>
        <v>-0.03717831968</v>
      </c>
      <c r="AF117" s="14">
        <f t="shared" si="140"/>
        <v>-0.03745273157</v>
      </c>
    </row>
    <row r="118">
      <c r="A118" s="7">
        <v>19.0</v>
      </c>
      <c r="B118" s="7">
        <v>0.01</v>
      </c>
      <c r="C118" s="7">
        <v>0.99</v>
      </c>
      <c r="D118" s="7">
        <v>0.05</v>
      </c>
      <c r="E118" s="7">
        <v>0.1</v>
      </c>
      <c r="F118" s="9">
        <f t="shared" ref="F118:I118" si="173">F117-$J$97*Y117</f>
        <v>0.1502565457</v>
      </c>
      <c r="G118" s="9">
        <f t="shared" si="173"/>
        <v>0.2005130914</v>
      </c>
      <c r="H118" s="9">
        <f t="shared" si="173"/>
        <v>0.2501294903</v>
      </c>
      <c r="I118" s="9">
        <f t="shared" si="173"/>
        <v>0.3002589805</v>
      </c>
      <c r="J118" s="8">
        <f t="shared" si="121"/>
        <v>0.02756413643</v>
      </c>
      <c r="K118" s="9">
        <f t="shared" si="122"/>
        <v>0.5068905978</v>
      </c>
      <c r="L118" s="8">
        <f t="shared" si="123"/>
        <v>0.04253237256</v>
      </c>
      <c r="M118" s="9">
        <f t="shared" si="124"/>
        <v>0.5106314905</v>
      </c>
      <c r="N118" s="8">
        <f t="shared" ref="N118:Q118" si="174">N117-$J$97*AC117</f>
        <v>0.1480090772</v>
      </c>
      <c r="O118" s="8">
        <f t="shared" si="174"/>
        <v>0.1961472177</v>
      </c>
      <c r="P118" s="8">
        <f t="shared" si="174"/>
        <v>0.6430956437</v>
      </c>
      <c r="Q118" s="8">
        <f t="shared" si="174"/>
        <v>0.6941529329</v>
      </c>
      <c r="R118" s="9">
        <f t="shared" si="126"/>
        <v>0.1751833558</v>
      </c>
      <c r="S118" s="9">
        <f t="shared" si="127"/>
        <v>0.5436841766</v>
      </c>
      <c r="T118" s="9">
        <f t="shared" si="128"/>
        <v>0.680435482</v>
      </c>
      <c r="U118" s="9">
        <f t="shared" si="129"/>
        <v>0.6638358855</v>
      </c>
      <c r="V118" s="9">
        <f t="shared" si="130"/>
        <v>0.1424094002</v>
      </c>
      <c r="W118" s="9">
        <f t="shared" si="131"/>
        <v>0.05319151478</v>
      </c>
      <c r="X118" s="10">
        <f t="shared" si="132"/>
        <v>0.195600915</v>
      </c>
      <c r="Y118" s="9">
        <f t="shared" si="133"/>
        <v>-0.0003400805793</v>
      </c>
      <c r="Z118" s="11">
        <f t="shared" si="134"/>
        <v>-0.0006801611586</v>
      </c>
      <c r="AA118" s="12">
        <f t="shared" si="135"/>
        <v>-0.000306789461</v>
      </c>
      <c r="AB118" s="13">
        <f t="shared" si="136"/>
        <v>-0.0006135789219</v>
      </c>
      <c r="AC118" s="12">
        <f t="shared" si="137"/>
        <v>0.06711363852</v>
      </c>
      <c r="AD118" s="12">
        <f t="shared" si="138"/>
        <v>0.06760894248</v>
      </c>
      <c r="AE118" s="14">
        <f t="shared" si="139"/>
        <v>-0.03689457305</v>
      </c>
      <c r="AF118" s="14">
        <f t="shared" si="140"/>
        <v>-0.03716685791</v>
      </c>
    </row>
    <row r="119">
      <c r="A119" s="7">
        <v>20.0</v>
      </c>
      <c r="B119" s="7">
        <v>0.01</v>
      </c>
      <c r="C119" s="7">
        <v>0.99</v>
      </c>
      <c r="D119" s="7">
        <v>0.05</v>
      </c>
      <c r="E119" s="7">
        <v>0.1</v>
      </c>
      <c r="F119" s="9">
        <f t="shared" ref="F119:I119" si="175">F118-$J$97*Y118</f>
        <v>0.1503245618</v>
      </c>
      <c r="G119" s="9">
        <f t="shared" si="175"/>
        <v>0.2006491237</v>
      </c>
      <c r="H119" s="9">
        <f t="shared" si="175"/>
        <v>0.2501908481</v>
      </c>
      <c r="I119" s="9">
        <f t="shared" si="175"/>
        <v>0.3003816963</v>
      </c>
      <c r="J119" s="8">
        <f t="shared" si="121"/>
        <v>0.02758114046</v>
      </c>
      <c r="K119" s="9">
        <f t="shared" si="122"/>
        <v>0.506894848</v>
      </c>
      <c r="L119" s="8">
        <f t="shared" si="123"/>
        <v>0.04254771204</v>
      </c>
      <c r="M119" s="9">
        <f t="shared" si="124"/>
        <v>0.5106353236</v>
      </c>
      <c r="N119" s="8">
        <f t="shared" ref="N119:Q119" si="176">N118-$J$97*AC118</f>
        <v>0.1345863495</v>
      </c>
      <c r="O119" s="8">
        <f t="shared" si="176"/>
        <v>0.1826254292</v>
      </c>
      <c r="P119" s="8">
        <f t="shared" si="176"/>
        <v>0.6504745583</v>
      </c>
      <c r="Q119" s="8">
        <f t="shared" si="176"/>
        <v>0.7015863045</v>
      </c>
      <c r="R119" s="9">
        <f t="shared" si="126"/>
        <v>0.1614761223</v>
      </c>
      <c r="S119" s="9">
        <f t="shared" si="127"/>
        <v>0.5402815417</v>
      </c>
      <c r="T119" s="9">
        <f t="shared" si="128"/>
        <v>0.687976952</v>
      </c>
      <c r="U119" s="9">
        <f t="shared" si="129"/>
        <v>0.6655167386</v>
      </c>
      <c r="V119" s="9">
        <f t="shared" si="130"/>
        <v>0.1405992567</v>
      </c>
      <c r="W119" s="9">
        <f t="shared" si="131"/>
        <v>0.05264469345</v>
      </c>
      <c r="X119" s="10">
        <f t="shared" si="132"/>
        <v>0.1932439502</v>
      </c>
      <c r="Y119" s="9">
        <f t="shared" si="133"/>
        <v>-0.0003656590495</v>
      </c>
      <c r="Z119" s="11">
        <f t="shared" si="134"/>
        <v>-0.000731318099</v>
      </c>
      <c r="AA119" s="12">
        <f t="shared" si="135"/>
        <v>-0.0003326360932</v>
      </c>
      <c r="AB119" s="13">
        <f t="shared" si="136"/>
        <v>-0.0006652721864</v>
      </c>
      <c r="AC119" s="12">
        <f t="shared" si="137"/>
        <v>0.06676309469</v>
      </c>
      <c r="AD119" s="12">
        <f t="shared" si="138"/>
        <v>0.06725575254</v>
      </c>
      <c r="AE119" s="14">
        <f t="shared" si="139"/>
        <v>-0.03661369401</v>
      </c>
      <c r="AF119" s="14">
        <f t="shared" si="140"/>
        <v>-0.03688387357</v>
      </c>
    </row>
    <row r="120">
      <c r="A120" s="7">
        <v>21.0</v>
      </c>
      <c r="B120" s="7">
        <v>0.01</v>
      </c>
      <c r="C120" s="7">
        <v>0.99</v>
      </c>
      <c r="D120" s="7">
        <v>0.05</v>
      </c>
      <c r="E120" s="7">
        <v>0.1</v>
      </c>
      <c r="F120" s="9">
        <f t="shared" ref="F120:I120" si="177">F119-$J$97*Y119</f>
        <v>0.1503976936</v>
      </c>
      <c r="G120" s="9">
        <f t="shared" si="177"/>
        <v>0.2007953873</v>
      </c>
      <c r="H120" s="9">
        <f t="shared" si="177"/>
        <v>0.2502573754</v>
      </c>
      <c r="I120" s="9">
        <f t="shared" si="177"/>
        <v>0.3005147507</v>
      </c>
      <c r="J120" s="8">
        <f t="shared" si="121"/>
        <v>0.02759942341</v>
      </c>
      <c r="K120" s="9">
        <f t="shared" si="122"/>
        <v>0.5068994179</v>
      </c>
      <c r="L120" s="8">
        <f t="shared" si="123"/>
        <v>0.04256434384</v>
      </c>
      <c r="M120" s="9">
        <f t="shared" si="124"/>
        <v>0.5106394797</v>
      </c>
      <c r="N120" s="8">
        <f t="shared" ref="N120:Q120" si="178">N119-$J$97*AC119</f>
        <v>0.1212337306</v>
      </c>
      <c r="O120" s="8">
        <f t="shared" si="178"/>
        <v>0.1691742787</v>
      </c>
      <c r="P120" s="8">
        <f t="shared" si="178"/>
        <v>0.6577972971</v>
      </c>
      <c r="Q120" s="8">
        <f t="shared" si="178"/>
        <v>0.7089630792</v>
      </c>
      <c r="R120" s="9">
        <f t="shared" si="126"/>
        <v>0.1478403731</v>
      </c>
      <c r="S120" s="9">
        <f t="shared" si="127"/>
        <v>0.5368929211</v>
      </c>
      <c r="T120" s="9">
        <f t="shared" si="128"/>
        <v>0.6954616049</v>
      </c>
      <c r="U120" s="9">
        <f t="shared" si="129"/>
        <v>0.6671807846</v>
      </c>
      <c r="V120" s="9">
        <f t="shared" si="130"/>
        <v>0.1388080751</v>
      </c>
      <c r="W120" s="9">
        <f t="shared" si="131"/>
        <v>0.05210612291</v>
      </c>
      <c r="X120" s="10">
        <f t="shared" si="132"/>
        <v>0.190914198</v>
      </c>
      <c r="Y120" s="9">
        <f t="shared" si="133"/>
        <v>-0.0003908005547</v>
      </c>
      <c r="Z120" s="11">
        <f t="shared" si="134"/>
        <v>-0.0007816011094</v>
      </c>
      <c r="AA120" s="12">
        <f t="shared" si="135"/>
        <v>-0.0003580524352</v>
      </c>
      <c r="AB120" s="13">
        <f t="shared" si="136"/>
        <v>-0.0007161048705</v>
      </c>
      <c r="AC120" s="12">
        <f t="shared" si="137"/>
        <v>0.06640690713</v>
      </c>
      <c r="AD120" s="12">
        <f t="shared" si="138"/>
        <v>0.06689687797</v>
      </c>
      <c r="AE120" s="14">
        <f t="shared" si="139"/>
        <v>-0.03633566328</v>
      </c>
      <c r="AF120" s="14">
        <f t="shared" si="140"/>
        <v>-0.03660375912</v>
      </c>
    </row>
    <row r="121">
      <c r="A121" s="7">
        <v>22.0</v>
      </c>
      <c r="B121" s="7">
        <v>0.01</v>
      </c>
      <c r="C121" s="7">
        <v>0.99</v>
      </c>
      <c r="D121" s="7">
        <v>0.05</v>
      </c>
      <c r="E121" s="7">
        <v>0.1</v>
      </c>
      <c r="F121" s="9">
        <f t="shared" ref="F121:I121" si="179">F120-$J$97*Y120</f>
        <v>0.1504758538</v>
      </c>
      <c r="G121" s="9">
        <f t="shared" si="179"/>
        <v>0.2009517075</v>
      </c>
      <c r="H121" s="9">
        <f t="shared" si="179"/>
        <v>0.2503289859</v>
      </c>
      <c r="I121" s="9">
        <f t="shared" si="179"/>
        <v>0.3006579717</v>
      </c>
      <c r="J121" s="8">
        <f t="shared" si="121"/>
        <v>0.02761896344</v>
      </c>
      <c r="K121" s="9">
        <f t="shared" si="122"/>
        <v>0.506904302</v>
      </c>
      <c r="L121" s="8">
        <f t="shared" si="123"/>
        <v>0.04258224646</v>
      </c>
      <c r="M121" s="9">
        <f t="shared" si="124"/>
        <v>0.5106439533</v>
      </c>
      <c r="N121" s="8">
        <f t="shared" ref="N121:Q121" si="180">N120-$J$97*AC120</f>
        <v>0.1079523492</v>
      </c>
      <c r="O121" s="8">
        <f t="shared" si="180"/>
        <v>0.1557949031</v>
      </c>
      <c r="P121" s="8">
        <f t="shared" si="180"/>
        <v>0.6650644297</v>
      </c>
      <c r="Q121" s="8">
        <f t="shared" si="180"/>
        <v>0.716283831</v>
      </c>
      <c r="R121" s="9">
        <f t="shared" si="126"/>
        <v>0.1342772354</v>
      </c>
      <c r="S121" s="9">
        <f t="shared" si="127"/>
        <v>0.5335189607</v>
      </c>
      <c r="T121" s="9">
        <f t="shared" si="128"/>
        <v>0.7028900277</v>
      </c>
      <c r="U121" s="9">
        <f t="shared" si="129"/>
        <v>0.6688282168</v>
      </c>
      <c r="V121" s="9">
        <f t="shared" si="130"/>
        <v>0.1370360511</v>
      </c>
      <c r="W121" s="9">
        <f t="shared" si="131"/>
        <v>0.05157565717</v>
      </c>
      <c r="X121" s="10">
        <f t="shared" si="132"/>
        <v>0.1886117083</v>
      </c>
      <c r="Y121" s="9">
        <f t="shared" si="133"/>
        <v>-0.0004155016458</v>
      </c>
      <c r="Z121" s="11">
        <f t="shared" si="134"/>
        <v>-0.0008310032916</v>
      </c>
      <c r="AA121" s="12">
        <f t="shared" si="135"/>
        <v>-0.0003830346719</v>
      </c>
      <c r="AB121" s="13">
        <f t="shared" si="136"/>
        <v>-0.0007660693437</v>
      </c>
      <c r="AC121" s="12">
        <f t="shared" si="137"/>
        <v>0.06604535013</v>
      </c>
      <c r="AD121" s="12">
        <f t="shared" si="138"/>
        <v>0.06653259512</v>
      </c>
      <c r="AE121" s="14">
        <f t="shared" si="139"/>
        <v>-0.03606046093</v>
      </c>
      <c r="AF121" s="14">
        <f t="shared" si="140"/>
        <v>-0.03632649448</v>
      </c>
    </row>
    <row r="122">
      <c r="A122" s="7">
        <v>23.0</v>
      </c>
      <c r="B122" s="7">
        <v>0.01</v>
      </c>
      <c r="C122" s="7">
        <v>0.99</v>
      </c>
      <c r="D122" s="7">
        <v>0.05</v>
      </c>
      <c r="E122" s="7">
        <v>0.1</v>
      </c>
      <c r="F122" s="9">
        <f t="shared" ref="F122:I122" si="181">F121-$J$97*Y121</f>
        <v>0.1505589541</v>
      </c>
      <c r="G122" s="9">
        <f t="shared" si="181"/>
        <v>0.2011179082</v>
      </c>
      <c r="H122" s="9">
        <f t="shared" si="181"/>
        <v>0.2504055928</v>
      </c>
      <c r="I122" s="9">
        <f t="shared" si="181"/>
        <v>0.3008111856</v>
      </c>
      <c r="J122" s="8">
        <f t="shared" si="121"/>
        <v>0.02763973852</v>
      </c>
      <c r="K122" s="9">
        <f t="shared" si="122"/>
        <v>0.5069094948</v>
      </c>
      <c r="L122" s="8">
        <f t="shared" si="123"/>
        <v>0.0426013982</v>
      </c>
      <c r="M122" s="9">
        <f t="shared" si="124"/>
        <v>0.5106487391</v>
      </c>
      <c r="N122" s="8">
        <f t="shared" ref="N122:Q122" si="182">N121-$J$97*AC121</f>
        <v>0.09474327913</v>
      </c>
      <c r="O122" s="8">
        <f t="shared" si="182"/>
        <v>0.1424883841</v>
      </c>
      <c r="P122" s="8">
        <f t="shared" si="182"/>
        <v>0.6722765219</v>
      </c>
      <c r="Q122" s="8">
        <f t="shared" si="182"/>
        <v>0.7235491299</v>
      </c>
      <c r="R122" s="9">
        <f t="shared" si="126"/>
        <v>0.1207877814</v>
      </c>
      <c r="S122" s="9">
        <f t="shared" si="127"/>
        <v>0.5301602852</v>
      </c>
      <c r="T122" s="9">
        <f t="shared" si="128"/>
        <v>0.7102628029</v>
      </c>
      <c r="U122" s="9">
        <f t="shared" si="129"/>
        <v>0.670459227</v>
      </c>
      <c r="V122" s="9">
        <f t="shared" si="130"/>
        <v>0.1352833611</v>
      </c>
      <c r="W122" s="9">
        <f t="shared" si="131"/>
        <v>0.05105315279</v>
      </c>
      <c r="X122" s="10">
        <f t="shared" si="132"/>
        <v>0.1863365139</v>
      </c>
      <c r="Y122" s="9">
        <f t="shared" si="133"/>
        <v>-0.000439759357</v>
      </c>
      <c r="Z122" s="11">
        <f t="shared" si="134"/>
        <v>-0.0008795187141</v>
      </c>
      <c r="AA122" s="12">
        <f t="shared" si="135"/>
        <v>-0.0004075794748</v>
      </c>
      <c r="AB122" s="13">
        <f t="shared" si="136"/>
        <v>-0.0008151589497</v>
      </c>
      <c r="AC122" s="12">
        <f t="shared" si="137"/>
        <v>0.06567869751</v>
      </c>
      <c r="AD122" s="12">
        <f t="shared" si="138"/>
        <v>0.06616317985</v>
      </c>
      <c r="AE122" s="14">
        <f t="shared" si="139"/>
        <v>-0.03578806648</v>
      </c>
      <c r="AF122" s="14">
        <f t="shared" si="140"/>
        <v>-0.03605205902</v>
      </c>
    </row>
    <row r="123">
      <c r="A123" s="7">
        <v>24.0</v>
      </c>
      <c r="B123" s="7">
        <v>0.01</v>
      </c>
      <c r="C123" s="7">
        <v>0.99</v>
      </c>
      <c r="D123" s="7">
        <v>0.05</v>
      </c>
      <c r="E123" s="7">
        <v>0.1</v>
      </c>
      <c r="F123" s="9">
        <f t="shared" ref="F123:I123" si="183">F122-$J$97*Y122</f>
        <v>0.150646906</v>
      </c>
      <c r="G123" s="9">
        <f t="shared" si="183"/>
        <v>0.2012938119</v>
      </c>
      <c r="H123" s="9">
        <f t="shared" si="183"/>
        <v>0.2504871087</v>
      </c>
      <c r="I123" s="9">
        <f t="shared" si="183"/>
        <v>0.3009742174</v>
      </c>
      <c r="J123" s="8">
        <f t="shared" si="121"/>
        <v>0.02766172649</v>
      </c>
      <c r="K123" s="9">
        <f t="shared" si="122"/>
        <v>0.5069149907</v>
      </c>
      <c r="L123" s="8">
        <f t="shared" si="123"/>
        <v>0.04262177717</v>
      </c>
      <c r="M123" s="9">
        <f t="shared" si="124"/>
        <v>0.5106538315</v>
      </c>
      <c r="N123" s="8">
        <f t="shared" ref="N123:Q123" si="184">N122-$J$97*AC122</f>
        <v>0.08160753963</v>
      </c>
      <c r="O123" s="8">
        <f t="shared" si="184"/>
        <v>0.1292557481</v>
      </c>
      <c r="P123" s="8">
        <f t="shared" si="184"/>
        <v>0.6794341352</v>
      </c>
      <c r="Q123" s="8">
        <f t="shared" si="184"/>
        <v>0.7307595417</v>
      </c>
      <c r="R123" s="9">
        <f t="shared" si="126"/>
        <v>0.1073730282</v>
      </c>
      <c r="S123" s="9">
        <f t="shared" si="127"/>
        <v>0.5268174972</v>
      </c>
      <c r="T123" s="9">
        <f t="shared" si="128"/>
        <v>0.7175805082</v>
      </c>
      <c r="U123" s="9">
        <f t="shared" si="129"/>
        <v>0.6720740061</v>
      </c>
      <c r="V123" s="9">
        <f t="shared" si="130"/>
        <v>0.1335501627</v>
      </c>
      <c r="W123" s="9">
        <f t="shared" si="131"/>
        <v>0.05053846878</v>
      </c>
      <c r="X123" s="10">
        <f t="shared" si="132"/>
        <v>0.1840886315</v>
      </c>
      <c r="Y123" s="9">
        <f t="shared" si="133"/>
        <v>-0.0004635712013</v>
      </c>
      <c r="Z123" s="11">
        <f t="shared" si="134"/>
        <v>-0.0009271424026</v>
      </c>
      <c r="AA123" s="12">
        <f t="shared" si="135"/>
        <v>-0.0004316839984</v>
      </c>
      <c r="AB123" s="13">
        <f t="shared" si="136"/>
        <v>-0.0008633679968</v>
      </c>
      <c r="AC123" s="12">
        <f t="shared" si="137"/>
        <v>0.06530722208</v>
      </c>
      <c r="AD123" s="12">
        <f t="shared" si="138"/>
        <v>0.065788907</v>
      </c>
      <c r="AE123" s="14">
        <f t="shared" si="139"/>
        <v>-0.0355184589</v>
      </c>
      <c r="AF123" s="14">
        <f t="shared" si="140"/>
        <v>-0.03578043155</v>
      </c>
    </row>
    <row r="124">
      <c r="A124" s="7">
        <v>25.0</v>
      </c>
      <c r="B124" s="7">
        <v>0.01</v>
      </c>
      <c r="C124" s="7">
        <v>0.99</v>
      </c>
      <c r="D124" s="7">
        <v>0.05</v>
      </c>
      <c r="E124" s="7">
        <v>0.1</v>
      </c>
      <c r="F124" s="9">
        <f t="shared" ref="F124:I124" si="185">F123-$J$97*Y123</f>
        <v>0.1507396202</v>
      </c>
      <c r="G124" s="9">
        <f t="shared" si="185"/>
        <v>0.2014792404</v>
      </c>
      <c r="H124" s="9">
        <f t="shared" si="185"/>
        <v>0.2505734455</v>
      </c>
      <c r="I124" s="9">
        <f t="shared" si="185"/>
        <v>0.301146891</v>
      </c>
      <c r="J124" s="8">
        <f t="shared" si="121"/>
        <v>0.02768490505</v>
      </c>
      <c r="K124" s="9">
        <f t="shared" si="122"/>
        <v>0.5069207842</v>
      </c>
      <c r="L124" s="8">
        <f t="shared" si="123"/>
        <v>0.04264336137</v>
      </c>
      <c r="M124" s="9">
        <f t="shared" si="124"/>
        <v>0.5106592251</v>
      </c>
      <c r="N124" s="8">
        <f t="shared" ref="N124:Q124" si="186">N123-$J$97*AC123</f>
        <v>0.06854609522</v>
      </c>
      <c r="O124" s="8">
        <f t="shared" si="186"/>
        <v>0.1160979667</v>
      </c>
      <c r="P124" s="8">
        <f t="shared" si="186"/>
        <v>0.686537827</v>
      </c>
      <c r="Q124" s="8">
        <f t="shared" si="186"/>
        <v>0.737915628</v>
      </c>
      <c r="R124" s="9">
        <f t="shared" si="126"/>
        <v>0.09403393807</v>
      </c>
      <c r="S124" s="9">
        <f t="shared" si="127"/>
        <v>0.5234911772</v>
      </c>
      <c r="T124" s="9">
        <f t="shared" si="128"/>
        <v>0.7248437165</v>
      </c>
      <c r="U124" s="9">
        <f t="shared" si="129"/>
        <v>0.6736727434</v>
      </c>
      <c r="V124" s="9">
        <f t="shared" si="130"/>
        <v>0.1318365946</v>
      </c>
      <c r="W124" s="9">
        <f t="shared" si="131"/>
        <v>0.05003146665</v>
      </c>
      <c r="X124" s="10">
        <f t="shared" si="132"/>
        <v>0.1818680612</v>
      </c>
      <c r="Y124" s="9">
        <f t="shared" si="133"/>
        <v>-0.0004869351637</v>
      </c>
      <c r="Z124" s="11">
        <f t="shared" si="134"/>
        <v>-0.0009738703273</v>
      </c>
      <c r="AA124" s="12">
        <f t="shared" si="135"/>
        <v>-0.0004553458736</v>
      </c>
      <c r="AB124" s="13">
        <f t="shared" si="136"/>
        <v>-0.0009106917471</v>
      </c>
      <c r="AC124" s="12">
        <f t="shared" si="137"/>
        <v>0.06493119517</v>
      </c>
      <c r="AD124" s="12">
        <f t="shared" si="138"/>
        <v>0.06541004994</v>
      </c>
      <c r="AE124" s="14">
        <f t="shared" si="139"/>
        <v>-0.03525161669</v>
      </c>
      <c r="AF124" s="14">
        <f t="shared" si="140"/>
        <v>-0.03551159042</v>
      </c>
    </row>
    <row r="125">
      <c r="A125" s="7">
        <v>26.0</v>
      </c>
      <c r="B125" s="7">
        <v>0.01</v>
      </c>
      <c r="C125" s="7">
        <v>0.99</v>
      </c>
      <c r="D125" s="7">
        <v>0.05</v>
      </c>
      <c r="E125" s="7">
        <v>0.1</v>
      </c>
      <c r="F125" s="9">
        <f t="shared" ref="F125:I125" si="187">F124-$J$97*Y124</f>
        <v>0.1508370072</v>
      </c>
      <c r="G125" s="9">
        <f t="shared" si="187"/>
        <v>0.2016740145</v>
      </c>
      <c r="H125" s="9">
        <f t="shared" si="187"/>
        <v>0.2506645147</v>
      </c>
      <c r="I125" s="9">
        <f t="shared" si="187"/>
        <v>0.3013290293</v>
      </c>
      <c r="J125" s="8">
        <f t="shared" si="121"/>
        <v>0.02770925181</v>
      </c>
      <c r="K125" s="9">
        <f t="shared" si="122"/>
        <v>0.5069268698</v>
      </c>
      <c r="L125" s="8">
        <f t="shared" si="123"/>
        <v>0.04266612866</v>
      </c>
      <c r="M125" s="9">
        <f t="shared" si="124"/>
        <v>0.5106649143</v>
      </c>
      <c r="N125" s="8">
        <f t="shared" ref="N125:Q125" si="188">N124-$J$97*AC124</f>
        <v>0.05555985618</v>
      </c>
      <c r="O125" s="8">
        <f t="shared" si="188"/>
        <v>0.1030159567</v>
      </c>
      <c r="P125" s="8">
        <f t="shared" si="188"/>
        <v>0.6935881503</v>
      </c>
      <c r="Q125" s="8">
        <f t="shared" si="188"/>
        <v>0.7450179461</v>
      </c>
      <c r="R125" s="9">
        <f t="shared" si="126"/>
        <v>0.0807714187</v>
      </c>
      <c r="S125" s="9">
        <f t="shared" si="127"/>
        <v>0.5201818836</v>
      </c>
      <c r="T125" s="9">
        <f t="shared" si="128"/>
        <v>0.7320529956</v>
      </c>
      <c r="U125" s="9">
        <f t="shared" si="129"/>
        <v>0.6752556266</v>
      </c>
      <c r="V125" s="9">
        <f t="shared" si="130"/>
        <v>0.1301427772</v>
      </c>
      <c r="W125" s="9">
        <f t="shared" si="131"/>
        <v>0.04953201031</v>
      </c>
      <c r="X125" s="10">
        <f t="shared" si="132"/>
        <v>0.1796747875</v>
      </c>
      <c r="Y125" s="9">
        <f t="shared" si="133"/>
        <v>-0.0005098496938</v>
      </c>
      <c r="Z125" s="11">
        <f t="shared" si="134"/>
        <v>-0.001019699388</v>
      </c>
      <c r="AA125" s="12">
        <f t="shared" si="135"/>
        <v>-0.0004785632009</v>
      </c>
      <c r="AB125" s="13">
        <f t="shared" si="136"/>
        <v>-0.0009571264019</v>
      </c>
      <c r="AC125" s="12">
        <f t="shared" si="137"/>
        <v>0.06455088621</v>
      </c>
      <c r="AD125" s="12">
        <f t="shared" si="138"/>
        <v>0.0650268801</v>
      </c>
      <c r="AE125" s="14">
        <f t="shared" si="139"/>
        <v>-0.0349875179</v>
      </c>
      <c r="AF125" s="14">
        <f t="shared" si="140"/>
        <v>-0.0352455135</v>
      </c>
    </row>
    <row r="126">
      <c r="A126" s="7">
        <v>27.0</v>
      </c>
      <c r="B126" s="7">
        <v>0.01</v>
      </c>
      <c r="C126" s="7">
        <v>0.99</v>
      </c>
      <c r="D126" s="7">
        <v>0.05</v>
      </c>
      <c r="E126" s="7">
        <v>0.1</v>
      </c>
      <c r="F126" s="9">
        <f t="shared" ref="F126:I126" si="189">F125-$J$97*Y125</f>
        <v>0.1509389772</v>
      </c>
      <c r="G126" s="9">
        <f t="shared" si="189"/>
        <v>0.2018779543</v>
      </c>
      <c r="H126" s="9">
        <f t="shared" si="189"/>
        <v>0.2507602273</v>
      </c>
      <c r="I126" s="9">
        <f t="shared" si="189"/>
        <v>0.3015204546</v>
      </c>
      <c r="J126" s="8">
        <f t="shared" si="121"/>
        <v>0.02773474429</v>
      </c>
      <c r="K126" s="9">
        <f t="shared" si="122"/>
        <v>0.5069332416</v>
      </c>
      <c r="L126" s="8">
        <f t="shared" si="123"/>
        <v>0.04269005682</v>
      </c>
      <c r="M126" s="9">
        <f t="shared" si="124"/>
        <v>0.5106708937</v>
      </c>
      <c r="N126" s="8">
        <f t="shared" ref="N126:Q126" si="190">N125-$J$97*AC125</f>
        <v>0.04264967894</v>
      </c>
      <c r="O126" s="8">
        <f t="shared" si="190"/>
        <v>0.09001058072</v>
      </c>
      <c r="P126" s="8">
        <f t="shared" si="190"/>
        <v>0.7005856539</v>
      </c>
      <c r="Q126" s="8">
        <f t="shared" si="190"/>
        <v>0.7520670488</v>
      </c>
      <c r="R126" s="9">
        <f t="shared" si="126"/>
        <v>0.0675863237</v>
      </c>
      <c r="S126" s="9">
        <f t="shared" si="127"/>
        <v>0.516890152</v>
      </c>
      <c r="T126" s="9">
        <f t="shared" si="128"/>
        <v>0.7392089085</v>
      </c>
      <c r="U126" s="9">
        <f t="shared" si="129"/>
        <v>0.6768228421</v>
      </c>
      <c r="V126" s="9">
        <f t="shared" si="130"/>
        <v>0.1284688131</v>
      </c>
      <c r="W126" s="9">
        <f t="shared" si="131"/>
        <v>0.04903996612</v>
      </c>
      <c r="X126" s="10">
        <f t="shared" si="132"/>
        <v>0.1775087792</v>
      </c>
      <c r="Y126" s="9">
        <f t="shared" si="133"/>
        <v>-0.0005323136971</v>
      </c>
      <c r="Z126" s="11">
        <f t="shared" si="134"/>
        <v>-0.001064627394</v>
      </c>
      <c r="AA126" s="12">
        <f t="shared" si="135"/>
        <v>-0.0005013345426</v>
      </c>
      <c r="AB126" s="13">
        <f t="shared" si="136"/>
        <v>-0.001002669085</v>
      </c>
      <c r="AC126" s="12">
        <f t="shared" si="137"/>
        <v>0.06416656229</v>
      </c>
      <c r="AD126" s="12">
        <f t="shared" si="138"/>
        <v>0.06463966656</v>
      </c>
      <c r="AE126" s="14">
        <f t="shared" si="139"/>
        <v>-0.03472614016</v>
      </c>
      <c r="AF126" s="14">
        <f t="shared" si="140"/>
        <v>-0.03498217827</v>
      </c>
    </row>
    <row r="127">
      <c r="A127" s="7">
        <v>28.0</v>
      </c>
      <c r="B127" s="7">
        <v>0.01</v>
      </c>
      <c r="C127" s="7">
        <v>0.99</v>
      </c>
      <c r="D127" s="7">
        <v>0.05</v>
      </c>
      <c r="E127" s="7">
        <v>0.1</v>
      </c>
      <c r="F127" s="9">
        <f t="shared" ref="F127:I127" si="191">F126-$J$97*Y126</f>
        <v>0.1510454399</v>
      </c>
      <c r="G127" s="9">
        <f t="shared" si="191"/>
        <v>0.2020908798</v>
      </c>
      <c r="H127" s="9">
        <f t="shared" si="191"/>
        <v>0.2508604942</v>
      </c>
      <c r="I127" s="9">
        <f t="shared" si="191"/>
        <v>0.3017209884</v>
      </c>
      <c r="J127" s="8">
        <f t="shared" si="121"/>
        <v>0.02776135998</v>
      </c>
      <c r="K127" s="9">
        <f t="shared" si="122"/>
        <v>0.5069398943</v>
      </c>
      <c r="L127" s="8">
        <f t="shared" si="123"/>
        <v>0.04271512355</v>
      </c>
      <c r="M127" s="9">
        <f t="shared" si="124"/>
        <v>0.5106771575</v>
      </c>
      <c r="N127" s="8">
        <f t="shared" ref="N127:Q127" si="192">N126-$J$97*AC126</f>
        <v>0.02981636648</v>
      </c>
      <c r="O127" s="8">
        <f t="shared" si="192"/>
        <v>0.07708264741</v>
      </c>
      <c r="P127" s="8">
        <f t="shared" si="192"/>
        <v>0.7075308819</v>
      </c>
      <c r="Q127" s="8">
        <f t="shared" si="192"/>
        <v>0.7590634844</v>
      </c>
      <c r="R127" s="9">
        <f t="shared" si="126"/>
        <v>0.05447945294</v>
      </c>
      <c r="S127" s="9">
        <f t="shared" si="127"/>
        <v>0.5136164956</v>
      </c>
      <c r="T127" s="9">
        <f t="shared" si="128"/>
        <v>0.7463120131</v>
      </c>
      <c r="U127" s="9">
        <f t="shared" si="129"/>
        <v>0.6783745748</v>
      </c>
      <c r="V127" s="9">
        <f t="shared" si="130"/>
        <v>0.1268147873</v>
      </c>
      <c r="W127" s="9">
        <f t="shared" si="131"/>
        <v>0.04855520281</v>
      </c>
      <c r="X127" s="10">
        <f t="shared" si="132"/>
        <v>0.1753699901</v>
      </c>
      <c r="Y127" s="9">
        <f t="shared" si="133"/>
        <v>-0.0005543265252</v>
      </c>
      <c r="Z127" s="11">
        <f t="shared" si="134"/>
        <v>-0.00110865305</v>
      </c>
      <c r="AA127" s="12">
        <f t="shared" si="135"/>
        <v>-0.0005236589125</v>
      </c>
      <c r="AB127" s="13">
        <f t="shared" si="136"/>
        <v>-0.001047317825</v>
      </c>
      <c r="AC127" s="12">
        <f t="shared" si="137"/>
        <v>0.06377848774</v>
      </c>
      <c r="AD127" s="12">
        <f t="shared" si="138"/>
        <v>0.06424867562</v>
      </c>
      <c r="AE127" s="14">
        <f t="shared" si="139"/>
        <v>-0.03446746075</v>
      </c>
      <c r="AF127" s="14">
        <f t="shared" si="140"/>
        <v>-0.03472156183</v>
      </c>
    </row>
    <row r="128">
      <c r="A128" s="7">
        <v>29.0</v>
      </c>
      <c r="B128" s="7">
        <v>0.01</v>
      </c>
      <c r="C128" s="7">
        <v>0.99</v>
      </c>
      <c r="D128" s="7">
        <v>0.05</v>
      </c>
      <c r="E128" s="7">
        <v>0.1</v>
      </c>
      <c r="F128" s="9">
        <f t="shared" ref="F128:I128" si="193">F127-$J$97*Y127</f>
        <v>0.1511563052</v>
      </c>
      <c r="G128" s="9">
        <f t="shared" si="193"/>
        <v>0.2023126104</v>
      </c>
      <c r="H128" s="9">
        <f t="shared" si="193"/>
        <v>0.250965226</v>
      </c>
      <c r="I128" s="9">
        <f t="shared" si="193"/>
        <v>0.301930452</v>
      </c>
      <c r="J128" s="8">
        <f t="shared" si="121"/>
        <v>0.0277890763</v>
      </c>
      <c r="K128" s="9">
        <f t="shared" si="122"/>
        <v>0.506946822</v>
      </c>
      <c r="L128" s="8">
        <f t="shared" si="123"/>
        <v>0.0427413065</v>
      </c>
      <c r="M128" s="9">
        <f t="shared" si="124"/>
        <v>0.5106837002</v>
      </c>
      <c r="N128" s="8">
        <f t="shared" ref="N128:Q128" si="194">N127-$J$97*AC127</f>
        <v>0.01706066893</v>
      </c>
      <c r="O128" s="8">
        <f t="shared" si="194"/>
        <v>0.06423291228</v>
      </c>
      <c r="P128" s="8">
        <f t="shared" si="194"/>
        <v>0.7144243741</v>
      </c>
      <c r="Q128" s="8">
        <f t="shared" si="194"/>
        <v>0.7660077968</v>
      </c>
      <c r="R128" s="9">
        <f t="shared" si="126"/>
        <v>0.04145155322</v>
      </c>
      <c r="S128" s="9">
        <f t="shared" si="127"/>
        <v>0.5103614047</v>
      </c>
      <c r="T128" s="9">
        <f t="shared" si="128"/>
        <v>0.7533628621</v>
      </c>
      <c r="U128" s="9">
        <f t="shared" si="129"/>
        <v>0.6799110081</v>
      </c>
      <c r="V128" s="9">
        <f t="shared" si="130"/>
        <v>0.1251807677</v>
      </c>
      <c r="W128" s="9">
        <f t="shared" si="131"/>
        <v>0.04807759146</v>
      </c>
      <c r="X128" s="10">
        <f t="shared" si="132"/>
        <v>0.1732583591</v>
      </c>
      <c r="Y128" s="9">
        <f t="shared" si="133"/>
        <v>-0.0005758879648</v>
      </c>
      <c r="Z128" s="11">
        <f t="shared" si="134"/>
        <v>-0.00115177593</v>
      </c>
      <c r="AA128" s="12">
        <f t="shared" si="135"/>
        <v>-0.0005455357663</v>
      </c>
      <c r="AB128" s="13">
        <f t="shared" si="136"/>
        <v>-0.001091071533</v>
      </c>
      <c r="AC128" s="12">
        <f t="shared" si="137"/>
        <v>0.06338692375</v>
      </c>
      <c r="AD128" s="12">
        <f t="shared" si="138"/>
        <v>0.06385417042</v>
      </c>
      <c r="AE128" s="14">
        <f t="shared" si="139"/>
        <v>-0.03421145662</v>
      </c>
      <c r="AF128" s="14">
        <f t="shared" si="140"/>
        <v>-0.03446364095</v>
      </c>
    </row>
    <row r="129">
      <c r="A129" s="7">
        <v>30.0</v>
      </c>
      <c r="B129" s="7">
        <v>0.01</v>
      </c>
      <c r="C129" s="7">
        <v>0.99</v>
      </c>
      <c r="D129" s="7">
        <v>0.05</v>
      </c>
      <c r="E129" s="7">
        <v>0.1</v>
      </c>
      <c r="F129" s="9">
        <f t="shared" ref="F129:I129" si="195">F128-$J$97*Y128</f>
        <v>0.1512714828</v>
      </c>
      <c r="G129" s="9">
        <f t="shared" si="195"/>
        <v>0.2025429656</v>
      </c>
      <c r="H129" s="9">
        <f t="shared" si="195"/>
        <v>0.2510743331</v>
      </c>
      <c r="I129" s="9">
        <f t="shared" si="195"/>
        <v>0.3021486663</v>
      </c>
      <c r="J129" s="8">
        <f t="shared" si="121"/>
        <v>0.0278178707</v>
      </c>
      <c r="K129" s="9">
        <f t="shared" si="122"/>
        <v>0.5069540192</v>
      </c>
      <c r="L129" s="8">
        <f t="shared" si="123"/>
        <v>0.04276858328</v>
      </c>
      <c r="M129" s="9">
        <f t="shared" si="124"/>
        <v>0.5106905163</v>
      </c>
      <c r="N129" s="8">
        <f t="shared" ref="N129:Q129" si="196">N128-$J$97*AC128</f>
        <v>0.004383284182</v>
      </c>
      <c r="O129" s="8">
        <f t="shared" si="196"/>
        <v>0.0514620782</v>
      </c>
      <c r="P129" s="8">
        <f t="shared" si="196"/>
        <v>0.7212666654</v>
      </c>
      <c r="Q129" s="8">
        <f t="shared" si="196"/>
        <v>0.772900525</v>
      </c>
      <c r="R129" s="9">
        <f t="shared" si="126"/>
        <v>0.02850331882</v>
      </c>
      <c r="S129" s="9">
        <f t="shared" si="127"/>
        <v>0.5071253473</v>
      </c>
      <c r="T129" s="9">
        <f t="shared" si="128"/>
        <v>0.7603620032</v>
      </c>
      <c r="U129" s="9">
        <f t="shared" si="129"/>
        <v>0.6814323234</v>
      </c>
      <c r="V129" s="9">
        <f t="shared" si="130"/>
        <v>0.1235668055</v>
      </c>
      <c r="W129" s="9">
        <f t="shared" si="131"/>
        <v>0.04760700551</v>
      </c>
      <c r="X129" s="10">
        <f t="shared" si="132"/>
        <v>0.171173811</v>
      </c>
      <c r="Y129" s="9">
        <f t="shared" si="133"/>
        <v>-0.0005969982258</v>
      </c>
      <c r="Z129" s="11">
        <f t="shared" si="134"/>
        <v>-0.001193996452</v>
      </c>
      <c r="AA129" s="12">
        <f t="shared" si="135"/>
        <v>-0.0005669649896</v>
      </c>
      <c r="AB129" s="13">
        <f t="shared" si="136"/>
        <v>-0.001133929979</v>
      </c>
      <c r="AC129" s="12">
        <f t="shared" si="137"/>
        <v>0.06299212804</v>
      </c>
      <c r="AD129" s="12">
        <f t="shared" si="138"/>
        <v>0.06345641058</v>
      </c>
      <c r="AE129" s="14">
        <f t="shared" si="139"/>
        <v>-0.03395810441</v>
      </c>
      <c r="AF129" s="14">
        <f t="shared" si="140"/>
        <v>-0.03420839212</v>
      </c>
    </row>
    <row r="130">
      <c r="A130" s="7">
        <v>31.0</v>
      </c>
      <c r="B130" s="7">
        <v>0.01</v>
      </c>
      <c r="C130" s="7">
        <v>0.99</v>
      </c>
      <c r="D130" s="7">
        <v>0.05</v>
      </c>
      <c r="E130" s="7">
        <v>0.1</v>
      </c>
      <c r="F130" s="9">
        <f t="shared" ref="F130:I130" si="197">F129-$J$97*Y129</f>
        <v>0.1513908825</v>
      </c>
      <c r="G130" s="9">
        <f t="shared" si="197"/>
        <v>0.2027817649</v>
      </c>
      <c r="H130" s="9">
        <f t="shared" si="197"/>
        <v>0.2511877261</v>
      </c>
      <c r="I130" s="9">
        <f t="shared" si="197"/>
        <v>0.3023754523</v>
      </c>
      <c r="J130" s="8">
        <f t="shared" si="121"/>
        <v>0.02784772061</v>
      </c>
      <c r="K130" s="9">
        <f t="shared" si="122"/>
        <v>0.5069614803</v>
      </c>
      <c r="L130" s="8">
        <f t="shared" si="123"/>
        <v>0.04279693153</v>
      </c>
      <c r="M130" s="9">
        <f t="shared" si="124"/>
        <v>0.5106976001</v>
      </c>
      <c r="N130" s="8">
        <f t="shared" ref="N130:Q130" si="198">N129-$J$97*AC129</f>
        <v>-0.008215141425</v>
      </c>
      <c r="O130" s="8">
        <f t="shared" si="198"/>
        <v>0.03877079608</v>
      </c>
      <c r="P130" s="8">
        <f t="shared" si="198"/>
        <v>0.7280582863</v>
      </c>
      <c r="Q130" s="8">
        <f t="shared" si="198"/>
        <v>0.7797422034</v>
      </c>
      <c r="R130" s="9">
        <f t="shared" si="126"/>
        <v>0.01563539226</v>
      </c>
      <c r="S130" s="9">
        <f t="shared" si="127"/>
        <v>0.5039087684</v>
      </c>
      <c r="T130" s="9">
        <f t="shared" si="128"/>
        <v>0.7673099786</v>
      </c>
      <c r="U130" s="9">
        <f t="shared" si="129"/>
        <v>0.682938701</v>
      </c>
      <c r="V130" s="9">
        <f t="shared" si="130"/>
        <v>0.1219729358</v>
      </c>
      <c r="W130" s="9">
        <f t="shared" si="131"/>
        <v>0.04714332067</v>
      </c>
      <c r="X130" s="10">
        <f t="shared" si="132"/>
        <v>0.1691162564</v>
      </c>
      <c r="Y130" s="9">
        <f t="shared" si="133"/>
        <v>-0.0006176579294</v>
      </c>
      <c r="Z130" s="11">
        <f t="shared" si="134"/>
        <v>-0.001235315859</v>
      </c>
      <c r="AA130" s="12">
        <f t="shared" si="135"/>
        <v>-0.0005879468863</v>
      </c>
      <c r="AB130" s="13">
        <f t="shared" si="136"/>
        <v>-0.001175893773</v>
      </c>
      <c r="AC130" s="12">
        <f t="shared" si="137"/>
        <v>0.06259435447</v>
      </c>
      <c r="AD130" s="12">
        <f t="shared" si="138"/>
        <v>0.06305565187</v>
      </c>
      <c r="AE130" s="14">
        <f t="shared" si="139"/>
        <v>-0.03370738052</v>
      </c>
      <c r="AF130" s="14">
        <f t="shared" si="140"/>
        <v>-0.03395579153</v>
      </c>
    </row>
    <row r="131">
      <c r="A131" s="7">
        <v>32.0</v>
      </c>
      <c r="B131" s="7">
        <v>0.01</v>
      </c>
      <c r="C131" s="7">
        <v>0.99</v>
      </c>
      <c r="D131" s="7">
        <v>0.05</v>
      </c>
      <c r="E131" s="7">
        <v>0.1</v>
      </c>
      <c r="F131" s="9">
        <f t="shared" ref="F131:I131" si="199">F130-$J$97*Y130</f>
        <v>0.151514414</v>
      </c>
      <c r="G131" s="9">
        <f t="shared" si="199"/>
        <v>0.2030288281</v>
      </c>
      <c r="H131" s="9">
        <f t="shared" si="199"/>
        <v>0.2513053155</v>
      </c>
      <c r="I131" s="9">
        <f t="shared" si="199"/>
        <v>0.302610631</v>
      </c>
      <c r="J131" s="8">
        <f t="shared" si="121"/>
        <v>0.02787860351</v>
      </c>
      <c r="K131" s="9">
        <f t="shared" si="122"/>
        <v>0.5069691995</v>
      </c>
      <c r="L131" s="8">
        <f t="shared" si="123"/>
        <v>0.04282632888</v>
      </c>
      <c r="M131" s="9">
        <f t="shared" si="124"/>
        <v>0.5107049461</v>
      </c>
      <c r="N131" s="8">
        <f t="shared" ref="N131:Q131" si="200">N130-$J$97*AC130</f>
        <v>-0.02073401232</v>
      </c>
      <c r="O131" s="8">
        <f t="shared" si="200"/>
        <v>0.02615966571</v>
      </c>
      <c r="P131" s="8">
        <f t="shared" si="200"/>
        <v>0.7347997624</v>
      </c>
      <c r="Q131" s="8">
        <f t="shared" si="200"/>
        <v>0.7865333617</v>
      </c>
      <c r="R131" s="9">
        <f t="shared" si="126"/>
        <v>0.002848365037</v>
      </c>
      <c r="S131" s="9">
        <f t="shared" si="127"/>
        <v>0.5007120908</v>
      </c>
      <c r="T131" s="9">
        <f t="shared" si="128"/>
        <v>0.7742073255</v>
      </c>
      <c r="U131" s="9">
        <f t="shared" si="129"/>
        <v>0.6844303192</v>
      </c>
      <c r="V131" s="9">
        <f t="shared" si="130"/>
        <v>0.120399178</v>
      </c>
      <c r="W131" s="9">
        <f t="shared" si="131"/>
        <v>0.04668641492</v>
      </c>
      <c r="X131" s="10">
        <f t="shared" si="132"/>
        <v>0.1670855929</v>
      </c>
      <c r="Y131" s="9">
        <f t="shared" si="133"/>
        <v>-0.0006378680942</v>
      </c>
      <c r="Z131" s="11">
        <f t="shared" si="134"/>
        <v>-0.001275736188</v>
      </c>
      <c r="AA131" s="12">
        <f t="shared" si="135"/>
        <v>-0.000608482165</v>
      </c>
      <c r="AB131" s="13">
        <f t="shared" si="136"/>
        <v>-0.00121696433</v>
      </c>
      <c r="AC131" s="12">
        <f t="shared" si="137"/>
        <v>0.06219385281</v>
      </c>
      <c r="AD131" s="12">
        <f t="shared" si="138"/>
        <v>0.06265214589</v>
      </c>
      <c r="AE131" s="14">
        <f t="shared" si="139"/>
        <v>-0.03345926109</v>
      </c>
      <c r="AF131" s="14">
        <f t="shared" si="140"/>
        <v>-0.03370581517</v>
      </c>
    </row>
    <row r="132">
      <c r="A132" s="7">
        <v>33.0</v>
      </c>
      <c r="B132" s="7">
        <v>0.01</v>
      </c>
      <c r="C132" s="7">
        <v>0.99</v>
      </c>
      <c r="D132" s="7">
        <v>0.05</v>
      </c>
      <c r="E132" s="7">
        <v>0.1</v>
      </c>
      <c r="F132" s="9">
        <f t="shared" ref="F132:I132" si="201">F131-$J$97*Y131</f>
        <v>0.1516419877</v>
      </c>
      <c r="G132" s="9">
        <f t="shared" si="201"/>
        <v>0.2032839753</v>
      </c>
      <c r="H132" s="9">
        <f t="shared" si="201"/>
        <v>0.2514270119</v>
      </c>
      <c r="I132" s="9">
        <f t="shared" si="201"/>
        <v>0.3028540239</v>
      </c>
      <c r="J132" s="8">
        <f t="shared" si="121"/>
        <v>0.02791049691</v>
      </c>
      <c r="K132" s="9">
        <f t="shared" si="122"/>
        <v>0.5069771713</v>
      </c>
      <c r="L132" s="8">
        <f t="shared" si="123"/>
        <v>0.04285675299</v>
      </c>
      <c r="M132" s="9">
        <f t="shared" si="124"/>
        <v>0.5107125487</v>
      </c>
      <c r="N132" s="8">
        <f t="shared" ref="N132:Q132" si="202">N131-$J$97*AC131</f>
        <v>-0.03317278288</v>
      </c>
      <c r="O132" s="8">
        <f t="shared" si="202"/>
        <v>0.01362923653</v>
      </c>
      <c r="P132" s="8">
        <f t="shared" si="202"/>
        <v>0.7414916146</v>
      </c>
      <c r="Q132" s="8">
        <f t="shared" si="202"/>
        <v>0.7932745248</v>
      </c>
      <c r="R132" s="9">
        <f t="shared" si="126"/>
        <v>-0.009857221506</v>
      </c>
      <c r="S132" s="9">
        <f t="shared" si="127"/>
        <v>0.4975357146</v>
      </c>
      <c r="T132" s="9">
        <f t="shared" si="128"/>
        <v>0.7810545756</v>
      </c>
      <c r="U132" s="9">
        <f t="shared" si="129"/>
        <v>0.6859073546</v>
      </c>
      <c r="V132" s="9">
        <f t="shared" si="130"/>
        <v>0.1188455365</v>
      </c>
      <c r="W132" s="9">
        <f t="shared" si="131"/>
        <v>0.04623616849</v>
      </c>
      <c r="X132" s="10">
        <f t="shared" si="132"/>
        <v>0.165081705</v>
      </c>
      <c r="Y132" s="9">
        <f t="shared" si="133"/>
        <v>-0.0006576301226</v>
      </c>
      <c r="Z132" s="11">
        <f t="shared" si="134"/>
        <v>-0.001315260245</v>
      </c>
      <c r="AA132" s="12">
        <f t="shared" si="135"/>
        <v>-0.0006285719261</v>
      </c>
      <c r="AB132" s="13">
        <f t="shared" si="136"/>
        <v>-0.001257143852</v>
      </c>
      <c r="AC132" s="12">
        <f t="shared" si="137"/>
        <v>0.06179086838</v>
      </c>
      <c r="AD132" s="12">
        <f t="shared" si="138"/>
        <v>0.06224613979</v>
      </c>
      <c r="AE132" s="14">
        <f t="shared" si="139"/>
        <v>-0.03321372209</v>
      </c>
      <c r="AF132" s="14">
        <f t="shared" si="140"/>
        <v>-0.0334584388</v>
      </c>
    </row>
    <row r="133">
      <c r="A133" s="7">
        <v>34.0</v>
      </c>
      <c r="B133" s="7">
        <v>0.01</v>
      </c>
      <c r="C133" s="7">
        <v>0.99</v>
      </c>
      <c r="D133" s="7">
        <v>0.05</v>
      </c>
      <c r="E133" s="7">
        <v>0.1</v>
      </c>
      <c r="F133" s="9">
        <f t="shared" ref="F133:I133" si="203">F132-$J$97*Y132</f>
        <v>0.1517735137</v>
      </c>
      <c r="G133" s="9">
        <f t="shared" si="203"/>
        <v>0.2035470274</v>
      </c>
      <c r="H133" s="9">
        <f t="shared" si="203"/>
        <v>0.2515527263</v>
      </c>
      <c r="I133" s="9">
        <f t="shared" si="203"/>
        <v>0.3031054527</v>
      </c>
      <c r="J133" s="8">
        <f t="shared" si="121"/>
        <v>0.02794337842</v>
      </c>
      <c r="K133" s="9">
        <f t="shared" si="122"/>
        <v>0.5069853901</v>
      </c>
      <c r="L133" s="8">
        <f t="shared" si="123"/>
        <v>0.04288818158</v>
      </c>
      <c r="M133" s="9">
        <f t="shared" si="124"/>
        <v>0.5107204022</v>
      </c>
      <c r="N133" s="8">
        <f t="shared" ref="N133:Q133" si="204">N132-$J$97*AC132</f>
        <v>-0.04553095656</v>
      </c>
      <c r="O133" s="8">
        <f t="shared" si="204"/>
        <v>0.001180008571</v>
      </c>
      <c r="P133" s="8">
        <f t="shared" si="204"/>
        <v>0.748134359</v>
      </c>
      <c r="Q133" s="8">
        <f t="shared" si="204"/>
        <v>0.7999662125</v>
      </c>
      <c r="R133" s="9">
        <f t="shared" si="126"/>
        <v>-0.02248087532</v>
      </c>
      <c r="S133" s="9">
        <f t="shared" si="127"/>
        <v>0.4943800179</v>
      </c>
      <c r="T133" s="9">
        <f t="shared" si="128"/>
        <v>0.7878522556</v>
      </c>
      <c r="U133" s="9">
        <f t="shared" si="129"/>
        <v>0.6873699823</v>
      </c>
      <c r="V133" s="9">
        <f t="shared" si="130"/>
        <v>0.1173120009</v>
      </c>
      <c r="W133" s="9">
        <f t="shared" si="131"/>
        <v>0.04579246381</v>
      </c>
      <c r="X133" s="10">
        <f t="shared" si="132"/>
        <v>0.1631044647</v>
      </c>
      <c r="Y133" s="9">
        <f t="shared" si="133"/>
        <v>-0.0006769457864</v>
      </c>
      <c r="Z133" s="11">
        <f t="shared" si="134"/>
        <v>-0.001353891573</v>
      </c>
      <c r="AA133" s="12">
        <f t="shared" si="135"/>
        <v>-0.000648217647</v>
      </c>
      <c r="AB133" s="13">
        <f t="shared" si="136"/>
        <v>-0.001296435294</v>
      </c>
      <c r="AC133" s="12">
        <f t="shared" si="137"/>
        <v>0.06138564183</v>
      </c>
      <c r="AD133" s="12">
        <f t="shared" si="138"/>
        <v>0.061837876</v>
      </c>
      <c r="AE133" s="14">
        <f t="shared" si="139"/>
        <v>-0.03297073929</v>
      </c>
      <c r="AF133" s="14">
        <f t="shared" si="140"/>
        <v>-0.03321363802</v>
      </c>
    </row>
    <row r="134">
      <c r="A134" s="7">
        <v>35.0</v>
      </c>
      <c r="B134" s="7">
        <v>0.01</v>
      </c>
      <c r="C134" s="7">
        <v>0.99</v>
      </c>
      <c r="D134" s="7">
        <v>0.05</v>
      </c>
      <c r="E134" s="7">
        <v>0.1</v>
      </c>
      <c r="F134" s="9">
        <f t="shared" ref="F134:I134" si="205">F133-$J$97*Y133</f>
        <v>0.1519089028</v>
      </c>
      <c r="G134" s="9">
        <f t="shared" si="205"/>
        <v>0.2038178057</v>
      </c>
      <c r="H134" s="9">
        <f t="shared" si="205"/>
        <v>0.2516823699</v>
      </c>
      <c r="I134" s="9">
        <f t="shared" si="205"/>
        <v>0.3033647397</v>
      </c>
      <c r="J134" s="8">
        <f t="shared" si="121"/>
        <v>0.02797722571</v>
      </c>
      <c r="K134" s="9">
        <f t="shared" si="122"/>
        <v>0.5069938502</v>
      </c>
      <c r="L134" s="8">
        <f t="shared" si="123"/>
        <v>0.04292059247</v>
      </c>
      <c r="M134" s="9">
        <f t="shared" si="124"/>
        <v>0.5107285012</v>
      </c>
      <c r="N134" s="8">
        <f t="shared" ref="N134:Q134" si="206">N133-$J$97*AC133</f>
        <v>-0.05780808493</v>
      </c>
      <c r="O134" s="8">
        <f t="shared" si="206"/>
        <v>-0.01118756663</v>
      </c>
      <c r="P134" s="8">
        <f t="shared" si="206"/>
        <v>0.7547285069</v>
      </c>
      <c r="Q134" s="8">
        <f t="shared" si="206"/>
        <v>0.8066089401</v>
      </c>
      <c r="R134" s="9">
        <f t="shared" si="126"/>
        <v>-0.03502215269</v>
      </c>
      <c r="S134" s="9">
        <f t="shared" si="127"/>
        <v>0.4912453566</v>
      </c>
      <c r="T134" s="9">
        <f t="shared" si="128"/>
        <v>0.7946008866</v>
      </c>
      <c r="U134" s="9">
        <f t="shared" si="129"/>
        <v>0.6888183754</v>
      </c>
      <c r="V134" s="9">
        <f t="shared" si="130"/>
        <v>0.1157985466</v>
      </c>
      <c r="W134" s="9">
        <f t="shared" si="131"/>
        <v>0.04535518549</v>
      </c>
      <c r="X134" s="10">
        <f t="shared" si="132"/>
        <v>0.1611537321</v>
      </c>
      <c r="Y134" s="9">
        <f t="shared" si="133"/>
        <v>-0.000695817212</v>
      </c>
      <c r="Z134" s="11">
        <f t="shared" si="134"/>
        <v>-0.001391634424</v>
      </c>
      <c r="AA134" s="12">
        <f t="shared" si="135"/>
        <v>-0.0006674211677</v>
      </c>
      <c r="AB134" s="13">
        <f t="shared" si="136"/>
        <v>-0.001334842335</v>
      </c>
      <c r="AC134" s="12">
        <f t="shared" si="137"/>
        <v>0.06097840887</v>
      </c>
      <c r="AD134" s="12">
        <f t="shared" si="138"/>
        <v>0.06142759198</v>
      </c>
      <c r="AE134" s="14">
        <f t="shared" si="139"/>
        <v>-0.03273028831</v>
      </c>
      <c r="AF134" s="14">
        <f t="shared" si="140"/>
        <v>-0.03297138828</v>
      </c>
    </row>
    <row r="135">
      <c r="A135" s="7">
        <v>36.0</v>
      </c>
      <c r="B135" s="7">
        <v>0.01</v>
      </c>
      <c r="C135" s="7">
        <v>0.99</v>
      </c>
      <c r="D135" s="7">
        <v>0.05</v>
      </c>
      <c r="E135" s="7">
        <v>0.1</v>
      </c>
      <c r="F135" s="9">
        <f t="shared" ref="F135:I135" si="207">F134-$J$97*Y134</f>
        <v>0.1520480663</v>
      </c>
      <c r="G135" s="9">
        <f t="shared" si="207"/>
        <v>0.2040961326</v>
      </c>
      <c r="H135" s="9">
        <f t="shared" si="207"/>
        <v>0.2518158541</v>
      </c>
      <c r="I135" s="9">
        <f t="shared" si="207"/>
        <v>0.3036317082</v>
      </c>
      <c r="J135" s="8">
        <f t="shared" si="121"/>
        <v>0.02801201657</v>
      </c>
      <c r="K135" s="9">
        <f t="shared" si="122"/>
        <v>0.5070025463</v>
      </c>
      <c r="L135" s="8">
        <f t="shared" si="123"/>
        <v>0.04295396352</v>
      </c>
      <c r="M135" s="9">
        <f t="shared" si="124"/>
        <v>0.5107368401</v>
      </c>
      <c r="N135" s="8">
        <f t="shared" ref="N135:Q135" si="208">N134-$J$97*AC134</f>
        <v>-0.0700037667</v>
      </c>
      <c r="O135" s="8">
        <f t="shared" si="208"/>
        <v>-0.02347308502</v>
      </c>
      <c r="P135" s="8">
        <f t="shared" si="208"/>
        <v>0.7612745646</v>
      </c>
      <c r="Q135" s="8">
        <f t="shared" si="208"/>
        <v>0.8132032178</v>
      </c>
      <c r="R135" s="9">
        <f t="shared" si="126"/>
        <v>-0.04748065724</v>
      </c>
      <c r="S135" s="9">
        <f t="shared" si="127"/>
        <v>0.4881320652</v>
      </c>
      <c r="T135" s="9">
        <f t="shared" si="128"/>
        <v>0.8013009844</v>
      </c>
      <c r="U135" s="9">
        <f t="shared" si="129"/>
        <v>0.6902527055</v>
      </c>
      <c r="V135" s="9">
        <f t="shared" si="130"/>
        <v>0.1143051359</v>
      </c>
      <c r="W135" s="9">
        <f t="shared" si="131"/>
        <v>0.04492422028</v>
      </c>
      <c r="X135" s="10">
        <f t="shared" si="132"/>
        <v>0.1592293562</v>
      </c>
      <c r="Y135" s="9">
        <f t="shared" si="133"/>
        <v>-0.0007142468649</v>
      </c>
      <c r="Z135" s="11">
        <f t="shared" si="134"/>
        <v>-0.00142849373</v>
      </c>
      <c r="AA135" s="12">
        <f t="shared" si="135"/>
        <v>-0.0006861846761</v>
      </c>
      <c r="AB135" s="13">
        <f t="shared" si="136"/>
        <v>-0.001372369352</v>
      </c>
      <c r="AC135" s="12">
        <f t="shared" si="137"/>
        <v>0.06056940011</v>
      </c>
      <c r="AD135" s="12">
        <f t="shared" si="138"/>
        <v>0.06101552003</v>
      </c>
      <c r="AE135" s="14">
        <f t="shared" si="139"/>
        <v>-0.03249234468</v>
      </c>
      <c r="AF135" s="14">
        <f t="shared" si="140"/>
        <v>-0.0327316649</v>
      </c>
    </row>
    <row r="136">
      <c r="A136" s="7">
        <v>37.0</v>
      </c>
      <c r="B136" s="7">
        <v>0.01</v>
      </c>
      <c r="C136" s="7">
        <v>0.99</v>
      </c>
      <c r="D136" s="7">
        <v>0.05</v>
      </c>
      <c r="E136" s="7">
        <v>0.1</v>
      </c>
      <c r="F136" s="9">
        <f t="shared" ref="F136:I136" si="209">F135-$J$97*Y135</f>
        <v>0.1521909157</v>
      </c>
      <c r="G136" s="9">
        <f t="shared" si="209"/>
        <v>0.2043818313</v>
      </c>
      <c r="H136" s="9">
        <f t="shared" si="209"/>
        <v>0.251953091</v>
      </c>
      <c r="I136" s="9">
        <f t="shared" si="209"/>
        <v>0.3039061821</v>
      </c>
      <c r="J136" s="8">
        <f t="shared" si="121"/>
        <v>0.02804772891</v>
      </c>
      <c r="K136" s="9">
        <f t="shared" si="122"/>
        <v>0.5070114726</v>
      </c>
      <c r="L136" s="8">
        <f t="shared" si="123"/>
        <v>0.04298827276</v>
      </c>
      <c r="M136" s="9">
        <f t="shared" si="124"/>
        <v>0.5107454135</v>
      </c>
      <c r="N136" s="8">
        <f t="shared" ref="N136:Q136" si="210">N135-$J$97*AC135</f>
        <v>-0.08211764672</v>
      </c>
      <c r="O136" s="8">
        <f t="shared" si="210"/>
        <v>-0.03567618903</v>
      </c>
      <c r="P136" s="8">
        <f t="shared" si="210"/>
        <v>0.7677730335</v>
      </c>
      <c r="Q136" s="8">
        <f t="shared" si="210"/>
        <v>0.8197495508</v>
      </c>
      <c r="R136" s="9">
        <f t="shared" si="126"/>
        <v>-0.05985603891</v>
      </c>
      <c r="S136" s="9">
        <f t="shared" si="127"/>
        <v>0.4850404564</v>
      </c>
      <c r="T136" s="9">
        <f t="shared" si="128"/>
        <v>0.8079530596</v>
      </c>
      <c r="U136" s="9">
        <f t="shared" si="129"/>
        <v>0.6916731423</v>
      </c>
      <c r="V136" s="9">
        <f t="shared" si="130"/>
        <v>0.1128317176</v>
      </c>
      <c r="W136" s="9">
        <f t="shared" si="131"/>
        <v>0.04449945702</v>
      </c>
      <c r="X136" s="10">
        <f t="shared" si="132"/>
        <v>0.1573311746</v>
      </c>
      <c r="Y136" s="9">
        <f t="shared" si="133"/>
        <v>-0.0007322375347</v>
      </c>
      <c r="Z136" s="11">
        <f t="shared" si="134"/>
        <v>-0.001464475069</v>
      </c>
      <c r="AA136" s="12">
        <f t="shared" si="135"/>
        <v>-0.0007045106919</v>
      </c>
      <c r="AB136" s="13">
        <f t="shared" si="136"/>
        <v>-0.001409021384</v>
      </c>
      <c r="AC136" s="12">
        <f t="shared" si="137"/>
        <v>0.06015884079</v>
      </c>
      <c r="AD136" s="12">
        <f t="shared" si="138"/>
        <v>0.06060188708</v>
      </c>
      <c r="AE136" s="14">
        <f t="shared" si="139"/>
        <v>-0.03225688379</v>
      </c>
      <c r="AF136" s="14">
        <f t="shared" si="140"/>
        <v>-0.0324944431</v>
      </c>
    </row>
    <row r="137">
      <c r="A137" s="7">
        <v>38.0</v>
      </c>
      <c r="B137" s="7">
        <v>0.01</v>
      </c>
      <c r="C137" s="7">
        <v>0.99</v>
      </c>
      <c r="D137" s="7">
        <v>0.05</v>
      </c>
      <c r="E137" s="7">
        <v>0.1</v>
      </c>
      <c r="F137" s="9">
        <f t="shared" ref="F137:I137" si="211">F136-$J$97*Y136</f>
        <v>0.1523373632</v>
      </c>
      <c r="G137" s="9">
        <f t="shared" si="211"/>
        <v>0.2046747263</v>
      </c>
      <c r="H137" s="9">
        <f t="shared" si="211"/>
        <v>0.2520939932</v>
      </c>
      <c r="I137" s="9">
        <f t="shared" si="211"/>
        <v>0.3041879863</v>
      </c>
      <c r="J137" s="8">
        <f t="shared" si="121"/>
        <v>0.02808434079</v>
      </c>
      <c r="K137" s="9">
        <f t="shared" si="122"/>
        <v>0.5070206238</v>
      </c>
      <c r="L137" s="8">
        <f t="shared" si="123"/>
        <v>0.04302349829</v>
      </c>
      <c r="M137" s="9">
        <f t="shared" si="124"/>
        <v>0.5107542158</v>
      </c>
      <c r="N137" s="8">
        <f t="shared" ref="N137:Q137" si="212">N136-$J$97*AC136</f>
        <v>-0.09414941488</v>
      </c>
      <c r="O137" s="8">
        <f t="shared" si="212"/>
        <v>-0.04779656645</v>
      </c>
      <c r="P137" s="8">
        <f t="shared" si="212"/>
        <v>0.7742244103</v>
      </c>
      <c r="Q137" s="8">
        <f t="shared" si="212"/>
        <v>0.8262484394</v>
      </c>
      <c r="R137" s="9">
        <f t="shared" si="126"/>
        <v>-0.07214799287</v>
      </c>
      <c r="S137" s="9">
        <f t="shared" si="127"/>
        <v>0.4819708218</v>
      </c>
      <c r="T137" s="9">
        <f t="shared" si="128"/>
        <v>0.8145576171</v>
      </c>
      <c r="U137" s="9">
        <f t="shared" si="129"/>
        <v>0.6930798536</v>
      </c>
      <c r="V137" s="9">
        <f t="shared" si="130"/>
        <v>0.1113782283</v>
      </c>
      <c r="W137" s="9">
        <f t="shared" si="131"/>
        <v>0.04408078667</v>
      </c>
      <c r="X137" s="10">
        <f t="shared" si="132"/>
        <v>0.155459015</v>
      </c>
      <c r="Y137" s="9">
        <f t="shared" si="133"/>
        <v>-0.0007497923189</v>
      </c>
      <c r="Z137" s="11">
        <f t="shared" si="134"/>
        <v>-0.001499584638</v>
      </c>
      <c r="AA137" s="12">
        <f t="shared" si="135"/>
        <v>-0.0007224020517</v>
      </c>
      <c r="AB137" s="13">
        <f t="shared" si="136"/>
        <v>-0.001444804103</v>
      </c>
      <c r="AC137" s="12">
        <f t="shared" si="137"/>
        <v>0.05974695069</v>
      </c>
      <c r="AD137" s="12">
        <f t="shared" si="138"/>
        <v>0.06018691452</v>
      </c>
      <c r="AE137" s="14">
        <f t="shared" si="139"/>
        <v>-0.03202388097</v>
      </c>
      <c r="AF137" s="14">
        <f t="shared" si="140"/>
        <v>-0.03225969802</v>
      </c>
    </row>
    <row r="138">
      <c r="A138" s="7">
        <v>39.0</v>
      </c>
      <c r="B138" s="7">
        <v>0.01</v>
      </c>
      <c r="C138" s="7">
        <v>0.99</v>
      </c>
      <c r="D138" s="7">
        <v>0.05</v>
      </c>
      <c r="E138" s="7">
        <v>0.1</v>
      </c>
      <c r="F138" s="9">
        <f t="shared" ref="F138:I138" si="213">F137-$J$97*Y137</f>
        <v>0.1524873216</v>
      </c>
      <c r="G138" s="9">
        <f t="shared" si="213"/>
        <v>0.2049746433</v>
      </c>
      <c r="H138" s="9">
        <f t="shared" si="213"/>
        <v>0.2522384736</v>
      </c>
      <c r="I138" s="9">
        <f t="shared" si="213"/>
        <v>0.3044769472</v>
      </c>
      <c r="J138" s="8">
        <f t="shared" si="121"/>
        <v>0.02812183041</v>
      </c>
      <c r="K138" s="9">
        <f t="shared" si="122"/>
        <v>0.5070299943</v>
      </c>
      <c r="L138" s="8">
        <f t="shared" si="123"/>
        <v>0.04305961839</v>
      </c>
      <c r="M138" s="9">
        <f t="shared" si="124"/>
        <v>0.5107632416</v>
      </c>
      <c r="N138" s="8">
        <f t="shared" ref="N138:Q138" si="214">N137-$J$97*AC137</f>
        <v>-0.106098805</v>
      </c>
      <c r="O138" s="8">
        <f t="shared" si="214"/>
        <v>-0.05983394935</v>
      </c>
      <c r="P138" s="8">
        <f t="shared" si="214"/>
        <v>0.7806291864</v>
      </c>
      <c r="Q138" s="8">
        <f t="shared" si="214"/>
        <v>0.832700379</v>
      </c>
      <c r="R138" s="9">
        <f t="shared" si="126"/>
        <v>-0.08435625843</v>
      </c>
      <c r="S138" s="9">
        <f t="shared" si="127"/>
        <v>0.4789234323</v>
      </c>
      <c r="T138" s="9">
        <f t="shared" si="128"/>
        <v>0.8211151568</v>
      </c>
      <c r="U138" s="9">
        <f t="shared" si="129"/>
        <v>0.6944730057</v>
      </c>
      <c r="V138" s="9">
        <f t="shared" si="130"/>
        <v>0.1099445927</v>
      </c>
      <c r="W138" s="9">
        <f t="shared" si="131"/>
        <v>0.04366810219</v>
      </c>
      <c r="X138" s="10">
        <f t="shared" si="132"/>
        <v>0.1536126949</v>
      </c>
      <c r="Y138" s="9">
        <f t="shared" si="133"/>
        <v>-0.0007669146074</v>
      </c>
      <c r="Z138" s="11">
        <f t="shared" si="134"/>
        <v>-0.001533829215</v>
      </c>
      <c r="AA138" s="12">
        <f t="shared" si="135"/>
        <v>-0.000739861893</v>
      </c>
      <c r="AB138" s="13">
        <f t="shared" si="136"/>
        <v>-0.001479723786</v>
      </c>
      <c r="AC138" s="12">
        <f t="shared" si="137"/>
        <v>0.05933394393</v>
      </c>
      <c r="AD138" s="12">
        <f t="shared" si="138"/>
        <v>0.05977081805</v>
      </c>
      <c r="AE138" s="14">
        <f t="shared" si="139"/>
        <v>-0.03179331151</v>
      </c>
      <c r="AF138" s="14">
        <f t="shared" si="140"/>
        <v>-0.03202740475</v>
      </c>
    </row>
    <row r="139">
      <c r="A139" s="7">
        <v>40.0</v>
      </c>
      <c r="B139" s="7">
        <v>0.01</v>
      </c>
      <c r="C139" s="7">
        <v>0.99</v>
      </c>
      <c r="D139" s="7">
        <v>0.05</v>
      </c>
      <c r="E139" s="7">
        <v>0.1</v>
      </c>
      <c r="F139" s="9">
        <f t="shared" ref="F139:I139" si="215">F138-$J$97*Y138</f>
        <v>0.1526407045</v>
      </c>
      <c r="G139" s="9">
        <f t="shared" si="215"/>
        <v>0.2052814091</v>
      </c>
      <c r="H139" s="9">
        <f t="shared" si="215"/>
        <v>0.252386446</v>
      </c>
      <c r="I139" s="9">
        <f t="shared" si="215"/>
        <v>0.3047728919</v>
      </c>
      <c r="J139" s="8">
        <f t="shared" si="121"/>
        <v>0.02816017614</v>
      </c>
      <c r="K139" s="9">
        <f t="shared" si="122"/>
        <v>0.5070395788</v>
      </c>
      <c r="L139" s="8">
        <f t="shared" si="123"/>
        <v>0.04309661149</v>
      </c>
      <c r="M139" s="9">
        <f t="shared" si="124"/>
        <v>0.5107724856</v>
      </c>
      <c r="N139" s="8">
        <f t="shared" ref="N139:Q139" si="216">N138-$J$97*AC138</f>
        <v>-0.1179655938</v>
      </c>
      <c r="O139" s="8">
        <f t="shared" si="216"/>
        <v>-0.07178811296</v>
      </c>
      <c r="P139" s="8">
        <f t="shared" si="216"/>
        <v>0.7869878487</v>
      </c>
      <c r="Q139" s="8">
        <f t="shared" si="216"/>
        <v>0.8391058599</v>
      </c>
      <c r="R139" s="9">
        <f t="shared" si="126"/>
        <v>-0.09648061789</v>
      </c>
      <c r="S139" s="9">
        <f t="shared" si="127"/>
        <v>0.4758985384</v>
      </c>
      <c r="T139" s="9">
        <f t="shared" si="128"/>
        <v>0.8276261731</v>
      </c>
      <c r="U139" s="9">
        <f t="shared" si="129"/>
        <v>0.6958527628</v>
      </c>
      <c r="V139" s="9">
        <f t="shared" si="130"/>
        <v>0.108530724</v>
      </c>
      <c r="W139" s="9">
        <f t="shared" si="131"/>
        <v>0.04326129858</v>
      </c>
      <c r="X139" s="10">
        <f t="shared" si="132"/>
        <v>0.1517920226</v>
      </c>
      <c r="Y139" s="9">
        <f t="shared" si="133"/>
        <v>-0.0007836080664</v>
      </c>
      <c r="Z139" s="11">
        <f t="shared" si="134"/>
        <v>-0.001567216133</v>
      </c>
      <c r="AA139" s="12">
        <f t="shared" si="135"/>
        <v>-0.000756893638</v>
      </c>
      <c r="AB139" s="13">
        <f t="shared" si="136"/>
        <v>-0.001513787276</v>
      </c>
      <c r="AC139" s="12">
        <f t="shared" si="137"/>
        <v>0.05892002886</v>
      </c>
      <c r="AD139" s="12">
        <f t="shared" si="138"/>
        <v>0.05935380757</v>
      </c>
      <c r="AE139" s="14">
        <f t="shared" si="139"/>
        <v>-0.03156515065</v>
      </c>
      <c r="AF139" s="14">
        <f t="shared" si="140"/>
        <v>-0.03179753836</v>
      </c>
    </row>
    <row r="140">
      <c r="A140" s="7">
        <v>41.0</v>
      </c>
      <c r="B140" s="7">
        <v>0.01</v>
      </c>
      <c r="C140" s="7">
        <v>0.99</v>
      </c>
      <c r="D140" s="7">
        <v>0.05</v>
      </c>
      <c r="E140" s="7">
        <v>0.1</v>
      </c>
      <c r="F140" s="9">
        <f t="shared" ref="F140:I140" si="217">F139-$J$97*Y139</f>
        <v>0.1527974262</v>
      </c>
      <c r="G140" s="9">
        <f t="shared" si="217"/>
        <v>0.2055948523</v>
      </c>
      <c r="H140" s="9">
        <f t="shared" si="217"/>
        <v>0.2525378247</v>
      </c>
      <c r="I140" s="9">
        <f t="shared" si="217"/>
        <v>0.3050756494</v>
      </c>
      <c r="J140" s="8">
        <f t="shared" si="121"/>
        <v>0.02819935654</v>
      </c>
      <c r="K140" s="9">
        <f t="shared" si="122"/>
        <v>0.507049372</v>
      </c>
      <c r="L140" s="8">
        <f t="shared" si="123"/>
        <v>0.04313445617</v>
      </c>
      <c r="M140" s="9">
        <f t="shared" si="124"/>
        <v>0.5107819424</v>
      </c>
      <c r="N140" s="8">
        <f t="shared" ref="N140:Q140" si="218">N139-$J$97*AC139</f>
        <v>-0.1297495996</v>
      </c>
      <c r="O140" s="8">
        <f t="shared" si="218"/>
        <v>-0.08365887447</v>
      </c>
      <c r="P140" s="8">
        <f t="shared" si="218"/>
        <v>0.7933008789</v>
      </c>
      <c r="Q140" s="8">
        <f t="shared" si="218"/>
        <v>0.8454653676</v>
      </c>
      <c r="R140" s="9">
        <f t="shared" si="126"/>
        <v>-0.1085208954</v>
      </c>
      <c r="S140" s="9">
        <f t="shared" si="127"/>
        <v>0.4728963704</v>
      </c>
      <c r="T140" s="9">
        <f t="shared" si="128"/>
        <v>0.8340911551</v>
      </c>
      <c r="U140" s="9">
        <f t="shared" si="129"/>
        <v>0.6972192875</v>
      </c>
      <c r="V140" s="9">
        <f t="shared" si="130"/>
        <v>0.1071365249</v>
      </c>
      <c r="W140" s="9">
        <f t="shared" si="131"/>
        <v>0.04286027281</v>
      </c>
      <c r="X140" s="10">
        <f t="shared" si="132"/>
        <v>0.1499967977</v>
      </c>
      <c r="Y140" s="9">
        <f t="shared" si="133"/>
        <v>-0.0007998766225</v>
      </c>
      <c r="Z140" s="11">
        <f t="shared" si="134"/>
        <v>-0.001599753245</v>
      </c>
      <c r="AA140" s="12">
        <f t="shared" si="135"/>
        <v>-0.0007735009784</v>
      </c>
      <c r="AB140" s="13">
        <f t="shared" si="136"/>
        <v>-0.001547001957</v>
      </c>
      <c r="AC140" s="12">
        <f t="shared" si="137"/>
        <v>0.05850540797</v>
      </c>
      <c r="AD140" s="12">
        <f t="shared" si="138"/>
        <v>0.05893608704</v>
      </c>
      <c r="AE140" s="14">
        <f t="shared" si="139"/>
        <v>-0.03133937361</v>
      </c>
      <c r="AF140" s="14">
        <f t="shared" si="140"/>
        <v>-0.03157007386</v>
      </c>
    </row>
    <row r="141">
      <c r="A141" s="7">
        <v>42.0</v>
      </c>
      <c r="B141" s="7">
        <v>0.01</v>
      </c>
      <c r="C141" s="7">
        <v>0.99</v>
      </c>
      <c r="D141" s="7">
        <v>0.05</v>
      </c>
      <c r="E141" s="7">
        <v>0.1</v>
      </c>
      <c r="F141" s="9">
        <f t="shared" ref="F141:I141" si="219">F140-$J$97*Y140</f>
        <v>0.1529574015</v>
      </c>
      <c r="G141" s="9">
        <f t="shared" si="219"/>
        <v>0.205914803</v>
      </c>
      <c r="H141" s="9">
        <f t="shared" si="219"/>
        <v>0.2526925249</v>
      </c>
      <c r="I141" s="9">
        <f t="shared" si="219"/>
        <v>0.3053850498</v>
      </c>
      <c r="J141" s="8">
        <f t="shared" si="121"/>
        <v>0.02823935037</v>
      </c>
      <c r="K141" s="9">
        <f t="shared" si="122"/>
        <v>0.5070593685</v>
      </c>
      <c r="L141" s="8">
        <f t="shared" si="123"/>
        <v>0.04317313122</v>
      </c>
      <c r="M141" s="9">
        <f t="shared" si="124"/>
        <v>0.5107916066</v>
      </c>
      <c r="N141" s="8">
        <f t="shared" ref="N141:Q141" si="220">N140-$J$97*AC140</f>
        <v>-0.1414506812</v>
      </c>
      <c r="O141" s="8">
        <f t="shared" si="220"/>
        <v>-0.09544609188</v>
      </c>
      <c r="P141" s="8">
        <f t="shared" si="220"/>
        <v>0.7995687536</v>
      </c>
      <c r="Q141" s="8">
        <f t="shared" si="220"/>
        <v>0.8517793824</v>
      </c>
      <c r="R141" s="9">
        <f t="shared" si="126"/>
        <v>-0.1204769557</v>
      </c>
      <c r="S141" s="9">
        <f t="shared" si="127"/>
        <v>0.4699171392</v>
      </c>
      <c r="T141" s="9">
        <f t="shared" si="128"/>
        <v>0.8405105865</v>
      </c>
      <c r="U141" s="9">
        <f t="shared" si="129"/>
        <v>0.6985727405</v>
      </c>
      <c r="V141" s="9">
        <f t="shared" si="130"/>
        <v>0.1057618875</v>
      </c>
      <c r="W141" s="9">
        <f t="shared" si="131"/>
        <v>0.04246492378</v>
      </c>
      <c r="X141" s="10">
        <f t="shared" si="132"/>
        <v>0.1482268113</v>
      </c>
      <c r="Y141" s="9">
        <f t="shared" si="133"/>
        <v>-0.0008157244471</v>
      </c>
      <c r="Z141" s="11">
        <f t="shared" si="134"/>
        <v>-0.001631448894</v>
      </c>
      <c r="AA141" s="12">
        <f t="shared" si="135"/>
        <v>-0.0007896878589</v>
      </c>
      <c r="AB141" s="13">
        <f t="shared" si="136"/>
        <v>-0.001579375718</v>
      </c>
      <c r="AC141" s="12">
        <f t="shared" si="137"/>
        <v>0.05809027776</v>
      </c>
      <c r="AD141" s="12">
        <f t="shared" si="138"/>
        <v>0.05851785442</v>
      </c>
      <c r="AE141" s="14">
        <f t="shared" si="139"/>
        <v>-0.03111595561</v>
      </c>
      <c r="AF141" s="14">
        <f t="shared" si="140"/>
        <v>-0.0313449863</v>
      </c>
    </row>
    <row r="142">
      <c r="A142" s="7">
        <v>43.0</v>
      </c>
      <c r="B142" s="7">
        <v>0.01</v>
      </c>
      <c r="C142" s="7">
        <v>0.99</v>
      </c>
      <c r="D142" s="7">
        <v>0.05</v>
      </c>
      <c r="E142" s="7">
        <v>0.1</v>
      </c>
      <c r="F142" s="9">
        <f t="shared" ref="F142:I142" si="221">F141-$J$97*Y141</f>
        <v>0.1531205464</v>
      </c>
      <c r="G142" s="9">
        <f t="shared" si="221"/>
        <v>0.2062410927</v>
      </c>
      <c r="H142" s="9">
        <f t="shared" si="221"/>
        <v>0.2528504625</v>
      </c>
      <c r="I142" s="9">
        <f t="shared" si="221"/>
        <v>0.3057009249</v>
      </c>
      <c r="J142" s="8">
        <f t="shared" si="121"/>
        <v>0.02828013659</v>
      </c>
      <c r="K142" s="9">
        <f t="shared" si="122"/>
        <v>0.507069563</v>
      </c>
      <c r="L142" s="8">
        <f t="shared" si="123"/>
        <v>0.04321261561</v>
      </c>
      <c r="M142" s="9">
        <f t="shared" si="124"/>
        <v>0.5108014731</v>
      </c>
      <c r="N142" s="8">
        <f t="shared" ref="N142:Q142" si="222">N141-$J$97*AC141</f>
        <v>-0.1530687367</v>
      </c>
      <c r="O142" s="8">
        <f t="shared" si="222"/>
        <v>-0.1071496628</v>
      </c>
      <c r="P142" s="8">
        <f t="shared" si="222"/>
        <v>0.8057919447</v>
      </c>
      <c r="Q142" s="8">
        <f t="shared" si="222"/>
        <v>0.8580483796</v>
      </c>
      <c r="R142" s="9">
        <f t="shared" si="126"/>
        <v>-0.132348703</v>
      </c>
      <c r="S142" s="9">
        <f t="shared" si="127"/>
        <v>0.4669610365</v>
      </c>
      <c r="T142" s="9">
        <f t="shared" si="128"/>
        <v>0.8468849456</v>
      </c>
      <c r="U142" s="9">
        <f t="shared" si="129"/>
        <v>0.6999132807</v>
      </c>
      <c r="V142" s="9">
        <f t="shared" si="130"/>
        <v>0.1044066945</v>
      </c>
      <c r="W142" s="9">
        <f t="shared" si="131"/>
        <v>0.04207515235</v>
      </c>
      <c r="X142" s="10">
        <f t="shared" si="132"/>
        <v>0.1464818468</v>
      </c>
      <c r="Y142" s="9">
        <f t="shared" si="133"/>
        <v>-0.0008311559402</v>
      </c>
      <c r="Z142" s="11">
        <f t="shared" si="134"/>
        <v>-0.00166231188</v>
      </c>
      <c r="AA142" s="12">
        <f t="shared" si="135"/>
        <v>-0.0008054584619</v>
      </c>
      <c r="AB142" s="13">
        <f t="shared" si="136"/>
        <v>-0.001610916924</v>
      </c>
      <c r="AC142" s="12">
        <f t="shared" si="137"/>
        <v>0.05767482874</v>
      </c>
      <c r="AD142" s="12">
        <f t="shared" si="138"/>
        <v>0.05809930162</v>
      </c>
      <c r="AE142" s="14">
        <f t="shared" si="139"/>
        <v>-0.03089487191</v>
      </c>
      <c r="AF142" s="14">
        <f t="shared" si="140"/>
        <v>-0.03112225074</v>
      </c>
    </row>
    <row r="143">
      <c r="A143" s="7">
        <v>44.0</v>
      </c>
      <c r="B143" s="7">
        <v>0.01</v>
      </c>
      <c r="C143" s="7">
        <v>0.99</v>
      </c>
      <c r="D143" s="7">
        <v>0.05</v>
      </c>
      <c r="E143" s="7">
        <v>0.1</v>
      </c>
      <c r="F143" s="9">
        <f t="shared" ref="F143:I143" si="223">F142-$J$97*Y142</f>
        <v>0.1532867776</v>
      </c>
      <c r="G143" s="9">
        <f t="shared" si="223"/>
        <v>0.2065735551</v>
      </c>
      <c r="H143" s="9">
        <f t="shared" si="223"/>
        <v>0.2530115541</v>
      </c>
      <c r="I143" s="9">
        <f t="shared" si="223"/>
        <v>0.3060231083</v>
      </c>
      <c r="J143" s="8">
        <f t="shared" si="121"/>
        <v>0.02832169439</v>
      </c>
      <c r="K143" s="9">
        <f t="shared" si="122"/>
        <v>0.5070799504</v>
      </c>
      <c r="L143" s="8">
        <f t="shared" si="123"/>
        <v>0.04325288854</v>
      </c>
      <c r="M143" s="9">
        <f t="shared" si="124"/>
        <v>0.5108115367</v>
      </c>
      <c r="N143" s="8">
        <f t="shared" ref="N143:Q143" si="224">N142-$J$97*AC142</f>
        <v>-0.1646037025</v>
      </c>
      <c r="O143" s="8">
        <f t="shared" si="224"/>
        <v>-0.1187695231</v>
      </c>
      <c r="P143" s="8">
        <f t="shared" si="224"/>
        <v>0.8119709191</v>
      </c>
      <c r="Q143" s="8">
        <f t="shared" si="224"/>
        <v>0.8642728298</v>
      </c>
      <c r="R143" s="9">
        <f t="shared" si="126"/>
        <v>-0.1441360799</v>
      </c>
      <c r="S143" s="9">
        <f t="shared" si="127"/>
        <v>0.4640282352</v>
      </c>
      <c r="T143" s="9">
        <f t="shared" si="128"/>
        <v>0.8532147056</v>
      </c>
      <c r="U143" s="9">
        <f t="shared" si="129"/>
        <v>0.7012410652</v>
      </c>
      <c r="V143" s="9">
        <f t="shared" si="130"/>
        <v>0.1030708192</v>
      </c>
      <c r="W143" s="9">
        <f t="shared" si="131"/>
        <v>0.0416908612</v>
      </c>
      <c r="X143" s="10">
        <f t="shared" si="132"/>
        <v>0.1447616804</v>
      </c>
      <c r="Y143" s="9">
        <f t="shared" si="133"/>
        <v>-0.0008461757154</v>
      </c>
      <c r="Z143" s="11">
        <f t="shared" si="134"/>
        <v>-0.001692351431</v>
      </c>
      <c r="AA143" s="12">
        <f t="shared" si="135"/>
        <v>-0.0008208171917</v>
      </c>
      <c r="AB143" s="13">
        <f t="shared" si="136"/>
        <v>-0.001641634383</v>
      </c>
      <c r="AC143" s="12">
        <f t="shared" si="137"/>
        <v>0.05725924532</v>
      </c>
      <c r="AD143" s="12">
        <f t="shared" si="138"/>
        <v>0.0576806144</v>
      </c>
      <c r="AE143" s="14">
        <f t="shared" si="139"/>
        <v>-0.03067609777</v>
      </c>
      <c r="AF143" s="14">
        <f t="shared" si="140"/>
        <v>-0.03090184226</v>
      </c>
    </row>
    <row r="144">
      <c r="A144" s="7">
        <v>45.0</v>
      </c>
      <c r="B144" s="7">
        <v>0.01</v>
      </c>
      <c r="C144" s="7">
        <v>0.99</v>
      </c>
      <c r="D144" s="7">
        <v>0.05</v>
      </c>
      <c r="E144" s="7">
        <v>0.1</v>
      </c>
      <c r="F144" s="9">
        <f t="shared" ref="F144:I144" si="225">F143-$J$97*Y143</f>
        <v>0.1534560127</v>
      </c>
      <c r="G144" s="9">
        <f t="shared" si="225"/>
        <v>0.2069120254</v>
      </c>
      <c r="H144" s="9">
        <f t="shared" si="225"/>
        <v>0.2531757176</v>
      </c>
      <c r="I144" s="9">
        <f t="shared" si="225"/>
        <v>0.3063514352</v>
      </c>
      <c r="J144" s="8">
        <f t="shared" si="121"/>
        <v>0.02836400318</v>
      </c>
      <c r="K144" s="9">
        <f t="shared" si="122"/>
        <v>0.5070905254</v>
      </c>
      <c r="L144" s="8">
        <f t="shared" si="123"/>
        <v>0.0432939294</v>
      </c>
      <c r="M144" s="9">
        <f t="shared" si="124"/>
        <v>0.5108217921</v>
      </c>
      <c r="N144" s="8">
        <f t="shared" ref="N144:Q144" si="226">N143-$J$97*AC143</f>
        <v>-0.1760555515</v>
      </c>
      <c r="O144" s="8">
        <f t="shared" si="226"/>
        <v>-0.130305646</v>
      </c>
      <c r="P144" s="8">
        <f t="shared" si="226"/>
        <v>0.8181061387</v>
      </c>
      <c r="Q144" s="8">
        <f t="shared" si="226"/>
        <v>0.8704531982</v>
      </c>
      <c r="R144" s="9">
        <f t="shared" si="126"/>
        <v>-0.1558390657</v>
      </c>
      <c r="S144" s="9">
        <f t="shared" si="127"/>
        <v>0.46111889</v>
      </c>
      <c r="T144" s="9">
        <f t="shared" si="128"/>
        <v>0.8595003343</v>
      </c>
      <c r="U144" s="9">
        <f t="shared" si="129"/>
        <v>0.7025562493</v>
      </c>
      <c r="V144" s="9">
        <f t="shared" si="130"/>
        <v>0.1017541265</v>
      </c>
      <c r="W144" s="9">
        <f t="shared" si="131"/>
        <v>0.04131195491</v>
      </c>
      <c r="X144" s="10">
        <f t="shared" si="132"/>
        <v>0.1430660814</v>
      </c>
      <c r="Y144" s="9">
        <f t="shared" si="133"/>
        <v>-0.0008607885839</v>
      </c>
      <c r="Z144" s="11">
        <f t="shared" si="134"/>
        <v>-0.001721577168</v>
      </c>
      <c r="AA144" s="12">
        <f t="shared" si="135"/>
        <v>-0.000835768659</v>
      </c>
      <c r="AB144" s="13">
        <f t="shared" si="136"/>
        <v>-0.001671537318</v>
      </c>
      <c r="AC144" s="12">
        <f t="shared" si="137"/>
        <v>0.05684370579</v>
      </c>
      <c r="AD144" s="12">
        <f t="shared" si="138"/>
        <v>0.05726197237</v>
      </c>
      <c r="AE144" s="14">
        <f t="shared" si="139"/>
        <v>-0.03045960852</v>
      </c>
      <c r="AF144" s="14">
        <f t="shared" si="140"/>
        <v>-0.030683736</v>
      </c>
    </row>
    <row r="145">
      <c r="A145" s="7">
        <v>46.0</v>
      </c>
      <c r="B145" s="7">
        <v>0.01</v>
      </c>
      <c r="C145" s="7">
        <v>0.99</v>
      </c>
      <c r="D145" s="7">
        <v>0.05</v>
      </c>
      <c r="E145" s="7">
        <v>0.1</v>
      </c>
      <c r="F145" s="9">
        <f t="shared" ref="F145:I145" si="227">F144-$J$97*Y144</f>
        <v>0.1536281704</v>
      </c>
      <c r="G145" s="9">
        <f t="shared" si="227"/>
        <v>0.2072563408</v>
      </c>
      <c r="H145" s="9">
        <f t="shared" si="227"/>
        <v>0.2533428713</v>
      </c>
      <c r="I145" s="9">
        <f t="shared" si="227"/>
        <v>0.3066857426</v>
      </c>
      <c r="J145" s="8">
        <f t="shared" si="121"/>
        <v>0.02840704261</v>
      </c>
      <c r="K145" s="9">
        <f t="shared" si="122"/>
        <v>0.5071012831</v>
      </c>
      <c r="L145" s="8">
        <f t="shared" si="123"/>
        <v>0.04333571783</v>
      </c>
      <c r="M145" s="9">
        <f t="shared" si="124"/>
        <v>0.5108322343</v>
      </c>
      <c r="N145" s="8">
        <f t="shared" ref="N145:Q145" si="228">N144-$J$97*AC144</f>
        <v>-0.1874242927</v>
      </c>
      <c r="O145" s="8">
        <f t="shared" si="228"/>
        <v>-0.1417580404</v>
      </c>
      <c r="P145" s="8">
        <f t="shared" si="228"/>
        <v>0.8241980604</v>
      </c>
      <c r="Q145" s="8">
        <f t="shared" si="228"/>
        <v>0.8765899454</v>
      </c>
      <c r="R145" s="9">
        <f t="shared" si="126"/>
        <v>-0.1674576758</v>
      </c>
      <c r="S145" s="9">
        <f t="shared" si="127"/>
        <v>0.4582331379</v>
      </c>
      <c r="T145" s="9">
        <f t="shared" si="128"/>
        <v>0.8657422943</v>
      </c>
      <c r="U145" s="9">
        <f t="shared" si="129"/>
        <v>0.7038589864</v>
      </c>
      <c r="V145" s="9">
        <f t="shared" si="130"/>
        <v>0.100456473</v>
      </c>
      <c r="W145" s="9">
        <f t="shared" si="131"/>
        <v>0.04093833984</v>
      </c>
      <c r="X145" s="10">
        <f t="shared" si="132"/>
        <v>0.1413948128</v>
      </c>
      <c r="Y145" s="9">
        <f t="shared" si="133"/>
        <v>-0.00087499954</v>
      </c>
      <c r="Z145" s="11">
        <f t="shared" si="134"/>
        <v>-0.00174999908</v>
      </c>
      <c r="AA145" s="12">
        <f t="shared" si="135"/>
        <v>-0.000850317666</v>
      </c>
      <c r="AB145" s="13">
        <f t="shared" si="136"/>
        <v>-0.001700635332</v>
      </c>
      <c r="AC145" s="12">
        <f t="shared" si="137"/>
        <v>0.05642838234</v>
      </c>
      <c r="AD145" s="12">
        <f t="shared" si="138"/>
        <v>0.05684354898</v>
      </c>
      <c r="AE145" s="14">
        <f t="shared" si="139"/>
        <v>-0.03024537956</v>
      </c>
      <c r="AF145" s="14">
        <f t="shared" si="140"/>
        <v>-0.03046790717</v>
      </c>
    </row>
    <row r="146">
      <c r="A146" s="7">
        <v>47.0</v>
      </c>
      <c r="B146" s="7">
        <v>0.01</v>
      </c>
      <c r="C146" s="7">
        <v>0.99</v>
      </c>
      <c r="D146" s="7">
        <v>0.05</v>
      </c>
      <c r="E146" s="7">
        <v>0.1</v>
      </c>
      <c r="F146" s="9">
        <f t="shared" ref="F146:I146" si="229">F145-$J$97*Y145</f>
        <v>0.1538031703</v>
      </c>
      <c r="G146" s="9">
        <f t="shared" si="229"/>
        <v>0.2076063407</v>
      </c>
      <c r="H146" s="9">
        <f t="shared" si="229"/>
        <v>0.2535129348</v>
      </c>
      <c r="I146" s="9">
        <f t="shared" si="229"/>
        <v>0.3070258697</v>
      </c>
      <c r="J146" s="8">
        <f t="shared" si="121"/>
        <v>0.02845079258</v>
      </c>
      <c r="K146" s="9">
        <f t="shared" si="122"/>
        <v>0.5071122184</v>
      </c>
      <c r="L146" s="8">
        <f t="shared" si="123"/>
        <v>0.04337823371</v>
      </c>
      <c r="M146" s="9">
        <f t="shared" si="124"/>
        <v>0.5108428583</v>
      </c>
      <c r="N146" s="8">
        <f t="shared" ref="N146:Q146" si="230">N145-$J$97*AC145</f>
        <v>-0.1987099692</v>
      </c>
      <c r="O146" s="8">
        <f t="shared" si="230"/>
        <v>-0.1531267502</v>
      </c>
      <c r="P146" s="8">
        <f t="shared" si="230"/>
        <v>0.8302471363</v>
      </c>
      <c r="Q146" s="8">
        <f t="shared" si="230"/>
        <v>0.8826835269</v>
      </c>
      <c r="R146" s="9">
        <f t="shared" si="126"/>
        <v>-0.17899196</v>
      </c>
      <c r="S146" s="9">
        <f t="shared" si="127"/>
        <v>0.4553710986</v>
      </c>
      <c r="T146" s="9">
        <f t="shared" si="128"/>
        <v>0.8719410429</v>
      </c>
      <c r="U146" s="9">
        <f t="shared" si="129"/>
        <v>0.7051494281</v>
      </c>
      <c r="V146" s="9">
        <f t="shared" si="130"/>
        <v>0.09917770773</v>
      </c>
      <c r="W146" s="9">
        <f t="shared" si="131"/>
        <v>0.04056992416</v>
      </c>
      <c r="X146" s="10">
        <f t="shared" si="132"/>
        <v>0.1397476319</v>
      </c>
      <c r="Y146" s="9">
        <f t="shared" si="133"/>
        <v>-0.0008888137459</v>
      </c>
      <c r="Z146" s="11">
        <f t="shared" si="134"/>
        <v>-0.001777627492</v>
      </c>
      <c r="AA146" s="12">
        <f t="shared" si="135"/>
        <v>-0.0008644691912</v>
      </c>
      <c r="AB146" s="13">
        <f t="shared" si="136"/>
        <v>-0.001728938382</v>
      </c>
      <c r="AC146" s="12">
        <f t="shared" si="137"/>
        <v>0.05601344101</v>
      </c>
      <c r="AD146" s="12">
        <f t="shared" si="138"/>
        <v>0.05642551149</v>
      </c>
      <c r="AE146" s="14">
        <f t="shared" si="139"/>
        <v>-0.03003338635</v>
      </c>
      <c r="AF146" s="14">
        <f t="shared" si="140"/>
        <v>-0.03025433103</v>
      </c>
    </row>
    <row r="147">
      <c r="A147" s="7">
        <v>48.0</v>
      </c>
      <c r="B147" s="7">
        <v>0.01</v>
      </c>
      <c r="C147" s="7">
        <v>0.99</v>
      </c>
      <c r="D147" s="7">
        <v>0.05</v>
      </c>
      <c r="E147" s="7">
        <v>0.1</v>
      </c>
      <c r="F147" s="9">
        <f t="shared" ref="F147:I147" si="231">F146-$J$97*Y146</f>
        <v>0.1539809331</v>
      </c>
      <c r="G147" s="9">
        <f t="shared" si="231"/>
        <v>0.2079618662</v>
      </c>
      <c r="H147" s="9">
        <f t="shared" si="231"/>
        <v>0.2536858287</v>
      </c>
      <c r="I147" s="9">
        <f t="shared" si="231"/>
        <v>0.3073716574</v>
      </c>
      <c r="J147" s="8">
        <f t="shared" si="121"/>
        <v>0.02849523327</v>
      </c>
      <c r="K147" s="9">
        <f t="shared" si="122"/>
        <v>0.5071233263</v>
      </c>
      <c r="L147" s="8">
        <f t="shared" si="123"/>
        <v>0.04342145717</v>
      </c>
      <c r="M147" s="9">
        <f t="shared" si="124"/>
        <v>0.510853659</v>
      </c>
      <c r="N147" s="8">
        <f t="shared" ref="N147:Q147" si="232">N146-$J$97*AC146</f>
        <v>-0.2099126574</v>
      </c>
      <c r="O147" s="8">
        <f t="shared" si="232"/>
        <v>-0.1644118525</v>
      </c>
      <c r="P147" s="8">
        <f t="shared" si="232"/>
        <v>0.8362538135</v>
      </c>
      <c r="Q147" s="8">
        <f t="shared" si="232"/>
        <v>0.8887343931</v>
      </c>
      <c r="R147" s="9">
        <f t="shared" si="126"/>
        <v>-0.1904420015</v>
      </c>
      <c r="S147" s="9">
        <f t="shared" si="127"/>
        <v>0.4525328751</v>
      </c>
      <c r="T147" s="9">
        <f t="shared" si="128"/>
        <v>0.8780970322</v>
      </c>
      <c r="U147" s="9">
        <f t="shared" si="129"/>
        <v>0.7064277243</v>
      </c>
      <c r="V147" s="9">
        <f t="shared" si="130"/>
        <v>0.09791767276</v>
      </c>
      <c r="W147" s="9">
        <f t="shared" si="131"/>
        <v>0.04020661778</v>
      </c>
      <c r="X147" s="10">
        <f t="shared" si="132"/>
        <v>0.1381242905</v>
      </c>
      <c r="Y147" s="9">
        <f t="shared" si="133"/>
        <v>-0.0009022365174</v>
      </c>
      <c r="Z147" s="11">
        <f t="shared" si="134"/>
        <v>-0.001804473035</v>
      </c>
      <c r="AA147" s="12">
        <f t="shared" si="135"/>
        <v>-0.000878228375</v>
      </c>
      <c r="AB147" s="13">
        <f t="shared" si="136"/>
        <v>-0.00175645675</v>
      </c>
      <c r="AC147" s="12">
        <f t="shared" si="137"/>
        <v>0.05559904176</v>
      </c>
      <c r="AD147" s="12">
        <f t="shared" si="138"/>
        <v>0.05600802102</v>
      </c>
      <c r="AE147" s="14">
        <f t="shared" si="139"/>
        <v>-0.02982360444</v>
      </c>
      <c r="AF147" s="14">
        <f t="shared" si="140"/>
        <v>-0.03004298296</v>
      </c>
    </row>
    <row r="148">
      <c r="A148" s="7">
        <v>49.0</v>
      </c>
      <c r="B148" s="7">
        <v>0.01</v>
      </c>
      <c r="C148" s="7">
        <v>0.99</v>
      </c>
      <c r="D148" s="7">
        <v>0.05</v>
      </c>
      <c r="E148" s="7">
        <v>0.1</v>
      </c>
      <c r="F148" s="9">
        <f t="shared" ref="F148:I148" si="233">F147-$J$97*Y147</f>
        <v>0.1541613804</v>
      </c>
      <c r="G148" s="9">
        <f t="shared" si="233"/>
        <v>0.2083227608</v>
      </c>
      <c r="H148" s="9">
        <f t="shared" si="233"/>
        <v>0.2538614744</v>
      </c>
      <c r="I148" s="9">
        <f t="shared" si="233"/>
        <v>0.3077229487</v>
      </c>
      <c r="J148" s="8">
        <f t="shared" si="121"/>
        <v>0.0285403451</v>
      </c>
      <c r="K148" s="9">
        <f t="shared" si="122"/>
        <v>0.507134602</v>
      </c>
      <c r="L148" s="8">
        <f t="shared" si="123"/>
        <v>0.04346536859</v>
      </c>
      <c r="M148" s="9">
        <f t="shared" si="124"/>
        <v>0.5108646317</v>
      </c>
      <c r="N148" s="8">
        <f t="shared" ref="N148:Q148" si="234">N147-$J$97*AC147</f>
        <v>-0.2210324657</v>
      </c>
      <c r="O148" s="8">
        <f t="shared" si="234"/>
        <v>-0.1756134567</v>
      </c>
      <c r="P148" s="8">
        <f t="shared" si="234"/>
        <v>0.8422185344</v>
      </c>
      <c r="Q148" s="8">
        <f t="shared" si="234"/>
        <v>0.8947429897</v>
      </c>
      <c r="R148" s="9">
        <f t="shared" si="126"/>
        <v>-0.2018079154</v>
      </c>
      <c r="S148" s="9">
        <f t="shared" si="127"/>
        <v>0.4497185541</v>
      </c>
      <c r="T148" s="9">
        <f t="shared" si="128"/>
        <v>0.8842107091</v>
      </c>
      <c r="U148" s="9">
        <f t="shared" si="129"/>
        <v>0.707694023</v>
      </c>
      <c r="V148" s="9">
        <f t="shared" si="130"/>
        <v>0.09667620341</v>
      </c>
      <c r="W148" s="9">
        <f t="shared" si="131"/>
        <v>0.03984833233</v>
      </c>
      <c r="X148" s="10">
        <f t="shared" si="132"/>
        <v>0.1365245357</v>
      </c>
      <c r="Y148" s="9">
        <f t="shared" si="133"/>
        <v>-0.0009152733098</v>
      </c>
      <c r="Z148" s="11">
        <f t="shared" si="134"/>
        <v>-0.00183054662</v>
      </c>
      <c r="AA148" s="12">
        <f t="shared" si="135"/>
        <v>-0.0008916005055</v>
      </c>
      <c r="AB148" s="13">
        <f t="shared" si="136"/>
        <v>-0.001783201011</v>
      </c>
      <c r="AC148" s="12">
        <f t="shared" si="137"/>
        <v>0.05518533844</v>
      </c>
      <c r="AD148" s="12">
        <f t="shared" si="138"/>
        <v>0.05559123255</v>
      </c>
      <c r="AE148" s="14">
        <f t="shared" si="139"/>
        <v>-0.02961600947</v>
      </c>
      <c r="AF148" s="14">
        <f t="shared" si="140"/>
        <v>-0.02983383842</v>
      </c>
    </row>
    <row r="149">
      <c r="A149" s="7">
        <v>50.0</v>
      </c>
      <c r="B149" s="7">
        <v>0.01</v>
      </c>
      <c r="C149" s="7">
        <v>0.99</v>
      </c>
      <c r="D149" s="7">
        <v>0.05</v>
      </c>
      <c r="E149" s="7">
        <v>0.1</v>
      </c>
      <c r="F149" s="9">
        <f t="shared" ref="F149:I149" si="235">F148-$J$97*Y148</f>
        <v>0.154344435</v>
      </c>
      <c r="G149" s="9">
        <f t="shared" si="235"/>
        <v>0.2086888701</v>
      </c>
      <c r="H149" s="9">
        <f t="shared" si="235"/>
        <v>0.2540397945</v>
      </c>
      <c r="I149" s="9">
        <f t="shared" si="235"/>
        <v>0.3080795889</v>
      </c>
      <c r="J149" s="8">
        <f t="shared" si="121"/>
        <v>0.02858610876</v>
      </c>
      <c r="K149" s="9">
        <f t="shared" si="122"/>
        <v>0.5071460406</v>
      </c>
      <c r="L149" s="8">
        <f t="shared" si="123"/>
        <v>0.04350994862</v>
      </c>
      <c r="M149" s="9">
        <f t="shared" si="124"/>
        <v>0.5108757715</v>
      </c>
      <c r="N149" s="8">
        <f t="shared" ref="N149:Q149" si="236">N148-$J$97*AC148</f>
        <v>-0.2320695334</v>
      </c>
      <c r="O149" s="8">
        <f t="shared" si="236"/>
        <v>-0.1867317033</v>
      </c>
      <c r="P149" s="8">
        <f t="shared" si="236"/>
        <v>0.8481417363</v>
      </c>
      <c r="Q149" s="8">
        <f t="shared" si="236"/>
        <v>0.9007097574</v>
      </c>
      <c r="R149" s="9">
        <f t="shared" si="126"/>
        <v>-0.213089848</v>
      </c>
      <c r="S149" s="9">
        <f t="shared" si="127"/>
        <v>0.4469282067</v>
      </c>
      <c r="T149" s="9">
        <f t="shared" si="128"/>
        <v>0.8902825156</v>
      </c>
      <c r="U149" s="9">
        <f t="shared" si="129"/>
        <v>0.7089484704</v>
      </c>
      <c r="V149" s="9">
        <f t="shared" si="130"/>
        <v>0.0954531289</v>
      </c>
      <c r="W149" s="9">
        <f t="shared" si="131"/>
        <v>0.03949498114</v>
      </c>
      <c r="X149" s="10">
        <f t="shared" si="132"/>
        <v>0.13494811</v>
      </c>
      <c r="Y149" s="9">
        <f t="shared" si="133"/>
        <v>-0.000927929704</v>
      </c>
      <c r="Z149" s="11">
        <f t="shared" si="134"/>
        <v>-0.001855859408</v>
      </c>
      <c r="AA149" s="12">
        <f t="shared" si="135"/>
        <v>-0.0009045910044</v>
      </c>
      <c r="AB149" s="13">
        <f t="shared" si="136"/>
        <v>-0.001809182009</v>
      </c>
      <c r="AC149" s="12">
        <f t="shared" si="137"/>
        <v>0.05477247885</v>
      </c>
      <c r="AD149" s="12">
        <f t="shared" si="138"/>
        <v>0.05517529498</v>
      </c>
      <c r="AE149" s="14">
        <f t="shared" si="139"/>
        <v>-0.02941057722</v>
      </c>
      <c r="AF149" s="14">
        <f t="shared" si="140"/>
        <v>-0.02962687298</v>
      </c>
    </row>
    <row r="150">
      <c r="A150" s="7">
        <v>51.0</v>
      </c>
      <c r="B150" s="7">
        <v>0.01</v>
      </c>
      <c r="C150" s="7">
        <v>0.99</v>
      </c>
      <c r="D150" s="7">
        <v>0.05</v>
      </c>
      <c r="E150" s="7">
        <v>0.1</v>
      </c>
      <c r="F150" s="9">
        <f t="shared" ref="F150:I150" si="237">F149-$J$97*Y149</f>
        <v>0.154530021</v>
      </c>
      <c r="G150" s="9">
        <f t="shared" si="237"/>
        <v>0.209060042</v>
      </c>
      <c r="H150" s="9">
        <f t="shared" si="237"/>
        <v>0.2542207127</v>
      </c>
      <c r="I150" s="9">
        <f t="shared" si="237"/>
        <v>0.3084414253</v>
      </c>
      <c r="J150" s="8">
        <f t="shared" si="121"/>
        <v>0.02863250525</v>
      </c>
      <c r="K150" s="9">
        <f t="shared" si="122"/>
        <v>0.5071576373</v>
      </c>
      <c r="L150" s="8">
        <f t="shared" si="123"/>
        <v>0.04355517817</v>
      </c>
      <c r="M150" s="9">
        <f t="shared" si="124"/>
        <v>0.5108870735</v>
      </c>
      <c r="N150" s="8">
        <f t="shared" ref="N150:Q150" si="238">N149-$J$97*AC149</f>
        <v>-0.2430240292</v>
      </c>
      <c r="O150" s="8">
        <f t="shared" si="238"/>
        <v>-0.1977667623</v>
      </c>
      <c r="P150" s="8">
        <f t="shared" si="238"/>
        <v>0.8540238518</v>
      </c>
      <c r="Q150" s="8">
        <f t="shared" si="238"/>
        <v>0.906635132</v>
      </c>
      <c r="R150" s="9">
        <f t="shared" si="126"/>
        <v>-0.2242879748</v>
      </c>
      <c r="S150" s="9">
        <f t="shared" si="127"/>
        <v>0.4441618887</v>
      </c>
      <c r="T150" s="9">
        <f t="shared" si="128"/>
        <v>0.8963128882</v>
      </c>
      <c r="U150" s="9">
        <f t="shared" si="129"/>
        <v>0.7101912111</v>
      </c>
      <c r="V150" s="9">
        <f t="shared" si="130"/>
        <v>0.09424827281</v>
      </c>
      <c r="W150" s="9">
        <f t="shared" si="131"/>
        <v>0.03914647918</v>
      </c>
      <c r="X150" s="10">
        <f t="shared" si="132"/>
        <v>0.133394752</v>
      </c>
      <c r="Y150" s="9">
        <f t="shared" si="133"/>
        <v>-0.0009402113932</v>
      </c>
      <c r="Z150" s="11">
        <f t="shared" si="134"/>
        <v>-0.001880422786</v>
      </c>
      <c r="AA150" s="12">
        <f t="shared" si="135"/>
        <v>-0.0009172054138</v>
      </c>
      <c r="AB150" s="13">
        <f t="shared" si="136"/>
        <v>-0.001834410828</v>
      </c>
      <c r="AC150" s="12">
        <f t="shared" si="137"/>
        <v>0.05436060482</v>
      </c>
      <c r="AD150" s="12">
        <f t="shared" si="138"/>
        <v>0.05476035115</v>
      </c>
      <c r="AE150" s="14">
        <f t="shared" si="139"/>
        <v>-0.02920728357</v>
      </c>
      <c r="AF150" s="14">
        <f t="shared" si="140"/>
        <v>-0.02942206235</v>
      </c>
    </row>
    <row r="159">
      <c r="I159" s="3" t="s">
        <v>21</v>
      </c>
      <c r="J159" s="3">
        <v>0.5</v>
      </c>
    </row>
    <row r="161">
      <c r="A161" s="5" t="s">
        <v>54</v>
      </c>
      <c r="B161" s="5" t="s">
        <v>23</v>
      </c>
      <c r="C161" s="5" t="s">
        <v>24</v>
      </c>
      <c r="D161" s="5" t="s">
        <v>25</v>
      </c>
      <c r="E161" s="5" t="s">
        <v>26</v>
      </c>
      <c r="F161" s="5" t="s">
        <v>27</v>
      </c>
      <c r="G161" s="5" t="s">
        <v>28</v>
      </c>
      <c r="H161" s="5" t="s">
        <v>29</v>
      </c>
      <c r="I161" s="5" t="s">
        <v>30</v>
      </c>
      <c r="J161" s="5" t="s">
        <v>31</v>
      </c>
      <c r="K161" s="5" t="s">
        <v>32</v>
      </c>
      <c r="L161" s="5" t="s">
        <v>33</v>
      </c>
      <c r="M161" s="5" t="s">
        <v>34</v>
      </c>
      <c r="N161" s="5" t="s">
        <v>35</v>
      </c>
      <c r="O161" s="5" t="s">
        <v>36</v>
      </c>
      <c r="P161" s="5" t="s">
        <v>37</v>
      </c>
      <c r="Q161" s="5" t="s">
        <v>38</v>
      </c>
      <c r="R161" s="5" t="s">
        <v>39</v>
      </c>
      <c r="S161" s="5" t="s">
        <v>40</v>
      </c>
      <c r="T161" s="5" t="s">
        <v>41</v>
      </c>
      <c r="U161" s="5" t="s">
        <v>42</v>
      </c>
      <c r="V161" s="5" t="s">
        <v>43</v>
      </c>
      <c r="W161" s="5" t="s">
        <v>44</v>
      </c>
      <c r="X161" s="6" t="s">
        <v>45</v>
      </c>
      <c r="Y161" s="5" t="s">
        <v>46</v>
      </c>
      <c r="Z161" s="5" t="s">
        <v>47</v>
      </c>
      <c r="AA161" s="5" t="s">
        <v>48</v>
      </c>
      <c r="AB161" s="5" t="s">
        <v>49</v>
      </c>
      <c r="AC161" s="5" t="s">
        <v>50</v>
      </c>
      <c r="AD161" s="5" t="s">
        <v>51</v>
      </c>
      <c r="AE161" s="5" t="s">
        <v>52</v>
      </c>
      <c r="AF161" s="5" t="s">
        <v>53</v>
      </c>
    </row>
    <row r="162">
      <c r="A162" s="7">
        <v>1.0</v>
      </c>
      <c r="B162" s="7">
        <v>0.01</v>
      </c>
      <c r="C162" s="7">
        <v>0.99</v>
      </c>
      <c r="D162" s="7">
        <v>0.05</v>
      </c>
      <c r="E162" s="7">
        <v>0.1</v>
      </c>
      <c r="F162" s="7">
        <v>0.15</v>
      </c>
      <c r="G162" s="7">
        <v>0.2</v>
      </c>
      <c r="H162" s="7">
        <v>0.25</v>
      </c>
      <c r="I162" s="7">
        <v>0.3</v>
      </c>
      <c r="J162" s="8">
        <f t="shared" ref="J162:J212" si="240">D162*F162+E162*G162</f>
        <v>0.0275</v>
      </c>
      <c r="K162" s="9">
        <f t="shared" ref="K162:K212" si="241">1/(1+exp(-J162))</f>
        <v>0.5068745668</v>
      </c>
      <c r="L162" s="8">
        <f t="shared" ref="L162:L212" si="242">D162*H162+E162*I162</f>
        <v>0.0425</v>
      </c>
      <c r="M162" s="9">
        <f t="shared" ref="M162:M212" si="243">1/(1+exp(-L162))</f>
        <v>0.510623401</v>
      </c>
      <c r="N162" s="7">
        <v>0.4</v>
      </c>
      <c r="O162" s="7">
        <v>0.45</v>
      </c>
      <c r="P162" s="7">
        <v>0.5</v>
      </c>
      <c r="Q162" s="7">
        <v>0.55</v>
      </c>
      <c r="R162" s="9">
        <f t="shared" ref="R162:R212" si="245">K162*N162+M162*O162</f>
        <v>0.4325303572</v>
      </c>
      <c r="S162" s="9">
        <f t="shared" ref="S162:S212" si="246">1/(1+exp(-R162))</f>
        <v>0.6064777322</v>
      </c>
      <c r="T162" s="9">
        <f t="shared" ref="T162:T212" si="247">K162*P162+M162*Q162</f>
        <v>0.5342801539</v>
      </c>
      <c r="U162" s="9">
        <f t="shared" ref="U162:U212" si="248">1/(1+exp(-T162))</f>
        <v>0.6304808355</v>
      </c>
      <c r="V162" s="9">
        <f t="shared" ref="V162:V212" si="249">0.5*(B162-S162)^2</f>
        <v>0.1778928425</v>
      </c>
      <c r="W162" s="9">
        <f t="shared" ref="W162:W212" si="250">0.5*(C162-U162)^2</f>
        <v>0.06462701484</v>
      </c>
      <c r="X162" s="10">
        <f t="shared" ref="X162:X212" si="251">V162+W162</f>
        <v>0.2425198573</v>
      </c>
      <c r="Y162" s="9">
        <f t="shared" ref="Y162:Y212" si="252">((S162-B162)*S162*(1-S162)*N162+(U162-C162)*U162*(1-U162)*P162)*K162*(1-K162)*D162</f>
        <v>0.0001882556669</v>
      </c>
      <c r="Z162" s="11">
        <f t="shared" ref="Z162:Z212" si="253">((S162-B162)*S162*(1-S162)*N162+(U162-C162)*U162*(1-U162)*P162)*K162*(1-K162)*E162</f>
        <v>0.0003765113339</v>
      </c>
      <c r="AA162" s="12">
        <f t="shared" ref="AA162:AA212" si="254">((S162-B162)*S162*(1-S162)*O162+(U162-C162)*U162*(1-U162)*Q162)*M162*(1-M162)*D162</f>
        <v>0.0002248134626</v>
      </c>
      <c r="AB162" s="13">
        <f t="shared" ref="AB162:AB212" si="255">((S162-B162)*S162*(1-S162)*O162+(U162-C162)*U162*(1-U162)*Q162)*M162*(1-M162)*E162</f>
        <v>0.0004496269252</v>
      </c>
      <c r="AC162" s="12">
        <f t="shared" ref="AC162:AC212" si="256">(S162-B162)*S162*(1-S162)*K162</f>
        <v>0.07215707291</v>
      </c>
      <c r="AD162" s="12">
        <f t="shared" ref="AD162:AD212" si="257">(S162-B162)*S162*(1-S162)*M162</f>
        <v>0.07269074519</v>
      </c>
      <c r="AE162" s="14">
        <f t="shared" ref="AE162:AE212" si="258">(U162-C162)*U162*(1-U162)*K162</f>
        <v>-0.04245525009</v>
      </c>
      <c r="AF162" s="14">
        <f t="shared" ref="AF162:AF212" si="259">(U162-C162)*U162*(1-U162)*M162</f>
        <v>-0.04276924828</v>
      </c>
    </row>
    <row r="163">
      <c r="A163" s="7">
        <v>2.0</v>
      </c>
      <c r="B163" s="7">
        <v>0.01</v>
      </c>
      <c r="C163" s="7">
        <v>0.99</v>
      </c>
      <c r="D163" s="7">
        <v>0.05</v>
      </c>
      <c r="E163" s="7">
        <v>0.1</v>
      </c>
      <c r="F163" s="9">
        <f t="shared" ref="F163:I163" si="239">F162-$J$159*Y162</f>
        <v>0.1499058722</v>
      </c>
      <c r="G163" s="9">
        <f t="shared" si="239"/>
        <v>0.1998117443</v>
      </c>
      <c r="H163" s="9">
        <f t="shared" si="239"/>
        <v>0.2498875933</v>
      </c>
      <c r="I163" s="9">
        <f t="shared" si="239"/>
        <v>0.2997751865</v>
      </c>
      <c r="J163" s="8">
        <f t="shared" si="240"/>
        <v>0.02747646804</v>
      </c>
      <c r="K163" s="9">
        <f t="shared" si="241"/>
        <v>0.5068686849</v>
      </c>
      <c r="L163" s="8">
        <f t="shared" si="242"/>
        <v>0.04247189832</v>
      </c>
      <c r="M163" s="9">
        <f t="shared" si="243"/>
        <v>0.5106163788</v>
      </c>
      <c r="N163" s="8">
        <f t="shared" ref="N163:Q163" si="244">N162-$J$159*AC162</f>
        <v>0.3639214635</v>
      </c>
      <c r="O163" s="8">
        <f t="shared" si="244"/>
        <v>0.4136546274</v>
      </c>
      <c r="P163" s="8">
        <f t="shared" si="244"/>
        <v>0.521227625</v>
      </c>
      <c r="Q163" s="8">
        <f t="shared" si="244"/>
        <v>0.5713846241</v>
      </c>
      <c r="R163" s="9">
        <f t="shared" si="245"/>
        <v>0.3956792215</v>
      </c>
      <c r="S163" s="9">
        <f t="shared" si="246"/>
        <v>0.5976491054</v>
      </c>
      <c r="T163" s="9">
        <f t="shared" si="247"/>
        <v>0.5559523085</v>
      </c>
      <c r="U163" s="9">
        <f t="shared" si="248"/>
        <v>0.6355154663</v>
      </c>
      <c r="V163" s="9">
        <f t="shared" si="249"/>
        <v>0.1726657356</v>
      </c>
      <c r="W163" s="9">
        <f t="shared" si="250"/>
        <v>0.06282964232</v>
      </c>
      <c r="X163" s="10">
        <f t="shared" si="251"/>
        <v>0.2354953779</v>
      </c>
      <c r="Y163" s="9">
        <f t="shared" si="252"/>
        <v>0.0001078131669</v>
      </c>
      <c r="Z163" s="11">
        <f t="shared" si="253"/>
        <v>0.0002156263339</v>
      </c>
      <c r="AA163" s="12">
        <f t="shared" si="254"/>
        <v>0.0001441345454</v>
      </c>
      <c r="AB163" s="13">
        <f t="shared" si="255"/>
        <v>0.0002882690908</v>
      </c>
      <c r="AC163" s="12">
        <f t="shared" si="256"/>
        <v>0.07162502476</v>
      </c>
      <c r="AD163" s="12">
        <f t="shared" si="257"/>
        <v>0.07215460702</v>
      </c>
      <c r="AE163" s="14">
        <f t="shared" si="258"/>
        <v>-0.04161960757</v>
      </c>
      <c r="AF163" s="14">
        <f t="shared" si="259"/>
        <v>-0.0419273353</v>
      </c>
    </row>
    <row r="164">
      <c r="A164" s="7">
        <v>3.0</v>
      </c>
      <c r="B164" s="7">
        <v>0.01</v>
      </c>
      <c r="C164" s="7">
        <v>0.99</v>
      </c>
      <c r="D164" s="7">
        <v>0.05</v>
      </c>
      <c r="E164" s="7">
        <v>0.1</v>
      </c>
      <c r="F164" s="9">
        <f t="shared" ref="F164:I164" si="260">F163-$J$159*Y163</f>
        <v>0.1498519656</v>
      </c>
      <c r="G164" s="9">
        <f t="shared" si="260"/>
        <v>0.1997039312</v>
      </c>
      <c r="H164" s="9">
        <f t="shared" si="260"/>
        <v>0.249815526</v>
      </c>
      <c r="I164" s="9">
        <f t="shared" si="260"/>
        <v>0.299631052</v>
      </c>
      <c r="J164" s="8">
        <f t="shared" si="240"/>
        <v>0.0274629914</v>
      </c>
      <c r="K164" s="9">
        <f t="shared" si="241"/>
        <v>0.5068653164</v>
      </c>
      <c r="L164" s="8">
        <f t="shared" si="242"/>
        <v>0.0424538815</v>
      </c>
      <c r="M164" s="9">
        <f t="shared" si="243"/>
        <v>0.5106118766</v>
      </c>
      <c r="N164" s="8">
        <f t="shared" ref="N164:Q164" si="261">N163-$J$159*AC163</f>
        <v>0.3281089512</v>
      </c>
      <c r="O164" s="8">
        <f t="shared" si="261"/>
        <v>0.3775773239</v>
      </c>
      <c r="P164" s="8">
        <f t="shared" si="261"/>
        <v>0.5420374288</v>
      </c>
      <c r="Q164" s="8">
        <f t="shared" si="261"/>
        <v>0.5923482918</v>
      </c>
      <c r="R164" s="9">
        <f t="shared" si="245"/>
        <v>0.3591025132</v>
      </c>
      <c r="S164" s="9">
        <f t="shared" si="246"/>
        <v>0.5888231605</v>
      </c>
      <c r="T164" s="9">
        <f t="shared" si="247"/>
        <v>0.5772000457</v>
      </c>
      <c r="U164" s="9">
        <f t="shared" si="248"/>
        <v>0.6404228827</v>
      </c>
      <c r="V164" s="9">
        <f t="shared" si="249"/>
        <v>0.1675181256</v>
      </c>
      <c r="W164" s="9">
        <f t="shared" si="250"/>
        <v>0.06110208046</v>
      </c>
      <c r="X164" s="10">
        <f t="shared" si="251"/>
        <v>0.228620206</v>
      </c>
      <c r="Y164" s="9">
        <f t="shared" si="252"/>
        <v>0.00002932306962</v>
      </c>
      <c r="Z164" s="11">
        <f t="shared" si="253"/>
        <v>0.00005864613925</v>
      </c>
      <c r="AA164" s="12">
        <f t="shared" si="254"/>
        <v>0.00006532883895</v>
      </c>
      <c r="AB164" s="13">
        <f t="shared" si="255"/>
        <v>0.0001306576779</v>
      </c>
      <c r="AC164" s="12">
        <f t="shared" si="256"/>
        <v>0.0710316663</v>
      </c>
      <c r="AD164" s="12">
        <f t="shared" si="257"/>
        <v>0.07155670601</v>
      </c>
      <c r="AE164" s="14">
        <f t="shared" si="258"/>
        <v>-0.04080322204</v>
      </c>
      <c r="AF164" s="14">
        <f t="shared" si="259"/>
        <v>-0.04110482431</v>
      </c>
    </row>
    <row r="165">
      <c r="A165" s="7">
        <v>4.0</v>
      </c>
      <c r="B165" s="7">
        <v>0.01</v>
      </c>
      <c r="C165" s="7">
        <v>0.99</v>
      </c>
      <c r="D165" s="7">
        <v>0.05</v>
      </c>
      <c r="E165" s="7">
        <v>0.1</v>
      </c>
      <c r="F165" s="9">
        <f t="shared" ref="F165:I165" si="262">F164-$J$159*Y164</f>
        <v>0.149837304</v>
      </c>
      <c r="G165" s="9">
        <f t="shared" si="262"/>
        <v>0.1996746081</v>
      </c>
      <c r="H165" s="9">
        <f t="shared" si="262"/>
        <v>0.2497828616</v>
      </c>
      <c r="I165" s="9">
        <f t="shared" si="262"/>
        <v>0.2995657232</v>
      </c>
      <c r="J165" s="8">
        <f t="shared" si="240"/>
        <v>0.02745932601</v>
      </c>
      <c r="K165" s="9">
        <f t="shared" si="241"/>
        <v>0.5068644002</v>
      </c>
      <c r="L165" s="8">
        <f t="shared" si="242"/>
        <v>0.04244571539</v>
      </c>
      <c r="M165" s="9">
        <f t="shared" si="243"/>
        <v>0.510609836</v>
      </c>
      <c r="N165" s="8">
        <f t="shared" ref="N165:Q165" si="263">N164-$J$159*AC164</f>
        <v>0.292593118</v>
      </c>
      <c r="O165" s="8">
        <f t="shared" si="263"/>
        <v>0.3417989709</v>
      </c>
      <c r="P165" s="8">
        <f t="shared" si="263"/>
        <v>0.5624390399</v>
      </c>
      <c r="Q165" s="8">
        <f t="shared" si="263"/>
        <v>0.6129007039</v>
      </c>
      <c r="R165" s="9">
        <f t="shared" si="245"/>
        <v>0.3228309517</v>
      </c>
      <c r="S165" s="9">
        <f t="shared" si="246"/>
        <v>0.5800140214</v>
      </c>
      <c r="T165" s="9">
        <f t="shared" si="247"/>
        <v>0.5980334545</v>
      </c>
      <c r="U165" s="9">
        <f t="shared" si="248"/>
        <v>0.6452062628</v>
      </c>
      <c r="V165" s="9">
        <f t="shared" si="249"/>
        <v>0.1624579923</v>
      </c>
      <c r="W165" s="9">
        <f t="shared" si="250"/>
        <v>0.05944136059</v>
      </c>
      <c r="X165" s="10">
        <f t="shared" si="251"/>
        <v>0.2218993529</v>
      </c>
      <c r="Y165" s="9">
        <f t="shared" si="252"/>
        <v>-0.00004704999164</v>
      </c>
      <c r="Z165" s="11">
        <f t="shared" si="253"/>
        <v>-0.00009409998328</v>
      </c>
      <c r="AA165" s="12">
        <f t="shared" si="254"/>
        <v>-0.00001143405534</v>
      </c>
      <c r="AB165" s="13">
        <f t="shared" si="255"/>
        <v>-0.00002286811068</v>
      </c>
      <c r="AC165" s="12">
        <f t="shared" si="256"/>
        <v>0.07038021872</v>
      </c>
      <c r="AD165" s="12">
        <f t="shared" si="257"/>
        <v>0.07090028798</v>
      </c>
      <c r="AE165" s="14">
        <f t="shared" si="258"/>
        <v>-0.04000605038</v>
      </c>
      <c r="AF165" s="14">
        <f t="shared" si="259"/>
        <v>-0.04030167203</v>
      </c>
    </row>
    <row r="166">
      <c r="A166" s="7">
        <v>5.0</v>
      </c>
      <c r="B166" s="7">
        <v>0.01</v>
      </c>
      <c r="C166" s="7">
        <v>0.99</v>
      </c>
      <c r="D166" s="7">
        <v>0.05</v>
      </c>
      <c r="E166" s="7">
        <v>0.1</v>
      </c>
      <c r="F166" s="9">
        <f t="shared" ref="F166:I166" si="264">F165-$J$159*Y165</f>
        <v>0.149860829</v>
      </c>
      <c r="G166" s="9">
        <f t="shared" si="264"/>
        <v>0.1997216581</v>
      </c>
      <c r="H166" s="9">
        <f t="shared" si="264"/>
        <v>0.2497885786</v>
      </c>
      <c r="I166" s="9">
        <f t="shared" si="264"/>
        <v>0.2995771572</v>
      </c>
      <c r="J166" s="8">
        <f t="shared" si="240"/>
        <v>0.02746520726</v>
      </c>
      <c r="K166" s="9">
        <f t="shared" si="241"/>
        <v>0.5068658702</v>
      </c>
      <c r="L166" s="8">
        <f t="shared" si="242"/>
        <v>0.04244714465</v>
      </c>
      <c r="M166" s="9">
        <f t="shared" si="243"/>
        <v>0.5106101931</v>
      </c>
      <c r="N166" s="8">
        <f t="shared" ref="N166:Q166" si="265">N165-$J$159*AC165</f>
        <v>0.2574030087</v>
      </c>
      <c r="O166" s="8">
        <f t="shared" si="265"/>
        <v>0.3063488269</v>
      </c>
      <c r="P166" s="8">
        <f t="shared" si="265"/>
        <v>0.582442065</v>
      </c>
      <c r="Q166" s="8">
        <f t="shared" si="265"/>
        <v>0.63305154</v>
      </c>
      <c r="R166" s="9">
        <f t="shared" si="245"/>
        <v>0.2868936336</v>
      </c>
      <c r="S166" s="9">
        <f t="shared" si="246"/>
        <v>0.5712354735</v>
      </c>
      <c r="T166" s="9">
        <f t="shared" si="247"/>
        <v>0.6184625732</v>
      </c>
      <c r="U166" s="9">
        <f t="shared" si="248"/>
        <v>0.6498688042</v>
      </c>
      <c r="V166" s="9">
        <f t="shared" si="249"/>
        <v>0.1574926284</v>
      </c>
      <c r="W166" s="9">
        <f t="shared" si="250"/>
        <v>0.05784461519</v>
      </c>
      <c r="X166" s="10">
        <f t="shared" si="251"/>
        <v>0.2153372436</v>
      </c>
      <c r="Y166" s="9">
        <f t="shared" si="252"/>
        <v>-0.0001211549864</v>
      </c>
      <c r="Z166" s="11">
        <f t="shared" si="253"/>
        <v>-0.0002423099728</v>
      </c>
      <c r="AA166" s="12">
        <f t="shared" si="254"/>
        <v>-0.00008599778371</v>
      </c>
      <c r="AB166" s="13">
        <f t="shared" si="255"/>
        <v>-0.0001719955674</v>
      </c>
      <c r="AC166" s="12">
        <f t="shared" si="256"/>
        <v>0.06967423012</v>
      </c>
      <c r="AD166" s="12">
        <f t="shared" si="257"/>
        <v>0.07018892805</v>
      </c>
      <c r="AE166" s="14">
        <f t="shared" si="258"/>
        <v>-0.03922798603</v>
      </c>
      <c r="AF166" s="14">
        <f t="shared" si="259"/>
        <v>-0.03951777127</v>
      </c>
    </row>
    <row r="167">
      <c r="A167" s="7">
        <v>6.0</v>
      </c>
      <c r="B167" s="7">
        <v>0.01</v>
      </c>
      <c r="C167" s="7">
        <v>0.99</v>
      </c>
      <c r="D167" s="7">
        <v>0.05</v>
      </c>
      <c r="E167" s="7">
        <v>0.1</v>
      </c>
      <c r="F167" s="9">
        <f t="shared" ref="F167:I167" si="266">F166-$J$159*Y166</f>
        <v>0.1499214065</v>
      </c>
      <c r="G167" s="9">
        <f t="shared" si="266"/>
        <v>0.1998428131</v>
      </c>
      <c r="H167" s="9">
        <f t="shared" si="266"/>
        <v>0.2498315775</v>
      </c>
      <c r="I167" s="9">
        <f t="shared" si="266"/>
        <v>0.299663155</v>
      </c>
      <c r="J167" s="8">
        <f t="shared" si="240"/>
        <v>0.02748035163</v>
      </c>
      <c r="K167" s="9">
        <f t="shared" si="241"/>
        <v>0.5068696556</v>
      </c>
      <c r="L167" s="8">
        <f t="shared" si="242"/>
        <v>0.04245789437</v>
      </c>
      <c r="M167" s="9">
        <f t="shared" si="243"/>
        <v>0.5106128793</v>
      </c>
      <c r="N167" s="8">
        <f t="shared" ref="N167:Q167" si="267">N166-$J$159*AC166</f>
        <v>0.2225658936</v>
      </c>
      <c r="O167" s="8">
        <f t="shared" si="267"/>
        <v>0.2712543629</v>
      </c>
      <c r="P167" s="8">
        <f t="shared" si="267"/>
        <v>0.6020560581</v>
      </c>
      <c r="Q167" s="8">
        <f t="shared" si="267"/>
        <v>0.6528104256</v>
      </c>
      <c r="R167" s="9">
        <f t="shared" si="245"/>
        <v>0.2513178691</v>
      </c>
      <c r="S167" s="9">
        <f t="shared" si="246"/>
        <v>0.5625008468</v>
      </c>
      <c r="T167" s="9">
        <f t="shared" si="247"/>
        <v>0.6384973579</v>
      </c>
      <c r="U167" s="9">
        <f t="shared" si="248"/>
        <v>0.6544137074</v>
      </c>
      <c r="V167" s="9">
        <f t="shared" si="249"/>
        <v>0.1526285928</v>
      </c>
      <c r="W167" s="9">
        <f t="shared" si="250"/>
        <v>0.0563090799</v>
      </c>
      <c r="X167" s="10">
        <f t="shared" si="251"/>
        <v>0.2089376727</v>
      </c>
      <c r="Y167" s="9">
        <f t="shared" si="252"/>
        <v>-0.0001928565079</v>
      </c>
      <c r="Z167" s="11">
        <f t="shared" si="253"/>
        <v>-0.0003857130158</v>
      </c>
      <c r="AA167" s="12">
        <f t="shared" si="254"/>
        <v>-0.0001582213504</v>
      </c>
      <c r="AB167" s="13">
        <f t="shared" si="255"/>
        <v>-0.0003164427008</v>
      </c>
      <c r="AC167" s="12">
        <f t="shared" si="256"/>
        <v>0.06891751949</v>
      </c>
      <c r="AD167" s="12">
        <f t="shared" si="257"/>
        <v>0.06942647419</v>
      </c>
      <c r="AE167" s="14">
        <f t="shared" si="258"/>
        <v>-0.03846886753</v>
      </c>
      <c r="AF167" s="14">
        <f t="shared" si="259"/>
        <v>-0.03875295946</v>
      </c>
    </row>
    <row r="168">
      <c r="A168" s="7">
        <v>7.0</v>
      </c>
      <c r="B168" s="7">
        <v>0.01</v>
      </c>
      <c r="C168" s="7">
        <v>0.99</v>
      </c>
      <c r="D168" s="7">
        <v>0.05</v>
      </c>
      <c r="E168" s="7">
        <v>0.1</v>
      </c>
      <c r="F168" s="9">
        <f t="shared" ref="F168:I168" si="268">F167-$J$159*Y167</f>
        <v>0.1500178348</v>
      </c>
      <c r="G168" s="9">
        <f t="shared" si="268"/>
        <v>0.2000356696</v>
      </c>
      <c r="H168" s="9">
        <f t="shared" si="268"/>
        <v>0.2499106882</v>
      </c>
      <c r="I168" s="9">
        <f t="shared" si="268"/>
        <v>0.2998213763</v>
      </c>
      <c r="J168" s="8">
        <f t="shared" si="240"/>
        <v>0.0275044587</v>
      </c>
      <c r="K168" s="9">
        <f t="shared" si="241"/>
        <v>0.5068756812</v>
      </c>
      <c r="L168" s="8">
        <f t="shared" si="242"/>
        <v>0.04247767204</v>
      </c>
      <c r="M168" s="9">
        <f t="shared" si="243"/>
        <v>0.5106178215</v>
      </c>
      <c r="N168" s="8">
        <f t="shared" ref="N168:Q168" si="269">N167-$J$159*AC167</f>
        <v>0.1881071338</v>
      </c>
      <c r="O168" s="8">
        <f t="shared" si="269"/>
        <v>0.2365411258</v>
      </c>
      <c r="P168" s="8">
        <f t="shared" si="269"/>
        <v>0.6212904918</v>
      </c>
      <c r="Q168" s="8">
        <f t="shared" si="269"/>
        <v>0.6721869053</v>
      </c>
      <c r="R168" s="9">
        <f t="shared" si="245"/>
        <v>0.216129046</v>
      </c>
      <c r="S168" s="9">
        <f t="shared" si="246"/>
        <v>0.5538229108</v>
      </c>
      <c r="T168" s="9">
        <f t="shared" si="247"/>
        <v>0.6581476545</v>
      </c>
      <c r="U168" s="9">
        <f t="shared" si="248"/>
        <v>0.6588441621</v>
      </c>
      <c r="V168" s="9">
        <f t="shared" si="249"/>
        <v>0.1478716792</v>
      </c>
      <c r="W168" s="9">
        <f t="shared" si="250"/>
        <v>0.0548320945</v>
      </c>
      <c r="X168" s="10">
        <f t="shared" si="251"/>
        <v>0.2027037737</v>
      </c>
      <c r="Y168" s="9">
        <f t="shared" si="252"/>
        <v>-0.000262036356</v>
      </c>
      <c r="Z168" s="11">
        <f t="shared" si="253"/>
        <v>-0.000524072712</v>
      </c>
      <c r="AA168" s="12">
        <f t="shared" si="254"/>
        <v>-0.0002279807886</v>
      </c>
      <c r="AB168" s="13">
        <f t="shared" si="255"/>
        <v>-0.0004559615773</v>
      </c>
      <c r="AC168" s="12">
        <f t="shared" si="256"/>
        <v>0.06811411827</v>
      </c>
      <c r="AD168" s="12">
        <f t="shared" si="257"/>
        <v>0.0686169883</v>
      </c>
      <c r="AE168" s="14">
        <f t="shared" si="258"/>
        <v>-0.03772848622</v>
      </c>
      <c r="AF168" s="14">
        <f t="shared" si="259"/>
        <v>-0.03800702649</v>
      </c>
    </row>
    <row r="169">
      <c r="A169" s="7">
        <v>8.0</v>
      </c>
      <c r="B169" s="7">
        <v>0.01</v>
      </c>
      <c r="C169" s="7">
        <v>0.99</v>
      </c>
      <c r="D169" s="7">
        <v>0.05</v>
      </c>
      <c r="E169" s="7">
        <v>0.1</v>
      </c>
      <c r="F169" s="9">
        <f t="shared" ref="F169:I169" si="270">F168-$J$159*Y168</f>
        <v>0.150148853</v>
      </c>
      <c r="G169" s="9">
        <f t="shared" si="270"/>
        <v>0.2002977059</v>
      </c>
      <c r="H169" s="9">
        <f t="shared" si="270"/>
        <v>0.2500246786</v>
      </c>
      <c r="I169" s="9">
        <f t="shared" si="270"/>
        <v>0.3000493571</v>
      </c>
      <c r="J169" s="8">
        <f t="shared" si="240"/>
        <v>0.02753721324</v>
      </c>
      <c r="K169" s="9">
        <f t="shared" si="241"/>
        <v>0.5068838683</v>
      </c>
      <c r="L169" s="8">
        <f t="shared" si="242"/>
        <v>0.04250616964</v>
      </c>
      <c r="M169" s="9">
        <f t="shared" si="243"/>
        <v>0.5106249427</v>
      </c>
      <c r="N169" s="8">
        <f t="shared" ref="N169:Q169" si="271">N168-$J$159*AC168</f>
        <v>0.1540500747</v>
      </c>
      <c r="O169" s="8">
        <f t="shared" si="271"/>
        <v>0.2022326316</v>
      </c>
      <c r="P169" s="8">
        <f t="shared" si="271"/>
        <v>0.6401547349</v>
      </c>
      <c r="Q169" s="8">
        <f t="shared" si="271"/>
        <v>0.6911904186</v>
      </c>
      <c r="R169" s="9">
        <f t="shared" si="245"/>
        <v>0.1813505237</v>
      </c>
      <c r="S169" s="9">
        <f t="shared" si="246"/>
        <v>0.5452137828</v>
      </c>
      <c r="T169" s="9">
        <f t="shared" si="247"/>
        <v>0.6774231763</v>
      </c>
      <c r="U169" s="9">
        <f t="shared" si="248"/>
        <v>0.6631633346</v>
      </c>
      <c r="V169" s="9">
        <f t="shared" si="249"/>
        <v>0.1432268967</v>
      </c>
      <c r="W169" s="9">
        <f t="shared" si="250"/>
        <v>0.05341110292</v>
      </c>
      <c r="X169" s="10">
        <f t="shared" si="251"/>
        <v>0.1966379996</v>
      </c>
      <c r="Y169" s="9">
        <f t="shared" si="252"/>
        <v>-0.0003285946636</v>
      </c>
      <c r="Z169" s="11">
        <f t="shared" si="253"/>
        <v>-0.0006571893273</v>
      </c>
      <c r="AA169" s="12">
        <f t="shared" si="254"/>
        <v>-0.000295170372</v>
      </c>
      <c r="AB169" s="13">
        <f t="shared" si="255"/>
        <v>-0.000590340744</v>
      </c>
      <c r="AC169" s="12">
        <f t="shared" si="256"/>
        <v>0.06726821124</v>
      </c>
      <c r="AD169" s="12">
        <f t="shared" si="257"/>
        <v>0.06776468667</v>
      </c>
      <c r="AE169" s="14">
        <f t="shared" si="258"/>
        <v>-0.03700659326</v>
      </c>
      <c r="AF169" s="14">
        <f t="shared" si="259"/>
        <v>-0.03727972173</v>
      </c>
    </row>
    <row r="170">
      <c r="A170" s="7">
        <v>9.0</v>
      </c>
      <c r="B170" s="7">
        <v>0.01</v>
      </c>
      <c r="C170" s="7">
        <v>0.99</v>
      </c>
      <c r="D170" s="7">
        <v>0.05</v>
      </c>
      <c r="E170" s="7">
        <v>0.1</v>
      </c>
      <c r="F170" s="9">
        <f t="shared" ref="F170:I170" si="272">F169-$J$159*Y169</f>
        <v>0.1503131503</v>
      </c>
      <c r="G170" s="9">
        <f t="shared" si="272"/>
        <v>0.2006263006</v>
      </c>
      <c r="H170" s="9">
        <f t="shared" si="272"/>
        <v>0.2501722638</v>
      </c>
      <c r="I170" s="9">
        <f t="shared" si="272"/>
        <v>0.3003445275</v>
      </c>
      <c r="J170" s="8">
        <f t="shared" si="240"/>
        <v>0.02757828758</v>
      </c>
      <c r="K170" s="9">
        <f t="shared" si="241"/>
        <v>0.5068941349</v>
      </c>
      <c r="L170" s="8">
        <f t="shared" si="242"/>
        <v>0.04254306594</v>
      </c>
      <c r="M170" s="9">
        <f t="shared" si="243"/>
        <v>0.5106341626</v>
      </c>
      <c r="N170" s="8">
        <f t="shared" ref="N170:Q170" si="273">N169-$J$159*AC169</f>
        <v>0.1204159691</v>
      </c>
      <c r="O170" s="8">
        <f t="shared" si="273"/>
        <v>0.1683502883</v>
      </c>
      <c r="P170" s="8">
        <f t="shared" si="273"/>
        <v>0.6586580316</v>
      </c>
      <c r="Q170" s="8">
        <f t="shared" si="273"/>
        <v>0.7098302794</v>
      </c>
      <c r="R170" s="9">
        <f t="shared" si="245"/>
        <v>0.147003557</v>
      </c>
      <c r="S170" s="9">
        <f t="shared" si="246"/>
        <v>0.5366848496</v>
      </c>
      <c r="T170" s="9">
        <f t="shared" si="247"/>
        <v>0.6963334835</v>
      </c>
      <c r="U170" s="9">
        <f t="shared" si="248"/>
        <v>0.6673743576</v>
      </c>
      <c r="V170" s="9">
        <f t="shared" si="249"/>
        <v>0.1386984654</v>
      </c>
      <c r="W170" s="9">
        <f t="shared" si="250"/>
        <v>0.05204365258</v>
      </c>
      <c r="X170" s="10">
        <f t="shared" si="251"/>
        <v>0.190742118</v>
      </c>
      <c r="Y170" s="9">
        <f t="shared" si="252"/>
        <v>-0.000392450568</v>
      </c>
      <c r="Z170" s="11">
        <f t="shared" si="253"/>
        <v>-0.0007849011359</v>
      </c>
      <c r="AA170" s="12">
        <f t="shared" si="254"/>
        <v>-0.0003597033654</v>
      </c>
      <c r="AB170" s="13">
        <f t="shared" si="255"/>
        <v>-0.0007194067307</v>
      </c>
      <c r="AC170" s="12">
        <f t="shared" si="256"/>
        <v>0.06638407824</v>
      </c>
      <c r="AD170" s="12">
        <f t="shared" si="257"/>
        <v>0.06687388129</v>
      </c>
      <c r="AE170" s="14">
        <f t="shared" si="258"/>
        <v>-0.03630290597</v>
      </c>
      <c r="AF170" s="14">
        <f t="shared" si="259"/>
        <v>-0.03657076046</v>
      </c>
    </row>
    <row r="171">
      <c r="A171" s="7">
        <v>10.0</v>
      </c>
      <c r="B171" s="7">
        <v>0.01</v>
      </c>
      <c r="C171" s="7">
        <v>0.99</v>
      </c>
      <c r="D171" s="7">
        <v>0.05</v>
      </c>
      <c r="E171" s="7">
        <v>0.1</v>
      </c>
      <c r="F171" s="9">
        <f t="shared" ref="F171:I171" si="274">F170-$J$159*Y170</f>
        <v>0.1505093756</v>
      </c>
      <c r="G171" s="9">
        <f t="shared" si="274"/>
        <v>0.2010187512</v>
      </c>
      <c r="H171" s="9">
        <f t="shared" si="274"/>
        <v>0.2503521154</v>
      </c>
      <c r="I171" s="9">
        <f t="shared" si="274"/>
        <v>0.3007042309</v>
      </c>
      <c r="J171" s="8">
        <f t="shared" si="240"/>
        <v>0.0276273439</v>
      </c>
      <c r="K171" s="9">
        <f t="shared" si="241"/>
        <v>0.5069063967</v>
      </c>
      <c r="L171" s="8">
        <f t="shared" si="242"/>
        <v>0.04258802886</v>
      </c>
      <c r="M171" s="9">
        <f t="shared" si="243"/>
        <v>0.5106453983</v>
      </c>
      <c r="N171" s="8">
        <f t="shared" ref="N171:Q171" si="275">N170-$J$159*AC170</f>
        <v>0.08722392997</v>
      </c>
      <c r="O171" s="8">
        <f t="shared" si="275"/>
        <v>0.1349133477</v>
      </c>
      <c r="P171" s="8">
        <f t="shared" si="275"/>
        <v>0.6768094845</v>
      </c>
      <c r="Q171" s="8">
        <f t="shared" si="275"/>
        <v>0.7281156597</v>
      </c>
      <c r="R171" s="9">
        <f t="shared" si="245"/>
        <v>0.1131072482</v>
      </c>
      <c r="S171" s="9">
        <f t="shared" si="246"/>
        <v>0.5282467045</v>
      </c>
      <c r="T171" s="9">
        <f t="shared" si="247"/>
        <v>0.7148879681</v>
      </c>
      <c r="U171" s="9">
        <f t="shared" si="248"/>
        <v>0.6714803211</v>
      </c>
      <c r="V171" s="9">
        <f t="shared" si="249"/>
        <v>0.1342898234</v>
      </c>
      <c r="W171" s="9">
        <f t="shared" si="250"/>
        <v>0.05072739293</v>
      </c>
      <c r="X171" s="10">
        <f t="shared" si="251"/>
        <v>0.1850172163</v>
      </c>
      <c r="Y171" s="9">
        <f t="shared" si="252"/>
        <v>-0.0004535424442</v>
      </c>
      <c r="Z171" s="11">
        <f t="shared" si="253"/>
        <v>-0.0009070848884</v>
      </c>
      <c r="AA171" s="12">
        <f t="shared" si="254"/>
        <v>-0.0004215123321</v>
      </c>
      <c r="AB171" s="13">
        <f t="shared" si="255"/>
        <v>-0.0008430246641</v>
      </c>
      <c r="AC171" s="12">
        <f t="shared" si="256"/>
        <v>0.06546603824</v>
      </c>
      <c r="AD171" s="12">
        <f t="shared" si="257"/>
        <v>0.06594892349</v>
      </c>
      <c r="AE171" s="14">
        <f t="shared" si="258"/>
        <v>-0.03561711348</v>
      </c>
      <c r="AF171" s="14">
        <f t="shared" si="259"/>
        <v>-0.03587982953</v>
      </c>
    </row>
    <row r="172">
      <c r="A172" s="7">
        <v>11.0</v>
      </c>
      <c r="B172" s="7">
        <v>0.01</v>
      </c>
      <c r="C172" s="7">
        <v>0.99</v>
      </c>
      <c r="D172" s="7">
        <v>0.05</v>
      </c>
      <c r="E172" s="7">
        <v>0.1</v>
      </c>
      <c r="F172" s="9">
        <f t="shared" ref="F172:I172" si="276">F171-$J$159*Y171</f>
        <v>0.1507361468</v>
      </c>
      <c r="G172" s="9">
        <f t="shared" si="276"/>
        <v>0.2014722936</v>
      </c>
      <c r="H172" s="9">
        <f t="shared" si="276"/>
        <v>0.2505628716</v>
      </c>
      <c r="I172" s="9">
        <f t="shared" si="276"/>
        <v>0.3011257432</v>
      </c>
      <c r="J172" s="8">
        <f t="shared" si="240"/>
        <v>0.0276840367</v>
      </c>
      <c r="K172" s="9">
        <f t="shared" si="241"/>
        <v>0.5069205672</v>
      </c>
      <c r="L172" s="8">
        <f t="shared" si="242"/>
        <v>0.0426407179</v>
      </c>
      <c r="M172" s="9">
        <f t="shared" si="243"/>
        <v>0.5106585645</v>
      </c>
      <c r="N172" s="8">
        <f t="shared" ref="N172:Q172" si="277">N171-$J$159*AC171</f>
        <v>0.05449091085</v>
      </c>
      <c r="O172" s="8">
        <f t="shared" si="277"/>
        <v>0.1019388859</v>
      </c>
      <c r="P172" s="8">
        <f t="shared" si="277"/>
        <v>0.6946180413</v>
      </c>
      <c r="Q172" s="8">
        <f t="shared" si="277"/>
        <v>0.7460555744</v>
      </c>
      <c r="R172" s="9">
        <f t="shared" si="245"/>
        <v>0.07967852859</v>
      </c>
      <c r="S172" s="9">
        <f t="shared" si="246"/>
        <v>0.5199091002</v>
      </c>
      <c r="T172" s="9">
        <f t="shared" si="247"/>
        <v>0.7330958402</v>
      </c>
      <c r="U172" s="9">
        <f t="shared" si="248"/>
        <v>0.6754842654</v>
      </c>
      <c r="V172" s="9">
        <f t="shared" si="249"/>
        <v>0.1300036453</v>
      </c>
      <c r="W172" s="9">
        <f t="shared" si="250"/>
        <v>0.04946007365</v>
      </c>
      <c r="X172" s="10">
        <f t="shared" si="251"/>
        <v>0.1794637189</v>
      </c>
      <c r="Y172" s="9">
        <f t="shared" si="252"/>
        <v>-0.0005118277338</v>
      </c>
      <c r="Z172" s="11">
        <f t="shared" si="253"/>
        <v>-0.001023655468</v>
      </c>
      <c r="AA172" s="12">
        <f t="shared" si="254"/>
        <v>-0.0004805490275</v>
      </c>
      <c r="AB172" s="13">
        <f t="shared" si="255"/>
        <v>-0.000961098055</v>
      </c>
      <c r="AC172" s="12">
        <f t="shared" si="256"/>
        <v>0.06451839692</v>
      </c>
      <c r="AD172" s="12">
        <f t="shared" si="257"/>
        <v>0.06499415114</v>
      </c>
      <c r="AE172" s="14">
        <f t="shared" si="258"/>
        <v>-0.03494888184</v>
      </c>
      <c r="AF172" s="14">
        <f t="shared" si="259"/>
        <v>-0.03520659249</v>
      </c>
    </row>
    <row r="173">
      <c r="A173" s="7">
        <v>12.0</v>
      </c>
      <c r="B173" s="7">
        <v>0.01</v>
      </c>
      <c r="C173" s="7">
        <v>0.99</v>
      </c>
      <c r="D173" s="7">
        <v>0.05</v>
      </c>
      <c r="E173" s="7">
        <v>0.1</v>
      </c>
      <c r="F173" s="9">
        <f t="shared" ref="F173:I173" si="278">F172-$J$159*Y172</f>
        <v>0.1509920607</v>
      </c>
      <c r="G173" s="9">
        <f t="shared" si="278"/>
        <v>0.2019841213</v>
      </c>
      <c r="H173" s="9">
        <f t="shared" si="278"/>
        <v>0.2508031461</v>
      </c>
      <c r="I173" s="9">
        <f t="shared" si="278"/>
        <v>0.3016062922</v>
      </c>
      <c r="J173" s="8">
        <f t="shared" si="240"/>
        <v>0.02774801517</v>
      </c>
      <c r="K173" s="9">
        <f t="shared" si="241"/>
        <v>0.5069365587</v>
      </c>
      <c r="L173" s="8">
        <f t="shared" si="242"/>
        <v>0.04270078653</v>
      </c>
      <c r="M173" s="9">
        <f t="shared" si="243"/>
        <v>0.5106735749</v>
      </c>
      <c r="N173" s="8">
        <f t="shared" ref="N173:Q173" si="279">N172-$J$159*AC172</f>
        <v>0.02223171239</v>
      </c>
      <c r="O173" s="8">
        <f t="shared" si="279"/>
        <v>0.06944181034</v>
      </c>
      <c r="P173" s="8">
        <f t="shared" si="279"/>
        <v>0.7120924822</v>
      </c>
      <c r="Q173" s="8">
        <f t="shared" si="279"/>
        <v>0.7636588707</v>
      </c>
      <c r="R173" s="9">
        <f t="shared" si="245"/>
        <v>0.04673216531</v>
      </c>
      <c r="S173" s="9">
        <f t="shared" si="246"/>
        <v>0.5116809156</v>
      </c>
      <c r="T173" s="9">
        <f t="shared" si="247"/>
        <v>0.7509661179</v>
      </c>
      <c r="U173" s="9">
        <f t="shared" si="248"/>
        <v>0.679389175</v>
      </c>
      <c r="V173" s="9">
        <f t="shared" si="249"/>
        <v>0.1258418705</v>
      </c>
      <c r="W173" s="9">
        <f t="shared" si="250"/>
        <v>0.04823954231</v>
      </c>
      <c r="X173" s="10">
        <f t="shared" si="251"/>
        <v>0.1740814128</v>
      </c>
      <c r="Y173" s="9">
        <f t="shared" si="252"/>
        <v>-0.000567282411</v>
      </c>
      <c r="Z173" s="11">
        <f t="shared" si="253"/>
        <v>-0.001134564822</v>
      </c>
      <c r="AA173" s="12">
        <f t="shared" si="254"/>
        <v>-0.0005367839226</v>
      </c>
      <c r="AB173" s="13">
        <f t="shared" si="255"/>
        <v>-0.001073567845</v>
      </c>
      <c r="AC173" s="12">
        <f t="shared" si="256"/>
        <v>0.06354539879</v>
      </c>
      <c r="AD173" s="12">
        <f t="shared" si="257"/>
        <v>0.06401384041</v>
      </c>
      <c r="AE173" s="14">
        <f t="shared" si="258"/>
        <v>-0.03429785847</v>
      </c>
      <c r="AF173" s="14">
        <f t="shared" si="259"/>
        <v>-0.03455069416</v>
      </c>
    </row>
    <row r="174">
      <c r="A174" s="7">
        <v>13.0</v>
      </c>
      <c r="B174" s="7">
        <v>0.01</v>
      </c>
      <c r="C174" s="7">
        <v>0.99</v>
      </c>
      <c r="D174" s="7">
        <v>0.05</v>
      </c>
      <c r="E174" s="7">
        <v>0.1</v>
      </c>
      <c r="F174" s="9">
        <f t="shared" ref="F174:I174" si="280">F173-$J$159*Y173</f>
        <v>0.1512757019</v>
      </c>
      <c r="G174" s="9">
        <f t="shared" si="280"/>
        <v>0.2025514038</v>
      </c>
      <c r="H174" s="9">
        <f t="shared" si="280"/>
        <v>0.2510715381</v>
      </c>
      <c r="I174" s="9">
        <f t="shared" si="280"/>
        <v>0.3021430762</v>
      </c>
      <c r="J174" s="8">
        <f t="shared" si="240"/>
        <v>0.02781892547</v>
      </c>
      <c r="K174" s="9">
        <f t="shared" si="241"/>
        <v>0.5069542829</v>
      </c>
      <c r="L174" s="8">
        <f t="shared" si="242"/>
        <v>0.04276788452</v>
      </c>
      <c r="M174" s="9">
        <f t="shared" si="243"/>
        <v>0.5106903417</v>
      </c>
      <c r="N174" s="8">
        <f t="shared" ref="N174:Q174" si="281">N173-$J$159*AC173</f>
        <v>-0.009540987006</v>
      </c>
      <c r="O174" s="8">
        <f t="shared" si="281"/>
        <v>0.03743489014</v>
      </c>
      <c r="P174" s="8">
        <f t="shared" si="281"/>
        <v>0.7292414114</v>
      </c>
      <c r="Q174" s="8">
        <f t="shared" si="281"/>
        <v>0.7809342178</v>
      </c>
      <c r="R174" s="9">
        <f t="shared" si="245"/>
        <v>0.01428079261</v>
      </c>
      <c r="S174" s="9">
        <f t="shared" si="246"/>
        <v>0.5035701375</v>
      </c>
      <c r="T174" s="9">
        <f t="shared" si="247"/>
        <v>0.7685076193</v>
      </c>
      <c r="U174" s="9">
        <f t="shared" si="248"/>
        <v>0.6831979734</v>
      </c>
      <c r="V174" s="9">
        <f t="shared" si="249"/>
        <v>0.1218057403</v>
      </c>
      <c r="W174" s="9">
        <f t="shared" si="250"/>
        <v>0.04706374175</v>
      </c>
      <c r="X174" s="10">
        <f t="shared" si="251"/>
        <v>0.1688694821</v>
      </c>
      <c r="Y174" s="9">
        <f t="shared" si="252"/>
        <v>-0.000619900138</v>
      </c>
      <c r="Z174" s="11">
        <f t="shared" si="253"/>
        <v>-0.001239800276</v>
      </c>
      <c r="AA174" s="12">
        <f t="shared" si="254"/>
        <v>-0.000590205407</v>
      </c>
      <c r="AB174" s="13">
        <f t="shared" si="255"/>
        <v>-0.001180410814</v>
      </c>
      <c r="AC174" s="12">
        <f t="shared" si="256"/>
        <v>0.06255118453</v>
      </c>
      <c r="AD174" s="12">
        <f t="shared" si="257"/>
        <v>0.0630121628</v>
      </c>
      <c r="AE174" s="14">
        <f t="shared" si="258"/>
        <v>-0.03366367621</v>
      </c>
      <c r="AF174" s="14">
        <f t="shared" si="259"/>
        <v>-0.03391176461</v>
      </c>
    </row>
    <row r="175">
      <c r="A175" s="7">
        <v>14.0</v>
      </c>
      <c r="B175" s="7">
        <v>0.01</v>
      </c>
      <c r="C175" s="7">
        <v>0.99</v>
      </c>
      <c r="D175" s="7">
        <v>0.05</v>
      </c>
      <c r="E175" s="7">
        <v>0.1</v>
      </c>
      <c r="F175" s="9">
        <f t="shared" ref="F175:I175" si="282">F174-$J$159*Y174</f>
        <v>0.1515856519</v>
      </c>
      <c r="G175" s="9">
        <f t="shared" si="282"/>
        <v>0.2031713039</v>
      </c>
      <c r="H175" s="9">
        <f t="shared" si="282"/>
        <v>0.2513666408</v>
      </c>
      <c r="I175" s="9">
        <f t="shared" si="282"/>
        <v>0.3027332816</v>
      </c>
      <c r="J175" s="8">
        <f t="shared" si="240"/>
        <v>0.02789641299</v>
      </c>
      <c r="K175" s="9">
        <f t="shared" si="241"/>
        <v>0.506973651</v>
      </c>
      <c r="L175" s="8">
        <f t="shared" si="242"/>
        <v>0.04284166019</v>
      </c>
      <c r="M175" s="9">
        <f t="shared" si="243"/>
        <v>0.5107087772</v>
      </c>
      <c r="N175" s="8">
        <f t="shared" ref="N175:Q175" si="283">N174-$J$159*AC174</f>
        <v>-0.04081657927</v>
      </c>
      <c r="O175" s="8">
        <f t="shared" si="283"/>
        <v>0.005928808741</v>
      </c>
      <c r="P175" s="8">
        <f t="shared" si="283"/>
        <v>0.7460732495</v>
      </c>
      <c r="Q175" s="8">
        <f t="shared" si="283"/>
        <v>0.7978901001</v>
      </c>
      <c r="R175" s="9">
        <f t="shared" si="245"/>
        <v>-0.01766503555</v>
      </c>
      <c r="S175" s="9">
        <f t="shared" si="246"/>
        <v>0.495583856</v>
      </c>
      <c r="T175" s="9">
        <f t="shared" si="247"/>
        <v>0.7857289566</v>
      </c>
      <c r="U175" s="9">
        <f t="shared" si="248"/>
        <v>0.6869135198</v>
      </c>
      <c r="V175" s="9">
        <f t="shared" si="249"/>
        <v>0.1178958406</v>
      </c>
      <c r="W175" s="9">
        <f t="shared" si="250"/>
        <v>0.04593070723</v>
      </c>
      <c r="X175" s="10">
        <f t="shared" si="251"/>
        <v>0.1638265478</v>
      </c>
      <c r="Y175" s="9">
        <f t="shared" si="252"/>
        <v>-0.0006696911649</v>
      </c>
      <c r="Z175" s="11">
        <f t="shared" si="253"/>
        <v>-0.00133938233</v>
      </c>
      <c r="AA175" s="12">
        <f t="shared" si="254"/>
        <v>-0.0006408187287</v>
      </c>
      <c r="AB175" s="13">
        <f t="shared" si="255"/>
        <v>-0.001281637457</v>
      </c>
      <c r="AC175" s="12">
        <f t="shared" si="256"/>
        <v>0.06153975403</v>
      </c>
      <c r="AD175" s="12">
        <f t="shared" si="257"/>
        <v>0.0619931479</v>
      </c>
      <c r="AE175" s="14">
        <f t="shared" si="258"/>
        <v>-0.0330459568</v>
      </c>
      <c r="AF175" s="14">
        <f t="shared" si="259"/>
        <v>-0.03328942275</v>
      </c>
    </row>
    <row r="176">
      <c r="A176" s="7">
        <v>15.0</v>
      </c>
      <c r="B176" s="7">
        <v>0.01</v>
      </c>
      <c r="C176" s="7">
        <v>0.99</v>
      </c>
      <c r="D176" s="7">
        <v>0.05</v>
      </c>
      <c r="E176" s="7">
        <v>0.1</v>
      </c>
      <c r="F176" s="9">
        <f t="shared" ref="F176:I176" si="284">F175-$J$159*Y175</f>
        <v>0.1519204975</v>
      </c>
      <c r="G176" s="9">
        <f t="shared" si="284"/>
        <v>0.2038409951</v>
      </c>
      <c r="H176" s="9">
        <f t="shared" si="284"/>
        <v>0.2516870501</v>
      </c>
      <c r="I176" s="9">
        <f t="shared" si="284"/>
        <v>0.3033741003</v>
      </c>
      <c r="J176" s="8">
        <f t="shared" si="240"/>
        <v>0.02798012438</v>
      </c>
      <c r="K176" s="9">
        <f t="shared" si="241"/>
        <v>0.5069945748</v>
      </c>
      <c r="L176" s="8">
        <f t="shared" si="242"/>
        <v>0.04292176254</v>
      </c>
      <c r="M176" s="9">
        <f t="shared" si="243"/>
        <v>0.5107287936</v>
      </c>
      <c r="N176" s="8">
        <f t="shared" ref="N176:Q176" si="285">N175-$J$159*AC175</f>
        <v>-0.07158645629</v>
      </c>
      <c r="O176" s="8">
        <f t="shared" si="285"/>
        <v>-0.02506776521</v>
      </c>
      <c r="P176" s="8">
        <f t="shared" si="285"/>
        <v>0.762596228</v>
      </c>
      <c r="Q176" s="8">
        <f t="shared" si="285"/>
        <v>0.8145348114</v>
      </c>
      <c r="R176" s="9">
        <f t="shared" si="245"/>
        <v>-0.04909677445</v>
      </c>
      <c r="S176" s="9">
        <f t="shared" si="246"/>
        <v>0.4877282714</v>
      </c>
      <c r="T176" s="9">
        <f t="shared" si="247"/>
        <v>0.8026385319</v>
      </c>
      <c r="U176" s="9">
        <f t="shared" si="248"/>
        <v>0.6905386056</v>
      </c>
      <c r="V176" s="9">
        <f t="shared" si="249"/>
        <v>0.1141121506</v>
      </c>
      <c r="W176" s="9">
        <f t="shared" si="250"/>
        <v>0.04483856337</v>
      </c>
      <c r="X176" s="10">
        <f t="shared" si="251"/>
        <v>0.158950714</v>
      </c>
      <c r="Y176" s="9">
        <f t="shared" si="252"/>
        <v>-0.0007166810319</v>
      </c>
      <c r="Z176" s="11">
        <f t="shared" si="253"/>
        <v>-0.001433362064</v>
      </c>
      <c r="AA176" s="12">
        <f t="shared" si="254"/>
        <v>-0.0006886447258</v>
      </c>
      <c r="AB176" s="13">
        <f t="shared" si="255"/>
        <v>-0.001377289452</v>
      </c>
      <c r="AC176" s="12">
        <f t="shared" si="256"/>
        <v>0.06051493541</v>
      </c>
      <c r="AD176" s="12">
        <f t="shared" si="257"/>
        <v>0.06096065223</v>
      </c>
      <c r="AE176" s="14">
        <f t="shared" si="258"/>
        <v>-0.03244431402</v>
      </c>
      <c r="AF176" s="14">
        <f t="shared" si="259"/>
        <v>-0.03268327943</v>
      </c>
    </row>
    <row r="177">
      <c r="A177" s="7">
        <v>16.0</v>
      </c>
      <c r="B177" s="7">
        <v>0.01</v>
      </c>
      <c r="C177" s="7">
        <v>0.99</v>
      </c>
      <c r="D177" s="7">
        <v>0.05</v>
      </c>
      <c r="E177" s="7">
        <v>0.1</v>
      </c>
      <c r="F177" s="9">
        <f t="shared" ref="F177:I177" si="286">F176-$J$159*Y176</f>
        <v>0.152278838</v>
      </c>
      <c r="G177" s="9">
        <f t="shared" si="286"/>
        <v>0.2045576761</v>
      </c>
      <c r="H177" s="9">
        <f t="shared" si="286"/>
        <v>0.2520313725</v>
      </c>
      <c r="I177" s="9">
        <f t="shared" si="286"/>
        <v>0.304062745</v>
      </c>
      <c r="J177" s="8">
        <f t="shared" si="240"/>
        <v>0.02806970951</v>
      </c>
      <c r="K177" s="9">
        <f t="shared" si="241"/>
        <v>0.5070169667</v>
      </c>
      <c r="L177" s="8">
        <f t="shared" si="242"/>
        <v>0.04300784313</v>
      </c>
      <c r="M177" s="9">
        <f t="shared" si="243"/>
        <v>0.5107503038</v>
      </c>
      <c r="N177" s="8">
        <f t="shared" ref="N177:Q177" si="287">N176-$J$159*AC176</f>
        <v>-0.101843924</v>
      </c>
      <c r="O177" s="8">
        <f t="shared" si="287"/>
        <v>-0.05554809133</v>
      </c>
      <c r="P177" s="8">
        <f t="shared" si="287"/>
        <v>0.778818385</v>
      </c>
      <c r="Q177" s="8">
        <f t="shared" si="287"/>
        <v>0.8308764511</v>
      </c>
      <c r="R177" s="9">
        <f t="shared" si="245"/>
        <v>-0.08000780194</v>
      </c>
      <c r="S177" s="9">
        <f t="shared" si="246"/>
        <v>0.4800087125</v>
      </c>
      <c r="T177" s="9">
        <f t="shared" si="247"/>
        <v>0.819244535</v>
      </c>
      <c r="U177" s="9">
        <f t="shared" si="248"/>
        <v>0.6940759523</v>
      </c>
      <c r="V177" s="9">
        <f t="shared" si="249"/>
        <v>0.1104540949</v>
      </c>
      <c r="W177" s="9">
        <f t="shared" si="250"/>
        <v>0.043785521</v>
      </c>
      <c r="X177" s="10">
        <f t="shared" si="251"/>
        <v>0.1542396159</v>
      </c>
      <c r="Y177" s="9">
        <f t="shared" si="252"/>
        <v>-0.0007609091295</v>
      </c>
      <c r="Z177" s="11">
        <f t="shared" si="253"/>
        <v>-0.001521818259</v>
      </c>
      <c r="AA177" s="12">
        <f t="shared" si="254"/>
        <v>-0.0007337184085</v>
      </c>
      <c r="AB177" s="13">
        <f t="shared" si="255"/>
        <v>-0.001467436817</v>
      </c>
      <c r="AC177" s="12">
        <f t="shared" si="256"/>
        <v>0.05948036</v>
      </c>
      <c r="AD177" s="12">
        <f t="shared" si="257"/>
        <v>0.05991833397</v>
      </c>
      <c r="AE177" s="14">
        <f t="shared" si="258"/>
        <v>-0.03185835635</v>
      </c>
      <c r="AF177" s="14">
        <f t="shared" si="259"/>
        <v>-0.03209294019</v>
      </c>
    </row>
    <row r="178">
      <c r="A178" s="7">
        <v>17.0</v>
      </c>
      <c r="B178" s="7">
        <v>0.01</v>
      </c>
      <c r="C178" s="7">
        <v>0.99</v>
      </c>
      <c r="D178" s="7">
        <v>0.05</v>
      </c>
      <c r="E178" s="7">
        <v>0.1</v>
      </c>
      <c r="F178" s="9">
        <f t="shared" ref="F178:I178" si="288">F177-$J$159*Y177</f>
        <v>0.1526592926</v>
      </c>
      <c r="G178" s="9">
        <f t="shared" si="288"/>
        <v>0.2053185852</v>
      </c>
      <c r="H178" s="9">
        <f t="shared" si="288"/>
        <v>0.2523982317</v>
      </c>
      <c r="I178" s="9">
        <f t="shared" si="288"/>
        <v>0.3047964634</v>
      </c>
      <c r="J178" s="8">
        <f t="shared" si="240"/>
        <v>0.02816482315</v>
      </c>
      <c r="K178" s="9">
        <f t="shared" si="241"/>
        <v>0.5070407404</v>
      </c>
      <c r="L178" s="8">
        <f t="shared" si="242"/>
        <v>0.04309955793</v>
      </c>
      <c r="M178" s="9">
        <f t="shared" si="243"/>
        <v>0.5107732219</v>
      </c>
      <c r="N178" s="8">
        <f t="shared" ref="N178:Q178" si="289">N177-$J$159*AC177</f>
        <v>-0.131584104</v>
      </c>
      <c r="O178" s="8">
        <f t="shared" si="289"/>
        <v>-0.08550725831</v>
      </c>
      <c r="P178" s="8">
        <f t="shared" si="289"/>
        <v>0.7947475631</v>
      </c>
      <c r="Q178" s="8">
        <f t="shared" si="289"/>
        <v>0.8469229212</v>
      </c>
      <c r="R178" s="9">
        <f t="shared" si="245"/>
        <v>-0.1103933193</v>
      </c>
      <c r="S178" s="9">
        <f t="shared" si="246"/>
        <v>0.4724296637</v>
      </c>
      <c r="T178" s="9">
        <f t="shared" si="247"/>
        <v>0.835554942</v>
      </c>
      <c r="U178" s="9">
        <f t="shared" si="248"/>
        <v>0.6975282103</v>
      </c>
      <c r="V178" s="9">
        <f t="shared" si="249"/>
        <v>0.1069205969</v>
      </c>
      <c r="W178" s="9">
        <f t="shared" si="250"/>
        <v>0.04276987388</v>
      </c>
      <c r="X178" s="10">
        <f t="shared" si="251"/>
        <v>0.1496904708</v>
      </c>
      <c r="Y178" s="9">
        <f t="shared" si="252"/>
        <v>-0.000802427169</v>
      </c>
      <c r="Z178" s="11">
        <f t="shared" si="253"/>
        <v>-0.001604854338</v>
      </c>
      <c r="AA178" s="12">
        <f t="shared" si="254"/>
        <v>-0.0007760874443</v>
      </c>
      <c r="AB178" s="13">
        <f t="shared" si="255"/>
        <v>-0.001552174889</v>
      </c>
      <c r="AC178" s="12">
        <f t="shared" si="256"/>
        <v>0.05843944311</v>
      </c>
      <c r="AD178" s="12">
        <f t="shared" si="257"/>
        <v>0.05886963367</v>
      </c>
      <c r="AE178" s="14">
        <f t="shared" si="258"/>
        <v>-0.03128768937</v>
      </c>
      <c r="AF178" s="14">
        <f t="shared" si="259"/>
        <v>-0.03151800759</v>
      </c>
    </row>
    <row r="179">
      <c r="A179" s="7">
        <v>18.0</v>
      </c>
      <c r="B179" s="7">
        <v>0.01</v>
      </c>
      <c r="C179" s="7">
        <v>0.99</v>
      </c>
      <c r="D179" s="7">
        <v>0.05</v>
      </c>
      <c r="E179" s="7">
        <v>0.1</v>
      </c>
      <c r="F179" s="9">
        <f t="shared" ref="F179:I179" si="290">F178-$J$159*Y178</f>
        <v>0.1530605062</v>
      </c>
      <c r="G179" s="9">
        <f t="shared" si="290"/>
        <v>0.2061210124</v>
      </c>
      <c r="H179" s="9">
        <f t="shared" si="290"/>
        <v>0.2527862754</v>
      </c>
      <c r="I179" s="9">
        <f t="shared" si="290"/>
        <v>0.3055725509</v>
      </c>
      <c r="J179" s="8">
        <f t="shared" si="240"/>
        <v>0.02826512655</v>
      </c>
      <c r="K179" s="9">
        <f t="shared" si="241"/>
        <v>0.5070658112</v>
      </c>
      <c r="L179" s="8">
        <f t="shared" si="242"/>
        <v>0.04319656886</v>
      </c>
      <c r="M179" s="9">
        <f t="shared" si="243"/>
        <v>0.5107974633</v>
      </c>
      <c r="N179" s="8">
        <f t="shared" ref="N179:Q179" si="291">N178-$J$159*AC178</f>
        <v>-0.1608038255</v>
      </c>
      <c r="O179" s="8">
        <f t="shared" si="291"/>
        <v>-0.1149420751</v>
      </c>
      <c r="P179" s="8">
        <f t="shared" si="291"/>
        <v>0.8103914078</v>
      </c>
      <c r="Q179" s="8">
        <f t="shared" si="291"/>
        <v>0.862681925</v>
      </c>
      <c r="R179" s="9">
        <f t="shared" si="245"/>
        <v>-0.1402502427</v>
      </c>
      <c r="S179" s="9">
        <f t="shared" si="246"/>
        <v>0.4649948003</v>
      </c>
      <c r="T179" s="9">
        <f t="shared" si="247"/>
        <v>0.8515775156</v>
      </c>
      <c r="U179" s="9">
        <f t="shared" si="248"/>
        <v>0.7008979576</v>
      </c>
      <c r="V179" s="9">
        <f t="shared" si="249"/>
        <v>0.1035101341</v>
      </c>
      <c r="W179" s="9">
        <f t="shared" si="250"/>
        <v>0.04178999545</v>
      </c>
      <c r="X179" s="10">
        <f t="shared" si="251"/>
        <v>0.1453001296</v>
      </c>
      <c r="Y179" s="9">
        <f t="shared" si="252"/>
        <v>-0.0008412976122</v>
      </c>
      <c r="Z179" s="11">
        <f t="shared" si="253"/>
        <v>-0.001682595224</v>
      </c>
      <c r="AA179" s="12">
        <f t="shared" si="254"/>
        <v>-0.0008158105938</v>
      </c>
      <c r="AB179" s="13">
        <f t="shared" si="255"/>
        <v>-0.001631621188</v>
      </c>
      <c r="AC179" s="12">
        <f t="shared" si="256"/>
        <v>0.05739537032</v>
      </c>
      <c r="AD179" s="12">
        <f t="shared" si="257"/>
        <v>0.05781776037</v>
      </c>
      <c r="AE179" s="14">
        <f t="shared" si="258"/>
        <v>-0.03073191775</v>
      </c>
      <c r="AF179" s="14">
        <f t="shared" si="259"/>
        <v>-0.03095808331</v>
      </c>
    </row>
    <row r="180">
      <c r="A180" s="7">
        <v>19.0</v>
      </c>
      <c r="B180" s="7">
        <v>0.01</v>
      </c>
      <c r="C180" s="7">
        <v>0.99</v>
      </c>
      <c r="D180" s="7">
        <v>0.05</v>
      </c>
      <c r="E180" s="7">
        <v>0.1</v>
      </c>
      <c r="F180" s="9">
        <f t="shared" ref="F180:I180" si="292">F179-$J$159*Y179</f>
        <v>0.153481155</v>
      </c>
      <c r="G180" s="9">
        <f t="shared" si="292"/>
        <v>0.20696231</v>
      </c>
      <c r="H180" s="9">
        <f t="shared" si="292"/>
        <v>0.2531941807</v>
      </c>
      <c r="I180" s="9">
        <f t="shared" si="292"/>
        <v>0.3063883615</v>
      </c>
      <c r="J180" s="8">
        <f t="shared" si="240"/>
        <v>0.02837028875</v>
      </c>
      <c r="K180" s="9">
        <f t="shared" si="241"/>
        <v>0.5070920965</v>
      </c>
      <c r="L180" s="8">
        <f t="shared" si="242"/>
        <v>0.04329854518</v>
      </c>
      <c r="M180" s="9">
        <f t="shared" si="243"/>
        <v>0.5108229455</v>
      </c>
      <c r="N180" s="8">
        <f t="shared" ref="N180:Q180" si="293">N179-$J$159*AC179</f>
        <v>-0.1895015107</v>
      </c>
      <c r="O180" s="8">
        <f t="shared" si="293"/>
        <v>-0.1438509553</v>
      </c>
      <c r="P180" s="8">
        <f t="shared" si="293"/>
        <v>0.8257573667</v>
      </c>
      <c r="Q180" s="8">
        <f t="shared" si="293"/>
        <v>0.8781609667</v>
      </c>
      <c r="R180" s="9">
        <f t="shared" si="245"/>
        <v>-0.1695770871</v>
      </c>
      <c r="S180" s="9">
        <f t="shared" si="246"/>
        <v>0.4577070291</v>
      </c>
      <c r="T180" s="9">
        <f t="shared" si="247"/>
        <v>0.8673198059</v>
      </c>
      <c r="U180" s="9">
        <f t="shared" si="248"/>
        <v>0.7041876995</v>
      </c>
      <c r="V180" s="9">
        <f t="shared" si="249"/>
        <v>0.100220792</v>
      </c>
      <c r="W180" s="9">
        <f t="shared" si="250"/>
        <v>0.04084433556</v>
      </c>
      <c r="X180" s="10">
        <f t="shared" si="251"/>
        <v>0.1410651275</v>
      </c>
      <c r="Y180" s="9">
        <f t="shared" si="252"/>
        <v>-0.0008775921016</v>
      </c>
      <c r="Z180" s="11">
        <f t="shared" si="253"/>
        <v>-0.001755184203</v>
      </c>
      <c r="AA180" s="12">
        <f t="shared" si="254"/>
        <v>-0.0008529561427</v>
      </c>
      <c r="AB180" s="13">
        <f t="shared" si="255"/>
        <v>-0.001705912285</v>
      </c>
      <c r="AC180" s="12">
        <f t="shared" si="256"/>
        <v>0.05635108882</v>
      </c>
      <c r="AD180" s="12">
        <f t="shared" si="257"/>
        <v>0.05676568294</v>
      </c>
      <c r="AE180" s="14">
        <f t="shared" si="258"/>
        <v>-0.03019064705</v>
      </c>
      <c r="AF180" s="14">
        <f t="shared" si="259"/>
        <v>-0.0304127699</v>
      </c>
    </row>
    <row r="181">
      <c r="A181" s="7">
        <v>20.0</v>
      </c>
      <c r="B181" s="7">
        <v>0.01</v>
      </c>
      <c r="C181" s="7">
        <v>0.99</v>
      </c>
      <c r="D181" s="7">
        <v>0.05</v>
      </c>
      <c r="E181" s="7">
        <v>0.1</v>
      </c>
      <c r="F181" s="9">
        <f t="shared" ref="F181:I181" si="294">F180-$J$159*Y180</f>
        <v>0.1539199511</v>
      </c>
      <c r="G181" s="9">
        <f t="shared" si="294"/>
        <v>0.2078399021</v>
      </c>
      <c r="H181" s="9">
        <f t="shared" si="294"/>
        <v>0.2536206588</v>
      </c>
      <c r="I181" s="9">
        <f t="shared" si="294"/>
        <v>0.3072413176</v>
      </c>
      <c r="J181" s="8">
        <f t="shared" si="240"/>
        <v>0.02847998776</v>
      </c>
      <c r="K181" s="9">
        <f t="shared" si="241"/>
        <v>0.5071195157</v>
      </c>
      <c r="L181" s="8">
        <f t="shared" si="242"/>
        <v>0.0434051647</v>
      </c>
      <c r="M181" s="9">
        <f t="shared" si="243"/>
        <v>0.5108495878</v>
      </c>
      <c r="N181" s="8">
        <f t="shared" ref="N181:Q181" si="295">N180-$J$159*AC180</f>
        <v>-0.2176770551</v>
      </c>
      <c r="O181" s="8">
        <f t="shared" si="295"/>
        <v>-0.1722337968</v>
      </c>
      <c r="P181" s="8">
        <f t="shared" si="295"/>
        <v>0.8408526902</v>
      </c>
      <c r="Q181" s="8">
        <f t="shared" si="295"/>
        <v>0.8933673516</v>
      </c>
      <c r="R181" s="9">
        <f t="shared" si="245"/>
        <v>-0.1983738469</v>
      </c>
      <c r="S181" s="9">
        <f t="shared" si="246"/>
        <v>0.4505685351</v>
      </c>
      <c r="T181" s="9">
        <f t="shared" si="247"/>
        <v>0.8827891524</v>
      </c>
      <c r="U181" s="9">
        <f t="shared" si="248"/>
        <v>0.7073998684</v>
      </c>
      <c r="V181" s="9">
        <f t="shared" si="249"/>
        <v>0.09705031704</v>
      </c>
      <c r="W181" s="9">
        <f t="shared" si="250"/>
        <v>0.03993141719</v>
      </c>
      <c r="X181" s="10">
        <f t="shared" si="251"/>
        <v>0.1369817342</v>
      </c>
      <c r="Y181" s="9">
        <f t="shared" si="252"/>
        <v>-0.0009113899268</v>
      </c>
      <c r="Z181" s="11">
        <f t="shared" si="253"/>
        <v>-0.001822779854</v>
      </c>
      <c r="AA181" s="12">
        <f t="shared" si="254"/>
        <v>-0.0008876003628</v>
      </c>
      <c r="AB181" s="13">
        <f t="shared" si="255"/>
        <v>-0.001775200726</v>
      </c>
      <c r="AC181" s="12">
        <f t="shared" si="256"/>
        <v>0.05530930333</v>
      </c>
      <c r="AD181" s="12">
        <f t="shared" si="257"/>
        <v>0.05571612595</v>
      </c>
      <c r="AE181" s="14">
        <f t="shared" si="258"/>
        <v>-0.02966348521</v>
      </c>
      <c r="AF181" s="14">
        <f t="shared" si="259"/>
        <v>-0.02988167231</v>
      </c>
    </row>
    <row r="182">
      <c r="A182" s="7">
        <v>21.0</v>
      </c>
      <c r="B182" s="7">
        <v>0.01</v>
      </c>
      <c r="C182" s="7">
        <v>0.99</v>
      </c>
      <c r="D182" s="7">
        <v>0.05</v>
      </c>
      <c r="E182" s="7">
        <v>0.1</v>
      </c>
      <c r="F182" s="9">
        <f t="shared" ref="F182:I182" si="296">F181-$J$159*Y181</f>
        <v>0.154375646</v>
      </c>
      <c r="G182" s="9">
        <f t="shared" si="296"/>
        <v>0.208751292</v>
      </c>
      <c r="H182" s="9">
        <f t="shared" si="296"/>
        <v>0.254064459</v>
      </c>
      <c r="I182" s="9">
        <f t="shared" si="296"/>
        <v>0.308128918</v>
      </c>
      <c r="J182" s="8">
        <f t="shared" si="240"/>
        <v>0.0285939115</v>
      </c>
      <c r="K182" s="9">
        <f t="shared" si="241"/>
        <v>0.5071479909</v>
      </c>
      <c r="L182" s="8">
        <f t="shared" si="242"/>
        <v>0.04351611475</v>
      </c>
      <c r="M182" s="9">
        <f t="shared" si="243"/>
        <v>0.5108773123</v>
      </c>
      <c r="N182" s="8">
        <f t="shared" ref="N182:Q182" si="297">N181-$J$159*AC181</f>
        <v>-0.2453317068</v>
      </c>
      <c r="O182" s="8">
        <f t="shared" si="297"/>
        <v>-0.2000918598</v>
      </c>
      <c r="P182" s="8">
        <f t="shared" si="297"/>
        <v>0.8556844328</v>
      </c>
      <c r="Q182" s="8">
        <f t="shared" si="297"/>
        <v>0.9083081878</v>
      </c>
      <c r="R182" s="9">
        <f t="shared" si="245"/>
        <v>-0.2266418737</v>
      </c>
      <c r="S182" s="9">
        <f t="shared" si="246"/>
        <v>0.4435808299</v>
      </c>
      <c r="T182" s="9">
        <f t="shared" si="247"/>
        <v>0.8979926866</v>
      </c>
      <c r="U182" s="9">
        <f t="shared" si="248"/>
        <v>0.7105368245</v>
      </c>
      <c r="V182" s="9">
        <f t="shared" si="249"/>
        <v>0.09399616801</v>
      </c>
      <c r="W182" s="9">
        <f t="shared" si="250"/>
        <v>0.03904983323</v>
      </c>
      <c r="X182" s="10">
        <f t="shared" si="251"/>
        <v>0.1330460012</v>
      </c>
      <c r="Y182" s="9">
        <f t="shared" si="252"/>
        <v>-0.0009427765555</v>
      </c>
      <c r="Z182" s="11">
        <f t="shared" si="253"/>
        <v>-0.001885553111</v>
      </c>
      <c r="AA182" s="12">
        <f t="shared" si="254"/>
        <v>-0.0009198260339</v>
      </c>
      <c r="AB182" s="13">
        <f t="shared" si="255"/>
        <v>-0.001839652068</v>
      </c>
      <c r="AC182" s="12">
        <f t="shared" si="256"/>
        <v>0.05427247595</v>
      </c>
      <c r="AD182" s="12">
        <f t="shared" si="257"/>
        <v>0.05467156952</v>
      </c>
      <c r="AE182" s="14">
        <f t="shared" si="258"/>
        <v>-0.02915004381</v>
      </c>
      <c r="AF182" s="14">
        <f t="shared" si="259"/>
        <v>-0.02936439915</v>
      </c>
    </row>
    <row r="183">
      <c r="A183" s="7">
        <v>22.0</v>
      </c>
      <c r="B183" s="7">
        <v>0.01</v>
      </c>
      <c r="C183" s="7">
        <v>0.99</v>
      </c>
      <c r="D183" s="7">
        <v>0.05</v>
      </c>
      <c r="E183" s="7">
        <v>0.1</v>
      </c>
      <c r="F183" s="9">
        <f t="shared" ref="F183:I183" si="298">F182-$J$159*Y182</f>
        <v>0.1548470343</v>
      </c>
      <c r="G183" s="9">
        <f t="shared" si="298"/>
        <v>0.2096940686</v>
      </c>
      <c r="H183" s="9">
        <f t="shared" si="298"/>
        <v>0.254524372</v>
      </c>
      <c r="I183" s="9">
        <f t="shared" si="298"/>
        <v>0.309048744</v>
      </c>
      <c r="J183" s="8">
        <f t="shared" si="240"/>
        <v>0.02871175857</v>
      </c>
      <c r="K183" s="9">
        <f t="shared" si="241"/>
        <v>0.5071774466</v>
      </c>
      <c r="L183" s="8">
        <f t="shared" si="242"/>
        <v>0.043631093</v>
      </c>
      <c r="M183" s="9">
        <f t="shared" si="243"/>
        <v>0.5109060432</v>
      </c>
      <c r="N183" s="8">
        <f t="shared" ref="N183:Q183" si="299">N182-$J$159*AC182</f>
        <v>-0.2724679448</v>
      </c>
      <c r="O183" s="8">
        <f t="shared" si="299"/>
        <v>-0.2274276445</v>
      </c>
      <c r="P183" s="8">
        <f t="shared" si="299"/>
        <v>0.8702594547</v>
      </c>
      <c r="Q183" s="8">
        <f t="shared" si="299"/>
        <v>0.9229903874</v>
      </c>
      <c r="R183" s="9">
        <f t="shared" si="245"/>
        <v>-0.2543837545</v>
      </c>
      <c r="S183" s="9">
        <f t="shared" si="246"/>
        <v>0.4367448035</v>
      </c>
      <c r="T183" s="9">
        <f t="shared" si="247"/>
        <v>0.9129373348</v>
      </c>
      <c r="U183" s="9">
        <f t="shared" si="248"/>
        <v>0.7136008561</v>
      </c>
      <c r="V183" s="9">
        <f t="shared" si="249"/>
        <v>0.09105556364</v>
      </c>
      <c r="W183" s="9">
        <f t="shared" si="250"/>
        <v>0.03819824339</v>
      </c>
      <c r="X183" s="10">
        <f t="shared" si="251"/>
        <v>0.129253807</v>
      </c>
      <c r="Y183" s="9">
        <f t="shared" si="252"/>
        <v>-0.0009718422509</v>
      </c>
      <c r="Z183" s="11">
        <f t="shared" si="253"/>
        <v>-0.001943684502</v>
      </c>
      <c r="AA183" s="12">
        <f t="shared" si="254"/>
        <v>-0.0009497210498</v>
      </c>
      <c r="AB183" s="13">
        <f t="shared" si="255"/>
        <v>-0.0018994421</v>
      </c>
      <c r="AC183" s="12">
        <f t="shared" si="256"/>
        <v>0.05324282956</v>
      </c>
      <c r="AD183" s="12">
        <f t="shared" si="257"/>
        <v>0.05363425278</v>
      </c>
      <c r="AE183" s="14">
        <f t="shared" si="258"/>
        <v>-0.02864993918</v>
      </c>
      <c r="AF183" s="14">
        <f t="shared" si="259"/>
        <v>-0.02886056382</v>
      </c>
    </row>
    <row r="184">
      <c r="A184" s="7">
        <v>23.0</v>
      </c>
      <c r="B184" s="7">
        <v>0.01</v>
      </c>
      <c r="C184" s="7">
        <v>0.99</v>
      </c>
      <c r="D184" s="7">
        <v>0.05</v>
      </c>
      <c r="E184" s="7">
        <v>0.1</v>
      </c>
      <c r="F184" s="9">
        <f t="shared" ref="F184:I184" si="300">F183-$J$159*Y183</f>
        <v>0.1553329554</v>
      </c>
      <c r="G184" s="9">
        <f t="shared" si="300"/>
        <v>0.2106659108</v>
      </c>
      <c r="H184" s="9">
        <f t="shared" si="300"/>
        <v>0.2549992325</v>
      </c>
      <c r="I184" s="9">
        <f t="shared" si="300"/>
        <v>0.309998465</v>
      </c>
      <c r="J184" s="8">
        <f t="shared" si="240"/>
        <v>0.02883323885</v>
      </c>
      <c r="K184" s="9">
        <f t="shared" si="241"/>
        <v>0.5072078104</v>
      </c>
      <c r="L184" s="8">
        <f t="shared" si="242"/>
        <v>0.04374980813</v>
      </c>
      <c r="M184" s="9">
        <f t="shared" si="243"/>
        <v>0.5109357078</v>
      </c>
      <c r="N184" s="8">
        <f t="shared" ref="N184:Q184" si="301">N183-$J$159*AC183</f>
        <v>-0.2990893595</v>
      </c>
      <c r="O184" s="8">
        <f t="shared" si="301"/>
        <v>-0.2542447709</v>
      </c>
      <c r="P184" s="8">
        <f t="shared" si="301"/>
        <v>0.8845844243</v>
      </c>
      <c r="Q184" s="8">
        <f t="shared" si="301"/>
        <v>0.9374206693</v>
      </c>
      <c r="R184" s="9">
        <f t="shared" si="245"/>
        <v>-0.2816031911</v>
      </c>
      <c r="S184" s="9">
        <f t="shared" si="246"/>
        <v>0.4300607763</v>
      </c>
      <c r="T184" s="9">
        <f t="shared" si="247"/>
        <v>0.9276298221</v>
      </c>
      <c r="U184" s="9">
        <f t="shared" si="248"/>
        <v>0.7165941805</v>
      </c>
      <c r="V184" s="9">
        <f t="shared" si="249"/>
        <v>0.08822552789</v>
      </c>
      <c r="W184" s="9">
        <f t="shared" si="250"/>
        <v>0.03737537107</v>
      </c>
      <c r="X184" s="10">
        <f t="shared" si="251"/>
        <v>0.125600899</v>
      </c>
      <c r="Y184" s="9">
        <f t="shared" si="252"/>
        <v>-0.0009986807926</v>
      </c>
      <c r="Z184" s="11">
        <f t="shared" si="253"/>
        <v>-0.001997361585</v>
      </c>
      <c r="AA184" s="12">
        <f t="shared" si="254"/>
        <v>-0.0009773771226</v>
      </c>
      <c r="AB184" s="13">
        <f t="shared" si="255"/>
        <v>-0.001954754245</v>
      </c>
      <c r="AC184" s="12">
        <f t="shared" si="256"/>
        <v>0.05222235398</v>
      </c>
      <c r="AD184" s="12">
        <f t="shared" si="257"/>
        <v>0.05260618004</v>
      </c>
      <c r="AE184" s="14">
        <f t="shared" si="258"/>
        <v>-0.0281627933</v>
      </c>
      <c r="AF184" s="14">
        <f t="shared" si="259"/>
        <v>-0.02836978539</v>
      </c>
    </row>
    <row r="185">
      <c r="A185" s="7">
        <v>24.0</v>
      </c>
      <c r="B185" s="7">
        <v>0.01</v>
      </c>
      <c r="C185" s="7">
        <v>0.99</v>
      </c>
      <c r="D185" s="7">
        <v>0.05</v>
      </c>
      <c r="E185" s="7">
        <v>0.1</v>
      </c>
      <c r="F185" s="9">
        <f t="shared" ref="F185:I185" si="302">F184-$J$159*Y184</f>
        <v>0.1558322958</v>
      </c>
      <c r="G185" s="9">
        <f t="shared" si="302"/>
        <v>0.2116645916</v>
      </c>
      <c r="H185" s="9">
        <f t="shared" si="302"/>
        <v>0.2554879211</v>
      </c>
      <c r="I185" s="9">
        <f t="shared" si="302"/>
        <v>0.3109758422</v>
      </c>
      <c r="J185" s="8">
        <f t="shared" si="240"/>
        <v>0.02895807395</v>
      </c>
      <c r="K185" s="9">
        <f t="shared" si="241"/>
        <v>0.5072390126</v>
      </c>
      <c r="L185" s="8">
        <f t="shared" si="242"/>
        <v>0.04387198027</v>
      </c>
      <c r="M185" s="9">
        <f t="shared" si="243"/>
        <v>0.5109662362</v>
      </c>
      <c r="N185" s="8">
        <f t="shared" ref="N185:Q185" si="303">N184-$J$159*AC184</f>
        <v>-0.3252005365</v>
      </c>
      <c r="O185" s="8">
        <f t="shared" si="303"/>
        <v>-0.2805478609</v>
      </c>
      <c r="P185" s="8">
        <f t="shared" si="303"/>
        <v>0.898665821</v>
      </c>
      <c r="Q185" s="8">
        <f t="shared" si="303"/>
        <v>0.951605562</v>
      </c>
      <c r="R185" s="9">
        <f t="shared" si="245"/>
        <v>-0.3083048836</v>
      </c>
      <c r="S185" s="9">
        <f t="shared" si="246"/>
        <v>0.4235285514</v>
      </c>
      <c r="T185" s="9">
        <f t="shared" si="247"/>
        <v>0.942076676</v>
      </c>
      <c r="U185" s="9">
        <f t="shared" si="248"/>
        <v>0.7195189454</v>
      </c>
      <c r="V185" s="9">
        <f t="shared" si="249"/>
        <v>0.0855029314</v>
      </c>
      <c r="W185" s="9">
        <f t="shared" si="250"/>
        <v>0.03658000046</v>
      </c>
      <c r="X185" s="10">
        <f t="shared" si="251"/>
        <v>0.1220829319</v>
      </c>
      <c r="Y185" s="9">
        <f t="shared" si="252"/>
        <v>-0.00102338831</v>
      </c>
      <c r="Z185" s="11">
        <f t="shared" si="253"/>
        <v>-0.00204677662</v>
      </c>
      <c r="AA185" s="12">
        <f t="shared" si="254"/>
        <v>-0.001002888599</v>
      </c>
      <c r="AB185" s="13">
        <f t="shared" si="255"/>
        <v>-0.002005777198</v>
      </c>
      <c r="AC185" s="12">
        <f t="shared" si="256"/>
        <v>0.05121281448</v>
      </c>
      <c r="AD185" s="12">
        <f t="shared" si="257"/>
        <v>0.0515891294</v>
      </c>
      <c r="AE185" s="14">
        <f t="shared" si="258"/>
        <v>-0.02768823453</v>
      </c>
      <c r="AF185" s="14">
        <f t="shared" si="259"/>
        <v>-0.02789168939</v>
      </c>
    </row>
    <row r="186">
      <c r="A186" s="7">
        <v>25.0</v>
      </c>
      <c r="B186" s="7">
        <v>0.01</v>
      </c>
      <c r="C186" s="7">
        <v>0.99</v>
      </c>
      <c r="D186" s="7">
        <v>0.05</v>
      </c>
      <c r="E186" s="7">
        <v>0.1</v>
      </c>
      <c r="F186" s="9">
        <f t="shared" ref="F186:I186" si="304">F185-$J$159*Y185</f>
        <v>0.15634399</v>
      </c>
      <c r="G186" s="9">
        <f t="shared" si="304"/>
        <v>0.2126879799</v>
      </c>
      <c r="H186" s="9">
        <f t="shared" si="304"/>
        <v>0.2559893654</v>
      </c>
      <c r="I186" s="9">
        <f t="shared" si="304"/>
        <v>0.3119787308</v>
      </c>
      <c r="J186" s="8">
        <f t="shared" si="240"/>
        <v>0.02908599749</v>
      </c>
      <c r="K186" s="9">
        <f t="shared" si="241"/>
        <v>0.5072709868</v>
      </c>
      <c r="L186" s="8">
        <f t="shared" si="242"/>
        <v>0.04399734135</v>
      </c>
      <c r="M186" s="9">
        <f t="shared" si="243"/>
        <v>0.5109975613</v>
      </c>
      <c r="N186" s="8">
        <f t="shared" ref="N186:Q186" si="305">N185-$J$159*AC185</f>
        <v>-0.3508069438</v>
      </c>
      <c r="O186" s="8">
        <f t="shared" si="305"/>
        <v>-0.3063424257</v>
      </c>
      <c r="P186" s="8">
        <f t="shared" si="305"/>
        <v>0.9125099382</v>
      </c>
      <c r="Q186" s="8">
        <f t="shared" si="305"/>
        <v>0.9655514067</v>
      </c>
      <c r="R186" s="9">
        <f t="shared" si="245"/>
        <v>-0.334494417</v>
      </c>
      <c r="S186" s="9">
        <f t="shared" si="246"/>
        <v>0.4171474658</v>
      </c>
      <c r="T186" s="9">
        <f t="shared" si="247"/>
        <v>0.956284231</v>
      </c>
      <c r="U186" s="9">
        <f t="shared" si="248"/>
        <v>0.7223772298</v>
      </c>
      <c r="V186" s="9">
        <f t="shared" si="249"/>
        <v>0.08288452946</v>
      </c>
      <c r="W186" s="9">
        <f t="shared" si="250"/>
        <v>0.03581097356</v>
      </c>
      <c r="X186" s="10">
        <f t="shared" si="251"/>
        <v>0.118695503</v>
      </c>
      <c r="Y186" s="9">
        <f t="shared" si="252"/>
        <v>-0.001046062236</v>
      </c>
      <c r="Z186" s="11">
        <f t="shared" si="253"/>
        <v>-0.002092124471</v>
      </c>
      <c r="AA186" s="12">
        <f t="shared" si="254"/>
        <v>-0.001026351395</v>
      </c>
      <c r="AB186" s="13">
        <f t="shared" si="255"/>
        <v>-0.00205270279</v>
      </c>
      <c r="AC186" s="12">
        <f t="shared" si="256"/>
        <v>0.05021576212</v>
      </c>
      <c r="AD186" s="12">
        <f t="shared" si="257"/>
        <v>0.05058466313</v>
      </c>
      <c r="AE186" s="14">
        <f t="shared" si="258"/>
        <v>-0.02722589824</v>
      </c>
      <c r="AF186" s="14">
        <f t="shared" si="259"/>
        <v>-0.02742590838</v>
      </c>
    </row>
    <row r="187">
      <c r="A187" s="7">
        <v>26.0</v>
      </c>
      <c r="B187" s="7">
        <v>0.01</v>
      </c>
      <c r="C187" s="7">
        <v>0.99</v>
      </c>
      <c r="D187" s="7">
        <v>0.05</v>
      </c>
      <c r="E187" s="7">
        <v>0.1</v>
      </c>
      <c r="F187" s="9">
        <f t="shared" ref="F187:I187" si="306">F186-$J$159*Y186</f>
        <v>0.1568670211</v>
      </c>
      <c r="G187" s="9">
        <f t="shared" si="306"/>
        <v>0.2137340422</v>
      </c>
      <c r="H187" s="9">
        <f t="shared" si="306"/>
        <v>0.2565025411</v>
      </c>
      <c r="I187" s="9">
        <f t="shared" si="306"/>
        <v>0.3130050822</v>
      </c>
      <c r="J187" s="8">
        <f t="shared" si="240"/>
        <v>0.02921675527</v>
      </c>
      <c r="K187" s="9">
        <f t="shared" si="241"/>
        <v>0.5073036693</v>
      </c>
      <c r="L187" s="8">
        <f t="shared" si="242"/>
        <v>0.04412563527</v>
      </c>
      <c r="M187" s="9">
        <f t="shared" si="243"/>
        <v>0.5110296193</v>
      </c>
      <c r="N187" s="8">
        <f t="shared" ref="N187:Q187" si="307">N186-$J$159*AC186</f>
        <v>-0.3759148248</v>
      </c>
      <c r="O187" s="8">
        <f t="shared" si="307"/>
        <v>-0.3316347572</v>
      </c>
      <c r="P187" s="8">
        <f t="shared" si="307"/>
        <v>0.9261228874</v>
      </c>
      <c r="Q187" s="8">
        <f t="shared" si="307"/>
        <v>0.9792643609</v>
      </c>
      <c r="R187" s="9">
        <f t="shared" si="245"/>
        <v>-0.3601781537</v>
      </c>
      <c r="S187" s="9">
        <f t="shared" si="246"/>
        <v>0.4109164406</v>
      </c>
      <c r="T187" s="9">
        <f t="shared" si="247"/>
        <v>0.9702586324</v>
      </c>
      <c r="U187" s="9">
        <f t="shared" si="248"/>
        <v>0.7251710457</v>
      </c>
      <c r="V187" s="9">
        <f t="shared" si="249"/>
        <v>0.08036699619</v>
      </c>
      <c r="W187" s="9">
        <f t="shared" si="250"/>
        <v>0.03506718751</v>
      </c>
      <c r="X187" s="10">
        <f t="shared" si="251"/>
        <v>0.1154341837</v>
      </c>
      <c r="Y187" s="9">
        <f t="shared" si="252"/>
        <v>-0.001066800376</v>
      </c>
      <c r="Z187" s="11">
        <f t="shared" si="253"/>
        <v>-0.002133600751</v>
      </c>
      <c r="AA187" s="12">
        <f t="shared" si="254"/>
        <v>-0.001047862047</v>
      </c>
      <c r="AB187" s="13">
        <f t="shared" si="255"/>
        <v>-0.002095724093</v>
      </c>
      <c r="AC187" s="12">
        <f t="shared" si="256"/>
        <v>0.04923254533</v>
      </c>
      <c r="AD187" s="12">
        <f t="shared" si="257"/>
        <v>0.0495941394</v>
      </c>
      <c r="AE187" s="14">
        <f t="shared" si="258"/>
        <v>-0.02677542728</v>
      </c>
      <c r="AF187" s="14">
        <f t="shared" si="259"/>
        <v>-0.02697208248</v>
      </c>
    </row>
    <row r="188">
      <c r="A188" s="7">
        <v>27.0</v>
      </c>
      <c r="B188" s="7">
        <v>0.01</v>
      </c>
      <c r="C188" s="7">
        <v>0.99</v>
      </c>
      <c r="D188" s="7">
        <v>0.05</v>
      </c>
      <c r="E188" s="7">
        <v>0.1</v>
      </c>
      <c r="F188" s="9">
        <f t="shared" ref="F188:I188" si="308">F187-$J$159*Y187</f>
        <v>0.1574004213</v>
      </c>
      <c r="G188" s="9">
        <f t="shared" si="308"/>
        <v>0.2148008426</v>
      </c>
      <c r="H188" s="9">
        <f t="shared" si="308"/>
        <v>0.2570264721</v>
      </c>
      <c r="I188" s="9">
        <f t="shared" si="308"/>
        <v>0.3140529442</v>
      </c>
      <c r="J188" s="8">
        <f t="shared" si="240"/>
        <v>0.02935010532</v>
      </c>
      <c r="K188" s="9">
        <f t="shared" si="241"/>
        <v>0.5073369996</v>
      </c>
      <c r="L188" s="8">
        <f t="shared" si="242"/>
        <v>0.04425661803</v>
      </c>
      <c r="M188" s="9">
        <f t="shared" si="243"/>
        <v>0.511062349</v>
      </c>
      <c r="N188" s="8">
        <f t="shared" ref="N188:Q188" si="309">N187-$J$159*AC187</f>
        <v>-0.4005310975</v>
      </c>
      <c r="O188" s="8">
        <f t="shared" si="309"/>
        <v>-0.3564318269</v>
      </c>
      <c r="P188" s="8">
        <f t="shared" si="309"/>
        <v>0.939510601</v>
      </c>
      <c r="Q188" s="8">
        <f t="shared" si="309"/>
        <v>0.9927504021</v>
      </c>
      <c r="R188" s="9">
        <f t="shared" si="245"/>
        <v>-0.385363132</v>
      </c>
      <c r="S188" s="9">
        <f t="shared" si="246"/>
        <v>0.4048340288</v>
      </c>
      <c r="T188" s="9">
        <f t="shared" si="247"/>
        <v>0.9840058419</v>
      </c>
      <c r="U188" s="9">
        <f t="shared" si="248"/>
        <v>0.7279023394</v>
      </c>
      <c r="V188" s="9">
        <f t="shared" si="249"/>
        <v>0.07794695517</v>
      </c>
      <c r="W188" s="9">
        <f t="shared" si="250"/>
        <v>0.03434759184</v>
      </c>
      <c r="X188" s="10">
        <f t="shared" si="251"/>
        <v>0.112294547</v>
      </c>
      <c r="Y188" s="9">
        <f t="shared" si="252"/>
        <v>-0.001085700103</v>
      </c>
      <c r="Z188" s="11">
        <f t="shared" si="253"/>
        <v>-0.002171400207</v>
      </c>
      <c r="AA188" s="12">
        <f t="shared" si="254"/>
        <v>-0.001067516884</v>
      </c>
      <c r="AB188" s="13">
        <f t="shared" si="255"/>
        <v>-0.002135033768</v>
      </c>
      <c r="AC188" s="12">
        <f t="shared" si="256"/>
        <v>0.04826432252</v>
      </c>
      <c r="AD188" s="12">
        <f t="shared" si="257"/>
        <v>0.04861872494</v>
      </c>
      <c r="AE188" s="14">
        <f t="shared" si="258"/>
        <v>-0.02633647241</v>
      </c>
      <c r="AF188" s="14">
        <f t="shared" si="259"/>
        <v>-0.02652985977</v>
      </c>
    </row>
    <row r="189">
      <c r="A189" s="7">
        <v>28.0</v>
      </c>
      <c r="B189" s="7">
        <v>0.01</v>
      </c>
      <c r="C189" s="7">
        <v>0.99</v>
      </c>
      <c r="D189" s="7">
        <v>0.05</v>
      </c>
      <c r="E189" s="7">
        <v>0.1</v>
      </c>
      <c r="F189" s="9">
        <f t="shared" ref="F189:I189" si="310">F188-$J$159*Y188</f>
        <v>0.1579432713</v>
      </c>
      <c r="G189" s="9">
        <f t="shared" si="310"/>
        <v>0.2158865427</v>
      </c>
      <c r="H189" s="9">
        <f t="shared" si="310"/>
        <v>0.2575602305</v>
      </c>
      <c r="I189" s="9">
        <f t="shared" si="310"/>
        <v>0.3151204611</v>
      </c>
      <c r="J189" s="8">
        <f t="shared" si="240"/>
        <v>0.02948581783</v>
      </c>
      <c r="K189" s="9">
        <f t="shared" si="241"/>
        <v>0.5073709204</v>
      </c>
      <c r="L189" s="8">
        <f t="shared" si="242"/>
        <v>0.04439005764</v>
      </c>
      <c r="M189" s="9">
        <f t="shared" si="243"/>
        <v>0.5110956925</v>
      </c>
      <c r="N189" s="8">
        <f t="shared" ref="N189:Q189" si="311">N188-$J$159*AC188</f>
        <v>-0.4246632587</v>
      </c>
      <c r="O189" s="8">
        <f t="shared" si="311"/>
        <v>-0.3807411894</v>
      </c>
      <c r="P189" s="8">
        <f t="shared" si="311"/>
        <v>0.9526788372</v>
      </c>
      <c r="Q189" s="8">
        <f t="shared" si="311"/>
        <v>1.006015332</v>
      </c>
      <c r="R189" s="9">
        <f t="shared" si="245"/>
        <v>-0.4100569703</v>
      </c>
      <c r="S189" s="9">
        <f t="shared" si="246"/>
        <v>0.3988984608</v>
      </c>
      <c r="T189" s="9">
        <f t="shared" si="247"/>
        <v>0.9975316413</v>
      </c>
      <c r="U189" s="9">
        <f t="shared" si="248"/>
        <v>0.7305729931</v>
      </c>
      <c r="V189" s="9">
        <f t="shared" si="249"/>
        <v>0.07562100641</v>
      </c>
      <c r="W189" s="9">
        <f t="shared" si="250"/>
        <v>0.03365118594</v>
      </c>
      <c r="X189" s="10">
        <f t="shared" si="251"/>
        <v>0.1092721924</v>
      </c>
      <c r="Y189" s="9">
        <f t="shared" si="252"/>
        <v>-0.001102857665</v>
      </c>
      <c r="Z189" s="11">
        <f t="shared" si="253"/>
        <v>-0.002205715329</v>
      </c>
      <c r="AA189" s="12">
        <f t="shared" si="254"/>
        <v>-0.001085411316</v>
      </c>
      <c r="AB189" s="13">
        <f t="shared" si="255"/>
        <v>-0.002170822632</v>
      </c>
      <c r="AC189" s="12">
        <f t="shared" si="256"/>
        <v>0.04731207517</v>
      </c>
      <c r="AD189" s="12">
        <f t="shared" si="257"/>
        <v>0.04765940824</v>
      </c>
      <c r="AE189" s="14">
        <f t="shared" si="258"/>
        <v>-0.02590869256</v>
      </c>
      <c r="AF189" s="14">
        <f t="shared" si="259"/>
        <v>-0.02609889655</v>
      </c>
    </row>
    <row r="190">
      <c r="A190" s="7">
        <v>29.0</v>
      </c>
      <c r="B190" s="7">
        <v>0.01</v>
      </c>
      <c r="C190" s="7">
        <v>0.99</v>
      </c>
      <c r="D190" s="7">
        <v>0.05</v>
      </c>
      <c r="E190" s="7">
        <v>0.1</v>
      </c>
      <c r="F190" s="9">
        <f t="shared" ref="F190:I190" si="312">F189-$J$159*Y189</f>
        <v>0.1584947002</v>
      </c>
      <c r="G190" s="9">
        <f t="shared" si="312"/>
        <v>0.2169894003</v>
      </c>
      <c r="H190" s="9">
        <f t="shared" si="312"/>
        <v>0.2581029362</v>
      </c>
      <c r="I190" s="9">
        <f t="shared" si="312"/>
        <v>0.3162058724</v>
      </c>
      <c r="J190" s="8">
        <f t="shared" si="240"/>
        <v>0.02962367504</v>
      </c>
      <c r="K190" s="9">
        <f t="shared" si="241"/>
        <v>0.5074053772</v>
      </c>
      <c r="L190" s="8">
        <f t="shared" si="242"/>
        <v>0.04452573405</v>
      </c>
      <c r="M190" s="9">
        <f t="shared" si="243"/>
        <v>0.5111295948</v>
      </c>
      <c r="N190" s="8">
        <f t="shared" ref="N190:Q190" si="313">N189-$J$159*AC189</f>
        <v>-0.4483192963</v>
      </c>
      <c r="O190" s="8">
        <f t="shared" si="313"/>
        <v>-0.4045708935</v>
      </c>
      <c r="P190" s="8">
        <f t="shared" si="313"/>
        <v>0.9656331835</v>
      </c>
      <c r="Q190" s="8">
        <f t="shared" si="313"/>
        <v>1.01906478</v>
      </c>
      <c r="R190" s="9">
        <f t="shared" si="245"/>
        <v>-0.4342677785</v>
      </c>
      <c r="S190" s="9">
        <f t="shared" si="246"/>
        <v>0.3931076873</v>
      </c>
      <c r="T190" s="9">
        <f t="shared" si="247"/>
        <v>1.010841638</v>
      </c>
      <c r="U190" s="9">
        <f t="shared" si="248"/>
        <v>0.7331848268</v>
      </c>
      <c r="V190" s="9">
        <f t="shared" si="249"/>
        <v>0.07338575002</v>
      </c>
      <c r="W190" s="9">
        <f t="shared" si="250"/>
        <v>0.03297701658</v>
      </c>
      <c r="X190" s="10">
        <f t="shared" si="251"/>
        <v>0.1063627666</v>
      </c>
      <c r="Y190" s="9">
        <f t="shared" si="252"/>
        <v>-0.00111836759</v>
      </c>
      <c r="Z190" s="11">
        <f t="shared" si="253"/>
        <v>-0.00223673518</v>
      </c>
      <c r="AA190" s="12">
        <f t="shared" si="254"/>
        <v>-0.001101639223</v>
      </c>
      <c r="AB190" s="13">
        <f t="shared" si="255"/>
        <v>-0.002203278446</v>
      </c>
      <c r="AC190" s="12">
        <f t="shared" si="256"/>
        <v>0.04637662122</v>
      </c>
      <c r="AD190" s="12">
        <f t="shared" si="257"/>
        <v>0.04671701302</v>
      </c>
      <c r="AE190" s="14">
        <f t="shared" si="258"/>
        <v>-0.02549175504</v>
      </c>
      <c r="AF190" s="14">
        <f t="shared" si="259"/>
        <v>-0.02567885759</v>
      </c>
    </row>
    <row r="191">
      <c r="A191" s="7">
        <v>30.0</v>
      </c>
      <c r="B191" s="7">
        <v>0.01</v>
      </c>
      <c r="C191" s="7">
        <v>0.99</v>
      </c>
      <c r="D191" s="7">
        <v>0.05</v>
      </c>
      <c r="E191" s="7">
        <v>0.1</v>
      </c>
      <c r="F191" s="9">
        <f t="shared" ref="F191:I191" si="314">F190-$J$159*Y190</f>
        <v>0.159053884</v>
      </c>
      <c r="G191" s="9">
        <f t="shared" si="314"/>
        <v>0.2181077679</v>
      </c>
      <c r="H191" s="9">
        <f t="shared" si="314"/>
        <v>0.2586537558</v>
      </c>
      <c r="I191" s="9">
        <f t="shared" si="314"/>
        <v>0.3173075116</v>
      </c>
      <c r="J191" s="8">
        <f t="shared" si="240"/>
        <v>0.02976347099</v>
      </c>
      <c r="K191" s="9">
        <f t="shared" si="241"/>
        <v>0.5074403185</v>
      </c>
      <c r="L191" s="8">
        <f t="shared" si="242"/>
        <v>0.04466343895</v>
      </c>
      <c r="M191" s="9">
        <f t="shared" si="243"/>
        <v>0.5111640039</v>
      </c>
      <c r="N191" s="8">
        <f t="shared" ref="N191:Q191" si="315">N190-$J$159*AC190</f>
        <v>-0.4715076069</v>
      </c>
      <c r="O191" s="8">
        <f t="shared" si="315"/>
        <v>-0.4279294</v>
      </c>
      <c r="P191" s="8">
        <f t="shared" si="315"/>
        <v>0.978379061</v>
      </c>
      <c r="Q191" s="8">
        <f t="shared" si="315"/>
        <v>1.031904209</v>
      </c>
      <c r="R191" s="9">
        <f t="shared" si="245"/>
        <v>-0.4580040758</v>
      </c>
      <c r="S191" s="9">
        <f t="shared" si="246"/>
        <v>0.3874594192</v>
      </c>
      <c r="T191" s="9">
        <f t="shared" si="247"/>
        <v>1.02394127</v>
      </c>
      <c r="U191" s="9">
        <f t="shared" si="248"/>
        <v>0.7357395997</v>
      </c>
      <c r="V191" s="9">
        <f t="shared" si="249"/>
        <v>0.07123780659</v>
      </c>
      <c r="W191" s="9">
        <f t="shared" si="250"/>
        <v>0.03232417558</v>
      </c>
      <c r="X191" s="10">
        <f t="shared" si="251"/>
        <v>0.1035619822</v>
      </c>
      <c r="Y191" s="9">
        <f t="shared" si="252"/>
        <v>-0.00113232221</v>
      </c>
      <c r="Z191" s="11">
        <f t="shared" si="253"/>
        <v>-0.00226464442</v>
      </c>
      <c r="AA191" s="12">
        <f t="shared" si="254"/>
        <v>-0.001116292455</v>
      </c>
      <c r="AB191" s="13">
        <f t="shared" si="255"/>
        <v>-0.002232584909</v>
      </c>
      <c r="AC191" s="12">
        <f t="shared" si="256"/>
        <v>0.04545862836</v>
      </c>
      <c r="AD191" s="12">
        <f t="shared" si="257"/>
        <v>0.04579221169</v>
      </c>
      <c r="AE191" s="14">
        <f t="shared" si="258"/>
        <v>-0.02508533572</v>
      </c>
      <c r="AF191" s="14">
        <f t="shared" si="259"/>
        <v>-0.02526941628</v>
      </c>
    </row>
    <row r="192">
      <c r="A192" s="7">
        <v>31.0</v>
      </c>
      <c r="B192" s="7">
        <v>0.01</v>
      </c>
      <c r="C192" s="7">
        <v>0.99</v>
      </c>
      <c r="D192" s="7">
        <v>0.05</v>
      </c>
      <c r="E192" s="7">
        <v>0.1</v>
      </c>
      <c r="F192" s="9">
        <f t="shared" ref="F192:I192" si="316">F191-$J$159*Y191</f>
        <v>0.1596200451</v>
      </c>
      <c r="G192" s="9">
        <f t="shared" si="316"/>
        <v>0.2192400901</v>
      </c>
      <c r="H192" s="9">
        <f t="shared" si="316"/>
        <v>0.259211902</v>
      </c>
      <c r="I192" s="9">
        <f t="shared" si="316"/>
        <v>0.3184238041</v>
      </c>
      <c r="J192" s="8">
        <f t="shared" si="240"/>
        <v>0.02990501127</v>
      </c>
      <c r="K192" s="9">
        <f t="shared" si="241"/>
        <v>0.5074756957</v>
      </c>
      <c r="L192" s="8">
        <f t="shared" si="242"/>
        <v>0.04480297551</v>
      </c>
      <c r="M192" s="9">
        <f t="shared" si="243"/>
        <v>0.5111988706</v>
      </c>
      <c r="N192" s="8">
        <f t="shared" ref="N192:Q192" si="317">N191-$J$159*AC191</f>
        <v>-0.4942369211</v>
      </c>
      <c r="O192" s="8">
        <f t="shared" si="317"/>
        <v>-0.4508255059</v>
      </c>
      <c r="P192" s="8">
        <f t="shared" si="317"/>
        <v>0.9909217289</v>
      </c>
      <c r="Q192" s="8">
        <f t="shared" si="317"/>
        <v>1.044538917</v>
      </c>
      <c r="R192" s="9">
        <f t="shared" si="245"/>
        <v>-0.4812747148</v>
      </c>
      <c r="S192" s="9">
        <f t="shared" si="246"/>
        <v>0.3819511651</v>
      </c>
      <c r="T192" s="9">
        <f t="shared" si="247"/>
        <v>1.036835809</v>
      </c>
      <c r="U192" s="9">
        <f t="shared" si="248"/>
        <v>0.7382390119</v>
      </c>
      <c r="V192" s="9">
        <f t="shared" si="249"/>
        <v>0.06917383461</v>
      </c>
      <c r="W192" s="9">
        <f t="shared" si="250"/>
        <v>0.03169179755</v>
      </c>
      <c r="X192" s="10">
        <f t="shared" si="251"/>
        <v>0.1008656322</v>
      </c>
      <c r="Y192" s="9">
        <f t="shared" si="252"/>
        <v>-0.001144811261</v>
      </c>
      <c r="Z192" s="11">
        <f t="shared" si="253"/>
        <v>-0.002289622522</v>
      </c>
      <c r="AA192" s="12">
        <f t="shared" si="254"/>
        <v>-0.001129460416</v>
      </c>
      <c r="AB192" s="13">
        <f t="shared" si="255"/>
        <v>-0.002258920832</v>
      </c>
      <c r="AC192" s="12">
        <f t="shared" si="256"/>
        <v>0.0445586272</v>
      </c>
      <c r="AD192" s="12">
        <f t="shared" si="257"/>
        <v>0.04488553855</v>
      </c>
      <c r="AE192" s="14">
        <f t="shared" si="258"/>
        <v>-0.02468911911</v>
      </c>
      <c r="AF192" s="14">
        <f t="shared" si="259"/>
        <v>-0.0248702547</v>
      </c>
    </row>
    <row r="193">
      <c r="A193" s="7">
        <v>32.0</v>
      </c>
      <c r="B193" s="7">
        <v>0.01</v>
      </c>
      <c r="C193" s="7">
        <v>0.99</v>
      </c>
      <c r="D193" s="7">
        <v>0.05</v>
      </c>
      <c r="E193" s="7">
        <v>0.1</v>
      </c>
      <c r="F193" s="9">
        <f t="shared" ref="F193:I193" si="318">F192-$J$159*Y192</f>
        <v>0.1601924507</v>
      </c>
      <c r="G193" s="9">
        <f t="shared" si="318"/>
        <v>0.2203849014</v>
      </c>
      <c r="H193" s="9">
        <f t="shared" si="318"/>
        <v>0.2597766323</v>
      </c>
      <c r="I193" s="9">
        <f t="shared" si="318"/>
        <v>0.3195532645</v>
      </c>
      <c r="J193" s="8">
        <f t="shared" si="240"/>
        <v>0.03004811267</v>
      </c>
      <c r="K193" s="9">
        <f t="shared" si="241"/>
        <v>0.507511463</v>
      </c>
      <c r="L193" s="8">
        <f t="shared" si="242"/>
        <v>0.04494415806</v>
      </c>
      <c r="M193" s="9">
        <f t="shared" si="243"/>
        <v>0.5112341485</v>
      </c>
      <c r="N193" s="8">
        <f t="shared" ref="N193:Q193" si="319">N192-$J$159*AC192</f>
        <v>-0.5165162347</v>
      </c>
      <c r="O193" s="8">
        <f t="shared" si="319"/>
        <v>-0.4732682751</v>
      </c>
      <c r="P193" s="8">
        <f t="shared" si="319"/>
        <v>1.003266288</v>
      </c>
      <c r="Q193" s="8">
        <f t="shared" si="319"/>
        <v>1.056974045</v>
      </c>
      <c r="R193" s="9">
        <f t="shared" si="245"/>
        <v>-0.5040888136</v>
      </c>
      <c r="S193" s="9">
        <f t="shared" si="246"/>
        <v>0.3765802646</v>
      </c>
      <c r="T193" s="9">
        <f t="shared" si="247"/>
        <v>1.049530367</v>
      </c>
      <c r="U193" s="9">
        <f t="shared" si="248"/>
        <v>0.7406847067</v>
      </c>
      <c r="V193" s="9">
        <f t="shared" si="249"/>
        <v>0.06719054521</v>
      </c>
      <c r="W193" s="9">
        <f t="shared" si="250"/>
        <v>0.03107905775</v>
      </c>
      <c r="X193" s="10">
        <f t="shared" si="251"/>
        <v>0.09826960296</v>
      </c>
      <c r="Y193" s="9">
        <f t="shared" si="252"/>
        <v>-0.001155921576</v>
      </c>
      <c r="Z193" s="11">
        <f t="shared" si="253"/>
        <v>-0.002311843151</v>
      </c>
      <c r="AA193" s="12">
        <f t="shared" si="254"/>
        <v>-0.001141229741</v>
      </c>
      <c r="AB193" s="13">
        <f t="shared" si="255"/>
        <v>-0.002282459482</v>
      </c>
      <c r="AC193" s="12">
        <f t="shared" si="256"/>
        <v>0.04367702397</v>
      </c>
      <c r="AD193" s="12">
        <f t="shared" si="257"/>
        <v>0.0439974026</v>
      </c>
      <c r="AE193" s="14">
        <f t="shared" si="258"/>
        <v>-0.02430279836</v>
      </c>
      <c r="AF193" s="14">
        <f t="shared" si="259"/>
        <v>-0.02448106364</v>
      </c>
    </row>
    <row r="194">
      <c r="A194" s="7">
        <v>33.0</v>
      </c>
      <c r="B194" s="7">
        <v>0.01</v>
      </c>
      <c r="C194" s="7">
        <v>0.99</v>
      </c>
      <c r="D194" s="7">
        <v>0.05</v>
      </c>
      <c r="E194" s="7">
        <v>0.1</v>
      </c>
      <c r="F194" s="9">
        <f t="shared" ref="F194:I194" si="320">F193-$J$159*Y193</f>
        <v>0.1607704115</v>
      </c>
      <c r="G194" s="9">
        <f t="shared" si="320"/>
        <v>0.221540823</v>
      </c>
      <c r="H194" s="9">
        <f t="shared" si="320"/>
        <v>0.2603472471</v>
      </c>
      <c r="I194" s="9">
        <f t="shared" si="320"/>
        <v>0.3206944942</v>
      </c>
      <c r="J194" s="8">
        <f t="shared" si="240"/>
        <v>0.03019260287</v>
      </c>
      <c r="K194" s="9">
        <f t="shared" si="241"/>
        <v>0.5075475774</v>
      </c>
      <c r="L194" s="8">
        <f t="shared" si="242"/>
        <v>0.04508681178</v>
      </c>
      <c r="M194" s="9">
        <f t="shared" si="243"/>
        <v>0.5112697939</v>
      </c>
      <c r="N194" s="8">
        <f t="shared" ref="N194:Q194" si="321">N193-$J$159*AC193</f>
        <v>-0.5383547467</v>
      </c>
      <c r="O194" s="8">
        <f t="shared" si="321"/>
        <v>-0.4952669764</v>
      </c>
      <c r="P194" s="8">
        <f t="shared" si="321"/>
        <v>1.015417688</v>
      </c>
      <c r="Q194" s="8">
        <f t="shared" si="321"/>
        <v>1.069214576</v>
      </c>
      <c r="R194" s="9">
        <f t="shared" si="245"/>
        <v>-0.5264556924</v>
      </c>
      <c r="S194" s="9">
        <f t="shared" si="246"/>
        <v>0.3713439202</v>
      </c>
      <c r="T194" s="9">
        <f t="shared" si="247"/>
        <v>1.062029903</v>
      </c>
      <c r="U194" s="9">
        <f t="shared" si="248"/>
        <v>0.7430782713</v>
      </c>
      <c r="V194" s="9">
        <f t="shared" si="249"/>
        <v>0.06528471433</v>
      </c>
      <c r="W194" s="9">
        <f t="shared" si="250"/>
        <v>0.03048517004</v>
      </c>
      <c r="X194" s="10">
        <f t="shared" si="251"/>
        <v>0.09576988437</v>
      </c>
      <c r="Y194" s="9">
        <f t="shared" si="252"/>
        <v>-0.001165736845</v>
      </c>
      <c r="Z194" s="11">
        <f t="shared" si="253"/>
        <v>-0.002331473689</v>
      </c>
      <c r="AA194" s="12">
        <f t="shared" si="254"/>
        <v>-0.00115168404</v>
      </c>
      <c r="AB194" s="13">
        <f t="shared" si="255"/>
        <v>-0.002303368081</v>
      </c>
      <c r="AC194" s="12">
        <f t="shared" si="256"/>
        <v>0.04281411279</v>
      </c>
      <c r="AD194" s="12">
        <f t="shared" si="257"/>
        <v>0.04312809991</v>
      </c>
      <c r="AE194" s="14">
        <f t="shared" si="258"/>
        <v>-0.02392607531</v>
      </c>
      <c r="AF194" s="14">
        <f t="shared" si="259"/>
        <v>-0.02410154267</v>
      </c>
    </row>
    <row r="195">
      <c r="A195" s="7">
        <v>34.0</v>
      </c>
      <c r="B195" s="7">
        <v>0.01</v>
      </c>
      <c r="C195" s="7">
        <v>0.99</v>
      </c>
      <c r="D195" s="7">
        <v>0.05</v>
      </c>
      <c r="E195" s="7">
        <v>0.1</v>
      </c>
      <c r="F195" s="9">
        <f t="shared" ref="F195:I195" si="322">F194-$J$159*Y194</f>
        <v>0.1613532799</v>
      </c>
      <c r="G195" s="9">
        <f t="shared" si="322"/>
        <v>0.2227065598</v>
      </c>
      <c r="H195" s="9">
        <f t="shared" si="322"/>
        <v>0.2609230891</v>
      </c>
      <c r="I195" s="9">
        <f t="shared" si="322"/>
        <v>0.3218461783</v>
      </c>
      <c r="J195" s="8">
        <f t="shared" si="240"/>
        <v>0.03033831998</v>
      </c>
      <c r="K195" s="9">
        <f t="shared" si="241"/>
        <v>0.5075839983</v>
      </c>
      <c r="L195" s="8">
        <f t="shared" si="242"/>
        <v>0.04523077229</v>
      </c>
      <c r="M195" s="9">
        <f t="shared" si="243"/>
        <v>0.5113057657</v>
      </c>
      <c r="N195" s="8">
        <f t="shared" ref="N195:Q195" si="323">N194-$J$159*AC194</f>
        <v>-0.5597618031</v>
      </c>
      <c r="O195" s="8">
        <f t="shared" si="323"/>
        <v>-0.5168310264</v>
      </c>
      <c r="P195" s="8">
        <f t="shared" si="323"/>
        <v>1.027380725</v>
      </c>
      <c r="Q195" s="8">
        <f t="shared" si="323"/>
        <v>1.081265348</v>
      </c>
      <c r="R195" s="9">
        <f t="shared" si="245"/>
        <v>-0.5483848178</v>
      </c>
      <c r="S195" s="9">
        <f t="shared" si="246"/>
        <v>0.3662392247</v>
      </c>
      <c r="T195" s="9">
        <f t="shared" si="247"/>
        <v>1.074339223</v>
      </c>
      <c r="U195" s="9">
        <f t="shared" si="248"/>
        <v>0.7454212398</v>
      </c>
      <c r="V195" s="9">
        <f t="shared" si="249"/>
        <v>0.06345319262</v>
      </c>
      <c r="W195" s="9">
        <f t="shared" si="250"/>
        <v>0.02990938497</v>
      </c>
      <c r="X195" s="10">
        <f t="shared" si="251"/>
        <v>0.09336257758</v>
      </c>
      <c r="Y195" s="9">
        <f t="shared" si="252"/>
        <v>-0.001174337448</v>
      </c>
      <c r="Z195" s="11">
        <f t="shared" si="253"/>
        <v>-0.002348674895</v>
      </c>
      <c r="AA195" s="12">
        <f t="shared" si="254"/>
        <v>-0.001160903716</v>
      </c>
      <c r="AB195" s="13">
        <f t="shared" si="255"/>
        <v>-0.002321807433</v>
      </c>
      <c r="AC195" s="12">
        <f t="shared" si="256"/>
        <v>0.04197008722</v>
      </c>
      <c r="AD195" s="12">
        <f t="shared" si="257"/>
        <v>0.04227782525</v>
      </c>
      <c r="AE195" s="14">
        <f t="shared" si="258"/>
        <v>-0.0235586604</v>
      </c>
      <c r="AF195" s="14">
        <f t="shared" si="259"/>
        <v>-0.0237314</v>
      </c>
    </row>
    <row r="196">
      <c r="A196" s="7">
        <v>35.0</v>
      </c>
      <c r="B196" s="7">
        <v>0.01</v>
      </c>
      <c r="C196" s="7">
        <v>0.99</v>
      </c>
      <c r="D196" s="7">
        <v>0.05</v>
      </c>
      <c r="E196" s="7">
        <v>0.1</v>
      </c>
      <c r="F196" s="9">
        <f t="shared" ref="F196:I196" si="324">F195-$J$159*Y195</f>
        <v>0.1619404486</v>
      </c>
      <c r="G196" s="9">
        <f t="shared" si="324"/>
        <v>0.2238808972</v>
      </c>
      <c r="H196" s="9">
        <f t="shared" si="324"/>
        <v>0.261503541</v>
      </c>
      <c r="I196" s="9">
        <f t="shared" si="324"/>
        <v>0.323007082</v>
      </c>
      <c r="J196" s="8">
        <f t="shared" si="240"/>
        <v>0.03048511216</v>
      </c>
      <c r="K196" s="9">
        <f t="shared" si="241"/>
        <v>0.5076206879</v>
      </c>
      <c r="L196" s="8">
        <f t="shared" si="242"/>
        <v>0.04537588525</v>
      </c>
      <c r="M196" s="9">
        <f t="shared" si="243"/>
        <v>0.5113420253</v>
      </c>
      <c r="N196" s="8">
        <f t="shared" ref="N196:Q196" si="325">N195-$J$159*AC195</f>
        <v>-0.5807468467</v>
      </c>
      <c r="O196" s="8">
        <f t="shared" si="325"/>
        <v>-0.537969939</v>
      </c>
      <c r="P196" s="8">
        <f t="shared" si="325"/>
        <v>1.039160055</v>
      </c>
      <c r="Q196" s="8">
        <f t="shared" si="325"/>
        <v>1.093131048</v>
      </c>
      <c r="R196" s="9">
        <f t="shared" si="245"/>
        <v>-0.569885752</v>
      </c>
      <c r="S196" s="9">
        <f t="shared" si="246"/>
        <v>0.3612631874</v>
      </c>
      <c r="T196" s="9">
        <f t="shared" si="247"/>
        <v>1.086462986</v>
      </c>
      <c r="U196" s="9">
        <f t="shared" si="248"/>
        <v>0.7477150939</v>
      </c>
      <c r="V196" s="9">
        <f t="shared" si="249"/>
        <v>0.06169291341</v>
      </c>
      <c r="W196" s="9">
        <f t="shared" si="250"/>
        <v>0.02935098787</v>
      </c>
      <c r="X196" s="10">
        <f t="shared" si="251"/>
        <v>0.09104390129</v>
      </c>
      <c r="Y196" s="9">
        <f t="shared" si="252"/>
        <v>-0.00118180034</v>
      </c>
      <c r="Z196" s="11">
        <f t="shared" si="253"/>
        <v>-0.00236360068</v>
      </c>
      <c r="AA196" s="12">
        <f t="shared" si="254"/>
        <v>-0.001168965835</v>
      </c>
      <c r="AB196" s="13">
        <f t="shared" si="255"/>
        <v>-0.002337931671</v>
      </c>
      <c r="AC196" s="12">
        <f t="shared" si="256"/>
        <v>0.04114505122</v>
      </c>
      <c r="AD196" s="12">
        <f t="shared" si="257"/>
        <v>0.04144668317</v>
      </c>
      <c r="AE196" s="14">
        <f t="shared" si="258"/>
        <v>-0.02320027263</v>
      </c>
      <c r="AF196" s="14">
        <f t="shared" si="259"/>
        <v>-0.02337035246</v>
      </c>
    </row>
    <row r="197">
      <c r="A197" s="7">
        <v>36.0</v>
      </c>
      <c r="B197" s="7">
        <v>0.01</v>
      </c>
      <c r="C197" s="7">
        <v>0.99</v>
      </c>
      <c r="D197" s="7">
        <v>0.05</v>
      </c>
      <c r="E197" s="7">
        <v>0.1</v>
      </c>
      <c r="F197" s="9">
        <f t="shared" ref="F197:I197" si="326">F196-$J$159*Y196</f>
        <v>0.1625313488</v>
      </c>
      <c r="G197" s="9">
        <f t="shared" si="326"/>
        <v>0.2250626976</v>
      </c>
      <c r="H197" s="9">
        <f t="shared" si="326"/>
        <v>0.2620880239</v>
      </c>
      <c r="I197" s="9">
        <f t="shared" si="326"/>
        <v>0.3241760478</v>
      </c>
      <c r="J197" s="8">
        <f t="shared" si="240"/>
        <v>0.0306328372</v>
      </c>
      <c r="K197" s="9">
        <f t="shared" si="241"/>
        <v>0.5076576105</v>
      </c>
      <c r="L197" s="8">
        <f t="shared" si="242"/>
        <v>0.04552200598</v>
      </c>
      <c r="M197" s="9">
        <f t="shared" si="243"/>
        <v>0.5113785366</v>
      </c>
      <c r="N197" s="8">
        <f t="shared" ref="N197:Q197" si="327">N196-$J$159*AC196</f>
        <v>-0.6013193723</v>
      </c>
      <c r="O197" s="8">
        <f t="shared" si="327"/>
        <v>-0.5586932806</v>
      </c>
      <c r="P197" s="8">
        <f t="shared" si="327"/>
        <v>1.050760192</v>
      </c>
      <c r="Q197" s="8">
        <f t="shared" si="327"/>
        <v>1.104816224</v>
      </c>
      <c r="R197" s="9">
        <f t="shared" si="245"/>
        <v>-0.590968108</v>
      </c>
      <c r="S197" s="9">
        <f t="shared" si="246"/>
        <v>0.3564127562</v>
      </c>
      <c r="T197" s="9">
        <f t="shared" si="247"/>
        <v>1.098405712</v>
      </c>
      <c r="U197" s="9">
        <f t="shared" si="248"/>
        <v>0.7499612649</v>
      </c>
      <c r="V197" s="9">
        <f t="shared" si="249"/>
        <v>0.06000089884</v>
      </c>
      <c r="W197" s="9">
        <f t="shared" si="250"/>
        <v>0.02880929718</v>
      </c>
      <c r="X197" s="10">
        <f t="shared" si="251"/>
        <v>0.08881019602</v>
      </c>
      <c r="Y197" s="9">
        <f t="shared" si="252"/>
        <v>-0.001188198988</v>
      </c>
      <c r="Z197" s="11">
        <f t="shared" si="253"/>
        <v>-0.002376397975</v>
      </c>
      <c r="AA197" s="12">
        <f t="shared" si="254"/>
        <v>-0.001175944052</v>
      </c>
      <c r="AB197" s="13">
        <f t="shared" si="255"/>
        <v>-0.002351888103</v>
      </c>
      <c r="AC197" s="12">
        <f t="shared" si="256"/>
        <v>0.04033902937</v>
      </c>
      <c r="AD197" s="12">
        <f t="shared" si="257"/>
        <v>0.04063469824</v>
      </c>
      <c r="AE197" s="14">
        <f t="shared" si="258"/>
        <v>-0.02285063941</v>
      </c>
      <c r="AF197" s="14">
        <f t="shared" si="259"/>
        <v>-0.0230181254</v>
      </c>
    </row>
    <row r="198">
      <c r="A198" s="7">
        <v>37.0</v>
      </c>
      <c r="B198" s="7">
        <v>0.01</v>
      </c>
      <c r="C198" s="7">
        <v>0.99</v>
      </c>
      <c r="D198" s="7">
        <v>0.05</v>
      </c>
      <c r="E198" s="7">
        <v>0.1</v>
      </c>
      <c r="F198" s="9">
        <f t="shared" ref="F198:I198" si="328">F197-$J$159*Y197</f>
        <v>0.1631254483</v>
      </c>
      <c r="G198" s="9">
        <f t="shared" si="328"/>
        <v>0.2262508966</v>
      </c>
      <c r="H198" s="9">
        <f t="shared" si="328"/>
        <v>0.2626759959</v>
      </c>
      <c r="I198" s="9">
        <f t="shared" si="328"/>
        <v>0.3253519919</v>
      </c>
      <c r="J198" s="8">
        <f t="shared" si="240"/>
        <v>0.03078136207</v>
      </c>
      <c r="K198" s="9">
        <f t="shared" si="241"/>
        <v>0.507694733</v>
      </c>
      <c r="L198" s="8">
        <f t="shared" si="242"/>
        <v>0.04566899899</v>
      </c>
      <c r="M198" s="9">
        <f t="shared" si="243"/>
        <v>0.5114152658</v>
      </c>
      <c r="N198" s="8">
        <f t="shared" ref="N198:Q198" si="329">N197-$J$159*AC197</f>
        <v>-0.621488887</v>
      </c>
      <c r="O198" s="8">
        <f t="shared" si="329"/>
        <v>-0.5790106297</v>
      </c>
      <c r="P198" s="8">
        <f t="shared" si="329"/>
        <v>1.062185511</v>
      </c>
      <c r="Q198" s="8">
        <f t="shared" si="329"/>
        <v>1.116325287</v>
      </c>
      <c r="R198" s="9">
        <f t="shared" si="245"/>
        <v>-0.6116415096</v>
      </c>
      <c r="S198" s="9">
        <f t="shared" si="246"/>
        <v>0.3516848384</v>
      </c>
      <c r="T198" s="9">
        <f t="shared" si="247"/>
        <v>1.110171783</v>
      </c>
      <c r="U198" s="9">
        <f t="shared" si="248"/>
        <v>0.7521611357</v>
      </c>
      <c r="V198" s="9">
        <f t="shared" si="249"/>
        <v>0.05837426439</v>
      </c>
      <c r="W198" s="9">
        <f t="shared" si="250"/>
        <v>0.02828366269</v>
      </c>
      <c r="X198" s="10">
        <f t="shared" si="251"/>
        <v>0.08665792708</v>
      </c>
      <c r="Y198" s="9">
        <f t="shared" si="252"/>
        <v>-0.001193603346</v>
      </c>
      <c r="Z198" s="11">
        <f t="shared" si="253"/>
        <v>-0.002387206693</v>
      </c>
      <c r="AA198" s="12">
        <f t="shared" si="254"/>
        <v>-0.001181908573</v>
      </c>
      <c r="AB198" s="13">
        <f t="shared" si="255"/>
        <v>-0.002363817147</v>
      </c>
      <c r="AC198" s="12">
        <f t="shared" si="256"/>
        <v>0.03955197641</v>
      </c>
      <c r="AD198" s="12">
        <f t="shared" si="257"/>
        <v>0.03984182465</v>
      </c>
      <c r="AE198" s="14">
        <f t="shared" si="258"/>
        <v>-0.02250949648</v>
      </c>
      <c r="AF198" s="14">
        <f t="shared" si="259"/>
        <v>-0.02267445253</v>
      </c>
    </row>
    <row r="199">
      <c r="A199" s="7">
        <v>38.0</v>
      </c>
      <c r="B199" s="7">
        <v>0.01</v>
      </c>
      <c r="C199" s="7">
        <v>0.99</v>
      </c>
      <c r="D199" s="7">
        <v>0.05</v>
      </c>
      <c r="E199" s="7">
        <v>0.1</v>
      </c>
      <c r="F199" s="9">
        <f t="shared" ref="F199:I199" si="330">F198-$J$159*Y198</f>
        <v>0.16372225</v>
      </c>
      <c r="G199" s="9">
        <f t="shared" si="330"/>
        <v>0.2274444999</v>
      </c>
      <c r="H199" s="9">
        <f t="shared" si="330"/>
        <v>0.2632669502</v>
      </c>
      <c r="I199" s="9">
        <f t="shared" si="330"/>
        <v>0.3265339005</v>
      </c>
      <c r="J199" s="8">
        <f t="shared" si="240"/>
        <v>0.03093056249</v>
      </c>
      <c r="K199" s="9">
        <f t="shared" si="241"/>
        <v>0.5077320242</v>
      </c>
      <c r="L199" s="8">
        <f t="shared" si="242"/>
        <v>0.04581673756</v>
      </c>
      <c r="M199" s="9">
        <f t="shared" si="243"/>
        <v>0.5114521811</v>
      </c>
      <c r="N199" s="8">
        <f t="shared" ref="N199:Q199" si="331">N198-$J$159*AC198</f>
        <v>-0.6412648752</v>
      </c>
      <c r="O199" s="8">
        <f t="shared" si="331"/>
        <v>-0.598931542</v>
      </c>
      <c r="P199" s="8">
        <f t="shared" si="331"/>
        <v>1.07344026</v>
      </c>
      <c r="Q199" s="8">
        <f t="shared" si="331"/>
        <v>1.127662513</v>
      </c>
      <c r="R199" s="9">
        <f t="shared" si="245"/>
        <v>-0.6319155567</v>
      </c>
      <c r="S199" s="9">
        <f t="shared" si="246"/>
        <v>0.3470763181</v>
      </c>
      <c r="T199" s="9">
        <f t="shared" si="247"/>
        <v>1.121765448</v>
      </c>
      <c r="U199" s="9">
        <f t="shared" si="248"/>
        <v>0.754316042</v>
      </c>
      <c r="V199" s="9">
        <f t="shared" si="249"/>
        <v>0.05681022212</v>
      </c>
      <c r="W199" s="9">
        <f t="shared" si="250"/>
        <v>0.02777346403</v>
      </c>
      <c r="X199" s="10">
        <f t="shared" si="251"/>
        <v>0.08458368615</v>
      </c>
      <c r="Y199" s="9">
        <f t="shared" si="252"/>
        <v>-0.001198079873</v>
      </c>
      <c r="Z199" s="11">
        <f t="shared" si="253"/>
        <v>-0.002396159747</v>
      </c>
      <c r="AA199" s="12">
        <f t="shared" si="254"/>
        <v>-0.001186926167</v>
      </c>
      <c r="AB199" s="13">
        <f t="shared" si="255"/>
        <v>-0.002373852333</v>
      </c>
      <c r="AC199" s="12">
        <f t="shared" si="256"/>
        <v>0.0387837859</v>
      </c>
      <c r="AD199" s="12">
        <f t="shared" si="257"/>
        <v>0.03906795503</v>
      </c>
      <c r="AE199" s="14">
        <f t="shared" si="258"/>
        <v>-0.02217658776</v>
      </c>
      <c r="AF199" s="14">
        <f t="shared" si="259"/>
        <v>-0.02233907581</v>
      </c>
    </row>
    <row r="200">
      <c r="A200" s="7">
        <v>39.0</v>
      </c>
      <c r="B200" s="7">
        <v>0.01</v>
      </c>
      <c r="C200" s="7">
        <v>0.99</v>
      </c>
      <c r="D200" s="7">
        <v>0.05</v>
      </c>
      <c r="E200" s="7">
        <v>0.1</v>
      </c>
      <c r="F200" s="9">
        <f t="shared" ref="F200:I200" si="332">F199-$J$159*Y199</f>
        <v>0.1643212899</v>
      </c>
      <c r="G200" s="9">
        <f t="shared" si="332"/>
        <v>0.2286425798</v>
      </c>
      <c r="H200" s="9">
        <f t="shared" si="332"/>
        <v>0.2638604133</v>
      </c>
      <c r="I200" s="9">
        <f t="shared" si="332"/>
        <v>0.3277208266</v>
      </c>
      <c r="J200" s="8">
        <f t="shared" si="240"/>
        <v>0.03108032247</v>
      </c>
      <c r="K200" s="9">
        <f t="shared" si="241"/>
        <v>0.5077694552</v>
      </c>
      <c r="L200" s="8">
        <f t="shared" si="242"/>
        <v>0.04596510333</v>
      </c>
      <c r="M200" s="9">
        <f t="shared" si="243"/>
        <v>0.511489253</v>
      </c>
      <c r="N200" s="8">
        <f t="shared" ref="N200:Q200" si="333">N199-$J$159*AC199</f>
        <v>-0.6606567682</v>
      </c>
      <c r="O200" s="8">
        <f t="shared" si="333"/>
        <v>-0.6184655196</v>
      </c>
      <c r="P200" s="8">
        <f t="shared" si="333"/>
        <v>1.084528554</v>
      </c>
      <c r="Q200" s="8">
        <f t="shared" si="333"/>
        <v>1.138832051</v>
      </c>
      <c r="R200" s="9">
        <f t="shared" si="245"/>
        <v>-0.6517997939</v>
      </c>
      <c r="S200" s="9">
        <f t="shared" si="246"/>
        <v>0.3425840726</v>
      </c>
      <c r="T200" s="9">
        <f t="shared" si="247"/>
        <v>1.133190828</v>
      </c>
      <c r="U200" s="9">
        <f t="shared" si="248"/>
        <v>0.7564272743</v>
      </c>
      <c r="V200" s="9">
        <f t="shared" si="249"/>
        <v>0.05530608267</v>
      </c>
      <c r="W200" s="9">
        <f t="shared" si="250"/>
        <v>0.02727810911</v>
      </c>
      <c r="X200" s="10">
        <f t="shared" si="251"/>
        <v>0.08258419177</v>
      </c>
      <c r="Y200" s="9">
        <f t="shared" si="252"/>
        <v>-0.001201691571</v>
      </c>
      <c r="Z200" s="11">
        <f t="shared" si="253"/>
        <v>-0.002403383142</v>
      </c>
      <c r="AA200" s="12">
        <f t="shared" si="254"/>
        <v>-0.001191060188</v>
      </c>
      <c r="AB200" s="13">
        <f t="shared" si="255"/>
        <v>-0.002382120376</v>
      </c>
      <c r="AC200" s="12">
        <f t="shared" si="256"/>
        <v>0.03803429836</v>
      </c>
      <c r="AD200" s="12">
        <f t="shared" si="257"/>
        <v>0.03831292855</v>
      </c>
      <c r="AE200" s="14">
        <f t="shared" si="258"/>
        <v>-0.02185166517</v>
      </c>
      <c r="AF200" s="14">
        <f t="shared" si="259"/>
        <v>-0.02201174525</v>
      </c>
    </row>
    <row r="201">
      <c r="A201" s="7">
        <v>40.0</v>
      </c>
      <c r="B201" s="7">
        <v>0.01</v>
      </c>
      <c r="C201" s="7">
        <v>0.99</v>
      </c>
      <c r="D201" s="7">
        <v>0.05</v>
      </c>
      <c r="E201" s="7">
        <v>0.1</v>
      </c>
      <c r="F201" s="9">
        <f t="shared" ref="F201:I201" si="334">F200-$J$159*Y200</f>
        <v>0.1649221357</v>
      </c>
      <c r="G201" s="9">
        <f t="shared" si="334"/>
        <v>0.2298442714</v>
      </c>
      <c r="H201" s="9">
        <f t="shared" si="334"/>
        <v>0.2644559434</v>
      </c>
      <c r="I201" s="9">
        <f t="shared" si="334"/>
        <v>0.3289118868</v>
      </c>
      <c r="J201" s="8">
        <f t="shared" si="240"/>
        <v>0.03123053392</v>
      </c>
      <c r="K201" s="9">
        <f t="shared" si="241"/>
        <v>0.5078069989</v>
      </c>
      <c r="L201" s="8">
        <f t="shared" si="242"/>
        <v>0.04611398585</v>
      </c>
      <c r="M201" s="9">
        <f t="shared" si="243"/>
        <v>0.511526454</v>
      </c>
      <c r="N201" s="8">
        <f t="shared" ref="N201:Q201" si="335">N200-$J$159*AC200</f>
        <v>-0.6796739173</v>
      </c>
      <c r="O201" s="8">
        <f t="shared" si="335"/>
        <v>-0.6376219838</v>
      </c>
      <c r="P201" s="8">
        <f t="shared" si="335"/>
        <v>1.095454386</v>
      </c>
      <c r="Q201" s="8">
        <f t="shared" si="335"/>
        <v>1.149837923</v>
      </c>
      <c r="R201" s="9">
        <f t="shared" si="245"/>
        <v>-0.6713036846</v>
      </c>
      <c r="S201" s="9">
        <f t="shared" si="246"/>
        <v>0.3382049855</v>
      </c>
      <c r="T201" s="9">
        <f t="shared" si="247"/>
        <v>1.14445192</v>
      </c>
      <c r="U201" s="9">
        <f t="shared" si="248"/>
        <v>0.7584960789</v>
      </c>
      <c r="V201" s="9">
        <f t="shared" si="249"/>
        <v>0.05385925625</v>
      </c>
      <c r="W201" s="9">
        <f t="shared" si="250"/>
        <v>0.02679703274</v>
      </c>
      <c r="X201" s="10">
        <f t="shared" si="251"/>
        <v>0.08065628899</v>
      </c>
      <c r="Y201" s="9">
        <f t="shared" si="252"/>
        <v>-0.001204498052</v>
      </c>
      <c r="Z201" s="11">
        <f t="shared" si="253"/>
        <v>-0.002408996104</v>
      </c>
      <c r="AA201" s="12">
        <f t="shared" si="254"/>
        <v>-0.001194370641</v>
      </c>
      <c r="AB201" s="13">
        <f t="shared" si="255"/>
        <v>-0.002388741283</v>
      </c>
      <c r="AC201" s="12">
        <f t="shared" si="256"/>
        <v>0.03730330856</v>
      </c>
      <c r="AD201" s="12">
        <f t="shared" si="257"/>
        <v>0.0375765383</v>
      </c>
      <c r="AE201" s="14">
        <f t="shared" si="258"/>
        <v>-0.02153448847</v>
      </c>
      <c r="AF201" s="14">
        <f t="shared" si="259"/>
        <v>-0.02169221879</v>
      </c>
    </row>
    <row r="202">
      <c r="A202" s="7">
        <v>41.0</v>
      </c>
      <c r="B202" s="7">
        <v>0.01</v>
      </c>
      <c r="C202" s="7">
        <v>0.99</v>
      </c>
      <c r="D202" s="7">
        <v>0.05</v>
      </c>
      <c r="E202" s="7">
        <v>0.1</v>
      </c>
      <c r="F202" s="9">
        <f t="shared" ref="F202:I202" si="336">F201-$J$159*Y201</f>
        <v>0.1655243847</v>
      </c>
      <c r="G202" s="9">
        <f t="shared" si="336"/>
        <v>0.2310487694</v>
      </c>
      <c r="H202" s="9">
        <f t="shared" si="336"/>
        <v>0.2650531287</v>
      </c>
      <c r="I202" s="9">
        <f t="shared" si="336"/>
        <v>0.3301062575</v>
      </c>
      <c r="J202" s="8">
        <f t="shared" si="240"/>
        <v>0.03138109618</v>
      </c>
      <c r="K202" s="9">
        <f t="shared" si="241"/>
        <v>0.5078446303</v>
      </c>
      <c r="L202" s="8">
        <f t="shared" si="242"/>
        <v>0.04626328218</v>
      </c>
      <c r="M202" s="9">
        <f t="shared" si="243"/>
        <v>0.5115637581</v>
      </c>
      <c r="N202" s="8">
        <f t="shared" ref="N202:Q202" si="337">N201-$J$159*AC201</f>
        <v>-0.6983255716</v>
      </c>
      <c r="O202" s="8">
        <f t="shared" si="337"/>
        <v>-0.656410253</v>
      </c>
      <c r="P202" s="8">
        <f t="shared" si="337"/>
        <v>1.10622163</v>
      </c>
      <c r="Q202" s="8">
        <f t="shared" si="337"/>
        <v>1.160684033</v>
      </c>
      <c r="R202" s="9">
        <f t="shared" si="245"/>
        <v>-0.6904365876</v>
      </c>
      <c r="S202" s="9">
        <f t="shared" si="246"/>
        <v>0.3339359592</v>
      </c>
      <c r="T202" s="9">
        <f t="shared" si="247"/>
        <v>1.155552601</v>
      </c>
      <c r="U202" s="9">
        <f t="shared" si="248"/>
        <v>0.7605236602</v>
      </c>
      <c r="V202" s="9">
        <f t="shared" si="249"/>
        <v>0.05246725283</v>
      </c>
      <c r="W202" s="9">
        <f t="shared" si="250"/>
        <v>0.02632969526</v>
      </c>
      <c r="X202" s="10">
        <f t="shared" si="251"/>
        <v>0.07879694809</v>
      </c>
      <c r="Y202" s="9">
        <f t="shared" si="252"/>
        <v>-0.001206555625</v>
      </c>
      <c r="Z202" s="11">
        <f t="shared" si="253"/>
        <v>-0.00241311125</v>
      </c>
      <c r="AA202" s="12">
        <f t="shared" si="254"/>
        <v>-0.001196914258</v>
      </c>
      <c r="AB202" s="13">
        <f t="shared" si="255"/>
        <v>-0.002393828517</v>
      </c>
      <c r="AC202" s="12">
        <f t="shared" si="256"/>
        <v>0.03659057217</v>
      </c>
      <c r="AD202" s="12">
        <f t="shared" si="257"/>
        <v>0.03685853802</v>
      </c>
      <c r="AE202" s="14">
        <f t="shared" si="258"/>
        <v>-0.0212248251</v>
      </c>
      <c r="AF202" s="14">
        <f t="shared" si="259"/>
        <v>-0.02138026209</v>
      </c>
    </row>
    <row r="203">
      <c r="A203" s="7">
        <v>42.0</v>
      </c>
      <c r="B203" s="7">
        <v>0.01</v>
      </c>
      <c r="C203" s="7">
        <v>0.99</v>
      </c>
      <c r="D203" s="7">
        <v>0.05</v>
      </c>
      <c r="E203" s="7">
        <v>0.1</v>
      </c>
      <c r="F203" s="9">
        <f t="shared" ref="F203:I203" si="338">F202-$J$159*Y202</f>
        <v>0.1661276625</v>
      </c>
      <c r="G203" s="9">
        <f t="shared" si="338"/>
        <v>0.232255325</v>
      </c>
      <c r="H203" s="9">
        <f t="shared" si="338"/>
        <v>0.2656515859</v>
      </c>
      <c r="I203" s="9">
        <f t="shared" si="338"/>
        <v>0.3313031717</v>
      </c>
      <c r="J203" s="8">
        <f t="shared" si="240"/>
        <v>0.03153191563</v>
      </c>
      <c r="K203" s="9">
        <f t="shared" si="241"/>
        <v>0.5078823258</v>
      </c>
      <c r="L203" s="8">
        <f t="shared" si="242"/>
        <v>0.04641289646</v>
      </c>
      <c r="M203" s="9">
        <f t="shared" si="243"/>
        <v>0.5116011416</v>
      </c>
      <c r="N203" s="8">
        <f t="shared" ref="N203:Q203" si="339">N202-$J$159*AC202</f>
        <v>-0.7166208577</v>
      </c>
      <c r="O203" s="8">
        <f t="shared" si="339"/>
        <v>-0.674839522</v>
      </c>
      <c r="P203" s="8">
        <f t="shared" si="339"/>
        <v>1.116834043</v>
      </c>
      <c r="Q203" s="8">
        <f t="shared" si="339"/>
        <v>1.171374164</v>
      </c>
      <c r="R203" s="9">
        <f t="shared" si="245"/>
        <v>-0.7092077378</v>
      </c>
      <c r="S203" s="9">
        <f t="shared" si="246"/>
        <v>0.3297739248</v>
      </c>
      <c r="T203" s="9">
        <f t="shared" si="247"/>
        <v>1.166496631</v>
      </c>
      <c r="U203" s="9">
        <f t="shared" si="248"/>
        <v>0.7625111816</v>
      </c>
      <c r="V203" s="9">
        <f t="shared" si="249"/>
        <v>0.05112768149</v>
      </c>
      <c r="W203" s="9">
        <f t="shared" si="250"/>
        <v>0.02587558125</v>
      </c>
      <c r="X203" s="10">
        <f t="shared" si="251"/>
        <v>0.07700326274</v>
      </c>
      <c r="Y203" s="9">
        <f t="shared" si="252"/>
        <v>-0.001207917395</v>
      </c>
      <c r="Z203" s="11">
        <f t="shared" si="253"/>
        <v>-0.002415834789</v>
      </c>
      <c r="AA203" s="12">
        <f t="shared" si="254"/>
        <v>-0.00119874459</v>
      </c>
      <c r="AB203" s="13">
        <f t="shared" si="255"/>
        <v>-0.002397489179</v>
      </c>
      <c r="AC203" s="12">
        <f t="shared" si="256"/>
        <v>0.03589581186</v>
      </c>
      <c r="AD203" s="12">
        <f t="shared" si="257"/>
        <v>0.03615864816</v>
      </c>
      <c r="AE203" s="14">
        <f t="shared" si="258"/>
        <v>-0.02092244997</v>
      </c>
      <c r="AF203" s="14">
        <f t="shared" si="259"/>
        <v>-0.02107564833</v>
      </c>
    </row>
    <row r="204">
      <c r="A204" s="7">
        <v>43.0</v>
      </c>
      <c r="B204" s="7">
        <v>0.01</v>
      </c>
      <c r="C204" s="7">
        <v>0.99</v>
      </c>
      <c r="D204" s="7">
        <v>0.05</v>
      </c>
      <c r="E204" s="7">
        <v>0.1</v>
      </c>
      <c r="F204" s="9">
        <f t="shared" ref="F204:I204" si="340">F203-$J$159*Y203</f>
        <v>0.1667316212</v>
      </c>
      <c r="G204" s="9">
        <f t="shared" si="340"/>
        <v>0.2334632424</v>
      </c>
      <c r="H204" s="9">
        <f t="shared" si="340"/>
        <v>0.2662509582</v>
      </c>
      <c r="I204" s="9">
        <f t="shared" si="340"/>
        <v>0.3325019163</v>
      </c>
      <c r="J204" s="8">
        <f t="shared" si="240"/>
        <v>0.0316829053</v>
      </c>
      <c r="K204" s="9">
        <f t="shared" si="241"/>
        <v>0.5079200638</v>
      </c>
      <c r="L204" s="8">
        <f t="shared" si="242"/>
        <v>0.04656273954</v>
      </c>
      <c r="M204" s="9">
        <f t="shared" si="243"/>
        <v>0.5116385822</v>
      </c>
      <c r="N204" s="8">
        <f t="shared" ref="N204:Q204" si="341">N203-$J$159*AC203</f>
        <v>-0.7345687636</v>
      </c>
      <c r="O204" s="8">
        <f t="shared" si="341"/>
        <v>-0.6929188461</v>
      </c>
      <c r="P204" s="8">
        <f t="shared" si="341"/>
        <v>1.127295268</v>
      </c>
      <c r="Q204" s="8">
        <f t="shared" si="341"/>
        <v>1.181911988</v>
      </c>
      <c r="R204" s="9">
        <f t="shared" si="245"/>
        <v>-0.7276262293</v>
      </c>
      <c r="S204" s="9">
        <f t="shared" si="246"/>
        <v>0.3257158511</v>
      </c>
      <c r="T204" s="9">
        <f t="shared" si="247"/>
        <v>1.177287658</v>
      </c>
      <c r="U204" s="9">
        <f t="shared" si="248"/>
        <v>0.7644597671</v>
      </c>
      <c r="V204" s="9">
        <f t="shared" si="249"/>
        <v>0.04983824931</v>
      </c>
      <c r="W204" s="9">
        <f t="shared" si="250"/>
        <v>0.02543419833</v>
      </c>
      <c r="X204" s="10">
        <f t="shared" si="251"/>
        <v>0.07527244764</v>
      </c>
      <c r="Y204" s="9">
        <f t="shared" si="252"/>
        <v>-0.001208633374</v>
      </c>
      <c r="Z204" s="11">
        <f t="shared" si="253"/>
        <v>-0.002417266748</v>
      </c>
      <c r="AA204" s="12">
        <f t="shared" si="254"/>
        <v>-0.001199912111</v>
      </c>
      <c r="AB204" s="13">
        <f t="shared" si="255"/>
        <v>-0.002399824223</v>
      </c>
      <c r="AC204" s="12">
        <f t="shared" si="256"/>
        <v>0.03521872262</v>
      </c>
      <c r="AD204" s="12">
        <f t="shared" si="257"/>
        <v>0.03547656136</v>
      </c>
      <c r="AE204" s="14">
        <f t="shared" si="258"/>
        <v>-0.02062714527</v>
      </c>
      <c r="AF204" s="14">
        <f t="shared" si="259"/>
        <v>-0.02077815805</v>
      </c>
    </row>
    <row r="205">
      <c r="A205" s="7">
        <v>44.0</v>
      </c>
      <c r="B205" s="7">
        <v>0.01</v>
      </c>
      <c r="C205" s="7">
        <v>0.99</v>
      </c>
      <c r="D205" s="7">
        <v>0.05</v>
      </c>
      <c r="E205" s="7">
        <v>0.1</v>
      </c>
      <c r="F205" s="9">
        <f t="shared" ref="F205:I205" si="342">F204-$J$159*Y204</f>
        <v>0.1673359379</v>
      </c>
      <c r="G205" s="9">
        <f t="shared" si="342"/>
        <v>0.2346718758</v>
      </c>
      <c r="H205" s="9">
        <f t="shared" si="342"/>
        <v>0.2668509142</v>
      </c>
      <c r="I205" s="9">
        <f t="shared" si="342"/>
        <v>0.3337018284</v>
      </c>
      <c r="J205" s="8">
        <f t="shared" si="240"/>
        <v>0.03183398448</v>
      </c>
      <c r="K205" s="9">
        <f t="shared" si="241"/>
        <v>0.5079578241</v>
      </c>
      <c r="L205" s="8">
        <f t="shared" si="242"/>
        <v>0.04671272855</v>
      </c>
      <c r="M205" s="9">
        <f t="shared" si="243"/>
        <v>0.511676059</v>
      </c>
      <c r="N205" s="8">
        <f t="shared" ref="N205:Q205" si="343">N204-$J$159*AC204</f>
        <v>-0.7521781249</v>
      </c>
      <c r="O205" s="8">
        <f t="shared" si="343"/>
        <v>-0.7106571268</v>
      </c>
      <c r="P205" s="8">
        <f t="shared" si="343"/>
        <v>1.137608841</v>
      </c>
      <c r="Q205" s="8">
        <f t="shared" si="343"/>
        <v>1.192301067</v>
      </c>
      <c r="R205" s="9">
        <f t="shared" si="245"/>
        <v>-0.7457010016</v>
      </c>
      <c r="S205" s="9">
        <f t="shared" si="246"/>
        <v>0.3217587517</v>
      </c>
      <c r="T205" s="9">
        <f t="shared" si="247"/>
        <v>1.187929223</v>
      </c>
      <c r="U205" s="9">
        <f t="shared" si="248"/>
        <v>0.7663705028</v>
      </c>
      <c r="V205" s="9">
        <f t="shared" si="249"/>
        <v>0.04859675964</v>
      </c>
      <c r="W205" s="9">
        <f t="shared" si="250"/>
        <v>0.02500507602</v>
      </c>
      <c r="X205" s="10">
        <f t="shared" si="251"/>
        <v>0.07360183565</v>
      </c>
      <c r="Y205" s="9">
        <f t="shared" si="252"/>
        <v>-0.001208750602</v>
      </c>
      <c r="Z205" s="11">
        <f t="shared" si="253"/>
        <v>-0.002417501204</v>
      </c>
      <c r="AA205" s="12">
        <f t="shared" si="254"/>
        <v>-0.00120046434</v>
      </c>
      <c r="AB205" s="13">
        <f t="shared" si="255"/>
        <v>-0.002400928681</v>
      </c>
      <c r="AC205" s="12">
        <f t="shared" si="256"/>
        <v>0.03455897674</v>
      </c>
      <c r="AD205" s="12">
        <f t="shared" si="257"/>
        <v>0.03481194734</v>
      </c>
      <c r="AE205" s="14">
        <f t="shared" si="258"/>
        <v>-0.02033870029</v>
      </c>
      <c r="AF205" s="14">
        <f t="shared" si="259"/>
        <v>-0.02048757892</v>
      </c>
    </row>
    <row r="206">
      <c r="A206" s="7">
        <v>45.0</v>
      </c>
      <c r="B206" s="7">
        <v>0.01</v>
      </c>
      <c r="C206" s="7">
        <v>0.99</v>
      </c>
      <c r="D206" s="7">
        <v>0.05</v>
      </c>
      <c r="E206" s="7">
        <v>0.1</v>
      </c>
      <c r="F206" s="9">
        <f t="shared" ref="F206:I206" si="344">F205-$J$159*Y205</f>
        <v>0.1679403132</v>
      </c>
      <c r="G206" s="9">
        <f t="shared" si="344"/>
        <v>0.2358806264</v>
      </c>
      <c r="H206" s="9">
        <f t="shared" si="344"/>
        <v>0.2674511464</v>
      </c>
      <c r="I206" s="9">
        <f t="shared" si="344"/>
        <v>0.3349022928</v>
      </c>
      <c r="J206" s="8">
        <f t="shared" si="240"/>
        <v>0.0319850783</v>
      </c>
      <c r="K206" s="9">
        <f t="shared" si="241"/>
        <v>0.5079955879</v>
      </c>
      <c r="L206" s="8">
        <f t="shared" si="242"/>
        <v>0.04686278659</v>
      </c>
      <c r="M206" s="9">
        <f t="shared" si="243"/>
        <v>0.511713553</v>
      </c>
      <c r="N206" s="8">
        <f t="shared" ref="N206:Q206" si="345">N205-$J$159*AC205</f>
        <v>-0.7694576133</v>
      </c>
      <c r="O206" s="8">
        <f t="shared" si="345"/>
        <v>-0.7280631004</v>
      </c>
      <c r="P206" s="8">
        <f t="shared" si="345"/>
        <v>1.147778191</v>
      </c>
      <c r="Q206" s="8">
        <f t="shared" si="345"/>
        <v>1.202544857</v>
      </c>
      <c r="R206" s="9">
        <f t="shared" si="245"/>
        <v>-0.7634408286</v>
      </c>
      <c r="S206" s="9">
        <f t="shared" si="246"/>
        <v>0.3178996917</v>
      </c>
      <c r="T206" s="9">
        <f t="shared" si="247"/>
        <v>1.198424758</v>
      </c>
      <c r="U206" s="9">
        <f t="shared" si="248"/>
        <v>0.7682444382</v>
      </c>
      <c r="V206" s="9">
        <f t="shared" si="249"/>
        <v>0.04740111007</v>
      </c>
      <c r="W206" s="9">
        <f t="shared" si="250"/>
        <v>0.0245877646</v>
      </c>
      <c r="X206" s="10">
        <f t="shared" si="251"/>
        <v>0.07198887467</v>
      </c>
      <c r="Y206" s="9">
        <f t="shared" si="252"/>
        <v>-0.00120831327</v>
      </c>
      <c r="Z206" s="11">
        <f t="shared" si="253"/>
        <v>-0.00241662654</v>
      </c>
      <c r="AA206" s="12">
        <f t="shared" si="254"/>
        <v>-0.001200445953</v>
      </c>
      <c r="AB206" s="13">
        <f t="shared" si="255"/>
        <v>-0.002400891907</v>
      </c>
      <c r="AC206" s="12">
        <f t="shared" si="256"/>
        <v>0.03391622806</v>
      </c>
      <c r="AD206" s="12">
        <f t="shared" si="257"/>
        <v>0.03416445729</v>
      </c>
      <c r="AE206" s="14">
        <f t="shared" si="258"/>
        <v>-0.0200569112</v>
      </c>
      <c r="AF206" s="14">
        <f t="shared" si="259"/>
        <v>-0.02020370558</v>
      </c>
    </row>
    <row r="207">
      <c r="A207" s="7">
        <v>46.0</v>
      </c>
      <c r="B207" s="7">
        <v>0.01</v>
      </c>
      <c r="C207" s="7">
        <v>0.99</v>
      </c>
      <c r="D207" s="7">
        <v>0.05</v>
      </c>
      <c r="E207" s="7">
        <v>0.1</v>
      </c>
      <c r="F207" s="9">
        <f t="shared" ref="F207:I207" si="346">F206-$J$159*Y206</f>
        <v>0.1685444698</v>
      </c>
      <c r="G207" s="9">
        <f t="shared" si="346"/>
        <v>0.2370889397</v>
      </c>
      <c r="H207" s="9">
        <f t="shared" si="346"/>
        <v>0.2680513694</v>
      </c>
      <c r="I207" s="9">
        <f t="shared" si="346"/>
        <v>0.3361027387</v>
      </c>
      <c r="J207" s="8">
        <f t="shared" si="240"/>
        <v>0.03213611746</v>
      </c>
      <c r="K207" s="9">
        <f t="shared" si="241"/>
        <v>0.508033338</v>
      </c>
      <c r="L207" s="8">
        <f t="shared" si="242"/>
        <v>0.04701284234</v>
      </c>
      <c r="M207" s="9">
        <f t="shared" si="243"/>
        <v>0.5117510463</v>
      </c>
      <c r="N207" s="8">
        <f t="shared" ref="N207:Q207" si="347">N206-$J$159*AC206</f>
        <v>-0.7864157273</v>
      </c>
      <c r="O207" s="8">
        <f t="shared" si="347"/>
        <v>-0.7451453291</v>
      </c>
      <c r="P207" s="8">
        <f t="shared" si="347"/>
        <v>1.157806646</v>
      </c>
      <c r="Q207" s="8">
        <f t="shared" si="347"/>
        <v>1.212646709</v>
      </c>
      <c r="R207" s="9">
        <f t="shared" si="245"/>
        <v>-0.7808543088</v>
      </c>
      <c r="S207" s="9">
        <f t="shared" si="246"/>
        <v>0.3141357922</v>
      </c>
      <c r="T207" s="9">
        <f t="shared" si="247"/>
        <v>1.208777598</v>
      </c>
      <c r="U207" s="9">
        <f t="shared" si="248"/>
        <v>0.7700825876</v>
      </c>
      <c r="V207" s="9">
        <f t="shared" si="249"/>
        <v>0.04624929004</v>
      </c>
      <c r="W207" s="9">
        <f t="shared" si="250"/>
        <v>0.02418183415</v>
      </c>
      <c r="X207" s="10">
        <f t="shared" si="251"/>
        <v>0.07043112418</v>
      </c>
      <c r="Y207" s="9">
        <f t="shared" si="252"/>
        <v>-0.00120736285</v>
      </c>
      <c r="Z207" s="11">
        <f t="shared" si="253"/>
        <v>-0.002414725699</v>
      </c>
      <c r="AA207" s="12">
        <f t="shared" si="254"/>
        <v>-0.001199898913</v>
      </c>
      <c r="AB207" s="13">
        <f t="shared" si="255"/>
        <v>-0.002399797826</v>
      </c>
      <c r="AC207" s="12">
        <f t="shared" si="256"/>
        <v>0.03329011589</v>
      </c>
      <c r="AD207" s="12">
        <f t="shared" si="257"/>
        <v>0.03353372774</v>
      </c>
      <c r="AE207" s="14">
        <f t="shared" si="258"/>
        <v>-0.01978158088</v>
      </c>
      <c r="AF207" s="14">
        <f t="shared" si="259"/>
        <v>-0.01992633939</v>
      </c>
    </row>
    <row r="208">
      <c r="A208" s="7">
        <v>47.0</v>
      </c>
      <c r="B208" s="7">
        <v>0.01</v>
      </c>
      <c r="C208" s="7">
        <v>0.99</v>
      </c>
      <c r="D208" s="7">
        <v>0.05</v>
      </c>
      <c r="E208" s="7">
        <v>0.1</v>
      </c>
      <c r="F208" s="9">
        <f t="shared" ref="F208:I208" si="348">F207-$J$159*Y207</f>
        <v>0.1691481513</v>
      </c>
      <c r="G208" s="9">
        <f t="shared" si="348"/>
        <v>0.2382963025</v>
      </c>
      <c r="H208" s="9">
        <f t="shared" si="348"/>
        <v>0.2686513188</v>
      </c>
      <c r="I208" s="9">
        <f t="shared" si="348"/>
        <v>0.3373026376</v>
      </c>
      <c r="J208" s="8">
        <f t="shared" si="240"/>
        <v>0.03228703782</v>
      </c>
      <c r="K208" s="9">
        <f t="shared" si="241"/>
        <v>0.5080710583</v>
      </c>
      <c r="L208" s="8">
        <f t="shared" si="242"/>
        <v>0.0471628297</v>
      </c>
      <c r="M208" s="9">
        <f t="shared" si="243"/>
        <v>0.5117885224</v>
      </c>
      <c r="N208" s="8">
        <f t="shared" ref="N208:Q208" si="349">N207-$J$159*AC207</f>
        <v>-0.8030607853</v>
      </c>
      <c r="O208" s="8">
        <f t="shared" si="349"/>
        <v>-0.7619121929</v>
      </c>
      <c r="P208" s="8">
        <f t="shared" si="349"/>
        <v>1.167697437</v>
      </c>
      <c r="Q208" s="8">
        <f t="shared" si="349"/>
        <v>1.222609879</v>
      </c>
      <c r="R208" s="9">
        <f t="shared" si="245"/>
        <v>-0.7979498585</v>
      </c>
      <c r="S208" s="9">
        <f t="shared" si="246"/>
        <v>0.3104642347</v>
      </c>
      <c r="T208" s="9">
        <f t="shared" si="247"/>
        <v>1.218990976</v>
      </c>
      <c r="U208" s="9">
        <f t="shared" si="248"/>
        <v>0.7718859312</v>
      </c>
      <c r="V208" s="9">
        <f t="shared" si="249"/>
        <v>0.04513937818</v>
      </c>
      <c r="W208" s="9">
        <f t="shared" si="250"/>
        <v>0.02378687351</v>
      </c>
      <c r="X208" s="10">
        <f t="shared" si="251"/>
        <v>0.06892625169</v>
      </c>
      <c r="Y208" s="9">
        <f t="shared" si="252"/>
        <v>-0.001205938222</v>
      </c>
      <c r="Z208" s="11">
        <f t="shared" si="253"/>
        <v>-0.002411876444</v>
      </c>
      <c r="AA208" s="12">
        <f t="shared" si="254"/>
        <v>-0.001198862593</v>
      </c>
      <c r="AB208" s="13">
        <f t="shared" si="255"/>
        <v>-0.002397725186</v>
      </c>
      <c r="AC208" s="12">
        <f t="shared" si="256"/>
        <v>0.0326802684</v>
      </c>
      <c r="AD208" s="12">
        <f t="shared" si="257"/>
        <v>0.03291938402</v>
      </c>
      <c r="AE208" s="14">
        <f t="shared" si="258"/>
        <v>-0.0195125187</v>
      </c>
      <c r="AF208" s="14">
        <f t="shared" si="259"/>
        <v>-0.01965528827</v>
      </c>
    </row>
    <row r="209">
      <c r="A209" s="7">
        <v>48.0</v>
      </c>
      <c r="B209" s="7">
        <v>0.01</v>
      </c>
      <c r="C209" s="7">
        <v>0.99</v>
      </c>
      <c r="D209" s="7">
        <v>0.05</v>
      </c>
      <c r="E209" s="7">
        <v>0.1</v>
      </c>
      <c r="F209" s="9">
        <f t="shared" ref="F209:I209" si="350">F208-$J$159*Y208</f>
        <v>0.1697511204</v>
      </c>
      <c r="G209" s="9">
        <f t="shared" si="350"/>
        <v>0.2395022408</v>
      </c>
      <c r="H209" s="9">
        <f t="shared" si="350"/>
        <v>0.2692507501</v>
      </c>
      <c r="I209" s="9">
        <f t="shared" si="350"/>
        <v>0.3385015002</v>
      </c>
      <c r="J209" s="8">
        <f t="shared" si="240"/>
        <v>0.03243778009</v>
      </c>
      <c r="K209" s="9">
        <f t="shared" si="241"/>
        <v>0.508108734</v>
      </c>
      <c r="L209" s="8">
        <f t="shared" si="242"/>
        <v>0.04731268753</v>
      </c>
      <c r="M209" s="9">
        <f t="shared" si="243"/>
        <v>0.5118259659</v>
      </c>
      <c r="N209" s="8">
        <f t="shared" ref="N209:Q209" si="351">N208-$J$159*AC208</f>
        <v>-0.8194009195</v>
      </c>
      <c r="O209" s="8">
        <f t="shared" si="351"/>
        <v>-0.7783718849</v>
      </c>
      <c r="P209" s="8">
        <f t="shared" si="351"/>
        <v>1.177453696</v>
      </c>
      <c r="Q209" s="8">
        <f t="shared" si="351"/>
        <v>1.232437523</v>
      </c>
      <c r="R209" s="9">
        <f t="shared" si="245"/>
        <v>-0.8147357057</v>
      </c>
      <c r="S209" s="9">
        <f t="shared" si="246"/>
        <v>0.3068822647</v>
      </c>
      <c r="T209" s="9">
        <f t="shared" si="247"/>
        <v>1.229068033</v>
      </c>
      <c r="U209" s="9">
        <f t="shared" si="248"/>
        <v>0.7736554166</v>
      </c>
      <c r="V209" s="9">
        <f t="shared" si="249"/>
        <v>0.04406953953</v>
      </c>
      <c r="W209" s="9">
        <f t="shared" si="250"/>
        <v>0.02340248939</v>
      </c>
      <c r="X209" s="10">
        <f t="shared" si="251"/>
        <v>0.06747202893</v>
      </c>
      <c r="Y209" s="9">
        <f t="shared" si="252"/>
        <v>-0.001204075808</v>
      </c>
      <c r="Z209" s="11">
        <f t="shared" si="253"/>
        <v>-0.002408151617</v>
      </c>
      <c r="AA209" s="12">
        <f t="shared" si="254"/>
        <v>-0.001197373906</v>
      </c>
      <c r="AB209" s="13">
        <f t="shared" si="255"/>
        <v>-0.002394747812</v>
      </c>
      <c r="AC209" s="12">
        <f t="shared" si="256"/>
        <v>0.03208630567</v>
      </c>
      <c r="AD209" s="12">
        <f t="shared" si="257"/>
        <v>0.03232104329</v>
      </c>
      <c r="AE209" s="14">
        <f t="shared" si="258"/>
        <v>-0.01924954032</v>
      </c>
      <c r="AF209" s="14">
        <f t="shared" si="259"/>
        <v>-0.01939036649</v>
      </c>
    </row>
    <row r="210">
      <c r="A210" s="7">
        <v>49.0</v>
      </c>
      <c r="B210" s="7">
        <v>0.01</v>
      </c>
      <c r="C210" s="7">
        <v>0.99</v>
      </c>
      <c r="D210" s="7">
        <v>0.05</v>
      </c>
      <c r="E210" s="7">
        <v>0.1</v>
      </c>
      <c r="F210" s="9">
        <f t="shared" ref="F210:I210" si="352">F209-$J$159*Y209</f>
        <v>0.1703531583</v>
      </c>
      <c r="G210" s="9">
        <f t="shared" si="352"/>
        <v>0.2407063166</v>
      </c>
      <c r="H210" s="9">
        <f t="shared" si="352"/>
        <v>0.2698494371</v>
      </c>
      <c r="I210" s="9">
        <f t="shared" si="352"/>
        <v>0.3396988741</v>
      </c>
      <c r="J210" s="8">
        <f t="shared" si="240"/>
        <v>0.03258828957</v>
      </c>
      <c r="K210" s="9">
        <f t="shared" si="241"/>
        <v>0.5081463515</v>
      </c>
      <c r="L210" s="8">
        <f t="shared" si="242"/>
        <v>0.04746235927</v>
      </c>
      <c r="M210" s="9">
        <f t="shared" si="243"/>
        <v>0.5118633629</v>
      </c>
      <c r="N210" s="8">
        <f t="shared" ref="N210:Q210" si="353">N209-$J$159*AC209</f>
        <v>-0.8354440723</v>
      </c>
      <c r="O210" s="8">
        <f t="shared" si="353"/>
        <v>-0.7945324066</v>
      </c>
      <c r="P210" s="8">
        <f t="shared" si="353"/>
        <v>1.187078466</v>
      </c>
      <c r="Q210" s="8">
        <f t="shared" si="353"/>
        <v>1.242132706</v>
      </c>
      <c r="R210" s="9">
        <f t="shared" si="245"/>
        <v>-0.8312198867</v>
      </c>
      <c r="S210" s="9">
        <f t="shared" si="246"/>
        <v>0.3033871933</v>
      </c>
      <c r="T210" s="9">
        <f t="shared" si="247"/>
        <v>1.239011816</v>
      </c>
      <c r="U210" s="9">
        <f t="shared" si="248"/>
        <v>0.7753919597</v>
      </c>
      <c r="V210" s="9">
        <f t="shared" si="249"/>
        <v>0.04303802261</v>
      </c>
      <c r="W210" s="9">
        <f t="shared" si="250"/>
        <v>0.02302830549</v>
      </c>
      <c r="X210" s="10">
        <f t="shared" si="251"/>
        <v>0.0660663281</v>
      </c>
      <c r="Y210" s="9">
        <f t="shared" si="252"/>
        <v>-0.001201809697</v>
      </c>
      <c r="Z210" s="11">
        <f t="shared" si="253"/>
        <v>-0.002403619394</v>
      </c>
      <c r="AA210" s="12">
        <f t="shared" si="254"/>
        <v>-0.001195467428</v>
      </c>
      <c r="AB210" s="13">
        <f t="shared" si="255"/>
        <v>-0.002390934856</v>
      </c>
      <c r="AC210" s="12">
        <f t="shared" si="256"/>
        <v>0.03150784228</v>
      </c>
      <c r="AD210" s="12">
        <f t="shared" si="257"/>
        <v>0.03173831724</v>
      </c>
      <c r="AE210" s="14">
        <f t="shared" si="258"/>
        <v>-0.01899246753</v>
      </c>
      <c r="AF210" s="14">
        <f t="shared" si="259"/>
        <v>-0.01913139447</v>
      </c>
    </row>
    <row r="211">
      <c r="A211" s="7">
        <v>50.0</v>
      </c>
      <c r="B211" s="7">
        <v>0.01</v>
      </c>
      <c r="C211" s="7">
        <v>0.99</v>
      </c>
      <c r="D211" s="7">
        <v>0.05</v>
      </c>
      <c r="E211" s="7">
        <v>0.1</v>
      </c>
      <c r="F211" s="9">
        <f t="shared" ref="F211:I211" si="354">F210-$J$159*Y210</f>
        <v>0.1709540631</v>
      </c>
      <c r="G211" s="9">
        <f t="shared" si="354"/>
        <v>0.2419081263</v>
      </c>
      <c r="H211" s="9">
        <f t="shared" si="354"/>
        <v>0.2704471708</v>
      </c>
      <c r="I211" s="9">
        <f t="shared" si="354"/>
        <v>0.3408943416</v>
      </c>
      <c r="J211" s="8">
        <f t="shared" si="240"/>
        <v>0.03273851578</v>
      </c>
      <c r="K211" s="9">
        <f t="shared" si="241"/>
        <v>0.508183898</v>
      </c>
      <c r="L211" s="8">
        <f t="shared" si="242"/>
        <v>0.04761179269</v>
      </c>
      <c r="M211" s="9">
        <f t="shared" si="243"/>
        <v>0.5119007001</v>
      </c>
      <c r="N211" s="8">
        <f t="shared" ref="N211:Q211" si="355">N210-$J$159*AC210</f>
        <v>-0.8511979935</v>
      </c>
      <c r="O211" s="8">
        <f t="shared" si="355"/>
        <v>-0.8104015652</v>
      </c>
      <c r="P211" s="8">
        <f t="shared" si="355"/>
        <v>1.1965747</v>
      </c>
      <c r="Q211" s="8">
        <f t="shared" si="355"/>
        <v>1.251698404</v>
      </c>
      <c r="R211" s="9">
        <f t="shared" si="245"/>
        <v>-0.8474102429</v>
      </c>
      <c r="S211" s="9">
        <f t="shared" si="246"/>
        <v>0.2999764002</v>
      </c>
      <c r="T211" s="9">
        <f t="shared" si="247"/>
        <v>1.248825284</v>
      </c>
      <c r="U211" s="9">
        <f t="shared" si="248"/>
        <v>0.7770964461</v>
      </c>
      <c r="V211" s="9">
        <f t="shared" si="249"/>
        <v>0.04204315634</v>
      </c>
      <c r="W211" s="9">
        <f t="shared" si="250"/>
        <v>0.02266396164</v>
      </c>
      <c r="X211" s="10">
        <f t="shared" si="251"/>
        <v>0.06470711798</v>
      </c>
      <c r="Y211" s="9">
        <f t="shared" si="252"/>
        <v>-0.00119917177</v>
      </c>
      <c r="Z211" s="11">
        <f t="shared" si="253"/>
        <v>-0.00239834354</v>
      </c>
      <c r="AA211" s="12">
        <f t="shared" si="254"/>
        <v>-0.001193175523</v>
      </c>
      <c r="AB211" s="13">
        <f t="shared" si="255"/>
        <v>-0.002386351047</v>
      </c>
      <c r="AC211" s="12">
        <f t="shared" si="256"/>
        <v>0.03094448969</v>
      </c>
      <c r="AD211" s="12">
        <f t="shared" si="257"/>
        <v>0.03117081434</v>
      </c>
      <c r="AE211" s="14">
        <f t="shared" si="258"/>
        <v>-0.018741128</v>
      </c>
      <c r="AF211" s="14">
        <f t="shared" si="259"/>
        <v>-0.01887819859</v>
      </c>
    </row>
    <row r="212">
      <c r="A212" s="7">
        <v>51.0</v>
      </c>
      <c r="B212" s="7">
        <v>0.01</v>
      </c>
      <c r="C212" s="7">
        <v>0.99</v>
      </c>
      <c r="D212" s="7">
        <v>0.05</v>
      </c>
      <c r="E212" s="7">
        <v>0.1</v>
      </c>
      <c r="F212" s="9">
        <f t="shared" ref="F212:I212" si="356">F211-$J$159*Y211</f>
        <v>0.171553649</v>
      </c>
      <c r="G212" s="9">
        <f t="shared" si="356"/>
        <v>0.243107298</v>
      </c>
      <c r="H212" s="9">
        <f t="shared" si="356"/>
        <v>0.2710437585</v>
      </c>
      <c r="I212" s="9">
        <f t="shared" si="356"/>
        <v>0.3420875171</v>
      </c>
      <c r="J212" s="8">
        <f t="shared" si="240"/>
        <v>0.03288841225</v>
      </c>
      <c r="K212" s="9">
        <f t="shared" si="241"/>
        <v>0.508221362</v>
      </c>
      <c r="L212" s="8">
        <f t="shared" si="242"/>
        <v>0.04776093963</v>
      </c>
      <c r="M212" s="9">
        <f t="shared" si="243"/>
        <v>0.5119379657</v>
      </c>
      <c r="N212" s="8">
        <f t="shared" ref="N212:Q212" si="357">N211-$J$159*AC211</f>
        <v>-0.8666702383</v>
      </c>
      <c r="O212" s="8">
        <f t="shared" si="357"/>
        <v>-0.8259869724</v>
      </c>
      <c r="P212" s="8">
        <f t="shared" si="357"/>
        <v>1.205945264</v>
      </c>
      <c r="Q212" s="8">
        <f t="shared" si="357"/>
        <v>1.261137503</v>
      </c>
      <c r="R212" s="9">
        <f t="shared" si="245"/>
        <v>-0.8633144193</v>
      </c>
      <c r="S212" s="9">
        <f t="shared" si="246"/>
        <v>0.2966473339</v>
      </c>
      <c r="T212" s="9">
        <f t="shared" si="247"/>
        <v>1.258511312</v>
      </c>
      <c r="U212" s="9">
        <f t="shared" si="248"/>
        <v>0.778769732</v>
      </c>
      <c r="V212" s="9">
        <f t="shared" si="249"/>
        <v>0.04108334703</v>
      </c>
      <c r="W212" s="9">
        <f t="shared" si="250"/>
        <v>0.02230911305</v>
      </c>
      <c r="X212" s="10">
        <f t="shared" si="251"/>
        <v>0.06339246008</v>
      </c>
      <c r="Y212" s="9">
        <f t="shared" si="252"/>
        <v>-0.001196191826</v>
      </c>
      <c r="Z212" s="11">
        <f t="shared" si="253"/>
        <v>-0.002392383651</v>
      </c>
      <c r="AA212" s="12">
        <f t="shared" si="254"/>
        <v>-0.001190528466</v>
      </c>
      <c r="AB212" s="13">
        <f t="shared" si="255"/>
        <v>-0.002381056932</v>
      </c>
      <c r="AC212" s="12">
        <f t="shared" si="256"/>
        <v>0.03039585822</v>
      </c>
      <c r="AD212" s="12">
        <f t="shared" si="257"/>
        <v>0.03061814199</v>
      </c>
      <c r="AE212" s="14">
        <f t="shared" si="258"/>
        <v>-0.01849535514</v>
      </c>
      <c r="AF212" s="14">
        <f t="shared" si="259"/>
        <v>-0.01863061097</v>
      </c>
    </row>
    <row r="218">
      <c r="I218" s="3" t="s">
        <v>21</v>
      </c>
      <c r="J218" s="3">
        <v>0.8</v>
      </c>
    </row>
    <row r="220">
      <c r="A220" s="5" t="s">
        <v>54</v>
      </c>
      <c r="B220" s="5" t="s">
        <v>23</v>
      </c>
      <c r="C220" s="5" t="s">
        <v>24</v>
      </c>
      <c r="D220" s="5" t="s">
        <v>25</v>
      </c>
      <c r="E220" s="5" t="s">
        <v>26</v>
      </c>
      <c r="F220" s="5" t="s">
        <v>27</v>
      </c>
      <c r="G220" s="5" t="s">
        <v>28</v>
      </c>
      <c r="H220" s="5" t="s">
        <v>29</v>
      </c>
      <c r="I220" s="5" t="s">
        <v>30</v>
      </c>
      <c r="J220" s="5" t="s">
        <v>31</v>
      </c>
      <c r="K220" s="5" t="s">
        <v>32</v>
      </c>
      <c r="L220" s="5" t="s">
        <v>33</v>
      </c>
      <c r="M220" s="5" t="s">
        <v>34</v>
      </c>
      <c r="N220" s="5" t="s">
        <v>35</v>
      </c>
      <c r="O220" s="5" t="s">
        <v>36</v>
      </c>
      <c r="P220" s="5" t="s">
        <v>37</v>
      </c>
      <c r="Q220" s="5" t="s">
        <v>38</v>
      </c>
      <c r="R220" s="5" t="s">
        <v>39</v>
      </c>
      <c r="S220" s="5" t="s">
        <v>40</v>
      </c>
      <c r="T220" s="5" t="s">
        <v>41</v>
      </c>
      <c r="U220" s="5" t="s">
        <v>42</v>
      </c>
      <c r="V220" s="5" t="s">
        <v>43</v>
      </c>
      <c r="W220" s="5" t="s">
        <v>44</v>
      </c>
      <c r="X220" s="6" t="s">
        <v>45</v>
      </c>
      <c r="Y220" s="5" t="s">
        <v>46</v>
      </c>
      <c r="Z220" s="5" t="s">
        <v>47</v>
      </c>
      <c r="AA220" s="5" t="s">
        <v>48</v>
      </c>
      <c r="AB220" s="5" t="s">
        <v>49</v>
      </c>
      <c r="AC220" s="5" t="s">
        <v>50</v>
      </c>
      <c r="AD220" s="5" t="s">
        <v>51</v>
      </c>
      <c r="AE220" s="5" t="s">
        <v>52</v>
      </c>
      <c r="AF220" s="5" t="s">
        <v>53</v>
      </c>
    </row>
    <row r="221">
      <c r="A221" s="7">
        <v>1.0</v>
      </c>
      <c r="B221" s="7">
        <v>0.01</v>
      </c>
      <c r="C221" s="7">
        <v>0.99</v>
      </c>
      <c r="D221" s="7">
        <v>0.05</v>
      </c>
      <c r="E221" s="7">
        <v>0.1</v>
      </c>
      <c r="F221" s="7">
        <v>0.15</v>
      </c>
      <c r="G221" s="7">
        <v>0.2</v>
      </c>
      <c r="H221" s="7">
        <v>0.25</v>
      </c>
      <c r="I221" s="7">
        <v>0.3</v>
      </c>
      <c r="J221" s="8">
        <f t="shared" ref="J221:J271" si="359">D221*F221+E221*G221</f>
        <v>0.0275</v>
      </c>
      <c r="K221" s="9">
        <f t="shared" ref="K221:K271" si="360">1/(1+exp(-J221))</f>
        <v>0.5068745668</v>
      </c>
      <c r="L221" s="8">
        <f t="shared" ref="L221:L271" si="361">D221*H221+E221*I221</f>
        <v>0.0425</v>
      </c>
      <c r="M221" s="9">
        <f t="shared" ref="M221:M271" si="362">1/(1+exp(-L221))</f>
        <v>0.510623401</v>
      </c>
      <c r="N221" s="7">
        <v>0.4</v>
      </c>
      <c r="O221" s="7">
        <v>0.45</v>
      </c>
      <c r="P221" s="7">
        <v>0.5</v>
      </c>
      <c r="Q221" s="7">
        <v>0.55</v>
      </c>
      <c r="R221" s="9">
        <f t="shared" ref="R221:R271" si="364">K221*N221+M221*O221</f>
        <v>0.4325303572</v>
      </c>
      <c r="S221" s="9">
        <f t="shared" ref="S221:S271" si="365">1/(1+exp(-R221))</f>
        <v>0.6064777322</v>
      </c>
      <c r="T221" s="9">
        <f t="shared" ref="T221:T271" si="366">K221*P221+M221*Q221</f>
        <v>0.5342801539</v>
      </c>
      <c r="U221" s="9">
        <f t="shared" ref="U221:U271" si="367">1/(1+exp(-T221))</f>
        <v>0.6304808355</v>
      </c>
      <c r="V221" s="9">
        <f t="shared" ref="V221:V271" si="368">0.5*(B221-S221)^2</f>
        <v>0.1778928425</v>
      </c>
      <c r="W221" s="9">
        <f t="shared" ref="W221:W271" si="369">0.5*(C221-U221)^2</f>
        <v>0.06462701484</v>
      </c>
      <c r="X221" s="10">
        <f t="shared" ref="X221:X271" si="370">V221+W221</f>
        <v>0.2425198573</v>
      </c>
      <c r="Y221" s="9">
        <f t="shared" ref="Y221:Y271" si="371">((S221-B221)*S221*(1-S221)*N221+(U221-C221)*U221*(1-U221)*P221)*K221*(1-K221)*D221</f>
        <v>0.0001882556669</v>
      </c>
      <c r="Z221" s="11">
        <f t="shared" ref="Z221:Z271" si="372">((S221-B221)*S221*(1-S221)*N221+(U221-C221)*U221*(1-U221)*P221)*K221*(1-K221)*E221</f>
        <v>0.0003765113339</v>
      </c>
      <c r="AA221" s="12">
        <f t="shared" ref="AA221:AA271" si="373">((S221-B221)*S221*(1-S221)*O221+(U221-C221)*U221*(1-U221)*Q221)*M221*(1-M221)*D221</f>
        <v>0.0002248134626</v>
      </c>
      <c r="AB221" s="13">
        <f t="shared" ref="AB221:AB271" si="374">((S221-B221)*S221*(1-S221)*O221+(U221-C221)*U221*(1-U221)*Q221)*M221*(1-M221)*E221</f>
        <v>0.0004496269252</v>
      </c>
      <c r="AC221" s="12">
        <f t="shared" ref="AC221:AC271" si="375">(S221-B221)*S221*(1-S221)*K221</f>
        <v>0.07215707291</v>
      </c>
      <c r="AD221" s="12">
        <f t="shared" ref="AD221:AD271" si="376">(S221-B221)*S221*(1-S221)*M221</f>
        <v>0.07269074519</v>
      </c>
      <c r="AE221" s="14">
        <f t="shared" ref="AE221:AE271" si="377">(U221-C221)*U221*(1-U221)*K221</f>
        <v>-0.04245525009</v>
      </c>
      <c r="AF221" s="14">
        <f t="shared" ref="AF221:AF271" si="378">(U221-C221)*U221*(1-U221)*M221</f>
        <v>-0.04276924828</v>
      </c>
    </row>
    <row r="222">
      <c r="A222" s="7">
        <v>2.0</v>
      </c>
      <c r="B222" s="7">
        <v>0.01</v>
      </c>
      <c r="C222" s="7">
        <v>0.99</v>
      </c>
      <c r="D222" s="7">
        <v>0.05</v>
      </c>
      <c r="E222" s="7">
        <v>0.1</v>
      </c>
      <c r="F222" s="9">
        <f t="shared" ref="F222:I222" si="358">F221-$J$218*Y221</f>
        <v>0.1498493955</v>
      </c>
      <c r="G222" s="9">
        <f t="shared" si="358"/>
        <v>0.1996987909</v>
      </c>
      <c r="H222" s="9">
        <f t="shared" si="358"/>
        <v>0.2498201492</v>
      </c>
      <c r="I222" s="9">
        <f t="shared" si="358"/>
        <v>0.2996402985</v>
      </c>
      <c r="J222" s="8">
        <f t="shared" si="359"/>
        <v>0.02746234887</v>
      </c>
      <c r="K222" s="9">
        <f t="shared" si="360"/>
        <v>0.5068651558</v>
      </c>
      <c r="L222" s="8">
        <f t="shared" si="361"/>
        <v>0.04245503731</v>
      </c>
      <c r="M222" s="9">
        <f t="shared" si="362"/>
        <v>0.5106121654</v>
      </c>
      <c r="N222" s="8">
        <f t="shared" ref="N222:Q222" si="363">N221-$J$218*AC221</f>
        <v>0.3422743417</v>
      </c>
      <c r="O222" s="8">
        <f t="shared" si="363"/>
        <v>0.3918474038</v>
      </c>
      <c r="P222" s="8">
        <f t="shared" si="363"/>
        <v>0.5339642001</v>
      </c>
      <c r="Q222" s="8">
        <f t="shared" si="363"/>
        <v>0.5842153986</v>
      </c>
      <c r="R222" s="9">
        <f t="shared" si="364"/>
        <v>0.3735689889</v>
      </c>
      <c r="S222" s="9">
        <f t="shared" si="365"/>
        <v>0.5923210897</v>
      </c>
      <c r="T222" s="9">
        <f t="shared" si="366"/>
        <v>0.5689553372</v>
      </c>
      <c r="U222" s="9">
        <f t="shared" si="367"/>
        <v>0.6385220897</v>
      </c>
      <c r="V222" s="9">
        <f t="shared" si="368"/>
        <v>0.1695489257</v>
      </c>
      <c r="W222" s="9">
        <f t="shared" si="369"/>
        <v>0.0617683607</v>
      </c>
      <c r="X222" s="10">
        <f t="shared" si="370"/>
        <v>0.2313172864</v>
      </c>
      <c r="Y222" s="9">
        <f t="shared" si="371"/>
        <v>0.00006013439618</v>
      </c>
      <c r="Z222" s="11">
        <f t="shared" si="372"/>
        <v>0.0001202687924</v>
      </c>
      <c r="AA222" s="12">
        <f t="shared" si="373"/>
        <v>0.00009627958659</v>
      </c>
      <c r="AB222" s="13">
        <f t="shared" si="374"/>
        <v>0.0001925591732</v>
      </c>
      <c r="AC222" s="12">
        <f t="shared" si="375"/>
        <v>0.07127387933</v>
      </c>
      <c r="AD222" s="12">
        <f t="shared" si="376"/>
        <v>0.07180077274</v>
      </c>
      <c r="AE222" s="14">
        <f t="shared" si="377"/>
        <v>-0.04111953187</v>
      </c>
      <c r="AF222" s="14">
        <f t="shared" si="378"/>
        <v>-0.04142350873</v>
      </c>
    </row>
    <row r="223">
      <c r="A223" s="7">
        <v>3.0</v>
      </c>
      <c r="B223" s="7">
        <v>0.01</v>
      </c>
      <c r="C223" s="7">
        <v>0.99</v>
      </c>
      <c r="D223" s="7">
        <v>0.05</v>
      </c>
      <c r="E223" s="7">
        <v>0.1</v>
      </c>
      <c r="F223" s="9">
        <f t="shared" ref="F223:I223" si="379">F222-$J$218*Y222</f>
        <v>0.1498012879</v>
      </c>
      <c r="G223" s="9">
        <f t="shared" si="379"/>
        <v>0.1996025759</v>
      </c>
      <c r="H223" s="9">
        <f t="shared" si="379"/>
        <v>0.2497431256</v>
      </c>
      <c r="I223" s="9">
        <f t="shared" si="379"/>
        <v>0.2994862511</v>
      </c>
      <c r="J223" s="8">
        <f t="shared" si="359"/>
        <v>0.02745032199</v>
      </c>
      <c r="K223" s="9">
        <f t="shared" si="360"/>
        <v>0.5068621496</v>
      </c>
      <c r="L223" s="8">
        <f t="shared" si="361"/>
        <v>0.04243578139</v>
      </c>
      <c r="M223" s="9">
        <f t="shared" si="362"/>
        <v>0.5106073536</v>
      </c>
      <c r="N223" s="8">
        <f t="shared" ref="N223:Q223" si="380">N222-$J$218*AC222</f>
        <v>0.2852552382</v>
      </c>
      <c r="O223" s="8">
        <f t="shared" si="380"/>
        <v>0.3344067857</v>
      </c>
      <c r="P223" s="8">
        <f t="shared" si="380"/>
        <v>0.5668598256</v>
      </c>
      <c r="Q223" s="8">
        <f t="shared" si="380"/>
        <v>0.6173542056</v>
      </c>
      <c r="R223" s="9">
        <f t="shared" si="364"/>
        <v>0.3153356471</v>
      </c>
      <c r="S223" s="9">
        <f t="shared" si="365"/>
        <v>0.5781870949</v>
      </c>
      <c r="T223" s="9">
        <f t="shared" si="366"/>
        <v>0.6025453869</v>
      </c>
      <c r="U223" s="9">
        <f t="shared" si="367"/>
        <v>0.6462384345</v>
      </c>
      <c r="V223" s="9">
        <f t="shared" si="368"/>
        <v>0.1614182874</v>
      </c>
      <c r="W223" s="9">
        <f t="shared" si="369"/>
        <v>0.05908600696</v>
      </c>
      <c r="X223" s="10">
        <f t="shared" si="370"/>
        <v>0.2205042944</v>
      </c>
      <c r="Y223" s="9">
        <f t="shared" si="371"/>
        <v>-0.00006273914906</v>
      </c>
      <c r="Z223" s="11">
        <f t="shared" si="372"/>
        <v>-0.0001254782981</v>
      </c>
      <c r="AA223" s="12">
        <f t="shared" si="373"/>
        <v>-0.00002720372547</v>
      </c>
      <c r="AB223" s="13">
        <f t="shared" si="374"/>
        <v>-0.00005440745094</v>
      </c>
      <c r="AC223" s="12">
        <f t="shared" si="375"/>
        <v>0.07023757085</v>
      </c>
      <c r="AD223" s="12">
        <f t="shared" si="376"/>
        <v>0.0707565562</v>
      </c>
      <c r="AE223" s="14">
        <f t="shared" si="377"/>
        <v>-0.03983369654</v>
      </c>
      <c r="AF223" s="14">
        <f t="shared" si="378"/>
        <v>-0.04012802769</v>
      </c>
    </row>
    <row r="224">
      <c r="A224" s="7">
        <v>4.0</v>
      </c>
      <c r="B224" s="7">
        <v>0.01</v>
      </c>
      <c r="C224" s="7">
        <v>0.99</v>
      </c>
      <c r="D224" s="7">
        <v>0.05</v>
      </c>
      <c r="E224" s="7">
        <v>0.1</v>
      </c>
      <c r="F224" s="9">
        <f t="shared" ref="F224:I224" si="381">F223-$J$218*Y223</f>
        <v>0.1498514793</v>
      </c>
      <c r="G224" s="9">
        <f t="shared" si="381"/>
        <v>0.1997029585</v>
      </c>
      <c r="H224" s="9">
        <f t="shared" si="381"/>
        <v>0.2497648885</v>
      </c>
      <c r="I224" s="9">
        <f t="shared" si="381"/>
        <v>0.2995297771</v>
      </c>
      <c r="J224" s="8">
        <f t="shared" si="359"/>
        <v>0.02746286982</v>
      </c>
      <c r="K224" s="9">
        <f t="shared" si="360"/>
        <v>0.506865286</v>
      </c>
      <c r="L224" s="8">
        <f t="shared" si="361"/>
        <v>0.04244122214</v>
      </c>
      <c r="M224" s="9">
        <f t="shared" si="362"/>
        <v>0.5106087132</v>
      </c>
      <c r="N224" s="8">
        <f t="shared" ref="N224:Q224" si="382">N223-$J$218*AC223</f>
        <v>0.2290651815</v>
      </c>
      <c r="O224" s="8">
        <f t="shared" si="382"/>
        <v>0.2778015407</v>
      </c>
      <c r="P224" s="8">
        <f t="shared" si="382"/>
        <v>0.5987267828</v>
      </c>
      <c r="Q224" s="8">
        <f t="shared" si="382"/>
        <v>0.6494566278</v>
      </c>
      <c r="R224" s="9">
        <f t="shared" si="364"/>
        <v>0.257953076</v>
      </c>
      <c r="S224" s="9">
        <f t="shared" si="365"/>
        <v>0.5641330461</v>
      </c>
      <c r="T224" s="9">
        <f t="shared" si="366"/>
        <v>0.6350920349</v>
      </c>
      <c r="U224" s="9">
        <f t="shared" si="367"/>
        <v>0.6536431673</v>
      </c>
      <c r="V224" s="9">
        <f t="shared" si="368"/>
        <v>0.1535317164</v>
      </c>
      <c r="W224" s="9">
        <f t="shared" si="369"/>
        <v>0.05656795944</v>
      </c>
      <c r="X224" s="10">
        <f t="shared" si="370"/>
        <v>0.2100996758</v>
      </c>
      <c r="Y224" s="9">
        <f t="shared" si="371"/>
        <v>-0.0001797340464</v>
      </c>
      <c r="Z224" s="11">
        <f t="shared" si="372"/>
        <v>-0.0003594680928</v>
      </c>
      <c r="AA224" s="12">
        <f t="shared" si="373"/>
        <v>-0.0001449839353</v>
      </c>
      <c r="AB224" s="13">
        <f t="shared" si="374"/>
        <v>-0.0002899678706</v>
      </c>
      <c r="AC224" s="12">
        <f t="shared" si="375"/>
        <v>0.06906246623</v>
      </c>
      <c r="AD224" s="12">
        <f t="shared" si="376"/>
        <v>0.06957252348</v>
      </c>
      <c r="AE224" s="14">
        <f t="shared" si="377"/>
        <v>-0.03859733221</v>
      </c>
      <c r="AF224" s="14">
        <f t="shared" si="378"/>
        <v>-0.0388823908</v>
      </c>
    </row>
    <row r="225">
      <c r="A225" s="7">
        <v>5.0</v>
      </c>
      <c r="B225" s="7">
        <v>0.01</v>
      </c>
      <c r="C225" s="7">
        <v>0.99</v>
      </c>
      <c r="D225" s="7">
        <v>0.05</v>
      </c>
      <c r="E225" s="7">
        <v>0.1</v>
      </c>
      <c r="F225" s="9">
        <f t="shared" ref="F225:I225" si="383">F224-$J$218*Y224</f>
        <v>0.1499952665</v>
      </c>
      <c r="G225" s="9">
        <f t="shared" si="383"/>
        <v>0.199990533</v>
      </c>
      <c r="H225" s="9">
        <f t="shared" si="383"/>
        <v>0.2498808757</v>
      </c>
      <c r="I225" s="9">
        <f t="shared" si="383"/>
        <v>0.2997617514</v>
      </c>
      <c r="J225" s="8">
        <f t="shared" si="359"/>
        <v>0.02749881663</v>
      </c>
      <c r="K225" s="9">
        <f t="shared" si="360"/>
        <v>0.506874271</v>
      </c>
      <c r="L225" s="8">
        <f t="shared" si="361"/>
        <v>0.04247021892</v>
      </c>
      <c r="M225" s="9">
        <f t="shared" si="362"/>
        <v>0.5106159591</v>
      </c>
      <c r="N225" s="8">
        <f t="shared" ref="N225:Q225" si="384">N224-$J$218*AC224</f>
        <v>0.1738152085</v>
      </c>
      <c r="O225" s="8">
        <f t="shared" si="384"/>
        <v>0.2221435219</v>
      </c>
      <c r="P225" s="8">
        <f t="shared" si="384"/>
        <v>0.6296046486</v>
      </c>
      <c r="Q225" s="8">
        <f t="shared" si="384"/>
        <v>0.6805625404</v>
      </c>
      <c r="R225" s="9">
        <f t="shared" si="364"/>
        <v>0.2015324846</v>
      </c>
      <c r="S225" s="9">
        <f t="shared" si="365"/>
        <v>0.5502132836</v>
      </c>
      <c r="T225" s="9">
        <f t="shared" si="366"/>
        <v>0.6666364915</v>
      </c>
      <c r="U225" s="9">
        <f t="shared" si="367"/>
        <v>0.6607496048</v>
      </c>
      <c r="V225" s="9">
        <f t="shared" si="368"/>
        <v>0.1459151959</v>
      </c>
      <c r="W225" s="9">
        <f t="shared" si="369"/>
        <v>0.05420291138</v>
      </c>
      <c r="X225" s="10">
        <f t="shared" si="370"/>
        <v>0.2001181073</v>
      </c>
      <c r="Y225" s="9">
        <f t="shared" si="371"/>
        <v>-0.0002903221641</v>
      </c>
      <c r="Z225" s="11">
        <f t="shared" si="372"/>
        <v>-0.0005806443283</v>
      </c>
      <c r="AA225" s="12">
        <f t="shared" si="373"/>
        <v>-0.0002565095656</v>
      </c>
      <c r="AB225" s="13">
        <f t="shared" si="374"/>
        <v>-0.0005130191311</v>
      </c>
      <c r="AC225" s="12">
        <f t="shared" si="375"/>
        <v>0.06776465045</v>
      </c>
      <c r="AD225" s="12">
        <f t="shared" si="376"/>
        <v>0.06826488138</v>
      </c>
      <c r="AE225" s="14">
        <f t="shared" si="377"/>
        <v>-0.03740966561</v>
      </c>
      <c r="AF225" s="14">
        <f t="shared" si="378"/>
        <v>-0.0376858195</v>
      </c>
    </row>
    <row r="226">
      <c r="A226" s="7">
        <v>6.0</v>
      </c>
      <c r="B226" s="7">
        <v>0.01</v>
      </c>
      <c r="C226" s="7">
        <v>0.99</v>
      </c>
      <c r="D226" s="7">
        <v>0.05</v>
      </c>
      <c r="E226" s="7">
        <v>0.1</v>
      </c>
      <c r="F226" s="9">
        <f t="shared" ref="F226:I226" si="385">F225-$J$218*Y225</f>
        <v>0.1502275242</v>
      </c>
      <c r="G226" s="9">
        <f t="shared" si="385"/>
        <v>0.2004550485</v>
      </c>
      <c r="H226" s="9">
        <f t="shared" si="385"/>
        <v>0.2500860833</v>
      </c>
      <c r="I226" s="9">
        <f t="shared" si="385"/>
        <v>0.3001721667</v>
      </c>
      <c r="J226" s="8">
        <f t="shared" si="359"/>
        <v>0.02755688106</v>
      </c>
      <c r="K226" s="9">
        <f t="shared" si="360"/>
        <v>0.5068887843</v>
      </c>
      <c r="L226" s="8">
        <f t="shared" si="361"/>
        <v>0.04252152084</v>
      </c>
      <c r="M226" s="9">
        <f t="shared" si="362"/>
        <v>0.5106287788</v>
      </c>
      <c r="N226" s="8">
        <f t="shared" ref="N226:Q226" si="386">N225-$J$218*AC225</f>
        <v>0.1196034882</v>
      </c>
      <c r="O226" s="8">
        <f t="shared" si="386"/>
        <v>0.1675316168</v>
      </c>
      <c r="P226" s="8">
        <f t="shared" si="386"/>
        <v>0.6595323811</v>
      </c>
      <c r="Q226" s="8">
        <f t="shared" si="386"/>
        <v>0.710711196</v>
      </c>
      <c r="R226" s="9">
        <f t="shared" si="364"/>
        <v>0.1461721316</v>
      </c>
      <c r="S226" s="9">
        <f t="shared" si="365"/>
        <v>0.5364781059</v>
      </c>
      <c r="T226" s="9">
        <f t="shared" si="366"/>
        <v>0.6972191569</v>
      </c>
      <c r="U226" s="9">
        <f t="shared" si="367"/>
        <v>0.6675709354</v>
      </c>
      <c r="V226" s="9">
        <f t="shared" si="368"/>
        <v>0.138589598</v>
      </c>
      <c r="W226" s="9">
        <f t="shared" si="369"/>
        <v>0.05198025086</v>
      </c>
      <c r="X226" s="10">
        <f t="shared" si="370"/>
        <v>0.1905698488</v>
      </c>
      <c r="Y226" s="9">
        <f t="shared" si="371"/>
        <v>-0.000394093347</v>
      </c>
      <c r="Z226" s="11">
        <f t="shared" si="372"/>
        <v>-0.0007881866941</v>
      </c>
      <c r="AA226" s="12">
        <f t="shared" si="373"/>
        <v>-0.0003613463055</v>
      </c>
      <c r="AB226" s="13">
        <f t="shared" si="374"/>
        <v>-0.0007226926111</v>
      </c>
      <c r="AC226" s="12">
        <f t="shared" si="375"/>
        <v>0.06636135614</v>
      </c>
      <c r="AD226" s="12">
        <f t="shared" si="376"/>
        <v>0.06685099235</v>
      </c>
      <c r="AE226" s="14">
        <f t="shared" si="377"/>
        <v>-0.03626964235</v>
      </c>
      <c r="AF226" s="14">
        <f t="shared" si="378"/>
        <v>-0.03653725186</v>
      </c>
    </row>
    <row r="227">
      <c r="A227" s="7">
        <v>7.0</v>
      </c>
      <c r="B227" s="7">
        <v>0.01</v>
      </c>
      <c r="C227" s="7">
        <v>0.99</v>
      </c>
      <c r="D227" s="7">
        <v>0.05</v>
      </c>
      <c r="E227" s="7">
        <v>0.1</v>
      </c>
      <c r="F227" s="9">
        <f t="shared" ref="F227:I227" si="387">F226-$J$218*Y226</f>
        <v>0.1505427989</v>
      </c>
      <c r="G227" s="9">
        <f t="shared" si="387"/>
        <v>0.2010855978</v>
      </c>
      <c r="H227" s="9">
        <f t="shared" si="387"/>
        <v>0.2503751604</v>
      </c>
      <c r="I227" s="9">
        <f t="shared" si="387"/>
        <v>0.3007503208</v>
      </c>
      <c r="J227" s="8">
        <f t="shared" si="359"/>
        <v>0.02763569973</v>
      </c>
      <c r="K227" s="9">
        <f t="shared" si="360"/>
        <v>0.5069084853</v>
      </c>
      <c r="L227" s="8">
        <f t="shared" si="361"/>
        <v>0.0425937901</v>
      </c>
      <c r="M227" s="9">
        <f t="shared" si="362"/>
        <v>0.5106468379</v>
      </c>
      <c r="N227" s="8">
        <f t="shared" ref="N227:Q227" si="388">N226-$J$218*AC226</f>
        <v>0.06651440328</v>
      </c>
      <c r="O227" s="8">
        <f t="shared" si="388"/>
        <v>0.1140508229</v>
      </c>
      <c r="P227" s="8">
        <f t="shared" si="388"/>
        <v>0.6885480949</v>
      </c>
      <c r="Q227" s="8">
        <f t="shared" si="388"/>
        <v>0.7399409975</v>
      </c>
      <c r="R227" s="9">
        <f t="shared" si="364"/>
        <v>0.0919564075</v>
      </c>
      <c r="S227" s="9">
        <f t="shared" si="365"/>
        <v>0.5229729159</v>
      </c>
      <c r="T227" s="9">
        <f t="shared" si="366"/>
        <v>0.7268794024</v>
      </c>
      <c r="U227" s="9">
        <f t="shared" si="367"/>
        <v>0.6741201057</v>
      </c>
      <c r="V227" s="9">
        <f t="shared" si="368"/>
        <v>0.1315706062</v>
      </c>
      <c r="W227" s="9">
        <f t="shared" si="369"/>
        <v>0.0498900538</v>
      </c>
      <c r="X227" s="10">
        <f t="shared" si="370"/>
        <v>0.18146066</v>
      </c>
      <c r="Y227" s="9">
        <f t="shared" si="371"/>
        <v>-0.0004907629362</v>
      </c>
      <c r="Z227" s="11">
        <f t="shared" si="372"/>
        <v>-0.0009815258725</v>
      </c>
      <c r="AA227" s="12">
        <f t="shared" si="373"/>
        <v>-0.0004591853786</v>
      </c>
      <c r="AB227" s="13">
        <f t="shared" si="374"/>
        <v>-0.0009183707572</v>
      </c>
      <c r="AC227" s="12">
        <f t="shared" si="375"/>
        <v>0.06487034868</v>
      </c>
      <c r="AD227" s="12">
        <f t="shared" si="376"/>
        <v>0.06534875504</v>
      </c>
      <c r="AE227" s="14">
        <f t="shared" si="377"/>
        <v>-0.03517599509</v>
      </c>
      <c r="AF227" s="14">
        <f t="shared" si="378"/>
        <v>-0.03543541129</v>
      </c>
    </row>
    <row r="228">
      <c r="A228" s="7">
        <v>8.0</v>
      </c>
      <c r="B228" s="7">
        <v>0.01</v>
      </c>
      <c r="C228" s="7">
        <v>0.99</v>
      </c>
      <c r="D228" s="7">
        <v>0.05</v>
      </c>
      <c r="E228" s="7">
        <v>0.1</v>
      </c>
      <c r="F228" s="9">
        <f t="shared" ref="F228:I228" si="389">F227-$J$218*Y227</f>
        <v>0.1509354093</v>
      </c>
      <c r="G228" s="9">
        <f t="shared" si="389"/>
        <v>0.2018708185</v>
      </c>
      <c r="H228" s="9">
        <f t="shared" si="389"/>
        <v>0.2507425087</v>
      </c>
      <c r="I228" s="9">
        <f t="shared" si="389"/>
        <v>0.3014850174</v>
      </c>
      <c r="J228" s="8">
        <f t="shared" si="359"/>
        <v>0.02773385232</v>
      </c>
      <c r="K228" s="9">
        <f t="shared" si="360"/>
        <v>0.5069330187</v>
      </c>
      <c r="L228" s="8">
        <f t="shared" si="361"/>
        <v>0.04268562717</v>
      </c>
      <c r="M228" s="9">
        <f t="shared" si="362"/>
        <v>0.5106697868</v>
      </c>
      <c r="N228" s="8">
        <f t="shared" ref="N228:Q228" si="390">N227-$J$218*AC227</f>
        <v>0.01461812433</v>
      </c>
      <c r="O228" s="8">
        <f t="shared" si="390"/>
        <v>0.0617718189</v>
      </c>
      <c r="P228" s="8">
        <f t="shared" si="390"/>
        <v>0.716688891</v>
      </c>
      <c r="Q228" s="8">
        <f t="shared" si="390"/>
        <v>0.7682893265</v>
      </c>
      <c r="R228" s="9">
        <f t="shared" si="364"/>
        <v>0.03895541148</v>
      </c>
      <c r="S228" s="9">
        <f t="shared" si="365"/>
        <v>0.5097376215</v>
      </c>
      <c r="T228" s="9">
        <f t="shared" si="366"/>
        <v>0.7556554095</v>
      </c>
      <c r="U228" s="9">
        <f t="shared" si="367"/>
        <v>0.6804097339</v>
      </c>
      <c r="V228" s="9">
        <f t="shared" si="368"/>
        <v>0.1248688452</v>
      </c>
      <c r="W228" s="9">
        <f t="shared" si="369"/>
        <v>0.04792306644</v>
      </c>
      <c r="X228" s="10">
        <f t="shared" si="370"/>
        <v>0.1727919116</v>
      </c>
      <c r="Y228" s="9">
        <f t="shared" si="371"/>
        <v>-0.0005801720278</v>
      </c>
      <c r="Z228" s="11">
        <f t="shared" si="372"/>
        <v>-0.001160344056</v>
      </c>
      <c r="AA228" s="12">
        <f t="shared" si="373"/>
        <v>-0.0005498445331</v>
      </c>
      <c r="AB228" s="13">
        <f t="shared" si="374"/>
        <v>-0.001099689066</v>
      </c>
      <c r="AC228" s="12">
        <f t="shared" si="375"/>
        <v>0.06330935385</v>
      </c>
      <c r="AD228" s="12">
        <f t="shared" si="376"/>
        <v>0.06377602767</v>
      </c>
      <c r="AE228" s="14">
        <f t="shared" si="377"/>
        <v>-0.03412730065</v>
      </c>
      <c r="AF228" s="14">
        <f t="shared" si="378"/>
        <v>-0.03437886407</v>
      </c>
    </row>
    <row r="229">
      <c r="A229" s="7">
        <v>9.0</v>
      </c>
      <c r="B229" s="7">
        <v>0.01</v>
      </c>
      <c r="C229" s="7">
        <v>0.99</v>
      </c>
      <c r="D229" s="7">
        <v>0.05</v>
      </c>
      <c r="E229" s="7">
        <v>0.1</v>
      </c>
      <c r="F229" s="9">
        <f t="shared" ref="F229:I229" si="391">F228-$J$218*Y228</f>
        <v>0.1513995469</v>
      </c>
      <c r="G229" s="9">
        <f t="shared" si="391"/>
        <v>0.2027990938</v>
      </c>
      <c r="H229" s="9">
        <f t="shared" si="391"/>
        <v>0.2511823843</v>
      </c>
      <c r="I229" s="9">
        <f t="shared" si="391"/>
        <v>0.3023647686</v>
      </c>
      <c r="J229" s="8">
        <f t="shared" si="359"/>
        <v>0.02784988672</v>
      </c>
      <c r="K229" s="9">
        <f t="shared" si="360"/>
        <v>0.5069620217</v>
      </c>
      <c r="L229" s="8">
        <f t="shared" si="361"/>
        <v>0.04279559608</v>
      </c>
      <c r="M229" s="9">
        <f t="shared" si="362"/>
        <v>0.5106972664</v>
      </c>
      <c r="N229" s="8">
        <f t="shared" ref="N229:Q229" si="392">N228-$J$218*AC228</f>
        <v>-0.03602935875</v>
      </c>
      <c r="O229" s="8">
        <f t="shared" si="392"/>
        <v>0.01075099676</v>
      </c>
      <c r="P229" s="8">
        <f t="shared" si="392"/>
        <v>0.7439907315</v>
      </c>
      <c r="Q229" s="8">
        <f t="shared" si="392"/>
        <v>0.7957924178</v>
      </c>
      <c r="R229" s="9">
        <f t="shared" si="364"/>
        <v>-0.01277501189</v>
      </c>
      <c r="S229" s="9">
        <f t="shared" si="365"/>
        <v>0.4968062905</v>
      </c>
      <c r="T229" s="9">
        <f t="shared" si="366"/>
        <v>0.7835840578</v>
      </c>
      <c r="U229" s="9">
        <f t="shared" si="367"/>
        <v>0.6864520459</v>
      </c>
      <c r="V229" s="9">
        <f t="shared" si="368"/>
        <v>0.1184901822</v>
      </c>
      <c r="W229" s="9">
        <f t="shared" si="369"/>
        <v>0.04607068022</v>
      </c>
      <c r="X229" s="10">
        <f t="shared" si="370"/>
        <v>0.1645608624</v>
      </c>
      <c r="Y229" s="9">
        <f t="shared" si="371"/>
        <v>-0.000662281467</v>
      </c>
      <c r="Z229" s="11">
        <f t="shared" si="372"/>
        <v>-0.001324562934</v>
      </c>
      <c r="AA229" s="12">
        <f t="shared" si="373"/>
        <v>-0.0006332626289</v>
      </c>
      <c r="AB229" s="13">
        <f t="shared" si="374"/>
        <v>-0.001266525258</v>
      </c>
      <c r="AC229" s="12">
        <f t="shared" si="375"/>
        <v>0.06169555807</v>
      </c>
      <c r="AD229" s="12">
        <f t="shared" si="376"/>
        <v>0.06215012468</v>
      </c>
      <c r="AE229" s="14">
        <f t="shared" si="377"/>
        <v>-0.03312202733</v>
      </c>
      <c r="AF229" s="14">
        <f t="shared" si="378"/>
        <v>-0.03336606707</v>
      </c>
    </row>
    <row r="230">
      <c r="A230" s="7">
        <v>10.0</v>
      </c>
      <c r="B230" s="7">
        <v>0.01</v>
      </c>
      <c r="C230" s="7">
        <v>0.99</v>
      </c>
      <c r="D230" s="7">
        <v>0.05</v>
      </c>
      <c r="E230" s="7">
        <v>0.1</v>
      </c>
      <c r="F230" s="9">
        <f t="shared" ref="F230:I230" si="393">F229-$J$218*Y229</f>
        <v>0.1519293721</v>
      </c>
      <c r="G230" s="9">
        <f t="shared" si="393"/>
        <v>0.2038587441</v>
      </c>
      <c r="H230" s="9">
        <f t="shared" si="393"/>
        <v>0.2516889944</v>
      </c>
      <c r="I230" s="9">
        <f t="shared" si="393"/>
        <v>0.3033779888</v>
      </c>
      <c r="J230" s="8">
        <f t="shared" si="359"/>
        <v>0.02798234301</v>
      </c>
      <c r="K230" s="9">
        <f t="shared" si="360"/>
        <v>0.5069951293</v>
      </c>
      <c r="L230" s="8">
        <f t="shared" si="361"/>
        <v>0.0429222486</v>
      </c>
      <c r="M230" s="9">
        <f t="shared" si="362"/>
        <v>0.510728915</v>
      </c>
      <c r="N230" s="8">
        <f t="shared" ref="N230:Q230" si="394">N229-$J$218*AC229</f>
        <v>-0.0853858052</v>
      </c>
      <c r="O230" s="8">
        <f t="shared" si="394"/>
        <v>-0.03896910298</v>
      </c>
      <c r="P230" s="8">
        <f t="shared" si="394"/>
        <v>0.7704883534</v>
      </c>
      <c r="Q230" s="8">
        <f t="shared" si="394"/>
        <v>0.8224852714</v>
      </c>
      <c r="R230" s="9">
        <f t="shared" si="364"/>
        <v>-0.06319283504</v>
      </c>
      <c r="S230" s="9">
        <f t="shared" si="365"/>
        <v>0.4842070464</v>
      </c>
      <c r="T230" s="9">
        <f t="shared" si="366"/>
        <v>0.8107008527</v>
      </c>
      <c r="U230" s="9">
        <f t="shared" si="367"/>
        <v>0.6922588316</v>
      </c>
      <c r="V230" s="9">
        <f t="shared" si="368"/>
        <v>0.1124361614</v>
      </c>
      <c r="W230" s="9">
        <f t="shared" si="369"/>
        <v>0.04432490167</v>
      </c>
      <c r="X230" s="10">
        <f t="shared" si="370"/>
        <v>0.1567610631</v>
      </c>
      <c r="Y230" s="9">
        <f t="shared" si="371"/>
        <v>-0.0007371609554</v>
      </c>
      <c r="Z230" s="11">
        <f t="shared" si="372"/>
        <v>-0.001474321911</v>
      </c>
      <c r="AA230" s="12">
        <f t="shared" si="373"/>
        <v>-0.0007094891845</v>
      </c>
      <c r="AB230" s="13">
        <f t="shared" si="374"/>
        <v>-0.001418978369</v>
      </c>
      <c r="AC230" s="12">
        <f t="shared" si="375"/>
        <v>0.06004520062</v>
      </c>
      <c r="AD230" s="12">
        <f t="shared" si="376"/>
        <v>0.06048740587</v>
      </c>
      <c r="AE230" s="14">
        <f t="shared" si="377"/>
        <v>-0.0321585737</v>
      </c>
      <c r="AF230" s="14">
        <f t="shared" si="378"/>
        <v>-0.03239540679</v>
      </c>
    </row>
    <row r="231">
      <c r="A231" s="7">
        <v>11.0</v>
      </c>
      <c r="B231" s="7">
        <v>0.01</v>
      </c>
      <c r="C231" s="7">
        <v>0.99</v>
      </c>
      <c r="D231" s="7">
        <v>0.05</v>
      </c>
      <c r="E231" s="7">
        <v>0.1</v>
      </c>
      <c r="F231" s="9">
        <f t="shared" ref="F231:I231" si="395">F230-$J$218*Y230</f>
        <v>0.1525191008</v>
      </c>
      <c r="G231" s="9">
        <f t="shared" si="395"/>
        <v>0.2050382016</v>
      </c>
      <c r="H231" s="9">
        <f t="shared" si="395"/>
        <v>0.2522565858</v>
      </c>
      <c r="I231" s="9">
        <f t="shared" si="395"/>
        <v>0.3045131715</v>
      </c>
      <c r="J231" s="8">
        <f t="shared" si="359"/>
        <v>0.02812977521</v>
      </c>
      <c r="K231" s="9">
        <f t="shared" si="360"/>
        <v>0.5070319801</v>
      </c>
      <c r="L231" s="8">
        <f t="shared" si="361"/>
        <v>0.04306414644</v>
      </c>
      <c r="M231" s="9">
        <f t="shared" si="362"/>
        <v>0.5107643731</v>
      </c>
      <c r="N231" s="8">
        <f t="shared" ref="N231:Q231" si="396">N230-$J$218*AC230</f>
        <v>-0.1334219657</v>
      </c>
      <c r="O231" s="8">
        <f t="shared" si="396"/>
        <v>-0.08735902768</v>
      </c>
      <c r="P231" s="8">
        <f t="shared" si="396"/>
        <v>0.7962152123</v>
      </c>
      <c r="Q231" s="8">
        <f t="shared" si="396"/>
        <v>0.8484015969</v>
      </c>
      <c r="R231" s="9">
        <f t="shared" si="364"/>
        <v>-0.1122690825</v>
      </c>
      <c r="S231" s="9">
        <f t="shared" si="365"/>
        <v>0.4719621731</v>
      </c>
      <c r="T231" s="9">
        <f t="shared" si="366"/>
        <v>0.8370398855</v>
      </c>
      <c r="U231" s="9">
        <f t="shared" si="367"/>
        <v>0.6978414157</v>
      </c>
      <c r="V231" s="9">
        <f t="shared" si="368"/>
        <v>0.1067045247</v>
      </c>
      <c r="W231" s="9">
        <f t="shared" si="369"/>
        <v>0.0426783192</v>
      </c>
      <c r="X231" s="10">
        <f t="shared" si="370"/>
        <v>0.1493828439</v>
      </c>
      <c r="Y231" s="9">
        <f t="shared" si="371"/>
        <v>-0.0008049747994</v>
      </c>
      <c r="Z231" s="11">
        <f t="shared" si="372"/>
        <v>-0.001609949599</v>
      </c>
      <c r="AA231" s="12">
        <f t="shared" si="373"/>
        <v>-0.0007786704161</v>
      </c>
      <c r="AB231" s="13">
        <f t="shared" si="374"/>
        <v>-0.001557340832</v>
      </c>
      <c r="AC231" s="12">
        <f t="shared" si="375"/>
        <v>0.05837326633</v>
      </c>
      <c r="AD231" s="12">
        <f t="shared" si="376"/>
        <v>0.05880296698</v>
      </c>
      <c r="AE231" s="14">
        <f t="shared" si="377"/>
        <v>-0.03123530001</v>
      </c>
      <c r="AF231" s="14">
        <f t="shared" si="378"/>
        <v>-0.03146523109</v>
      </c>
    </row>
    <row r="232">
      <c r="A232" s="7">
        <v>12.0</v>
      </c>
      <c r="B232" s="7">
        <v>0.01</v>
      </c>
      <c r="C232" s="7">
        <v>0.99</v>
      </c>
      <c r="D232" s="7">
        <v>0.05</v>
      </c>
      <c r="E232" s="7">
        <v>0.1</v>
      </c>
      <c r="F232" s="9">
        <f t="shared" ref="F232:I232" si="397">F231-$J$218*Y231</f>
        <v>0.1531630807</v>
      </c>
      <c r="G232" s="9">
        <f t="shared" si="397"/>
        <v>0.2063261613</v>
      </c>
      <c r="H232" s="9">
        <f t="shared" si="397"/>
        <v>0.2528795221</v>
      </c>
      <c r="I232" s="9">
        <f t="shared" si="397"/>
        <v>0.3057590442</v>
      </c>
      <c r="J232" s="8">
        <f t="shared" si="359"/>
        <v>0.02829077017</v>
      </c>
      <c r="K232" s="9">
        <f t="shared" si="360"/>
        <v>0.5070722208</v>
      </c>
      <c r="L232" s="8">
        <f t="shared" si="361"/>
        <v>0.04321988052</v>
      </c>
      <c r="M232" s="9">
        <f t="shared" si="362"/>
        <v>0.5108032885</v>
      </c>
      <c r="N232" s="8">
        <f t="shared" ref="N232:Q232" si="398">N231-$J$218*AC231</f>
        <v>-0.1801205788</v>
      </c>
      <c r="O232" s="8">
        <f t="shared" si="398"/>
        <v>-0.1344014013</v>
      </c>
      <c r="P232" s="8">
        <f t="shared" si="398"/>
        <v>0.8212034524</v>
      </c>
      <c r="Q232" s="8">
        <f t="shared" si="398"/>
        <v>0.8735737817</v>
      </c>
      <c r="R232" s="9">
        <f t="shared" si="364"/>
        <v>-0.1599868196</v>
      </c>
      <c r="S232" s="9">
        <f t="shared" si="365"/>
        <v>0.4600883895</v>
      </c>
      <c r="T232" s="9">
        <f t="shared" si="366"/>
        <v>0.8626338188</v>
      </c>
      <c r="U232" s="9">
        <f t="shared" si="367"/>
        <v>0.7032106407</v>
      </c>
      <c r="V232" s="9">
        <f t="shared" si="368"/>
        <v>0.1012897792</v>
      </c>
      <c r="W232" s="9">
        <f t="shared" si="369"/>
        <v>0.04112406831</v>
      </c>
      <c r="X232" s="10">
        <f t="shared" si="370"/>
        <v>0.1424138475</v>
      </c>
      <c r="Y232" s="9">
        <f t="shared" si="371"/>
        <v>-0.0008659657925</v>
      </c>
      <c r="Z232" s="11">
        <f t="shared" si="372"/>
        <v>-0.001731931585</v>
      </c>
      <c r="AA232" s="12">
        <f t="shared" si="373"/>
        <v>-0.0008410332741</v>
      </c>
      <c r="AB232" s="13">
        <f t="shared" si="374"/>
        <v>-0.001682066548</v>
      </c>
      <c r="AC232" s="12">
        <f t="shared" si="375"/>
        <v>0.05669327815</v>
      </c>
      <c r="AD232" s="12">
        <f t="shared" si="376"/>
        <v>0.05711043068</v>
      </c>
      <c r="AE232" s="14">
        <f t="shared" si="377"/>
        <v>-0.0303505533</v>
      </c>
      <c r="AF232" s="14">
        <f t="shared" si="378"/>
        <v>-0.03057387448</v>
      </c>
    </row>
    <row r="233">
      <c r="A233" s="7">
        <v>13.0</v>
      </c>
      <c r="B233" s="7">
        <v>0.01</v>
      </c>
      <c r="C233" s="7">
        <v>0.99</v>
      </c>
      <c r="D233" s="7">
        <v>0.05</v>
      </c>
      <c r="E233" s="7">
        <v>0.1</v>
      </c>
      <c r="F233" s="9">
        <f t="shared" ref="F233:I233" si="399">F232-$J$218*Y232</f>
        <v>0.1538558533</v>
      </c>
      <c r="G233" s="9">
        <f t="shared" si="399"/>
        <v>0.2077117066</v>
      </c>
      <c r="H233" s="9">
        <f t="shared" si="399"/>
        <v>0.2535523487</v>
      </c>
      <c r="I233" s="9">
        <f t="shared" si="399"/>
        <v>0.3071046974</v>
      </c>
      <c r="J233" s="8">
        <f t="shared" si="359"/>
        <v>0.02846396332</v>
      </c>
      <c r="K233" s="9">
        <f t="shared" si="360"/>
        <v>0.5071155104</v>
      </c>
      <c r="L233" s="8">
        <f t="shared" si="361"/>
        <v>0.04338808718</v>
      </c>
      <c r="M233" s="9">
        <f t="shared" si="362"/>
        <v>0.5108453205</v>
      </c>
      <c r="N233" s="8">
        <f t="shared" ref="N233:Q233" si="400">N232-$J$218*AC232</f>
        <v>-0.2254752013</v>
      </c>
      <c r="O233" s="8">
        <f t="shared" si="400"/>
        <v>-0.1800897458</v>
      </c>
      <c r="P233" s="8">
        <f t="shared" si="400"/>
        <v>0.845483895</v>
      </c>
      <c r="Q233" s="8">
        <f t="shared" si="400"/>
        <v>0.8980328813</v>
      </c>
      <c r="R233" s="9">
        <f t="shared" si="364"/>
        <v>-0.2063399757</v>
      </c>
      <c r="S233" s="9">
        <f t="shared" si="365"/>
        <v>0.4485972545</v>
      </c>
      <c r="T233" s="9">
        <f t="shared" si="366"/>
        <v>0.887513892</v>
      </c>
      <c r="U233" s="9">
        <f t="shared" si="367"/>
        <v>0.7083768608</v>
      </c>
      <c r="V233" s="9">
        <f t="shared" si="368"/>
        <v>0.09618377584</v>
      </c>
      <c r="W233" s="9">
        <f t="shared" si="369"/>
        <v>0.03965579626</v>
      </c>
      <c r="X233" s="10">
        <f t="shared" si="370"/>
        <v>0.1358395721</v>
      </c>
      <c r="Y233" s="9">
        <f t="shared" si="371"/>
        <v>-0.0009204385459</v>
      </c>
      <c r="Z233" s="11">
        <f t="shared" si="372"/>
        <v>-0.001840877092</v>
      </c>
      <c r="AA233" s="12">
        <f t="shared" si="373"/>
        <v>-0.0008968688104</v>
      </c>
      <c r="AB233" s="13">
        <f t="shared" si="374"/>
        <v>-0.001793737621</v>
      </c>
      <c r="AC233" s="12">
        <f t="shared" si="375"/>
        <v>0.05501718153</v>
      </c>
      <c r="AD233" s="12">
        <f t="shared" si="376"/>
        <v>0.05542183024</v>
      </c>
      <c r="AE233" s="14">
        <f t="shared" si="377"/>
        <v>-0.02950268729</v>
      </c>
      <c r="AF233" s="14">
        <f t="shared" si="378"/>
        <v>-0.02971967813</v>
      </c>
    </row>
    <row r="234">
      <c r="A234" s="7">
        <v>14.0</v>
      </c>
      <c r="B234" s="7">
        <v>0.01</v>
      </c>
      <c r="C234" s="7">
        <v>0.99</v>
      </c>
      <c r="D234" s="7">
        <v>0.05</v>
      </c>
      <c r="E234" s="7">
        <v>0.1</v>
      </c>
      <c r="F234" s="9">
        <f t="shared" ref="F234:I234" si="401">F233-$J$218*Y233</f>
        <v>0.1545922041</v>
      </c>
      <c r="G234" s="9">
        <f t="shared" si="401"/>
        <v>0.2091844083</v>
      </c>
      <c r="H234" s="9">
        <f t="shared" si="401"/>
        <v>0.2542698438</v>
      </c>
      <c r="I234" s="9">
        <f t="shared" si="401"/>
        <v>0.3085396875</v>
      </c>
      <c r="J234" s="8">
        <f t="shared" si="359"/>
        <v>0.02864805103</v>
      </c>
      <c r="K234" s="9">
        <f t="shared" si="360"/>
        <v>0.507161523</v>
      </c>
      <c r="L234" s="8">
        <f t="shared" si="361"/>
        <v>0.04356746094</v>
      </c>
      <c r="M234" s="9">
        <f t="shared" si="362"/>
        <v>0.5108901427</v>
      </c>
      <c r="N234" s="8">
        <f t="shared" ref="N234:Q234" si="402">N233-$J$218*AC233</f>
        <v>-0.2694889465</v>
      </c>
      <c r="O234" s="8">
        <f t="shared" si="402"/>
        <v>-0.22442721</v>
      </c>
      <c r="P234" s="8">
        <f t="shared" si="402"/>
        <v>0.8690860448</v>
      </c>
      <c r="Q234" s="8">
        <f t="shared" si="402"/>
        <v>0.9218086238</v>
      </c>
      <c r="R234" s="9">
        <f t="shared" si="364"/>
        <v>-0.2513320739</v>
      </c>
      <c r="S234" s="9">
        <f t="shared" si="365"/>
        <v>0.4374956575</v>
      </c>
      <c r="T234" s="9">
        <f t="shared" si="366"/>
        <v>0.9117099415</v>
      </c>
      <c r="U234" s="9">
        <f t="shared" si="367"/>
        <v>0.7133499422</v>
      </c>
      <c r="V234" s="9">
        <f t="shared" si="368"/>
        <v>0.09137626861</v>
      </c>
      <c r="W234" s="9">
        <f t="shared" si="369"/>
        <v>0.03826762724</v>
      </c>
      <c r="X234" s="10">
        <f t="shared" si="370"/>
        <v>0.1296438958</v>
      </c>
      <c r="Y234" s="9">
        <f t="shared" si="371"/>
        <v>-0.0009687433202</v>
      </c>
      <c r="Z234" s="11">
        <f t="shared" si="372"/>
        <v>-0.00193748664</v>
      </c>
      <c r="AA234" s="12">
        <f t="shared" si="373"/>
        <v>-0.0009465159544</v>
      </c>
      <c r="AB234" s="13">
        <f t="shared" si="374"/>
        <v>-0.001893031909</v>
      </c>
      <c r="AC234" s="12">
        <f t="shared" si="375"/>
        <v>0.05335530798</v>
      </c>
      <c r="AD234" s="12">
        <f t="shared" si="376"/>
        <v>0.05374757286</v>
      </c>
      <c r="AE234" s="14">
        <f t="shared" si="377"/>
        <v>-0.02869007785</v>
      </c>
      <c r="AF234" s="14">
        <f t="shared" si="378"/>
        <v>-0.02890100551</v>
      </c>
    </row>
    <row r="235">
      <c r="A235" s="7">
        <v>15.0</v>
      </c>
      <c r="B235" s="7">
        <v>0.01</v>
      </c>
      <c r="C235" s="7">
        <v>0.99</v>
      </c>
      <c r="D235" s="7">
        <v>0.05</v>
      </c>
      <c r="E235" s="7">
        <v>0.1</v>
      </c>
      <c r="F235" s="9">
        <f t="shared" ref="F235:I235" si="403">F234-$J$218*Y234</f>
        <v>0.1553671988</v>
      </c>
      <c r="G235" s="9">
        <f t="shared" si="403"/>
        <v>0.2107343976</v>
      </c>
      <c r="H235" s="9">
        <f t="shared" si="403"/>
        <v>0.2550270565</v>
      </c>
      <c r="I235" s="9">
        <f t="shared" si="403"/>
        <v>0.3100541131</v>
      </c>
      <c r="J235" s="8">
        <f t="shared" si="359"/>
        <v>0.0288417997</v>
      </c>
      <c r="K235" s="9">
        <f t="shared" si="360"/>
        <v>0.5072099501</v>
      </c>
      <c r="L235" s="8">
        <f t="shared" si="361"/>
        <v>0.04375676413</v>
      </c>
      <c r="M235" s="9">
        <f t="shared" si="362"/>
        <v>0.510937446</v>
      </c>
      <c r="N235" s="8">
        <f t="shared" ref="N235:Q235" si="404">N234-$J$218*AC234</f>
        <v>-0.3121731929</v>
      </c>
      <c r="O235" s="8">
        <f t="shared" si="404"/>
        <v>-0.2674252683</v>
      </c>
      <c r="P235" s="8">
        <f t="shared" si="404"/>
        <v>0.8920381071</v>
      </c>
      <c r="Q235" s="8">
        <f t="shared" si="404"/>
        <v>0.9449294282</v>
      </c>
      <c r="R235" s="9">
        <f t="shared" si="364"/>
        <v>-0.2949749332</v>
      </c>
      <c r="S235" s="9">
        <f t="shared" si="365"/>
        <v>0.4267863597</v>
      </c>
      <c r="T235" s="9">
        <f t="shared" si="366"/>
        <v>0.9352504325</v>
      </c>
      <c r="U235" s="9">
        <f t="shared" si="367"/>
        <v>0.7181392693</v>
      </c>
      <c r="V235" s="9">
        <f t="shared" si="368"/>
        <v>0.0868554348</v>
      </c>
      <c r="W235" s="9">
        <f t="shared" si="369"/>
        <v>0.03695412844</v>
      </c>
      <c r="X235" s="10">
        <f t="shared" si="370"/>
        <v>0.1238095632</v>
      </c>
      <c r="Y235" s="9">
        <f t="shared" si="371"/>
        <v>-0.001011261123</v>
      </c>
      <c r="Z235" s="11">
        <f t="shared" si="372"/>
        <v>-0.002022522247</v>
      </c>
      <c r="AA235" s="12">
        <f t="shared" si="373"/>
        <v>-0.0009903464843</v>
      </c>
      <c r="AB235" s="13">
        <f t="shared" si="374"/>
        <v>-0.001980692969</v>
      </c>
      <c r="AC235" s="12">
        <f t="shared" si="375"/>
        <v>0.05171640275</v>
      </c>
      <c r="AD235" s="12">
        <f t="shared" si="376"/>
        <v>0.05209646761</v>
      </c>
      <c r="AE235" s="14">
        <f t="shared" si="377"/>
        <v>-0.02791113475</v>
      </c>
      <c r="AF235" s="14">
        <f t="shared" si="378"/>
        <v>-0.02811625422</v>
      </c>
    </row>
    <row r="236">
      <c r="A236" s="7">
        <v>16.0</v>
      </c>
      <c r="B236" s="7">
        <v>0.01</v>
      </c>
      <c r="C236" s="7">
        <v>0.99</v>
      </c>
      <c r="D236" s="7">
        <v>0.05</v>
      </c>
      <c r="E236" s="7">
        <v>0.1</v>
      </c>
      <c r="F236" s="9">
        <f t="shared" ref="F236:I236" si="405">F235-$J$218*Y235</f>
        <v>0.1561762077</v>
      </c>
      <c r="G236" s="9">
        <f t="shared" si="405"/>
        <v>0.2123524154</v>
      </c>
      <c r="H236" s="9">
        <f t="shared" si="405"/>
        <v>0.2558193337</v>
      </c>
      <c r="I236" s="9">
        <f t="shared" si="405"/>
        <v>0.3116386674</v>
      </c>
      <c r="J236" s="8">
        <f t="shared" si="359"/>
        <v>0.02904405192</v>
      </c>
      <c r="K236" s="9">
        <f t="shared" si="360"/>
        <v>0.5072605026</v>
      </c>
      <c r="L236" s="8">
        <f t="shared" si="361"/>
        <v>0.04395483343</v>
      </c>
      <c r="M236" s="9">
        <f t="shared" si="362"/>
        <v>0.5109869395</v>
      </c>
      <c r="N236" s="8">
        <f t="shared" ref="N236:Q236" si="406">N235-$J$218*AC235</f>
        <v>-0.3535463151</v>
      </c>
      <c r="O236" s="8">
        <f t="shared" si="406"/>
        <v>-0.3091024424</v>
      </c>
      <c r="P236" s="8">
        <f t="shared" si="406"/>
        <v>0.9143670149</v>
      </c>
      <c r="Q236" s="8">
        <f t="shared" si="406"/>
        <v>0.9674224316</v>
      </c>
      <c r="R236" s="9">
        <f t="shared" si="364"/>
        <v>-0.3372873925</v>
      </c>
      <c r="S236" s="9">
        <f t="shared" si="365"/>
        <v>0.416468552</v>
      </c>
      <c r="T236" s="9">
        <f t="shared" si="366"/>
        <v>0.9581624991</v>
      </c>
      <c r="U236" s="9">
        <f t="shared" si="367"/>
        <v>0.722753756</v>
      </c>
      <c r="V236" s="9">
        <f t="shared" si="368"/>
        <v>0.08260834187</v>
      </c>
      <c r="W236" s="9">
        <f t="shared" si="369"/>
        <v>0.03571027746</v>
      </c>
      <c r="X236" s="10">
        <f t="shared" si="370"/>
        <v>0.1183186193</v>
      </c>
      <c r="Y236" s="9">
        <f t="shared" si="371"/>
        <v>-0.001048390559</v>
      </c>
      <c r="Z236" s="11">
        <f t="shared" si="372"/>
        <v>-0.002096781117</v>
      </c>
      <c r="AA236" s="12">
        <f t="shared" si="373"/>
        <v>-0.001028751703</v>
      </c>
      <c r="AB236" s="13">
        <f t="shared" si="374"/>
        <v>-0.002057503406</v>
      </c>
      <c r="AC236" s="12">
        <f t="shared" si="375"/>
        <v>0.05010770099</v>
      </c>
      <c r="AD236" s="12">
        <f t="shared" si="376"/>
        <v>0.05047580216</v>
      </c>
      <c r="AE236" s="14">
        <f t="shared" si="377"/>
        <v>-0.02716431052</v>
      </c>
      <c r="AF236" s="14">
        <f t="shared" si="378"/>
        <v>-0.02736386496</v>
      </c>
    </row>
    <row r="237">
      <c r="A237" s="7">
        <v>17.0</v>
      </c>
      <c r="B237" s="7">
        <v>0.01</v>
      </c>
      <c r="C237" s="7">
        <v>0.99</v>
      </c>
      <c r="D237" s="7">
        <v>0.05</v>
      </c>
      <c r="E237" s="7">
        <v>0.1</v>
      </c>
      <c r="F237" s="9">
        <f t="shared" ref="F237:I237" si="407">F236-$J$218*Y236</f>
        <v>0.1570149201</v>
      </c>
      <c r="G237" s="9">
        <f t="shared" si="407"/>
        <v>0.2140298403</v>
      </c>
      <c r="H237" s="9">
        <f t="shared" si="407"/>
        <v>0.2566423351</v>
      </c>
      <c r="I237" s="9">
        <f t="shared" si="407"/>
        <v>0.3132846702</v>
      </c>
      <c r="J237" s="8">
        <f t="shared" si="359"/>
        <v>0.02925373003</v>
      </c>
      <c r="K237" s="9">
        <f t="shared" si="360"/>
        <v>0.507312911</v>
      </c>
      <c r="L237" s="8">
        <f t="shared" si="361"/>
        <v>0.04416058377</v>
      </c>
      <c r="M237" s="9">
        <f t="shared" si="362"/>
        <v>0.5110383521</v>
      </c>
      <c r="N237" s="8">
        <f t="shared" ref="N237:Q237" si="408">N236-$J$218*AC236</f>
        <v>-0.3936324759</v>
      </c>
      <c r="O237" s="8">
        <f t="shared" si="408"/>
        <v>-0.3494830841</v>
      </c>
      <c r="P237" s="8">
        <f t="shared" si="408"/>
        <v>0.9360984633</v>
      </c>
      <c r="Q237" s="8">
        <f t="shared" si="408"/>
        <v>0.9893135236</v>
      </c>
      <c r="R237" s="9">
        <f t="shared" si="364"/>
        <v>-0.3782940966</v>
      </c>
      <c r="S237" s="9">
        <f t="shared" si="365"/>
        <v>0.406538406</v>
      </c>
      <c r="T237" s="9">
        <f t="shared" si="366"/>
        <v>0.9804719892</v>
      </c>
      <c r="U237" s="9">
        <f t="shared" si="367"/>
        <v>0.7272018593</v>
      </c>
      <c r="V237" s="9">
        <f t="shared" si="368"/>
        <v>0.07862135373</v>
      </c>
      <c r="W237" s="9">
        <f t="shared" si="369"/>
        <v>0.03453143138</v>
      </c>
      <c r="X237" s="10">
        <f t="shared" si="370"/>
        <v>0.1131527851</v>
      </c>
      <c r="Y237" s="9">
        <f t="shared" si="371"/>
        <v>-0.001080536668</v>
      </c>
      <c r="Z237" s="11">
        <f t="shared" si="372"/>
        <v>-0.002161073337</v>
      </c>
      <c r="AA237" s="12">
        <f t="shared" si="373"/>
        <v>-0.001062131079</v>
      </c>
      <c r="AB237" s="13">
        <f t="shared" si="374"/>
        <v>-0.002124262159</v>
      </c>
      <c r="AC237" s="12">
        <f t="shared" si="375"/>
        <v>0.0485350376</v>
      </c>
      <c r="AD237" s="12">
        <f t="shared" si="376"/>
        <v>0.04889145357</v>
      </c>
      <c r="AE237" s="14">
        <f t="shared" si="377"/>
        <v>-0.02644810681</v>
      </c>
      <c r="AF237" s="14">
        <f t="shared" si="378"/>
        <v>-0.02664232789</v>
      </c>
    </row>
    <row r="238">
      <c r="A238" s="7">
        <v>18.0</v>
      </c>
      <c r="B238" s="7">
        <v>0.01</v>
      </c>
      <c r="C238" s="7">
        <v>0.99</v>
      </c>
      <c r="D238" s="7">
        <v>0.05</v>
      </c>
      <c r="E238" s="7">
        <v>0.1</v>
      </c>
      <c r="F238" s="9">
        <f t="shared" ref="F238:I238" si="409">F237-$J$218*Y237</f>
        <v>0.1578793495</v>
      </c>
      <c r="G238" s="9">
        <f t="shared" si="409"/>
        <v>0.2157586989</v>
      </c>
      <c r="H238" s="9">
        <f t="shared" si="409"/>
        <v>0.2574920399</v>
      </c>
      <c r="I238" s="9">
        <f t="shared" si="409"/>
        <v>0.3149840799</v>
      </c>
      <c r="J238" s="8">
        <f t="shared" si="359"/>
        <v>0.02946983737</v>
      </c>
      <c r="K238" s="9">
        <f t="shared" si="360"/>
        <v>0.5073669262</v>
      </c>
      <c r="L238" s="8">
        <f t="shared" si="361"/>
        <v>0.04437300999</v>
      </c>
      <c r="M238" s="9">
        <f t="shared" si="362"/>
        <v>0.5110914327</v>
      </c>
      <c r="N238" s="8">
        <f t="shared" ref="N238:Q238" si="410">N237-$J$218*AC237</f>
        <v>-0.432460506</v>
      </c>
      <c r="O238" s="8">
        <f t="shared" si="410"/>
        <v>-0.388596247</v>
      </c>
      <c r="P238" s="8">
        <f t="shared" si="410"/>
        <v>0.9572569488</v>
      </c>
      <c r="Q238" s="8">
        <f t="shared" si="410"/>
        <v>1.010627386</v>
      </c>
      <c r="R238" s="9">
        <f t="shared" si="364"/>
        <v>-0.4180243702</v>
      </c>
      <c r="S238" s="9">
        <f t="shared" si="365"/>
        <v>0.3969895975</v>
      </c>
      <c r="T238" s="9">
        <f t="shared" si="366"/>
        <v>1.002203514</v>
      </c>
      <c r="U238" s="9">
        <f t="shared" si="367"/>
        <v>0.7314915952</v>
      </c>
      <c r="V238" s="9">
        <f t="shared" si="368"/>
        <v>0.07488047429</v>
      </c>
      <c r="W238" s="9">
        <f t="shared" si="369"/>
        <v>0.03341329768</v>
      </c>
      <c r="X238" s="10">
        <f t="shared" si="370"/>
        <v>0.108293772</v>
      </c>
      <c r="Y238" s="9">
        <f t="shared" si="371"/>
        <v>-0.001108101825</v>
      </c>
      <c r="Z238" s="11">
        <f t="shared" si="372"/>
        <v>-0.002216203649</v>
      </c>
      <c r="AA238" s="12">
        <f t="shared" si="373"/>
        <v>-0.001090882929</v>
      </c>
      <c r="AB238" s="13">
        <f t="shared" si="374"/>
        <v>-0.002181765858</v>
      </c>
      <c r="AC238" s="12">
        <f t="shared" si="375"/>
        <v>0.0470029781</v>
      </c>
      <c r="AD238" s="12">
        <f t="shared" si="376"/>
        <v>0.04734802009</v>
      </c>
      <c r="AE238" s="14">
        <f t="shared" si="377"/>
        <v>-0.0257610788</v>
      </c>
      <c r="AF238" s="14">
        <f t="shared" si="378"/>
        <v>-0.02595018712</v>
      </c>
    </row>
    <row r="239">
      <c r="A239" s="7">
        <v>19.0</v>
      </c>
      <c r="B239" s="7">
        <v>0.01</v>
      </c>
      <c r="C239" s="7">
        <v>0.99</v>
      </c>
      <c r="D239" s="7">
        <v>0.05</v>
      </c>
      <c r="E239" s="7">
        <v>0.1</v>
      </c>
      <c r="F239" s="9">
        <f t="shared" ref="F239:I239" si="411">F238-$J$218*Y238</f>
        <v>0.1587658309</v>
      </c>
      <c r="G239" s="9">
        <f t="shared" si="411"/>
        <v>0.2175316619</v>
      </c>
      <c r="H239" s="9">
        <f t="shared" si="411"/>
        <v>0.2583647463</v>
      </c>
      <c r="I239" s="9">
        <f t="shared" si="411"/>
        <v>0.3167294926</v>
      </c>
      <c r="J239" s="8">
        <f t="shared" si="359"/>
        <v>0.02969145773</v>
      </c>
      <c r="K239" s="9">
        <f t="shared" si="360"/>
        <v>0.5074223192</v>
      </c>
      <c r="L239" s="8">
        <f t="shared" si="361"/>
        <v>0.04459118657</v>
      </c>
      <c r="M239" s="9">
        <f t="shared" si="362"/>
        <v>0.5111459498</v>
      </c>
      <c r="N239" s="8">
        <f t="shared" ref="N239:Q239" si="412">N238-$J$218*AC238</f>
        <v>-0.4700628884</v>
      </c>
      <c r="O239" s="8">
        <f t="shared" si="412"/>
        <v>-0.426474663</v>
      </c>
      <c r="P239" s="8">
        <f t="shared" si="412"/>
        <v>0.9778658118</v>
      </c>
      <c r="Q239" s="8">
        <f t="shared" si="412"/>
        <v>1.031387536</v>
      </c>
      <c r="R239" s="9">
        <f t="shared" si="364"/>
        <v>-0.4565111977</v>
      </c>
      <c r="S239" s="9">
        <f t="shared" si="365"/>
        <v>0.3878137904</v>
      </c>
      <c r="T239" s="9">
        <f t="shared" si="366"/>
        <v>1.0233805</v>
      </c>
      <c r="U239" s="9">
        <f t="shared" si="367"/>
        <v>0.7356305565</v>
      </c>
      <c r="V239" s="9">
        <f t="shared" si="368"/>
        <v>0.07137163009</v>
      </c>
      <c r="W239" s="9">
        <f t="shared" si="369"/>
        <v>0.03235190688</v>
      </c>
      <c r="X239" s="10">
        <f t="shared" si="370"/>
        <v>0.103723537</v>
      </c>
      <c r="Y239" s="9">
        <f t="shared" si="371"/>
        <v>-0.001131478582</v>
      </c>
      <c r="Z239" s="11">
        <f t="shared" si="372"/>
        <v>-0.002262957164</v>
      </c>
      <c r="AA239" s="12">
        <f t="shared" si="373"/>
        <v>-0.001115397053</v>
      </c>
      <c r="AB239" s="13">
        <f t="shared" si="374"/>
        <v>-0.002230794105</v>
      </c>
      <c r="AC239" s="12">
        <f t="shared" si="375"/>
        <v>0.04551495966</v>
      </c>
      <c r="AD239" s="12">
        <f t="shared" si="376"/>
        <v>0.0458489633</v>
      </c>
      <c r="AE239" s="14">
        <f t="shared" si="377"/>
        <v>-0.02510183804</v>
      </c>
      <c r="AF239" s="14">
        <f t="shared" si="378"/>
        <v>-0.02528604352</v>
      </c>
    </row>
    <row r="240">
      <c r="A240" s="7">
        <v>20.0</v>
      </c>
      <c r="B240" s="7">
        <v>0.01</v>
      </c>
      <c r="C240" s="7">
        <v>0.99</v>
      </c>
      <c r="D240" s="7">
        <v>0.05</v>
      </c>
      <c r="E240" s="7">
        <v>0.1</v>
      </c>
      <c r="F240" s="9">
        <f t="shared" ref="F240:I240" si="413">F239-$J$218*Y239</f>
        <v>0.1596710138</v>
      </c>
      <c r="G240" s="9">
        <f t="shared" si="413"/>
        <v>0.2193420276</v>
      </c>
      <c r="H240" s="9">
        <f t="shared" si="413"/>
        <v>0.2592570639</v>
      </c>
      <c r="I240" s="9">
        <f t="shared" si="413"/>
        <v>0.3185141279</v>
      </c>
      <c r="J240" s="8">
        <f t="shared" si="359"/>
        <v>0.02991775345</v>
      </c>
      <c r="K240" s="9">
        <f t="shared" si="360"/>
        <v>0.5074788805</v>
      </c>
      <c r="L240" s="8">
        <f t="shared" si="361"/>
        <v>0.04481426598</v>
      </c>
      <c r="M240" s="9">
        <f t="shared" si="362"/>
        <v>0.5112016918</v>
      </c>
      <c r="N240" s="8">
        <f t="shared" ref="N240:Q240" si="414">N239-$J$218*AC239</f>
        <v>-0.5064748562</v>
      </c>
      <c r="O240" s="8">
        <f t="shared" si="414"/>
        <v>-0.4631538337</v>
      </c>
      <c r="P240" s="8">
        <f t="shared" si="414"/>
        <v>0.9979472822</v>
      </c>
      <c r="Q240" s="8">
        <f t="shared" si="414"/>
        <v>1.05161637</v>
      </c>
      <c r="R240" s="9">
        <f t="shared" si="364"/>
        <v>-0.4937903164</v>
      </c>
      <c r="S240" s="9">
        <f t="shared" si="365"/>
        <v>0.3790010733</v>
      </c>
      <c r="T240" s="9">
        <f t="shared" si="366"/>
        <v>1.044025237</v>
      </c>
      <c r="U240" s="9">
        <f t="shared" si="367"/>
        <v>0.7396259313</v>
      </c>
      <c r="V240" s="9">
        <f t="shared" si="368"/>
        <v>0.06808089607</v>
      </c>
      <c r="W240" s="9">
        <f t="shared" si="369"/>
        <v>0.03134358714</v>
      </c>
      <c r="X240" s="10">
        <f t="shared" si="370"/>
        <v>0.0994244832</v>
      </c>
      <c r="Y240" s="9">
        <f t="shared" si="371"/>
        <v>-0.001151044319</v>
      </c>
      <c r="Z240" s="11">
        <f t="shared" si="372"/>
        <v>-0.002302088638</v>
      </c>
      <c r="AA240" s="12">
        <f t="shared" si="373"/>
        <v>-0.001136049175</v>
      </c>
      <c r="AB240" s="13">
        <f t="shared" si="374"/>
        <v>-0.002272098351</v>
      </c>
      <c r="AC240" s="12">
        <f t="shared" si="375"/>
        <v>0.0440734342</v>
      </c>
      <c r="AD240" s="12">
        <f t="shared" si="376"/>
        <v>0.04439675225</v>
      </c>
      <c r="AE240" s="14">
        <f t="shared" si="377"/>
        <v>-0.02446905396</v>
      </c>
      <c r="AF240" s="14">
        <f t="shared" si="378"/>
        <v>-0.02464855635</v>
      </c>
    </row>
    <row r="241">
      <c r="A241" s="7">
        <v>21.0</v>
      </c>
      <c r="B241" s="7">
        <v>0.01</v>
      </c>
      <c r="C241" s="7">
        <v>0.99</v>
      </c>
      <c r="D241" s="7">
        <v>0.05</v>
      </c>
      <c r="E241" s="7">
        <v>0.1</v>
      </c>
      <c r="F241" s="9">
        <f t="shared" ref="F241:I241" si="415">F240-$J$218*Y240</f>
        <v>0.1605918493</v>
      </c>
      <c r="G241" s="9">
        <f t="shared" si="415"/>
        <v>0.2211836985</v>
      </c>
      <c r="H241" s="9">
        <f t="shared" si="415"/>
        <v>0.2601659033</v>
      </c>
      <c r="I241" s="9">
        <f t="shared" si="415"/>
        <v>0.3203318065</v>
      </c>
      <c r="J241" s="8">
        <f t="shared" si="359"/>
        <v>0.03014796231</v>
      </c>
      <c r="K241" s="9">
        <f t="shared" si="360"/>
        <v>0.5075364198</v>
      </c>
      <c r="L241" s="8">
        <f t="shared" si="361"/>
        <v>0.04504147582</v>
      </c>
      <c r="M241" s="9">
        <f t="shared" si="362"/>
        <v>0.5112584656</v>
      </c>
      <c r="N241" s="8">
        <f t="shared" ref="N241:Q241" si="416">N240-$J$218*AC240</f>
        <v>-0.5417336035</v>
      </c>
      <c r="O241" s="8">
        <f t="shared" si="416"/>
        <v>-0.4986712355</v>
      </c>
      <c r="P241" s="8">
        <f t="shared" si="416"/>
        <v>1.017522525</v>
      </c>
      <c r="Q241" s="8">
        <f t="shared" si="416"/>
        <v>1.071335215</v>
      </c>
      <c r="R241" s="9">
        <f t="shared" si="364"/>
        <v>-0.5298994243</v>
      </c>
      <c r="S241" s="9">
        <f t="shared" si="365"/>
        <v>0.370540346</v>
      </c>
      <c r="T241" s="9">
        <f t="shared" si="366"/>
        <v>1.064158938</v>
      </c>
      <c r="U241" s="9">
        <f t="shared" si="367"/>
        <v>0.7434845212</v>
      </c>
      <c r="V241" s="9">
        <f t="shared" si="368"/>
        <v>0.06499467055</v>
      </c>
      <c r="W241" s="9">
        <f t="shared" si="369"/>
        <v>0.03038494064</v>
      </c>
      <c r="X241" s="10">
        <f t="shared" si="370"/>
        <v>0.09537961119</v>
      </c>
      <c r="Y241" s="9">
        <f t="shared" si="371"/>
        <v>-0.001167157438</v>
      </c>
      <c r="Z241" s="11">
        <f t="shared" si="372"/>
        <v>-0.002334314876</v>
      </c>
      <c r="AA241" s="12">
        <f t="shared" si="373"/>
        <v>-0.00115319696</v>
      </c>
      <c r="AB241" s="13">
        <f t="shared" si="374"/>
        <v>-0.00230639392</v>
      </c>
      <c r="AC241" s="12">
        <f t="shared" si="375"/>
        <v>0.04268000724</v>
      </c>
      <c r="AD241" s="12">
        <f t="shared" si="376"/>
        <v>0.04299300339</v>
      </c>
      <c r="AE241" s="14">
        <f t="shared" si="377"/>
        <v>-0.02386145453</v>
      </c>
      <c r="AF241" s="14">
        <f t="shared" si="378"/>
        <v>-0.0240364438</v>
      </c>
    </row>
    <row r="242">
      <c r="A242" s="7">
        <v>22.0</v>
      </c>
      <c r="B242" s="7">
        <v>0.01</v>
      </c>
      <c r="C242" s="7">
        <v>0.99</v>
      </c>
      <c r="D242" s="7">
        <v>0.05</v>
      </c>
      <c r="E242" s="7">
        <v>0.1</v>
      </c>
      <c r="F242" s="9">
        <f t="shared" ref="F242:I242" si="417">F241-$J$218*Y241</f>
        <v>0.1615255752</v>
      </c>
      <c r="G242" s="9">
        <f t="shared" si="417"/>
        <v>0.2230511504</v>
      </c>
      <c r="H242" s="9">
        <f t="shared" si="417"/>
        <v>0.2610884608</v>
      </c>
      <c r="I242" s="9">
        <f t="shared" si="417"/>
        <v>0.3221769217</v>
      </c>
      <c r="J242" s="8">
        <f t="shared" si="359"/>
        <v>0.0303813938</v>
      </c>
      <c r="K242" s="9">
        <f t="shared" si="360"/>
        <v>0.5075947643</v>
      </c>
      <c r="L242" s="8">
        <f t="shared" si="361"/>
        <v>0.04527211521</v>
      </c>
      <c r="M242" s="9">
        <f t="shared" si="362"/>
        <v>0.5113160961</v>
      </c>
      <c r="N242" s="8">
        <f t="shared" ref="N242:Q242" si="418">N241-$J$218*AC241</f>
        <v>-0.5758776093</v>
      </c>
      <c r="O242" s="8">
        <f t="shared" si="418"/>
        <v>-0.5330656382</v>
      </c>
      <c r="P242" s="8">
        <f t="shared" si="418"/>
        <v>1.036611689</v>
      </c>
      <c r="Q242" s="8">
        <f t="shared" si="418"/>
        <v>1.090564371</v>
      </c>
      <c r="R242" s="9">
        <f t="shared" si="364"/>
        <v>-0.5648775004</v>
      </c>
      <c r="S242" s="9">
        <f t="shared" si="365"/>
        <v>0.3624196531</v>
      </c>
      <c r="T242" s="9">
        <f t="shared" si="366"/>
        <v>1.083801782</v>
      </c>
      <c r="U242" s="9">
        <f t="shared" si="367"/>
        <v>0.7472127609</v>
      </c>
      <c r="V242" s="9">
        <f t="shared" si="368"/>
        <v>0.06209980594</v>
      </c>
      <c r="W242" s="9">
        <f t="shared" si="369"/>
        <v>0.02947282173</v>
      </c>
      <c r="X242" s="10">
        <f t="shared" si="370"/>
        <v>0.09157262767</v>
      </c>
      <c r="Y242" s="9">
        <f t="shared" si="371"/>
        <v>-0.001180154888</v>
      </c>
      <c r="Z242" s="11">
        <f t="shared" si="372"/>
        <v>-0.002360309777</v>
      </c>
      <c r="AA242" s="12">
        <f t="shared" si="373"/>
        <v>-0.001167177358</v>
      </c>
      <c r="AB242" s="13">
        <f t="shared" si="374"/>
        <v>-0.002334354716</v>
      </c>
      <c r="AC242" s="12">
        <f t="shared" si="375"/>
        <v>0.04133556851</v>
      </c>
      <c r="AD242" s="12">
        <f t="shared" si="376"/>
        <v>0.04163861216</v>
      </c>
      <c r="AE242" s="14">
        <f t="shared" si="377"/>
        <v>-0.02327782597</v>
      </c>
      <c r="AF242" s="14">
        <f t="shared" si="378"/>
        <v>-0.0234484828</v>
      </c>
    </row>
    <row r="243">
      <c r="A243" s="7">
        <v>23.0</v>
      </c>
      <c r="B243" s="7">
        <v>0.01</v>
      </c>
      <c r="C243" s="7">
        <v>0.99</v>
      </c>
      <c r="D243" s="7">
        <v>0.05</v>
      </c>
      <c r="E243" s="7">
        <v>0.1</v>
      </c>
      <c r="F243" s="9">
        <f t="shared" ref="F243:I243" si="419">F242-$J$218*Y242</f>
        <v>0.1624696991</v>
      </c>
      <c r="G243" s="9">
        <f t="shared" si="419"/>
        <v>0.2249393982</v>
      </c>
      <c r="H243" s="9">
        <f t="shared" si="419"/>
        <v>0.2620222027</v>
      </c>
      <c r="I243" s="9">
        <f t="shared" si="419"/>
        <v>0.3240444054</v>
      </c>
      <c r="J243" s="8">
        <f t="shared" si="359"/>
        <v>0.03061742478</v>
      </c>
      <c r="K243" s="9">
        <f t="shared" si="360"/>
        <v>0.5076537583</v>
      </c>
      <c r="L243" s="8">
        <f t="shared" si="361"/>
        <v>0.04550555068</v>
      </c>
      <c r="M243" s="9">
        <f t="shared" si="362"/>
        <v>0.5113744249</v>
      </c>
      <c r="N243" s="8">
        <f t="shared" ref="N243:Q243" si="420">N242-$J$218*AC242</f>
        <v>-0.6089460641</v>
      </c>
      <c r="O243" s="8">
        <f t="shared" si="420"/>
        <v>-0.5663765279</v>
      </c>
      <c r="P243" s="8">
        <f t="shared" si="420"/>
        <v>1.05523395</v>
      </c>
      <c r="Q243" s="8">
        <f t="shared" si="420"/>
        <v>1.109323157</v>
      </c>
      <c r="R243" s="9">
        <f t="shared" si="364"/>
        <v>-0.5987642293</v>
      </c>
      <c r="S243" s="9">
        <f t="shared" si="365"/>
        <v>0.3546264695</v>
      </c>
      <c r="T243" s="9">
        <f t="shared" si="366"/>
        <v>1.102972972</v>
      </c>
      <c r="U243" s="9">
        <f t="shared" si="367"/>
        <v>0.7508167364</v>
      </c>
      <c r="V243" s="9">
        <f t="shared" si="368"/>
        <v>0.05938370174</v>
      </c>
      <c r="W243" s="9">
        <f t="shared" si="369"/>
        <v>0.02860431679</v>
      </c>
      <c r="X243" s="10">
        <f t="shared" si="370"/>
        <v>0.08798801853</v>
      </c>
      <c r="Y243" s="9">
        <f t="shared" si="371"/>
        <v>-0.001190350762</v>
      </c>
      <c r="Z243" s="11">
        <f t="shared" si="372"/>
        <v>-0.002380701525</v>
      </c>
      <c r="AA243" s="12">
        <f t="shared" si="373"/>
        <v>-0.001178305057</v>
      </c>
      <c r="AB243" s="13">
        <f t="shared" si="374"/>
        <v>-0.002356610113</v>
      </c>
      <c r="AC243" s="12">
        <f t="shared" si="375"/>
        <v>0.0400404117</v>
      </c>
      <c r="AD243" s="12">
        <f t="shared" si="376"/>
        <v>0.04033387358</v>
      </c>
      <c r="AE243" s="14">
        <f t="shared" si="377"/>
        <v>-0.02271701201</v>
      </c>
      <c r="AF243" s="14">
        <f t="shared" si="378"/>
        <v>-0.02288350822</v>
      </c>
    </row>
    <row r="244">
      <c r="A244" s="7">
        <v>24.0</v>
      </c>
      <c r="B244" s="7">
        <v>0.01</v>
      </c>
      <c r="C244" s="7">
        <v>0.99</v>
      </c>
      <c r="D244" s="7">
        <v>0.05</v>
      </c>
      <c r="E244" s="7">
        <v>0.1</v>
      </c>
      <c r="F244" s="9">
        <f t="shared" ref="F244:I244" si="421">F243-$J$218*Y243</f>
        <v>0.1634219797</v>
      </c>
      <c r="G244" s="9">
        <f t="shared" si="421"/>
        <v>0.2268439594</v>
      </c>
      <c r="H244" s="9">
        <f t="shared" si="421"/>
        <v>0.2629648468</v>
      </c>
      <c r="I244" s="9">
        <f t="shared" si="421"/>
        <v>0.3259296935</v>
      </c>
      <c r="J244" s="8">
        <f t="shared" si="359"/>
        <v>0.03085549493</v>
      </c>
      <c r="K244" s="9">
        <f t="shared" si="360"/>
        <v>0.5077132618</v>
      </c>
      <c r="L244" s="8">
        <f t="shared" si="361"/>
        <v>0.04574121169</v>
      </c>
      <c r="M244" s="9">
        <f t="shared" si="362"/>
        <v>0.5114333095</v>
      </c>
      <c r="N244" s="8">
        <f t="shared" ref="N244:Q244" si="422">N243-$J$218*AC243</f>
        <v>-0.6409783935</v>
      </c>
      <c r="O244" s="8">
        <f t="shared" si="422"/>
        <v>-0.5986436268</v>
      </c>
      <c r="P244" s="8">
        <f t="shared" si="422"/>
        <v>1.073407559</v>
      </c>
      <c r="Q244" s="8">
        <f t="shared" si="422"/>
        <v>1.127629963</v>
      </c>
      <c r="R244" s="9">
        <f t="shared" si="364"/>
        <v>-0.6315995222</v>
      </c>
      <c r="S244" s="9">
        <f t="shared" si="365"/>
        <v>0.3471479395</v>
      </c>
      <c r="T244" s="9">
        <f t="shared" si="366"/>
        <v>1.121690777</v>
      </c>
      <c r="U244" s="9">
        <f t="shared" si="367"/>
        <v>0.7543022036</v>
      </c>
      <c r="V244" s="9">
        <f t="shared" si="368"/>
        <v>0.05683436657</v>
      </c>
      <c r="W244" s="9">
        <f t="shared" si="369"/>
        <v>0.02777672562</v>
      </c>
      <c r="X244" s="10">
        <f t="shared" si="370"/>
        <v>0.08461109218</v>
      </c>
      <c r="Y244" s="9">
        <f t="shared" si="371"/>
        <v>-0.001198035749</v>
      </c>
      <c r="Z244" s="11">
        <f t="shared" si="372"/>
        <v>-0.002396071499</v>
      </c>
      <c r="AA244" s="12">
        <f t="shared" si="373"/>
        <v>-0.001186871804</v>
      </c>
      <c r="AB244" s="13">
        <f t="shared" si="374"/>
        <v>-0.002373743607</v>
      </c>
      <c r="AC244" s="12">
        <f t="shared" si="375"/>
        <v>0.03879434185</v>
      </c>
      <c r="AD244" s="12">
        <f t="shared" si="376"/>
        <v>0.03907859049</v>
      </c>
      <c r="AE244" s="14">
        <f t="shared" si="377"/>
        <v>-0.0221779126</v>
      </c>
      <c r="AF244" s="14">
        <f t="shared" si="378"/>
        <v>-0.0223404116</v>
      </c>
    </row>
    <row r="245">
      <c r="A245" s="7">
        <v>25.0</v>
      </c>
      <c r="B245" s="7">
        <v>0.01</v>
      </c>
      <c r="C245" s="7">
        <v>0.99</v>
      </c>
      <c r="D245" s="7">
        <v>0.05</v>
      </c>
      <c r="E245" s="7">
        <v>0.1</v>
      </c>
      <c r="F245" s="9">
        <f t="shared" ref="F245:I245" si="423">F244-$J$218*Y244</f>
        <v>0.1643804083</v>
      </c>
      <c r="G245" s="9">
        <f t="shared" si="423"/>
        <v>0.2287608166</v>
      </c>
      <c r="H245" s="9">
        <f t="shared" si="423"/>
        <v>0.2639143442</v>
      </c>
      <c r="I245" s="9">
        <f t="shared" si="423"/>
        <v>0.3278286884</v>
      </c>
      <c r="J245" s="8">
        <f t="shared" si="359"/>
        <v>0.03109510208</v>
      </c>
      <c r="K245" s="9">
        <f t="shared" si="360"/>
        <v>0.5077731492</v>
      </c>
      <c r="L245" s="8">
        <f t="shared" si="361"/>
        <v>0.04597858605</v>
      </c>
      <c r="M245" s="9">
        <f t="shared" si="362"/>
        <v>0.5114926219</v>
      </c>
      <c r="N245" s="8">
        <f t="shared" ref="N245:Q245" si="424">N244-$J$218*AC244</f>
        <v>-0.672013867</v>
      </c>
      <c r="O245" s="8">
        <f t="shared" si="424"/>
        <v>-0.6299064992</v>
      </c>
      <c r="P245" s="8">
        <f t="shared" si="424"/>
        <v>1.091149889</v>
      </c>
      <c r="Q245" s="8">
        <f t="shared" si="424"/>
        <v>1.145502293</v>
      </c>
      <c r="R245" s="9">
        <f t="shared" si="364"/>
        <v>-0.6634231244</v>
      </c>
      <c r="S245" s="9">
        <f t="shared" si="365"/>
        <v>0.3399710739</v>
      </c>
      <c r="T245" s="9">
        <f t="shared" si="366"/>
        <v>1.139972587</v>
      </c>
      <c r="U245" s="9">
        <f t="shared" si="367"/>
        <v>0.7576746059</v>
      </c>
      <c r="V245" s="9">
        <f t="shared" si="368"/>
        <v>0.0544404548</v>
      </c>
      <c r="W245" s="9">
        <f t="shared" si="369"/>
        <v>0.02698754438</v>
      </c>
      <c r="X245" s="10">
        <f t="shared" si="370"/>
        <v>0.08142799918</v>
      </c>
      <c r="Y245" s="9">
        <f t="shared" si="371"/>
        <v>-0.001203477244</v>
      </c>
      <c r="Z245" s="11">
        <f t="shared" si="372"/>
        <v>-0.002406954489</v>
      </c>
      <c r="AA245" s="12">
        <f t="shared" si="373"/>
        <v>-0.001193146403</v>
      </c>
      <c r="AB245" s="13">
        <f t="shared" si="374"/>
        <v>-0.002386292807</v>
      </c>
      <c r="AC245" s="12">
        <f t="shared" si="375"/>
        <v>0.03759677023</v>
      </c>
      <c r="AD245" s="12">
        <f t="shared" si="376"/>
        <v>0.03787216912</v>
      </c>
      <c r="AE245" s="14">
        <f t="shared" si="377"/>
        <v>-0.0216594824</v>
      </c>
      <c r="AF245" s="14">
        <f t="shared" si="378"/>
        <v>-0.02181813957</v>
      </c>
    </row>
    <row r="246">
      <c r="A246" s="7">
        <v>26.0</v>
      </c>
      <c r="B246" s="7">
        <v>0.01</v>
      </c>
      <c r="C246" s="7">
        <v>0.99</v>
      </c>
      <c r="D246" s="7">
        <v>0.05</v>
      </c>
      <c r="E246" s="7">
        <v>0.1</v>
      </c>
      <c r="F246" s="9">
        <f t="shared" ref="F246:I246" si="425">F245-$J$218*Y245</f>
        <v>0.1653431901</v>
      </c>
      <c r="G246" s="9">
        <f t="shared" si="425"/>
        <v>0.2306863802</v>
      </c>
      <c r="H246" s="9">
        <f t="shared" si="425"/>
        <v>0.2648688613</v>
      </c>
      <c r="I246" s="9">
        <f t="shared" si="425"/>
        <v>0.3297377227</v>
      </c>
      <c r="J246" s="8">
        <f t="shared" si="359"/>
        <v>0.03133579753</v>
      </c>
      <c r="K246" s="9">
        <f t="shared" si="360"/>
        <v>0.5078333084</v>
      </c>
      <c r="L246" s="8">
        <f t="shared" si="361"/>
        <v>0.04621721533</v>
      </c>
      <c r="M246" s="9">
        <f t="shared" si="362"/>
        <v>0.5115522476</v>
      </c>
      <c r="N246" s="8">
        <f t="shared" ref="N246:Q246" si="426">N245-$J$218*AC245</f>
        <v>-0.7020912832</v>
      </c>
      <c r="O246" s="8">
        <f t="shared" si="426"/>
        <v>-0.6602042345</v>
      </c>
      <c r="P246" s="8">
        <f t="shared" si="426"/>
        <v>1.108477475</v>
      </c>
      <c r="Q246" s="8">
        <f t="shared" si="426"/>
        <v>1.162956804</v>
      </c>
      <c r="R246" s="9">
        <f t="shared" si="364"/>
        <v>-0.6942742991</v>
      </c>
      <c r="S246" s="9">
        <f t="shared" si="365"/>
        <v>0.3330829096</v>
      </c>
      <c r="T246" s="9">
        <f t="shared" si="366"/>
        <v>1.157834951</v>
      </c>
      <c r="U246" s="9">
        <f t="shared" si="367"/>
        <v>0.7609390915</v>
      </c>
      <c r="V246" s="9">
        <f t="shared" si="368"/>
        <v>0.05219128324</v>
      </c>
      <c r="W246" s="9">
        <f t="shared" si="369"/>
        <v>0.02623444989</v>
      </c>
      <c r="X246" s="10">
        <f t="shared" si="370"/>
        <v>0.07842573313</v>
      </c>
      <c r="Y246" s="9">
        <f t="shared" si="371"/>
        <v>-0.001206919942</v>
      </c>
      <c r="Z246" s="11">
        <f t="shared" si="372"/>
        <v>-0.002413839885</v>
      </c>
      <c r="AA246" s="12">
        <f t="shared" si="373"/>
        <v>-0.001197375219</v>
      </c>
      <c r="AB246" s="13">
        <f t="shared" si="374"/>
        <v>-0.002394750438</v>
      </c>
      <c r="AC246" s="12">
        <f t="shared" si="375"/>
        <v>0.03644679671</v>
      </c>
      <c r="AD246" s="12">
        <f t="shared" si="376"/>
        <v>0.03671370205</v>
      </c>
      <c r="AE246" s="14">
        <f t="shared" si="377"/>
        <v>-0.02116072886</v>
      </c>
      <c r="AF246" s="14">
        <f t="shared" si="378"/>
        <v>-0.02131569204</v>
      </c>
    </row>
    <row r="247">
      <c r="A247" s="7">
        <v>27.0</v>
      </c>
      <c r="B247" s="7">
        <v>0.01</v>
      </c>
      <c r="C247" s="7">
        <v>0.99</v>
      </c>
      <c r="D247" s="7">
        <v>0.05</v>
      </c>
      <c r="E247" s="7">
        <v>0.1</v>
      </c>
      <c r="F247" s="9">
        <f t="shared" ref="F247:I247" si="427">F246-$J$218*Y246</f>
        <v>0.1663087261</v>
      </c>
      <c r="G247" s="9">
        <f t="shared" si="427"/>
        <v>0.2326174521</v>
      </c>
      <c r="H247" s="9">
        <f t="shared" si="427"/>
        <v>0.2658267615</v>
      </c>
      <c r="I247" s="9">
        <f t="shared" si="427"/>
        <v>0.331653523</v>
      </c>
      <c r="J247" s="8">
        <f t="shared" si="359"/>
        <v>0.03157718152</v>
      </c>
      <c r="K247" s="9">
        <f t="shared" si="360"/>
        <v>0.5078936395</v>
      </c>
      <c r="L247" s="8">
        <f t="shared" si="361"/>
        <v>0.04645669038</v>
      </c>
      <c r="M247" s="9">
        <f t="shared" si="362"/>
        <v>0.5116120842</v>
      </c>
      <c r="N247" s="8">
        <f t="shared" ref="N247:Q247" si="428">N246-$J$218*AC246</f>
        <v>-0.7312487205</v>
      </c>
      <c r="O247" s="8">
        <f t="shared" si="428"/>
        <v>-0.6895751961</v>
      </c>
      <c r="P247" s="8">
        <f t="shared" si="428"/>
        <v>1.125406059</v>
      </c>
      <c r="Q247" s="8">
        <f t="shared" si="428"/>
        <v>1.180009358</v>
      </c>
      <c r="R247" s="9">
        <f t="shared" si="364"/>
        <v>-0.7241915773</v>
      </c>
      <c r="S247" s="9">
        <f t="shared" si="365"/>
        <v>0.3264706377</v>
      </c>
      <c r="T247" s="9">
        <f t="shared" si="366"/>
        <v>1.175293626</v>
      </c>
      <c r="U247" s="9">
        <f t="shared" si="367"/>
        <v>0.7641005302</v>
      </c>
      <c r="V247" s="9">
        <f t="shared" si="368"/>
        <v>0.05007683226</v>
      </c>
      <c r="W247" s="9">
        <f t="shared" si="369"/>
        <v>0.02551528522</v>
      </c>
      <c r="X247" s="10">
        <f t="shared" si="370"/>
        <v>0.07559211748</v>
      </c>
      <c r="Y247" s="9">
        <f t="shared" si="371"/>
        <v>-0.001208586778</v>
      </c>
      <c r="Z247" s="11">
        <f t="shared" si="372"/>
        <v>-0.002417173557</v>
      </c>
      <c r="AA247" s="12">
        <f t="shared" si="373"/>
        <v>-0.001199783034</v>
      </c>
      <c r="AB247" s="13">
        <f t="shared" si="374"/>
        <v>-0.002399566068</v>
      </c>
      <c r="AC247" s="12">
        <f t="shared" si="375"/>
        <v>0.03534328047</v>
      </c>
      <c r="AD247" s="12">
        <f t="shared" si="376"/>
        <v>0.03560203944</v>
      </c>
      <c r="AE247" s="14">
        <f t="shared" si="377"/>
        <v>-0.02068071032</v>
      </c>
      <c r="AF247" s="14">
        <f t="shared" si="378"/>
        <v>-0.02083212012</v>
      </c>
    </row>
    <row r="248">
      <c r="A248" s="7">
        <v>28.0</v>
      </c>
      <c r="B248" s="7">
        <v>0.01</v>
      </c>
      <c r="C248" s="7">
        <v>0.99</v>
      </c>
      <c r="D248" s="7">
        <v>0.05</v>
      </c>
      <c r="E248" s="7">
        <v>0.1</v>
      </c>
      <c r="F248" s="9">
        <f t="shared" ref="F248:I248" si="429">F247-$J$218*Y247</f>
        <v>0.1672755955</v>
      </c>
      <c r="G248" s="9">
        <f t="shared" si="429"/>
        <v>0.234551191</v>
      </c>
      <c r="H248" s="9">
        <f t="shared" si="429"/>
        <v>0.2667865879</v>
      </c>
      <c r="I248" s="9">
        <f t="shared" si="429"/>
        <v>0.3335731759</v>
      </c>
      <c r="J248" s="8">
        <f t="shared" si="359"/>
        <v>0.03181889887</v>
      </c>
      <c r="K248" s="9">
        <f t="shared" si="360"/>
        <v>0.5079540536</v>
      </c>
      <c r="L248" s="8">
        <f t="shared" si="361"/>
        <v>0.04669664698</v>
      </c>
      <c r="M248" s="9">
        <f t="shared" si="362"/>
        <v>0.5116720408</v>
      </c>
      <c r="N248" s="8">
        <f t="shared" ref="N248:Q248" si="430">N247-$J$218*AC247</f>
        <v>-0.7595233449</v>
      </c>
      <c r="O248" s="8">
        <f t="shared" si="430"/>
        <v>-0.7180568276</v>
      </c>
      <c r="P248" s="8">
        <f t="shared" si="430"/>
        <v>1.141950627</v>
      </c>
      <c r="Q248" s="8">
        <f t="shared" si="430"/>
        <v>1.196675054</v>
      </c>
      <c r="R248" s="9">
        <f t="shared" si="364"/>
        <v>-0.7532125643</v>
      </c>
      <c r="S248" s="9">
        <f t="shared" si="365"/>
        <v>0.3201217024</v>
      </c>
      <c r="T248" s="9">
        <f t="shared" si="366"/>
        <v>1.192363617</v>
      </c>
      <c r="U248" s="9">
        <f t="shared" si="367"/>
        <v>0.7671635287</v>
      </c>
      <c r="V248" s="9">
        <f t="shared" si="368"/>
        <v>0.04808773516</v>
      </c>
      <c r="W248" s="9">
        <f t="shared" si="369"/>
        <v>0.02482804647</v>
      </c>
      <c r="X248" s="10">
        <f t="shared" si="370"/>
        <v>0.07291578163</v>
      </c>
      <c r="Y248" s="9">
        <f t="shared" si="371"/>
        <v>-0.001208680097</v>
      </c>
      <c r="Z248" s="11">
        <f t="shared" si="372"/>
        <v>-0.002417360194</v>
      </c>
      <c r="AA248" s="12">
        <f t="shared" si="373"/>
        <v>-0.001200574159</v>
      </c>
      <c r="AB248" s="13">
        <f t="shared" si="374"/>
        <v>-0.002401148317</v>
      </c>
      <c r="AC248" s="12">
        <f t="shared" si="375"/>
        <v>0.03428489992</v>
      </c>
      <c r="AD248" s="12">
        <f t="shared" si="376"/>
        <v>0.03453584942</v>
      </c>
      <c r="AE248" s="14">
        <f t="shared" si="377"/>
        <v>-0.02021853387</v>
      </c>
      <c r="AF248" s="14">
        <f t="shared" si="378"/>
        <v>-0.02036652413</v>
      </c>
    </row>
    <row r="249">
      <c r="A249" s="7">
        <v>29.0</v>
      </c>
      <c r="B249" s="7">
        <v>0.01</v>
      </c>
      <c r="C249" s="7">
        <v>0.99</v>
      </c>
      <c r="D249" s="7">
        <v>0.05</v>
      </c>
      <c r="E249" s="7">
        <v>0.1</v>
      </c>
      <c r="F249" s="9">
        <f t="shared" ref="F249:I249" si="431">F248-$J$218*Y248</f>
        <v>0.1682425396</v>
      </c>
      <c r="G249" s="9">
        <f t="shared" si="431"/>
        <v>0.2364850791</v>
      </c>
      <c r="H249" s="9">
        <f t="shared" si="431"/>
        <v>0.2677470473</v>
      </c>
      <c r="I249" s="9">
        <f t="shared" si="431"/>
        <v>0.3354940945</v>
      </c>
      <c r="J249" s="8">
        <f t="shared" si="359"/>
        <v>0.03206063489</v>
      </c>
      <c r="K249" s="9">
        <f t="shared" si="360"/>
        <v>0.5080144722</v>
      </c>
      <c r="L249" s="8">
        <f t="shared" si="361"/>
        <v>0.04693676182</v>
      </c>
      <c r="M249" s="9">
        <f t="shared" si="362"/>
        <v>0.5117320367</v>
      </c>
      <c r="N249" s="8">
        <f t="shared" ref="N249:Q249" si="432">N248-$J$218*AC248</f>
        <v>-0.7869512648</v>
      </c>
      <c r="O249" s="8">
        <f t="shared" si="432"/>
        <v>-0.7456855072</v>
      </c>
      <c r="P249" s="8">
        <f t="shared" si="432"/>
        <v>1.158125454</v>
      </c>
      <c r="Q249" s="8">
        <f t="shared" si="432"/>
        <v>1.212968273</v>
      </c>
      <c r="R249" s="9">
        <f t="shared" si="364"/>
        <v>-0.7813737948</v>
      </c>
      <c r="S249" s="9">
        <f t="shared" si="365"/>
        <v>0.3140238774</v>
      </c>
      <c r="T249" s="9">
        <f t="shared" si="366"/>
        <v>1.209059216</v>
      </c>
      <c r="U249" s="9">
        <f t="shared" si="367"/>
        <v>0.7701324459</v>
      </c>
      <c r="V249" s="9">
        <f t="shared" si="368"/>
        <v>0.04621525901</v>
      </c>
      <c r="W249" s="9">
        <f t="shared" si="369"/>
        <v>0.02417087068</v>
      </c>
      <c r="X249" s="10">
        <f t="shared" si="370"/>
        <v>0.07038612969</v>
      </c>
      <c r="Y249" s="9">
        <f t="shared" si="371"/>
        <v>-0.001207382961</v>
      </c>
      <c r="Z249" s="11">
        <f t="shared" si="372"/>
        <v>-0.002414765923</v>
      </c>
      <c r="AA249" s="12">
        <f t="shared" si="373"/>
        <v>-0.001199933688</v>
      </c>
      <c r="AB249" s="13">
        <f t="shared" si="374"/>
        <v>-0.002399867376</v>
      </c>
      <c r="AC249" s="12">
        <f t="shared" si="375"/>
        <v>0.03327020286</v>
      </c>
      <c r="AD249" s="12">
        <f t="shared" si="376"/>
        <v>0.0335136686</v>
      </c>
      <c r="AE249" s="14">
        <f t="shared" si="377"/>
        <v>-0.01977335326</v>
      </c>
      <c r="AF249" s="14">
        <f t="shared" si="378"/>
        <v>-0.01991805133</v>
      </c>
    </row>
    <row r="250">
      <c r="A250" s="7">
        <v>30.0</v>
      </c>
      <c r="B250" s="7">
        <v>0.01</v>
      </c>
      <c r="C250" s="7">
        <v>0.99</v>
      </c>
      <c r="D250" s="7">
        <v>0.05</v>
      </c>
      <c r="E250" s="7">
        <v>0.1</v>
      </c>
      <c r="F250" s="9">
        <f t="shared" ref="F250:I250" si="433">F249-$J$218*Y249</f>
        <v>0.1692084459</v>
      </c>
      <c r="G250" s="9">
        <f t="shared" si="433"/>
        <v>0.2384168919</v>
      </c>
      <c r="H250" s="9">
        <f t="shared" si="433"/>
        <v>0.2687069942</v>
      </c>
      <c r="I250" s="9">
        <f t="shared" si="433"/>
        <v>0.3374139884</v>
      </c>
      <c r="J250" s="8">
        <f t="shared" si="359"/>
        <v>0.03230211149</v>
      </c>
      <c r="K250" s="9">
        <f t="shared" si="360"/>
        <v>0.5080748258</v>
      </c>
      <c r="L250" s="8">
        <f t="shared" si="361"/>
        <v>0.04717674855</v>
      </c>
      <c r="M250" s="9">
        <f t="shared" si="362"/>
        <v>0.5117920002</v>
      </c>
      <c r="N250" s="8">
        <f t="shared" ref="N250:Q250" si="434">N249-$J$218*AC249</f>
        <v>-0.8135674271</v>
      </c>
      <c r="O250" s="8">
        <f t="shared" si="434"/>
        <v>-0.7724964421</v>
      </c>
      <c r="P250" s="8">
        <f t="shared" si="434"/>
        <v>1.173944136</v>
      </c>
      <c r="Q250" s="8">
        <f t="shared" si="434"/>
        <v>1.228902714</v>
      </c>
      <c r="R250" s="9">
        <f t="shared" si="364"/>
        <v>-0.808710628</v>
      </c>
      <c r="S250" s="9">
        <f t="shared" si="365"/>
        <v>0.3081653211</v>
      </c>
      <c r="T250" s="9">
        <f t="shared" si="366"/>
        <v>1.225394041</v>
      </c>
      <c r="U250" s="9">
        <f t="shared" si="367"/>
        <v>0.7730114071</v>
      </c>
      <c r="V250" s="9">
        <f t="shared" si="368"/>
        <v>0.04445127935</v>
      </c>
      <c r="W250" s="9">
        <f t="shared" si="369"/>
        <v>0.02354202472</v>
      </c>
      <c r="X250" s="10">
        <f t="shared" si="370"/>
        <v>0.06799330407</v>
      </c>
      <c r="Y250" s="9">
        <f t="shared" si="371"/>
        <v>-0.001204860532</v>
      </c>
      <c r="Z250" s="11">
        <f t="shared" si="372"/>
        <v>-0.002409721064</v>
      </c>
      <c r="AA250" s="12">
        <f t="shared" si="373"/>
        <v>-0.001198028839</v>
      </c>
      <c r="AB250" s="13">
        <f t="shared" si="374"/>
        <v>-0.002396057679</v>
      </c>
      <c r="AC250" s="12">
        <f t="shared" si="375"/>
        <v>0.03229764817</v>
      </c>
      <c r="AD250" s="12">
        <f t="shared" si="376"/>
        <v>0.03253394406</v>
      </c>
      <c r="AE250" s="14">
        <f t="shared" si="377"/>
        <v>-0.01934436668</v>
      </c>
      <c r="AF250" s="14">
        <f t="shared" si="378"/>
        <v>-0.01948589384</v>
      </c>
    </row>
    <row r="251">
      <c r="A251" s="7">
        <v>31.0</v>
      </c>
      <c r="B251" s="7">
        <v>0.01</v>
      </c>
      <c r="C251" s="7">
        <v>0.99</v>
      </c>
      <c r="D251" s="7">
        <v>0.05</v>
      </c>
      <c r="E251" s="7">
        <v>0.1</v>
      </c>
      <c r="F251" s="9">
        <f t="shared" ref="F251:I251" si="435">F250-$J$218*Y250</f>
        <v>0.1701723344</v>
      </c>
      <c r="G251" s="9">
        <f t="shared" si="435"/>
        <v>0.2403446687</v>
      </c>
      <c r="H251" s="9">
        <f t="shared" si="435"/>
        <v>0.2696654173</v>
      </c>
      <c r="I251" s="9">
        <f t="shared" si="435"/>
        <v>0.3393308346</v>
      </c>
      <c r="J251" s="8">
        <f t="shared" si="359"/>
        <v>0.03254308359</v>
      </c>
      <c r="K251" s="9">
        <f t="shared" si="360"/>
        <v>0.508135053</v>
      </c>
      <c r="L251" s="8">
        <f t="shared" si="361"/>
        <v>0.04741635432</v>
      </c>
      <c r="M251" s="9">
        <f t="shared" si="362"/>
        <v>0.5118518681</v>
      </c>
      <c r="N251" s="8">
        <f t="shared" ref="N251:Q251" si="436">N250-$J$218*AC250</f>
        <v>-0.8394055457</v>
      </c>
      <c r="O251" s="8">
        <f t="shared" si="436"/>
        <v>-0.7985235973</v>
      </c>
      <c r="P251" s="8">
        <f t="shared" si="436"/>
        <v>1.18941963</v>
      </c>
      <c r="Q251" s="8">
        <f t="shared" si="436"/>
        <v>1.244491429</v>
      </c>
      <c r="R251" s="9">
        <f t="shared" si="364"/>
        <v>-0.8352571764</v>
      </c>
      <c r="S251" s="9">
        <f t="shared" si="365"/>
        <v>0.3025346167</v>
      </c>
      <c r="T251" s="9">
        <f t="shared" si="366"/>
        <v>1.24138107</v>
      </c>
      <c r="U251" s="9">
        <f t="shared" si="367"/>
        <v>0.7758043179</v>
      </c>
      <c r="V251" s="9">
        <f t="shared" si="368"/>
        <v>0.04278825099</v>
      </c>
      <c r="W251" s="9">
        <f t="shared" si="369"/>
        <v>0.02293989511</v>
      </c>
      <c r="X251" s="10">
        <f t="shared" si="370"/>
        <v>0.0657281461</v>
      </c>
      <c r="Y251" s="9">
        <f t="shared" si="371"/>
        <v>-0.001201261462</v>
      </c>
      <c r="Z251" s="11">
        <f t="shared" si="372"/>
        <v>-0.002402522924</v>
      </c>
      <c r="AA251" s="12">
        <f t="shared" si="373"/>
        <v>-0.001195010316</v>
      </c>
      <c r="AB251" s="13">
        <f t="shared" si="374"/>
        <v>-0.002390020632</v>
      </c>
      <c r="AC251" s="12">
        <f t="shared" si="375"/>
        <v>0.03136563993</v>
      </c>
      <c r="AD251" s="12">
        <f t="shared" si="376"/>
        <v>0.03159506769</v>
      </c>
      <c r="AE251" s="14">
        <f t="shared" si="377"/>
        <v>-0.01893081465</v>
      </c>
      <c r="AF251" s="14">
        <f t="shared" si="378"/>
        <v>-0.01906928637</v>
      </c>
    </row>
    <row r="252">
      <c r="A252" s="7">
        <v>32.0</v>
      </c>
      <c r="B252" s="7">
        <v>0.01</v>
      </c>
      <c r="C252" s="7">
        <v>0.99</v>
      </c>
      <c r="D252" s="7">
        <v>0.05</v>
      </c>
      <c r="E252" s="7">
        <v>0.1</v>
      </c>
      <c r="F252" s="9">
        <f t="shared" ref="F252:I252" si="437">F251-$J$218*Y251</f>
        <v>0.1711333435</v>
      </c>
      <c r="G252" s="9">
        <f t="shared" si="437"/>
        <v>0.2422666871</v>
      </c>
      <c r="H252" s="9">
        <f t="shared" si="437"/>
        <v>0.2706214255</v>
      </c>
      <c r="I252" s="9">
        <f t="shared" si="437"/>
        <v>0.3412428511</v>
      </c>
      <c r="J252" s="8">
        <f t="shared" si="359"/>
        <v>0.03278333588</v>
      </c>
      <c r="K252" s="9">
        <f t="shared" si="360"/>
        <v>0.5081951</v>
      </c>
      <c r="L252" s="8">
        <f t="shared" si="361"/>
        <v>0.04765535638</v>
      </c>
      <c r="M252" s="9">
        <f t="shared" si="362"/>
        <v>0.5119115849</v>
      </c>
      <c r="N252" s="8">
        <f t="shared" ref="N252:Q252" si="438">N251-$J$218*AC251</f>
        <v>-0.8644980576</v>
      </c>
      <c r="O252" s="8">
        <f t="shared" si="438"/>
        <v>-0.8237996515</v>
      </c>
      <c r="P252" s="8">
        <f t="shared" si="438"/>
        <v>1.204564282</v>
      </c>
      <c r="Q252" s="8">
        <f t="shared" si="438"/>
        <v>1.259746859</v>
      </c>
      <c r="R252" s="9">
        <f t="shared" si="364"/>
        <v>-0.8610462621</v>
      </c>
      <c r="S252" s="9">
        <f t="shared" si="365"/>
        <v>0.2971207979</v>
      </c>
      <c r="T252" s="9">
        <f t="shared" si="366"/>
        <v>1.257032676</v>
      </c>
      <c r="U252" s="9">
        <f t="shared" si="367"/>
        <v>0.7785148766</v>
      </c>
      <c r="V252" s="9">
        <f t="shared" si="368"/>
        <v>0.04121917629</v>
      </c>
      <c r="W252" s="9">
        <f t="shared" si="369"/>
        <v>0.0223629787</v>
      </c>
      <c r="X252" s="10">
        <f t="shared" si="370"/>
        <v>0.06358215499</v>
      </c>
      <c r="Y252" s="9">
        <f t="shared" si="371"/>
        <v>-0.001196719273</v>
      </c>
      <c r="Z252" s="11">
        <f t="shared" si="372"/>
        <v>-0.002393438545</v>
      </c>
      <c r="AA252" s="12">
        <f t="shared" si="373"/>
        <v>-0.001191013657</v>
      </c>
      <c r="AB252" s="13">
        <f t="shared" si="374"/>
        <v>-0.002382027313</v>
      </c>
      <c r="AC252" s="12">
        <f t="shared" si="375"/>
        <v>0.0304725551</v>
      </c>
      <c r="AD252" s="12">
        <f t="shared" si="376"/>
        <v>0.03069540414</v>
      </c>
      <c r="AE252" s="14">
        <f t="shared" si="377"/>
        <v>-0.01853197788</v>
      </c>
      <c r="AF252" s="14">
        <f t="shared" si="378"/>
        <v>-0.0186675042</v>
      </c>
    </row>
    <row r="253">
      <c r="A253" s="7">
        <v>33.0</v>
      </c>
      <c r="B253" s="7">
        <v>0.01</v>
      </c>
      <c r="C253" s="7">
        <v>0.99</v>
      </c>
      <c r="D253" s="7">
        <v>0.05</v>
      </c>
      <c r="E253" s="7">
        <v>0.1</v>
      </c>
      <c r="F253" s="9">
        <f t="shared" ref="F253:I253" si="439">F252-$J$218*Y252</f>
        <v>0.172090719</v>
      </c>
      <c r="G253" s="9">
        <f t="shared" si="439"/>
        <v>0.2441814379</v>
      </c>
      <c r="H253" s="9">
        <f t="shared" si="439"/>
        <v>0.2715742365</v>
      </c>
      <c r="I253" s="9">
        <f t="shared" si="439"/>
        <v>0.3431484729</v>
      </c>
      <c r="J253" s="8">
        <f t="shared" si="359"/>
        <v>0.03302267974</v>
      </c>
      <c r="K253" s="9">
        <f t="shared" si="360"/>
        <v>0.5082549198</v>
      </c>
      <c r="L253" s="8">
        <f t="shared" si="361"/>
        <v>0.04789355912</v>
      </c>
      <c r="M253" s="9">
        <f t="shared" si="362"/>
        <v>0.5119711016</v>
      </c>
      <c r="N253" s="8">
        <f t="shared" ref="N253:Q253" si="440">N252-$J$218*AC252</f>
        <v>-0.8888761017</v>
      </c>
      <c r="O253" s="8">
        <f t="shared" si="440"/>
        <v>-0.8483559748</v>
      </c>
      <c r="P253" s="8">
        <f t="shared" si="440"/>
        <v>1.219389864</v>
      </c>
      <c r="Q253" s="8">
        <f t="shared" si="440"/>
        <v>1.274680862</v>
      </c>
      <c r="R253" s="9">
        <f t="shared" si="364"/>
        <v>-0.8861093947</v>
      </c>
      <c r="S253" s="9">
        <f t="shared" si="365"/>
        <v>0.2919133638</v>
      </c>
      <c r="T253" s="9">
        <f t="shared" si="366"/>
        <v>1.272360662</v>
      </c>
      <c r="U253" s="9">
        <f t="shared" si="367"/>
        <v>0.7811465866</v>
      </c>
      <c r="V253" s="9">
        <f t="shared" si="368"/>
        <v>0.03973757235</v>
      </c>
      <c r="W253" s="9">
        <f t="shared" si="369"/>
        <v>0.02180987415</v>
      </c>
      <c r="X253" s="10">
        <f t="shared" si="370"/>
        <v>0.0615474465</v>
      </c>
      <c r="Y253" s="9">
        <f t="shared" si="371"/>
        <v>-0.001191353678</v>
      </c>
      <c r="Z253" s="11">
        <f t="shared" si="372"/>
        <v>-0.002382707356</v>
      </c>
      <c r="AA253" s="12">
        <f t="shared" si="373"/>
        <v>-0.001186160544</v>
      </c>
      <c r="AB253" s="13">
        <f t="shared" si="374"/>
        <v>-0.002372321088</v>
      </c>
      <c r="AC253" s="12">
        <f t="shared" si="375"/>
        <v>0.02961676574</v>
      </c>
      <c r="AD253" s="12">
        <f t="shared" si="376"/>
        <v>0.02983331315</v>
      </c>
      <c r="AE253" s="14">
        <f t="shared" si="377"/>
        <v>-0.01814717523</v>
      </c>
      <c r="AF253" s="14">
        <f t="shared" si="378"/>
        <v>-0.01827986101</v>
      </c>
    </row>
    <row r="254">
      <c r="A254" s="7">
        <v>34.0</v>
      </c>
      <c r="B254" s="7">
        <v>0.01</v>
      </c>
      <c r="C254" s="7">
        <v>0.99</v>
      </c>
      <c r="D254" s="7">
        <v>0.05</v>
      </c>
      <c r="E254" s="7">
        <v>0.1</v>
      </c>
      <c r="F254" s="9">
        <f t="shared" ref="F254:I254" si="441">F253-$J$218*Y253</f>
        <v>0.1730438019</v>
      </c>
      <c r="G254" s="9">
        <f t="shared" si="441"/>
        <v>0.2460876038</v>
      </c>
      <c r="H254" s="9">
        <f t="shared" si="441"/>
        <v>0.2725231649</v>
      </c>
      <c r="I254" s="9">
        <f t="shared" si="441"/>
        <v>0.3450463298</v>
      </c>
      <c r="J254" s="8">
        <f t="shared" si="359"/>
        <v>0.03326095047</v>
      </c>
      <c r="K254" s="9">
        <f t="shared" si="360"/>
        <v>0.5083144711</v>
      </c>
      <c r="L254" s="8">
        <f t="shared" si="361"/>
        <v>0.04813079122</v>
      </c>
      <c r="M254" s="9">
        <f t="shared" si="362"/>
        <v>0.5120303755</v>
      </c>
      <c r="N254" s="8">
        <f t="shared" ref="N254:Q254" si="442">N253-$J$218*AC253</f>
        <v>-0.9125695143</v>
      </c>
      <c r="O254" s="8">
        <f t="shared" si="442"/>
        <v>-0.8722226253</v>
      </c>
      <c r="P254" s="8">
        <f t="shared" si="442"/>
        <v>1.233907604</v>
      </c>
      <c r="Q254" s="8">
        <f t="shared" si="442"/>
        <v>1.289304751</v>
      </c>
      <c r="R254" s="9">
        <f t="shared" si="364"/>
        <v>-0.9104767683</v>
      </c>
      <c r="S254" s="9">
        <f t="shared" si="365"/>
        <v>0.2869022856</v>
      </c>
      <c r="T254" s="9">
        <f t="shared" si="366"/>
        <v>1.287376287</v>
      </c>
      <c r="U254" s="9">
        <f t="shared" si="367"/>
        <v>0.7837027674</v>
      </c>
      <c r="V254" s="9">
        <f t="shared" si="368"/>
        <v>0.03833743789</v>
      </c>
      <c r="W254" s="9">
        <f t="shared" si="369"/>
        <v>0.02127927409</v>
      </c>
      <c r="X254" s="10">
        <f t="shared" si="370"/>
        <v>0.05961671197</v>
      </c>
      <c r="Y254" s="9">
        <f t="shared" si="371"/>
        <v>-0.001185271847</v>
      </c>
      <c r="Z254" s="11">
        <f t="shared" si="372"/>
        <v>-0.002370543694</v>
      </c>
      <c r="AA254" s="12">
        <f t="shared" si="373"/>
        <v>-0.001180560052</v>
      </c>
      <c r="AB254" s="13">
        <f t="shared" si="374"/>
        <v>-0.002361120104</v>
      </c>
      <c r="AC254" s="12">
        <f t="shared" si="375"/>
        <v>0.02879665655</v>
      </c>
      <c r="AD254" s="12">
        <f t="shared" si="376"/>
        <v>0.02900716723</v>
      </c>
      <c r="AE254" s="14">
        <f t="shared" si="377"/>
        <v>-0.01777576168</v>
      </c>
      <c r="AF254" s="14">
        <f t="shared" si="378"/>
        <v>-0.01790570689</v>
      </c>
    </row>
    <row r="255">
      <c r="A255" s="7">
        <v>35.0</v>
      </c>
      <c r="B255" s="7">
        <v>0.01</v>
      </c>
      <c r="C255" s="7">
        <v>0.99</v>
      </c>
      <c r="D255" s="7">
        <v>0.05</v>
      </c>
      <c r="E255" s="7">
        <v>0.1</v>
      </c>
      <c r="F255" s="9">
        <f t="shared" ref="F255:I255" si="443">F254-$J$218*Y254</f>
        <v>0.1739920194</v>
      </c>
      <c r="G255" s="9">
        <f t="shared" si="443"/>
        <v>0.2479840387</v>
      </c>
      <c r="H255" s="9">
        <f t="shared" si="443"/>
        <v>0.2734676129</v>
      </c>
      <c r="I255" s="9">
        <f t="shared" si="443"/>
        <v>0.3469352259</v>
      </c>
      <c r="J255" s="8">
        <f t="shared" si="359"/>
        <v>0.03349800484</v>
      </c>
      <c r="K255" s="9">
        <f t="shared" si="360"/>
        <v>0.5083737182</v>
      </c>
      <c r="L255" s="8">
        <f t="shared" si="361"/>
        <v>0.04836690324</v>
      </c>
      <c r="M255" s="9">
        <f t="shared" si="362"/>
        <v>0.5120893691</v>
      </c>
      <c r="N255" s="8">
        <f t="shared" ref="N255:Q255" si="444">N254-$J$218*AC254</f>
        <v>-0.9356068395</v>
      </c>
      <c r="O255" s="8">
        <f t="shared" si="444"/>
        <v>-0.8954283591</v>
      </c>
      <c r="P255" s="8">
        <f t="shared" si="444"/>
        <v>1.248128213</v>
      </c>
      <c r="Q255" s="8">
        <f t="shared" si="444"/>
        <v>1.303629316</v>
      </c>
      <c r="R255" s="9">
        <f t="shared" si="364"/>
        <v>-0.9341772713</v>
      </c>
      <c r="S255" s="9">
        <f t="shared" si="365"/>
        <v>0.2820780057</v>
      </c>
      <c r="T255" s="9">
        <f t="shared" si="366"/>
        <v>1.302090295</v>
      </c>
      <c r="U255" s="9">
        <f t="shared" si="367"/>
        <v>0.786186566</v>
      </c>
      <c r="V255" s="9">
        <f t="shared" si="368"/>
        <v>0.0370132206</v>
      </c>
      <c r="W255" s="9">
        <f t="shared" si="369"/>
        <v>0.02076995793</v>
      </c>
      <c r="X255" s="10">
        <f t="shared" si="370"/>
        <v>0.05778317854</v>
      </c>
      <c r="Y255" s="9">
        <f t="shared" si="371"/>
        <v>-0.001178569586</v>
      </c>
      <c r="Z255" s="11">
        <f t="shared" si="372"/>
        <v>-0.002357139171</v>
      </c>
      <c r="AA255" s="12">
        <f t="shared" si="373"/>
        <v>-0.001174309818</v>
      </c>
      <c r="AB255" s="13">
        <f t="shared" si="374"/>
        <v>-0.002348619635</v>
      </c>
      <c r="AC255" s="12">
        <f t="shared" si="375"/>
        <v>0.02801063854</v>
      </c>
      <c r="AD255" s="12">
        <f t="shared" si="376"/>
        <v>0.0282153654</v>
      </c>
      <c r="AE255" s="14">
        <f t="shared" si="377"/>
        <v>-0.01741712641</v>
      </c>
      <c r="AF255" s="14">
        <f t="shared" si="378"/>
        <v>-0.01754442638</v>
      </c>
    </row>
    <row r="256">
      <c r="A256" s="7">
        <v>36.0</v>
      </c>
      <c r="B256" s="7">
        <v>0.01</v>
      </c>
      <c r="C256" s="7">
        <v>0.99</v>
      </c>
      <c r="D256" s="7">
        <v>0.05</v>
      </c>
      <c r="E256" s="7">
        <v>0.1</v>
      </c>
      <c r="F256" s="9">
        <f t="shared" ref="F256:I256" si="445">F255-$J$218*Y255</f>
        <v>0.174934875</v>
      </c>
      <c r="G256" s="9">
        <f t="shared" si="445"/>
        <v>0.2498697501</v>
      </c>
      <c r="H256" s="9">
        <f t="shared" si="445"/>
        <v>0.2744070608</v>
      </c>
      <c r="I256" s="9">
        <f t="shared" si="445"/>
        <v>0.3488141216</v>
      </c>
      <c r="J256" s="8">
        <f t="shared" si="359"/>
        <v>0.03373371876</v>
      </c>
      <c r="K256" s="9">
        <f t="shared" si="360"/>
        <v>0.50843263</v>
      </c>
      <c r="L256" s="8">
        <f t="shared" si="361"/>
        <v>0.0486017652</v>
      </c>
      <c r="M256" s="9">
        <f t="shared" si="362"/>
        <v>0.5121480501</v>
      </c>
      <c r="N256" s="8">
        <f t="shared" ref="N256:Q256" si="446">N255-$J$218*AC255</f>
        <v>-0.9580153504</v>
      </c>
      <c r="O256" s="8">
        <f t="shared" si="446"/>
        <v>-0.9180006514</v>
      </c>
      <c r="P256" s="8">
        <f t="shared" si="446"/>
        <v>1.262061914</v>
      </c>
      <c r="Q256" s="8">
        <f t="shared" si="446"/>
        <v>1.317664857</v>
      </c>
      <c r="R256" s="9">
        <f t="shared" si="364"/>
        <v>-0.9572385078</v>
      </c>
      <c r="S256" s="9">
        <f t="shared" si="365"/>
        <v>0.2774314321</v>
      </c>
      <c r="T256" s="9">
        <f t="shared" si="366"/>
        <v>1.316512946</v>
      </c>
      <c r="U256" s="9">
        <f t="shared" si="367"/>
        <v>0.7886009666</v>
      </c>
      <c r="V256" s="9">
        <f t="shared" si="368"/>
        <v>0.03575978545</v>
      </c>
      <c r="W256" s="9">
        <f t="shared" si="369"/>
        <v>0.02028078534</v>
      </c>
      <c r="X256" s="10">
        <f t="shared" si="370"/>
        <v>0.05604057078</v>
      </c>
      <c r="Y256" s="9">
        <f t="shared" si="371"/>
        <v>-0.001171332438</v>
      </c>
      <c r="Z256" s="11">
        <f t="shared" si="372"/>
        <v>-0.002342664876</v>
      </c>
      <c r="AA256" s="12">
        <f t="shared" si="373"/>
        <v>-0.001167497136</v>
      </c>
      <c r="AB256" s="13">
        <f t="shared" si="374"/>
        <v>-0.002334994273</v>
      </c>
      <c r="AC256" s="12">
        <f t="shared" si="375"/>
        <v>0.02725715942</v>
      </c>
      <c r="AD256" s="12">
        <f t="shared" si="376"/>
        <v>0.02745634372</v>
      </c>
      <c r="AE256" s="14">
        <f t="shared" si="377"/>
        <v>-0.01707069092</v>
      </c>
      <c r="AF256" s="14">
        <f t="shared" si="378"/>
        <v>-0.01719543663</v>
      </c>
    </row>
    <row r="257">
      <c r="A257" s="7">
        <v>37.0</v>
      </c>
      <c r="B257" s="7">
        <v>0.01</v>
      </c>
      <c r="C257" s="7">
        <v>0.99</v>
      </c>
      <c r="D257" s="7">
        <v>0.05</v>
      </c>
      <c r="E257" s="7">
        <v>0.1</v>
      </c>
      <c r="F257" s="9">
        <f t="shared" ref="F257:I257" si="447">F256-$J$218*Y256</f>
        <v>0.175871941</v>
      </c>
      <c r="G257" s="9">
        <f t="shared" si="447"/>
        <v>0.251743882</v>
      </c>
      <c r="H257" s="9">
        <f t="shared" si="447"/>
        <v>0.2753410585</v>
      </c>
      <c r="I257" s="9">
        <f t="shared" si="447"/>
        <v>0.350682117</v>
      </c>
      <c r="J257" s="8">
        <f t="shared" si="359"/>
        <v>0.03396798525</v>
      </c>
      <c r="K257" s="9">
        <f t="shared" si="360"/>
        <v>0.5084911799</v>
      </c>
      <c r="L257" s="8">
        <f t="shared" si="361"/>
        <v>0.04883526463</v>
      </c>
      <c r="M257" s="9">
        <f t="shared" si="362"/>
        <v>0.5122063904</v>
      </c>
      <c r="N257" s="8">
        <f t="shared" ref="N257:Q257" si="448">N256-$J$218*AC256</f>
        <v>-0.9798210779</v>
      </c>
      <c r="O257" s="8">
        <f t="shared" si="448"/>
        <v>-0.9399657264</v>
      </c>
      <c r="P257" s="8">
        <f t="shared" si="448"/>
        <v>1.275718467</v>
      </c>
      <c r="Q257" s="8">
        <f t="shared" si="448"/>
        <v>1.331421207</v>
      </c>
      <c r="R257" s="9">
        <f t="shared" si="364"/>
        <v>-0.9796868277</v>
      </c>
      <c r="S257" s="9">
        <f t="shared" si="365"/>
        <v>0.2729539283</v>
      </c>
      <c r="T257" s="9">
        <f t="shared" si="366"/>
        <v>1.330654039</v>
      </c>
      <c r="U257" s="9">
        <f t="shared" si="367"/>
        <v>0.7909487999</v>
      </c>
      <c r="V257" s="9">
        <f t="shared" si="368"/>
        <v>0.0345723842</v>
      </c>
      <c r="W257" s="9">
        <f t="shared" si="369"/>
        <v>0.01981069013</v>
      </c>
      <c r="X257" s="10">
        <f t="shared" si="370"/>
        <v>0.05438307433</v>
      </c>
      <c r="Y257" s="9">
        <f t="shared" si="371"/>
        <v>-0.0011636367</v>
      </c>
      <c r="Z257" s="11">
        <f t="shared" si="372"/>
        <v>-0.002327273399</v>
      </c>
      <c r="AA257" s="12">
        <f t="shared" si="373"/>
        <v>-0.001160199973</v>
      </c>
      <c r="AB257" s="13">
        <f t="shared" si="374"/>
        <v>-0.002320399945</v>
      </c>
      <c r="AC257" s="12">
        <f t="shared" si="375"/>
        <v>0.02653471141</v>
      </c>
      <c r="AD257" s="12">
        <f t="shared" si="376"/>
        <v>0.02672858308</v>
      </c>
      <c r="AE257" s="14">
        <f t="shared" si="377"/>
        <v>-0.01673590727</v>
      </c>
      <c r="AF257" s="14">
        <f t="shared" si="378"/>
        <v>-0.01685818554</v>
      </c>
    </row>
    <row r="258">
      <c r="A258" s="7">
        <v>38.0</v>
      </c>
      <c r="B258" s="7">
        <v>0.01</v>
      </c>
      <c r="C258" s="7">
        <v>0.99</v>
      </c>
      <c r="D258" s="7">
        <v>0.05</v>
      </c>
      <c r="E258" s="7">
        <v>0.1</v>
      </c>
      <c r="F258" s="9">
        <f t="shared" ref="F258:I258" si="449">F257-$J$218*Y257</f>
        <v>0.1768028504</v>
      </c>
      <c r="G258" s="9">
        <f t="shared" si="449"/>
        <v>0.2536057007</v>
      </c>
      <c r="H258" s="9">
        <f t="shared" si="449"/>
        <v>0.2762692185</v>
      </c>
      <c r="I258" s="9">
        <f t="shared" si="449"/>
        <v>0.352538437</v>
      </c>
      <c r="J258" s="8">
        <f t="shared" si="359"/>
        <v>0.03420071259</v>
      </c>
      <c r="K258" s="9">
        <f t="shared" si="360"/>
        <v>0.5085493448</v>
      </c>
      <c r="L258" s="8">
        <f t="shared" si="361"/>
        <v>0.04906730462</v>
      </c>
      <c r="M258" s="9">
        <f t="shared" si="362"/>
        <v>0.5122643656</v>
      </c>
      <c r="N258" s="8">
        <f t="shared" ref="N258:Q258" si="450">N257-$J$218*AC257</f>
        <v>-1.001048847</v>
      </c>
      <c r="O258" s="8">
        <f t="shared" si="450"/>
        <v>-0.9613485928</v>
      </c>
      <c r="P258" s="8">
        <f t="shared" si="450"/>
        <v>1.289107193</v>
      </c>
      <c r="Q258" s="8">
        <f t="shared" si="450"/>
        <v>1.344907755</v>
      </c>
      <c r="R258" s="9">
        <f t="shared" si="364"/>
        <v>-1.001547362</v>
      </c>
      <c r="S258" s="9">
        <f t="shared" si="365"/>
        <v>0.2686373003</v>
      </c>
      <c r="T258" s="9">
        <f t="shared" si="366"/>
        <v>1.344522936</v>
      </c>
      <c r="U258" s="9">
        <f t="shared" si="367"/>
        <v>0.7932327527</v>
      </c>
      <c r="V258" s="9">
        <f t="shared" si="368"/>
        <v>0.03344662654</v>
      </c>
      <c r="W258" s="9">
        <f t="shared" si="369"/>
        <v>0.0193586748</v>
      </c>
      <c r="X258" s="10">
        <f t="shared" si="370"/>
        <v>0.05280530134</v>
      </c>
      <c r="Y258" s="9">
        <f t="shared" si="371"/>
        <v>-0.00115555035</v>
      </c>
      <c r="Z258" s="11">
        <f t="shared" si="372"/>
        <v>-0.0023111007</v>
      </c>
      <c r="AA258" s="12">
        <f t="shared" si="373"/>
        <v>-0.00115248789</v>
      </c>
      <c r="AB258" s="13">
        <f t="shared" si="374"/>
        <v>-0.00230497578</v>
      </c>
      <c r="AC258" s="12">
        <f t="shared" si="375"/>
        <v>0.02584183676</v>
      </c>
      <c r="AD258" s="12">
        <f t="shared" si="376"/>
        <v>0.02603061483</v>
      </c>
      <c r="AE258" s="14">
        <f t="shared" si="377"/>
        <v>-0.0164122564</v>
      </c>
      <c r="AF258" s="14">
        <f t="shared" si="378"/>
        <v>-0.01653215012</v>
      </c>
    </row>
    <row r="259">
      <c r="A259" s="7">
        <v>39.0</v>
      </c>
      <c r="B259" s="7">
        <v>0.01</v>
      </c>
      <c r="C259" s="7">
        <v>0.99</v>
      </c>
      <c r="D259" s="7">
        <v>0.05</v>
      </c>
      <c r="E259" s="7">
        <v>0.1</v>
      </c>
      <c r="F259" s="9">
        <f t="shared" ref="F259:I259" si="451">F258-$J$218*Y258</f>
        <v>0.1777272906</v>
      </c>
      <c r="G259" s="9">
        <f t="shared" si="451"/>
        <v>0.2554545813</v>
      </c>
      <c r="H259" s="9">
        <f t="shared" si="451"/>
        <v>0.2771912088</v>
      </c>
      <c r="I259" s="9">
        <f t="shared" si="451"/>
        <v>0.3543824176</v>
      </c>
      <c r="J259" s="8">
        <f t="shared" si="359"/>
        <v>0.03443182266</v>
      </c>
      <c r="K259" s="9">
        <f t="shared" si="360"/>
        <v>0.5086071053</v>
      </c>
      <c r="L259" s="8">
        <f t="shared" si="361"/>
        <v>0.0492978022</v>
      </c>
      <c r="M259" s="9">
        <f t="shared" si="362"/>
        <v>0.5123219552</v>
      </c>
      <c r="N259" s="8">
        <f t="shared" ref="N259:Q259" si="452">N258-$J$218*AC258</f>
        <v>-1.021722316</v>
      </c>
      <c r="O259" s="8">
        <f t="shared" si="452"/>
        <v>-0.9821730847</v>
      </c>
      <c r="P259" s="8">
        <f t="shared" si="452"/>
        <v>1.302236998</v>
      </c>
      <c r="Q259" s="8">
        <f t="shared" si="452"/>
        <v>1.358133475</v>
      </c>
      <c r="R259" s="9">
        <f t="shared" si="364"/>
        <v>-1.022844065</v>
      </c>
      <c r="S259" s="9">
        <f t="shared" si="365"/>
        <v>0.2644737815</v>
      </c>
      <c r="T259" s="9">
        <f t="shared" si="366"/>
        <v>1.358128587</v>
      </c>
      <c r="U259" s="9">
        <f t="shared" si="367"/>
        <v>0.7954553758</v>
      </c>
      <c r="V259" s="9">
        <f t="shared" si="368"/>
        <v>0.03237845274</v>
      </c>
      <c r="W259" s="9">
        <f t="shared" si="369"/>
        <v>0.0189238054</v>
      </c>
      <c r="X259" s="10">
        <f t="shared" si="370"/>
        <v>0.05130225814</v>
      </c>
      <c r="Y259" s="9">
        <f t="shared" si="371"/>
        <v>-0.001147133902</v>
      </c>
      <c r="Z259" s="11">
        <f t="shared" si="372"/>
        <v>-0.002294267803</v>
      </c>
      <c r="AA259" s="12">
        <f t="shared" si="373"/>
        <v>-0.001144422899</v>
      </c>
      <c r="AB259" s="13">
        <f t="shared" si="374"/>
        <v>-0.002288845797</v>
      </c>
      <c r="AC259" s="12">
        <f t="shared" si="375"/>
        <v>0.02517713158</v>
      </c>
      <c r="AD259" s="12">
        <f t="shared" si="376"/>
        <v>0.02536102454</v>
      </c>
      <c r="AE259" s="14">
        <f t="shared" si="377"/>
        <v>-0.01609924645</v>
      </c>
      <c r="AF259" s="14">
        <f t="shared" si="378"/>
        <v>-0.01621683483</v>
      </c>
    </row>
    <row r="260">
      <c r="A260" s="7">
        <v>40.0</v>
      </c>
      <c r="B260" s="7">
        <v>0.01</v>
      </c>
      <c r="C260" s="7">
        <v>0.99</v>
      </c>
      <c r="D260" s="7">
        <v>0.05</v>
      </c>
      <c r="E260" s="7">
        <v>0.1</v>
      </c>
      <c r="F260" s="9">
        <f t="shared" ref="F260:I260" si="453">F259-$J$218*Y259</f>
        <v>0.1786449978</v>
      </c>
      <c r="G260" s="9">
        <f t="shared" si="453"/>
        <v>0.2572899955</v>
      </c>
      <c r="H260" s="9">
        <f t="shared" si="453"/>
        <v>0.2781067471</v>
      </c>
      <c r="I260" s="9">
        <f t="shared" si="453"/>
        <v>0.3562134942</v>
      </c>
      <c r="J260" s="8">
        <f t="shared" si="359"/>
        <v>0.03466124944</v>
      </c>
      <c r="K260" s="9">
        <f t="shared" si="360"/>
        <v>0.5086644449</v>
      </c>
      <c r="L260" s="8">
        <f t="shared" si="361"/>
        <v>0.04952668678</v>
      </c>
      <c r="M260" s="9">
        <f t="shared" si="362"/>
        <v>0.5123791414</v>
      </c>
      <c r="N260" s="8">
        <f t="shared" ref="N260:Q260" si="454">N259-$J$218*AC259</f>
        <v>-1.041864022</v>
      </c>
      <c r="O260" s="8">
        <f t="shared" si="454"/>
        <v>-1.002461904</v>
      </c>
      <c r="P260" s="8">
        <f t="shared" si="454"/>
        <v>1.315116395</v>
      </c>
      <c r="Q260" s="8">
        <f t="shared" si="454"/>
        <v>1.371106943</v>
      </c>
      <c r="R260" s="9">
        <f t="shared" si="364"/>
        <v>-1.043599754</v>
      </c>
      <c r="S260" s="9">
        <f t="shared" si="365"/>
        <v>0.2604560164</v>
      </c>
      <c r="T260" s="9">
        <f t="shared" si="366"/>
        <v>1.371479549</v>
      </c>
      <c r="U260" s="9">
        <f t="shared" si="367"/>
        <v>0.7976190919</v>
      </c>
      <c r="V260" s="9">
        <f t="shared" si="368"/>
        <v>0.03136410807</v>
      </c>
      <c r="W260" s="9">
        <f t="shared" si="369"/>
        <v>0.01850520691</v>
      </c>
      <c r="X260" s="10">
        <f t="shared" si="370"/>
        <v>0.04986931497</v>
      </c>
      <c r="Y260" s="9">
        <f t="shared" si="371"/>
        <v>-0.001138441169</v>
      </c>
      <c r="Z260" s="11">
        <f t="shared" si="372"/>
        <v>-0.002276882338</v>
      </c>
      <c r="AA260" s="12">
        <f t="shared" si="373"/>
        <v>-0.001136060229</v>
      </c>
      <c r="AB260" s="13">
        <f t="shared" si="374"/>
        <v>-0.002272120457</v>
      </c>
      <c r="AC260" s="12">
        <f t="shared" si="375"/>
        <v>0.02453924817</v>
      </c>
      <c r="AD260" s="12">
        <f t="shared" si="376"/>
        <v>0.02471845444</v>
      </c>
      <c r="AE260" s="14">
        <f t="shared" si="377"/>
        <v>-0.01579641131</v>
      </c>
      <c r="AF260" s="14">
        <f t="shared" si="378"/>
        <v>-0.01591177002</v>
      </c>
    </row>
    <row r="261">
      <c r="A261" s="7">
        <v>41.0</v>
      </c>
      <c r="B261" s="7">
        <v>0.01</v>
      </c>
      <c r="C261" s="7">
        <v>0.99</v>
      </c>
      <c r="D261" s="7">
        <v>0.05</v>
      </c>
      <c r="E261" s="7">
        <v>0.1</v>
      </c>
      <c r="F261" s="9">
        <f t="shared" ref="F261:I261" si="455">F260-$J$218*Y260</f>
        <v>0.1795557507</v>
      </c>
      <c r="G261" s="9">
        <f t="shared" si="455"/>
        <v>0.2591115014</v>
      </c>
      <c r="H261" s="9">
        <f t="shared" si="455"/>
        <v>0.2790155953</v>
      </c>
      <c r="I261" s="9">
        <f t="shared" si="455"/>
        <v>0.3580311906</v>
      </c>
      <c r="J261" s="8">
        <f t="shared" si="359"/>
        <v>0.03488893767</v>
      </c>
      <c r="K261" s="9">
        <f t="shared" si="360"/>
        <v>0.5087213498</v>
      </c>
      <c r="L261" s="8">
        <f t="shared" si="361"/>
        <v>0.04975389882</v>
      </c>
      <c r="M261" s="9">
        <f t="shared" si="362"/>
        <v>0.5124359094</v>
      </c>
      <c r="N261" s="8">
        <f t="shared" ref="N261:Q261" si="456">N260-$J$218*AC260</f>
        <v>-1.06149542</v>
      </c>
      <c r="O261" s="8">
        <f t="shared" si="456"/>
        <v>-1.022236668</v>
      </c>
      <c r="P261" s="8">
        <f t="shared" si="456"/>
        <v>1.327753524</v>
      </c>
      <c r="Q261" s="8">
        <f t="shared" si="456"/>
        <v>1.383836359</v>
      </c>
      <c r="R261" s="9">
        <f t="shared" si="364"/>
        <v>-1.06383616</v>
      </c>
      <c r="S261" s="9">
        <f t="shared" si="365"/>
        <v>0.2565770424</v>
      </c>
      <c r="T261" s="9">
        <f t="shared" si="366"/>
        <v>1.384584008</v>
      </c>
      <c r="U261" s="9">
        <f t="shared" si="367"/>
        <v>0.7997262031</v>
      </c>
      <c r="V261" s="9">
        <f t="shared" si="368"/>
        <v>0.03040011892</v>
      </c>
      <c r="W261" s="9">
        <f t="shared" si="369"/>
        <v>0.01810205889</v>
      </c>
      <c r="X261" s="10">
        <f t="shared" si="370"/>
        <v>0.04850217781</v>
      </c>
      <c r="Y261" s="9">
        <f t="shared" si="371"/>
        <v>-0.00112951997</v>
      </c>
      <c r="Z261" s="11">
        <f t="shared" si="372"/>
        <v>-0.002259039941</v>
      </c>
      <c r="AA261" s="12">
        <f t="shared" si="373"/>
        <v>-0.001127449031</v>
      </c>
      <c r="AB261" s="13">
        <f t="shared" si="374"/>
        <v>-0.002254898061</v>
      </c>
      <c r="AC261" s="12">
        <f t="shared" si="375"/>
        <v>0.02392689625</v>
      </c>
      <c r="AD261" s="12">
        <f t="shared" si="376"/>
        <v>0.02410160463</v>
      </c>
      <c r="AE261" s="14">
        <f t="shared" si="377"/>
        <v>-0.01550330911</v>
      </c>
      <c r="AF261" s="14">
        <f t="shared" si="378"/>
        <v>-0.01561651051</v>
      </c>
    </row>
    <row r="262">
      <c r="A262" s="7">
        <v>42.0</v>
      </c>
      <c r="B262" s="7">
        <v>0.01</v>
      </c>
      <c r="C262" s="7">
        <v>0.99</v>
      </c>
      <c r="D262" s="7">
        <v>0.05</v>
      </c>
      <c r="E262" s="7">
        <v>0.1</v>
      </c>
      <c r="F262" s="9">
        <f t="shared" ref="F262:I262" si="457">F261-$J$218*Y261</f>
        <v>0.1804593667</v>
      </c>
      <c r="G262" s="9">
        <f t="shared" si="457"/>
        <v>0.2609187333</v>
      </c>
      <c r="H262" s="9">
        <f t="shared" si="457"/>
        <v>0.2799175545</v>
      </c>
      <c r="I262" s="9">
        <f t="shared" si="457"/>
        <v>0.359835109</v>
      </c>
      <c r="J262" s="8">
        <f t="shared" si="359"/>
        <v>0.03511484167</v>
      </c>
      <c r="K262" s="9">
        <f t="shared" si="360"/>
        <v>0.5087778085</v>
      </c>
      <c r="L262" s="8">
        <f t="shared" si="361"/>
        <v>0.04997938863</v>
      </c>
      <c r="M262" s="9">
        <f t="shared" si="362"/>
        <v>0.5124922469</v>
      </c>
      <c r="N262" s="8">
        <f t="shared" ref="N262:Q262" si="458">N261-$J$218*AC261</f>
        <v>-1.080636937</v>
      </c>
      <c r="O262" s="8">
        <f t="shared" si="458"/>
        <v>-1.041517952</v>
      </c>
      <c r="P262" s="8">
        <f t="shared" si="458"/>
        <v>1.340156172</v>
      </c>
      <c r="Q262" s="8">
        <f t="shared" si="458"/>
        <v>1.396329567</v>
      </c>
      <c r="R262" s="9">
        <f t="shared" si="364"/>
        <v>-1.083573968</v>
      </c>
      <c r="S262" s="9">
        <f t="shared" si="365"/>
        <v>0.2528302725</v>
      </c>
      <c r="T262" s="9">
        <f t="shared" si="366"/>
        <v>1.397449797</v>
      </c>
      <c r="U262" s="9">
        <f t="shared" si="367"/>
        <v>0.801778898</v>
      </c>
      <c r="V262" s="9">
        <f t="shared" si="368"/>
        <v>0.02948327061</v>
      </c>
      <c r="W262" s="9">
        <f t="shared" si="369"/>
        <v>0.01771359161</v>
      </c>
      <c r="X262" s="10">
        <f t="shared" si="370"/>
        <v>0.04719686222</v>
      </c>
      <c r="Y262" s="9">
        <f t="shared" si="371"/>
        <v>-0.001120412755</v>
      </c>
      <c r="Z262" s="11">
        <f t="shared" si="372"/>
        <v>-0.002240825509</v>
      </c>
      <c r="AA262" s="12">
        <f t="shared" si="373"/>
        <v>-0.001118633007</v>
      </c>
      <c r="AB262" s="13">
        <f t="shared" si="374"/>
        <v>-0.002237266013</v>
      </c>
      <c r="AC262" s="12">
        <f t="shared" si="375"/>
        <v>0.02333884328</v>
      </c>
      <c r="AD262" s="12">
        <f t="shared" si="376"/>
        <v>0.02350923337</v>
      </c>
      <c r="AE262" s="14">
        <f t="shared" si="377"/>
        <v>-0.01521952085</v>
      </c>
      <c r="AF262" s="14">
        <f t="shared" si="378"/>
        <v>-0.01533063414</v>
      </c>
    </row>
    <row r="263">
      <c r="A263" s="7">
        <v>43.0</v>
      </c>
      <c r="B263" s="7">
        <v>0.01</v>
      </c>
      <c r="C263" s="7">
        <v>0.99</v>
      </c>
      <c r="D263" s="7">
        <v>0.05</v>
      </c>
      <c r="E263" s="7">
        <v>0.1</v>
      </c>
      <c r="F263" s="9">
        <f t="shared" ref="F263:I263" si="459">F262-$J$218*Y262</f>
        <v>0.1813556969</v>
      </c>
      <c r="G263" s="9">
        <f t="shared" si="459"/>
        <v>0.2627113937</v>
      </c>
      <c r="H263" s="9">
        <f t="shared" si="459"/>
        <v>0.2808124609</v>
      </c>
      <c r="I263" s="9">
        <f t="shared" si="459"/>
        <v>0.3616249219</v>
      </c>
      <c r="J263" s="8">
        <f t="shared" si="359"/>
        <v>0.03533892422</v>
      </c>
      <c r="K263" s="9">
        <f t="shared" si="360"/>
        <v>0.5088338117</v>
      </c>
      <c r="L263" s="8">
        <f t="shared" si="361"/>
        <v>0.05020311523</v>
      </c>
      <c r="M263" s="9">
        <f t="shared" si="362"/>
        <v>0.5125481434</v>
      </c>
      <c r="N263" s="8">
        <f t="shared" ref="N263:Q263" si="460">N262-$J$218*AC262</f>
        <v>-1.099308012</v>
      </c>
      <c r="O263" s="8">
        <f t="shared" si="460"/>
        <v>-1.060325338</v>
      </c>
      <c r="P263" s="8">
        <f t="shared" si="460"/>
        <v>1.352331788</v>
      </c>
      <c r="Q263" s="8">
        <f t="shared" si="460"/>
        <v>1.408594075</v>
      </c>
      <c r="R263" s="9">
        <f t="shared" si="364"/>
        <v>-1.10283287</v>
      </c>
      <c r="S263" s="9">
        <f t="shared" si="365"/>
        <v>0.2492094764</v>
      </c>
      <c r="T263" s="9">
        <f t="shared" si="366"/>
        <v>1.410084416</v>
      </c>
      <c r="U263" s="9">
        <f t="shared" si="367"/>
        <v>0.803779258</v>
      </c>
      <c r="V263" s="9">
        <f t="shared" si="368"/>
        <v>0.02861058679</v>
      </c>
      <c r="W263" s="9">
        <f t="shared" si="369"/>
        <v>0.01733908238</v>
      </c>
      <c r="X263" s="10">
        <f t="shared" si="370"/>
        <v>0.04594966917</v>
      </c>
      <c r="Y263" s="9">
        <f t="shared" si="371"/>
        <v>-0.001111157171</v>
      </c>
      <c r="Z263" s="11">
        <f t="shared" si="372"/>
        <v>-0.002222314342</v>
      </c>
      <c r="AA263" s="12">
        <f t="shared" si="373"/>
        <v>-0.001109650983</v>
      </c>
      <c r="AB263" s="13">
        <f t="shared" si="374"/>
        <v>-0.002219301967</v>
      </c>
      <c r="AC263" s="12">
        <f t="shared" si="375"/>
        <v>0.02277391407</v>
      </c>
      <c r="AD263" s="12">
        <f t="shared" si="376"/>
        <v>0.0229401567</v>
      </c>
      <c r="AE263" s="14">
        <f t="shared" si="377"/>
        <v>-0.01494464914</v>
      </c>
      <c r="AF263" s="14">
        <f t="shared" si="378"/>
        <v>-0.01505374052</v>
      </c>
    </row>
    <row r="264">
      <c r="A264" s="7">
        <v>44.0</v>
      </c>
      <c r="B264" s="7">
        <v>0.01</v>
      </c>
      <c r="C264" s="7">
        <v>0.99</v>
      </c>
      <c r="D264" s="7">
        <v>0.05</v>
      </c>
      <c r="E264" s="7">
        <v>0.1</v>
      </c>
      <c r="F264" s="9">
        <f t="shared" ref="F264:I264" si="461">F263-$J$218*Y263</f>
        <v>0.1822446226</v>
      </c>
      <c r="G264" s="9">
        <f t="shared" si="461"/>
        <v>0.2644892452</v>
      </c>
      <c r="H264" s="9">
        <f t="shared" si="461"/>
        <v>0.2817001817</v>
      </c>
      <c r="I264" s="9">
        <f t="shared" si="461"/>
        <v>0.3634003634</v>
      </c>
      <c r="J264" s="8">
        <f t="shared" si="359"/>
        <v>0.03556115565</v>
      </c>
      <c r="K264" s="9">
        <f t="shared" si="360"/>
        <v>0.5088893521</v>
      </c>
      <c r="L264" s="8">
        <f t="shared" si="361"/>
        <v>0.05042504543</v>
      </c>
      <c r="M264" s="9">
        <f t="shared" si="362"/>
        <v>0.5126035909</v>
      </c>
      <c r="N264" s="8">
        <f t="shared" ref="N264:Q264" si="462">N263-$J$218*AC263</f>
        <v>-1.117527143</v>
      </c>
      <c r="O264" s="8">
        <f t="shared" si="462"/>
        <v>-1.078677464</v>
      </c>
      <c r="P264" s="8">
        <f t="shared" si="462"/>
        <v>1.364287508</v>
      </c>
      <c r="Q264" s="8">
        <f t="shared" si="462"/>
        <v>1.420637067</v>
      </c>
      <c r="R264" s="9">
        <f t="shared" si="364"/>
        <v>-1.121631605</v>
      </c>
      <c r="S264" s="9">
        <f t="shared" si="365"/>
        <v>0.245708763</v>
      </c>
      <c r="T264" s="9">
        <f t="shared" si="366"/>
        <v>1.422495048</v>
      </c>
      <c r="U264" s="9">
        <f t="shared" si="367"/>
        <v>0.8057292632</v>
      </c>
      <c r="V264" s="9">
        <f t="shared" si="368"/>
        <v>0.02777931047</v>
      </c>
      <c r="W264" s="9">
        <f t="shared" si="369"/>
        <v>0.01697785221</v>
      </c>
      <c r="X264" s="10">
        <f t="shared" si="370"/>
        <v>0.04475716269</v>
      </c>
      <c r="Y264" s="9">
        <f t="shared" si="371"/>
        <v>-0.001101786578</v>
      </c>
      <c r="Z264" s="11">
        <f t="shared" si="372"/>
        <v>-0.002203573156</v>
      </c>
      <c r="AA264" s="12">
        <f t="shared" si="373"/>
        <v>-0.001100537423</v>
      </c>
      <c r="AB264" s="13">
        <f t="shared" si="374"/>
        <v>-0.002201074847</v>
      </c>
      <c r="AC264" s="12">
        <f t="shared" si="375"/>
        <v>0.02223098985</v>
      </c>
      <c r="AD264" s="12">
        <f t="shared" si="376"/>
        <v>0.02239324753</v>
      </c>
      <c r="AE264" s="14">
        <f t="shared" si="377"/>
        <v>-0.01467831692</v>
      </c>
      <c r="AF264" s="14">
        <f t="shared" si="378"/>
        <v>-0.01478544979</v>
      </c>
    </row>
    <row r="265">
      <c r="A265" s="7">
        <v>45.0</v>
      </c>
      <c r="B265" s="7">
        <v>0.01</v>
      </c>
      <c r="C265" s="7">
        <v>0.99</v>
      </c>
      <c r="D265" s="7">
        <v>0.05</v>
      </c>
      <c r="E265" s="7">
        <v>0.1</v>
      </c>
      <c r="F265" s="9">
        <f t="shared" ref="F265:I265" si="463">F264-$J$218*Y264</f>
        <v>0.1831260519</v>
      </c>
      <c r="G265" s="9">
        <f t="shared" si="463"/>
        <v>0.2662521037</v>
      </c>
      <c r="H265" s="9">
        <f t="shared" si="463"/>
        <v>0.2825806117</v>
      </c>
      <c r="I265" s="9">
        <f t="shared" si="463"/>
        <v>0.3651612233</v>
      </c>
      <c r="J265" s="8">
        <f t="shared" si="359"/>
        <v>0.03578151297</v>
      </c>
      <c r="K265" s="9">
        <f t="shared" si="360"/>
        <v>0.508944424</v>
      </c>
      <c r="L265" s="8">
        <f t="shared" si="361"/>
        <v>0.05064515291</v>
      </c>
      <c r="M265" s="9">
        <f t="shared" si="362"/>
        <v>0.5126585826</v>
      </c>
      <c r="N265" s="8">
        <f t="shared" ref="N265:Q265" si="464">N264-$J$218*AC264</f>
        <v>-1.135311935</v>
      </c>
      <c r="O265" s="8">
        <f t="shared" si="464"/>
        <v>-1.096592062</v>
      </c>
      <c r="P265" s="8">
        <f t="shared" si="464"/>
        <v>1.376030161</v>
      </c>
      <c r="Q265" s="8">
        <f t="shared" si="464"/>
        <v>1.432465427</v>
      </c>
      <c r="R265" s="9">
        <f t="shared" si="364"/>
        <v>-1.139988011</v>
      </c>
      <c r="S265" s="9">
        <f t="shared" si="365"/>
        <v>0.2423225622</v>
      </c>
      <c r="T265" s="9">
        <f t="shared" si="366"/>
        <v>1.434688573</v>
      </c>
      <c r="U265" s="9">
        <f t="shared" si="367"/>
        <v>0.8076307988</v>
      </c>
      <c r="V265" s="9">
        <f t="shared" si="368"/>
        <v>0.02698688646</v>
      </c>
      <c r="W265" s="9">
        <f t="shared" si="369"/>
        <v>0.01662926278</v>
      </c>
      <c r="X265" s="10">
        <f t="shared" si="370"/>
        <v>0.04361614924</v>
      </c>
      <c r="Y265" s="9">
        <f t="shared" si="371"/>
        <v>-0.001092330503</v>
      </c>
      <c r="Z265" s="11">
        <f t="shared" si="372"/>
        <v>-0.002184661005</v>
      </c>
      <c r="AA265" s="12">
        <f t="shared" si="373"/>
        <v>-0.001091322888</v>
      </c>
      <c r="AB265" s="13">
        <f t="shared" si="374"/>
        <v>-0.002182645775</v>
      </c>
      <c r="AC265" s="12">
        <f t="shared" si="375"/>
        <v>0.0217090069</v>
      </c>
      <c r="AD265" s="12">
        <f t="shared" si="376"/>
        <v>0.02186743421</v>
      </c>
      <c r="AE265" s="14">
        <f t="shared" si="377"/>
        <v>-0.01442016635</v>
      </c>
      <c r="AF265" s="14">
        <f t="shared" si="378"/>
        <v>-0.01452540139</v>
      </c>
    </row>
    <row r="266">
      <c r="A266" s="7">
        <v>46.0</v>
      </c>
      <c r="B266" s="7">
        <v>0.01</v>
      </c>
      <c r="C266" s="7">
        <v>0.99</v>
      </c>
      <c r="D266" s="7">
        <v>0.05</v>
      </c>
      <c r="E266" s="7">
        <v>0.1</v>
      </c>
      <c r="F266" s="9">
        <f t="shared" ref="F266:I266" si="465">F265-$J$218*Y265</f>
        <v>0.1839999163</v>
      </c>
      <c r="G266" s="9">
        <f t="shared" si="465"/>
        <v>0.2679998325</v>
      </c>
      <c r="H266" s="9">
        <f t="shared" si="465"/>
        <v>0.28345367</v>
      </c>
      <c r="I266" s="9">
        <f t="shared" si="465"/>
        <v>0.3669073399</v>
      </c>
      <c r="J266" s="8">
        <f t="shared" si="359"/>
        <v>0.03599997907</v>
      </c>
      <c r="K266" s="9">
        <f t="shared" si="360"/>
        <v>0.5089990229</v>
      </c>
      <c r="L266" s="8">
        <f t="shared" si="361"/>
        <v>0.05086341749</v>
      </c>
      <c r="M266" s="9">
        <f t="shared" si="362"/>
        <v>0.5127131137</v>
      </c>
      <c r="N266" s="8">
        <f t="shared" ref="N266:Q266" si="466">N265-$J$218*AC265</f>
        <v>-1.152679141</v>
      </c>
      <c r="O266" s="8">
        <f t="shared" si="466"/>
        <v>-1.114086009</v>
      </c>
      <c r="P266" s="8">
        <f t="shared" si="466"/>
        <v>1.387566294</v>
      </c>
      <c r="Q266" s="8">
        <f t="shared" si="466"/>
        <v>1.444085748</v>
      </c>
      <c r="R266" s="9">
        <f t="shared" si="364"/>
        <v>-1.157919063</v>
      </c>
      <c r="S266" s="9">
        <f t="shared" si="365"/>
        <v>0.2390456079</v>
      </c>
      <c r="T266" s="9">
        <f t="shared" si="366"/>
        <v>1.446671588</v>
      </c>
      <c r="U266" s="9">
        <f t="shared" si="367"/>
        <v>0.8094856596</v>
      </c>
      <c r="V266" s="9">
        <f t="shared" si="368"/>
        <v>0.02623094525</v>
      </c>
      <c r="W266" s="9">
        <f t="shared" si="369"/>
        <v>0.01629271355</v>
      </c>
      <c r="X266" s="10">
        <f t="shared" si="370"/>
        <v>0.04252365879</v>
      </c>
      <c r="Y266" s="9">
        <f t="shared" si="371"/>
        <v>-0.001082815048</v>
      </c>
      <c r="Z266" s="11">
        <f t="shared" si="372"/>
        <v>-0.002165630097</v>
      </c>
      <c r="AA266" s="12">
        <f t="shared" si="373"/>
        <v>-0.001082034449</v>
      </c>
      <c r="AB266" s="13">
        <f t="shared" si="374"/>
        <v>-0.002164068898</v>
      </c>
      <c r="AC266" s="12">
        <f t="shared" si="375"/>
        <v>0.02120695494</v>
      </c>
      <c r="AD266" s="12">
        <f t="shared" si="376"/>
        <v>0.02136169896</v>
      </c>
      <c r="AE266" s="14">
        <f t="shared" si="377"/>
        <v>-0.01416985768</v>
      </c>
      <c r="AF266" s="14">
        <f t="shared" si="378"/>
        <v>-0.01427325304</v>
      </c>
    </row>
    <row r="267">
      <c r="A267" s="7">
        <v>47.0</v>
      </c>
      <c r="B267" s="7">
        <v>0.01</v>
      </c>
      <c r="C267" s="7">
        <v>0.99</v>
      </c>
      <c r="D267" s="7">
        <v>0.05</v>
      </c>
      <c r="E267" s="7">
        <v>0.1</v>
      </c>
      <c r="F267" s="9">
        <f t="shared" ref="F267:I267" si="467">F266-$J$218*Y266</f>
        <v>0.1848661683</v>
      </c>
      <c r="G267" s="9">
        <f t="shared" si="467"/>
        <v>0.2697323366</v>
      </c>
      <c r="H267" s="9">
        <f t="shared" si="467"/>
        <v>0.2843192975</v>
      </c>
      <c r="I267" s="9">
        <f t="shared" si="467"/>
        <v>0.368638595</v>
      </c>
      <c r="J267" s="8">
        <f t="shared" si="359"/>
        <v>0.03621654208</v>
      </c>
      <c r="K267" s="9">
        <f t="shared" si="360"/>
        <v>0.509053146</v>
      </c>
      <c r="L267" s="8">
        <f t="shared" si="361"/>
        <v>0.05107982438</v>
      </c>
      <c r="M267" s="9">
        <f t="shared" si="362"/>
        <v>0.5127671803</v>
      </c>
      <c r="N267" s="8">
        <f t="shared" ref="N267:Q267" si="468">N266-$J$218*AC266</f>
        <v>-1.169644704</v>
      </c>
      <c r="O267" s="8">
        <f t="shared" si="468"/>
        <v>-1.131175368</v>
      </c>
      <c r="P267" s="8">
        <f t="shared" si="468"/>
        <v>1.39890218</v>
      </c>
      <c r="Q267" s="8">
        <f t="shared" si="468"/>
        <v>1.455504351</v>
      </c>
      <c r="R267" s="9">
        <f t="shared" si="364"/>
        <v>-1.17544092</v>
      </c>
      <c r="S267" s="9">
        <f t="shared" si="365"/>
        <v>0.2358729208</v>
      </c>
      <c r="T267" s="9">
        <f t="shared" si="366"/>
        <v>1.458450418</v>
      </c>
      <c r="U267" s="9">
        <f t="shared" si="367"/>
        <v>0.8112955558</v>
      </c>
      <c r="V267" s="9">
        <f t="shared" si="368"/>
        <v>0.02550928818</v>
      </c>
      <c r="W267" s="9">
        <f t="shared" si="369"/>
        <v>0.01596763919</v>
      </c>
      <c r="X267" s="10">
        <f t="shared" si="370"/>
        <v>0.04147692737</v>
      </c>
      <c r="Y267" s="9">
        <f t="shared" si="371"/>
        <v>-0.001073263265</v>
      </c>
      <c r="Z267" s="11">
        <f t="shared" si="372"/>
        <v>-0.002146526529</v>
      </c>
      <c r="AA267" s="12">
        <f t="shared" si="373"/>
        <v>-0.001072696063</v>
      </c>
      <c r="AB267" s="13">
        <f t="shared" si="374"/>
        <v>-0.002145392127</v>
      </c>
      <c r="AC267" s="12">
        <f t="shared" si="375"/>
        <v>0.02072387524</v>
      </c>
      <c r="AD267" s="12">
        <f t="shared" si="376"/>
        <v>0.02087507592</v>
      </c>
      <c r="AE267" s="14">
        <f t="shared" si="377"/>
        <v>-0.01392706827</v>
      </c>
      <c r="AF267" s="14">
        <f t="shared" si="378"/>
        <v>-0.01402867968</v>
      </c>
    </row>
    <row r="268">
      <c r="A268" s="7">
        <v>48.0</v>
      </c>
      <c r="B268" s="7">
        <v>0.01</v>
      </c>
      <c r="C268" s="7">
        <v>0.99</v>
      </c>
      <c r="D268" s="7">
        <v>0.05</v>
      </c>
      <c r="E268" s="7">
        <v>0.1</v>
      </c>
      <c r="F268" s="9">
        <f t="shared" ref="F268:I268" si="469">F267-$J$218*Y267</f>
        <v>0.1857247789</v>
      </c>
      <c r="G268" s="9">
        <f t="shared" si="469"/>
        <v>0.2714495578</v>
      </c>
      <c r="H268" s="9">
        <f t="shared" si="469"/>
        <v>0.2851774544</v>
      </c>
      <c r="I268" s="9">
        <f t="shared" si="469"/>
        <v>0.3703549087</v>
      </c>
      <c r="J268" s="8">
        <f t="shared" si="359"/>
        <v>0.03643119473</v>
      </c>
      <c r="K268" s="9">
        <f t="shared" si="360"/>
        <v>0.5091067915</v>
      </c>
      <c r="L268" s="8">
        <f t="shared" si="361"/>
        <v>0.05129436359</v>
      </c>
      <c r="M268" s="9">
        <f t="shared" si="362"/>
        <v>0.5128207799</v>
      </c>
      <c r="N268" s="8">
        <f t="shared" ref="N268:Q268" si="470">N267-$J$218*AC267</f>
        <v>-1.186223805</v>
      </c>
      <c r="O268" s="8">
        <f t="shared" si="470"/>
        <v>-1.147875429</v>
      </c>
      <c r="P268" s="8">
        <f t="shared" si="470"/>
        <v>1.410043835</v>
      </c>
      <c r="Q268" s="8">
        <f t="shared" si="470"/>
        <v>1.466727294</v>
      </c>
      <c r="R268" s="9">
        <f t="shared" si="364"/>
        <v>-1.192568968</v>
      </c>
      <c r="S268" s="9">
        <f t="shared" si="365"/>
        <v>0.2327997928</v>
      </c>
      <c r="T268" s="9">
        <f t="shared" si="366"/>
        <v>1.470031128</v>
      </c>
      <c r="U268" s="9">
        <f t="shared" si="367"/>
        <v>0.8130621172</v>
      </c>
      <c r="V268" s="9">
        <f t="shared" si="368"/>
        <v>0.02481987383</v>
      </c>
      <c r="W268" s="9">
        <f t="shared" si="369"/>
        <v>0.01565350718</v>
      </c>
      <c r="X268" s="10">
        <f t="shared" si="370"/>
        <v>0.04047338101</v>
      </c>
      <c r="Y268" s="9">
        <f t="shared" si="371"/>
        <v>-0.001063695474</v>
      </c>
      <c r="Z268" s="11">
        <f t="shared" si="372"/>
        <v>-0.002127390949</v>
      </c>
      <c r="AA268" s="12">
        <f t="shared" si="373"/>
        <v>-0.001063328902</v>
      </c>
      <c r="AB268" s="13">
        <f t="shared" si="374"/>
        <v>-0.002126657803</v>
      </c>
      <c r="AC268" s="12">
        <f t="shared" si="375"/>
        <v>0.02025885864</v>
      </c>
      <c r="AD268" s="12">
        <f t="shared" si="376"/>
        <v>0.02040664918</v>
      </c>
      <c r="AE268" s="14">
        <f t="shared" si="377"/>
        <v>-0.01369149156</v>
      </c>
      <c r="AF268" s="14">
        <f t="shared" si="378"/>
        <v>-0.01379137245</v>
      </c>
    </row>
    <row r="269">
      <c r="A269" s="7">
        <v>49.0</v>
      </c>
      <c r="B269" s="7">
        <v>0.01</v>
      </c>
      <c r="C269" s="7">
        <v>0.99</v>
      </c>
      <c r="D269" s="7">
        <v>0.05</v>
      </c>
      <c r="E269" s="7">
        <v>0.1</v>
      </c>
      <c r="F269" s="9">
        <f t="shared" ref="F269:I269" si="471">F268-$J$218*Y268</f>
        <v>0.1865757353</v>
      </c>
      <c r="G269" s="9">
        <f t="shared" si="471"/>
        <v>0.2731514706</v>
      </c>
      <c r="H269" s="9">
        <f t="shared" si="471"/>
        <v>0.2860281175</v>
      </c>
      <c r="I269" s="9">
        <f t="shared" si="471"/>
        <v>0.372056235</v>
      </c>
      <c r="J269" s="8">
        <f t="shared" si="359"/>
        <v>0.03664393383</v>
      </c>
      <c r="K269" s="9">
        <f t="shared" si="360"/>
        <v>0.5091599585</v>
      </c>
      <c r="L269" s="8">
        <f t="shared" si="361"/>
        <v>0.05150702937</v>
      </c>
      <c r="M269" s="9">
        <f t="shared" si="362"/>
        <v>0.5128739113</v>
      </c>
      <c r="N269" s="8">
        <f t="shared" ref="N269:Q269" si="472">N268-$J$218*AC268</f>
        <v>-1.202430892</v>
      </c>
      <c r="O269" s="8">
        <f t="shared" si="472"/>
        <v>-1.164200748</v>
      </c>
      <c r="P269" s="8">
        <f t="shared" si="472"/>
        <v>1.420997028</v>
      </c>
      <c r="Q269" s="8">
        <f t="shared" si="472"/>
        <v>1.477760392</v>
      </c>
      <c r="R269" s="9">
        <f t="shared" si="364"/>
        <v>-1.209317854</v>
      </c>
      <c r="S269" s="9">
        <f t="shared" si="365"/>
        <v>0.2298217711</v>
      </c>
      <c r="T269" s="9">
        <f t="shared" si="366"/>
        <v>1.48141954</v>
      </c>
      <c r="U269" s="9">
        <f t="shared" si="367"/>
        <v>0.8147868981</v>
      </c>
      <c r="V269" s="9">
        <f t="shared" si="368"/>
        <v>0.02416080552</v>
      </c>
      <c r="W269" s="9">
        <f t="shared" si="369"/>
        <v>0.01534981553</v>
      </c>
      <c r="X269" s="10">
        <f t="shared" si="370"/>
        <v>0.03951062105</v>
      </c>
      <c r="Y269" s="9">
        <f t="shared" si="371"/>
        <v>-0.001054129567</v>
      </c>
      <c r="Z269" s="11">
        <f t="shared" si="372"/>
        <v>-0.002108259135</v>
      </c>
      <c r="AA269" s="12">
        <f t="shared" si="373"/>
        <v>-0.001053951646</v>
      </c>
      <c r="AB269" s="13">
        <f t="shared" si="374"/>
        <v>-0.002107903293</v>
      </c>
      <c r="AC269" s="12">
        <f t="shared" si="375"/>
        <v>0.01981104343</v>
      </c>
      <c r="AD269" s="12">
        <f t="shared" si="376"/>
        <v>0.01995555063</v>
      </c>
      <c r="AE269" s="14">
        <f t="shared" si="377"/>
        <v>-0.01346283622</v>
      </c>
      <c r="AF269" s="14">
        <f t="shared" si="378"/>
        <v>-0.01356103785</v>
      </c>
    </row>
    <row r="270">
      <c r="A270" s="7">
        <v>50.0</v>
      </c>
      <c r="B270" s="7">
        <v>0.01</v>
      </c>
      <c r="C270" s="7">
        <v>0.99</v>
      </c>
      <c r="D270" s="7">
        <v>0.05</v>
      </c>
      <c r="E270" s="7">
        <v>0.1</v>
      </c>
      <c r="F270" s="9">
        <f t="shared" ref="F270:I270" si="473">F269-$J$218*Y269</f>
        <v>0.187419039</v>
      </c>
      <c r="G270" s="9">
        <f t="shared" si="473"/>
        <v>0.2748380779</v>
      </c>
      <c r="H270" s="9">
        <f t="shared" si="473"/>
        <v>0.2868712788</v>
      </c>
      <c r="I270" s="9">
        <f t="shared" si="473"/>
        <v>0.3737425576</v>
      </c>
      <c r="J270" s="8">
        <f t="shared" si="359"/>
        <v>0.03685475974</v>
      </c>
      <c r="K270" s="9">
        <f t="shared" si="360"/>
        <v>0.5092126472</v>
      </c>
      <c r="L270" s="8">
        <f t="shared" si="361"/>
        <v>0.0517178197</v>
      </c>
      <c r="M270" s="9">
        <f t="shared" si="362"/>
        <v>0.5129265738</v>
      </c>
      <c r="N270" s="8">
        <f t="shared" ref="N270:Q270" si="474">N269-$J$218*AC269</f>
        <v>-1.218279726</v>
      </c>
      <c r="O270" s="8">
        <f t="shared" si="474"/>
        <v>-1.180165189</v>
      </c>
      <c r="P270" s="8">
        <f t="shared" si="474"/>
        <v>1.431767297</v>
      </c>
      <c r="Q270" s="8">
        <f t="shared" si="474"/>
        <v>1.488609223</v>
      </c>
      <c r="R270" s="9">
        <f t="shared" si="364"/>
        <v>-1.225701531</v>
      </c>
      <c r="S270" s="9">
        <f t="shared" si="365"/>
        <v>0.2269346437</v>
      </c>
      <c r="T270" s="9">
        <f t="shared" si="366"/>
        <v>1.492621244</v>
      </c>
      <c r="U270" s="9">
        <f t="shared" si="367"/>
        <v>0.816471381</v>
      </c>
      <c r="V270" s="9">
        <f t="shared" si="368"/>
        <v>0.02353031981</v>
      </c>
      <c r="W270" s="9">
        <f t="shared" si="369"/>
        <v>0.0150560908</v>
      </c>
      <c r="X270" s="10">
        <f t="shared" si="370"/>
        <v>0.03858641062</v>
      </c>
      <c r="Y270" s="9">
        <f t="shared" si="371"/>
        <v>-0.001044581264</v>
      </c>
      <c r="Z270" s="11">
        <f t="shared" si="372"/>
        <v>-0.002089162528</v>
      </c>
      <c r="AA270" s="12">
        <f t="shared" si="373"/>
        <v>-0.001044580759</v>
      </c>
      <c r="AB270" s="13">
        <f t="shared" si="374"/>
        <v>-0.002089161519</v>
      </c>
      <c r="AC270" s="12">
        <f t="shared" si="375"/>
        <v>0.01937961326</v>
      </c>
      <c r="AD270" s="12">
        <f t="shared" si="376"/>
        <v>0.01952095786</v>
      </c>
      <c r="AE270" s="14">
        <f t="shared" si="377"/>
        <v>-0.01324082529</v>
      </c>
      <c r="AF270" s="14">
        <f t="shared" si="378"/>
        <v>-0.01333739684</v>
      </c>
    </row>
    <row r="271">
      <c r="A271" s="7">
        <v>51.0</v>
      </c>
      <c r="B271" s="7">
        <v>0.01</v>
      </c>
      <c r="C271" s="7">
        <v>0.99</v>
      </c>
      <c r="D271" s="7">
        <v>0.05</v>
      </c>
      <c r="E271" s="7">
        <v>0.1</v>
      </c>
      <c r="F271" s="9">
        <f t="shared" ref="F271:I271" si="475">F270-$J$218*Y270</f>
        <v>0.188254704</v>
      </c>
      <c r="G271" s="9">
        <f t="shared" si="475"/>
        <v>0.2765094079</v>
      </c>
      <c r="H271" s="9">
        <f t="shared" si="475"/>
        <v>0.2877069434</v>
      </c>
      <c r="I271" s="9">
        <f t="shared" si="475"/>
        <v>0.3754138868</v>
      </c>
      <c r="J271" s="8">
        <f t="shared" si="359"/>
        <v>0.03706367599</v>
      </c>
      <c r="K271" s="9">
        <f t="shared" si="360"/>
        <v>0.5092648584</v>
      </c>
      <c r="L271" s="8">
        <f t="shared" si="361"/>
        <v>0.05192673585</v>
      </c>
      <c r="M271" s="9">
        <f t="shared" si="362"/>
        <v>0.5129787678</v>
      </c>
      <c r="N271" s="8">
        <f t="shared" ref="N271:Q271" si="476">N270-$J$218*AC270</f>
        <v>-1.233783417</v>
      </c>
      <c r="O271" s="8">
        <f t="shared" si="476"/>
        <v>-1.195781955</v>
      </c>
      <c r="P271" s="8">
        <f t="shared" si="476"/>
        <v>1.442359957</v>
      </c>
      <c r="Q271" s="8">
        <f t="shared" si="476"/>
        <v>1.49927914</v>
      </c>
      <c r="R271" s="9">
        <f t="shared" si="364"/>
        <v>-1.241733291</v>
      </c>
      <c r="S271" s="9">
        <f t="shared" si="365"/>
        <v>0.2241344255</v>
      </c>
      <c r="T271" s="9">
        <f t="shared" si="366"/>
        <v>1.503641605</v>
      </c>
      <c r="U271" s="9">
        <f t="shared" si="367"/>
        <v>0.8181169807</v>
      </c>
      <c r="V271" s="9">
        <f t="shared" si="368"/>
        <v>0.02292677608</v>
      </c>
      <c r="W271" s="9">
        <f t="shared" si="369"/>
        <v>0.01477188616</v>
      </c>
      <c r="X271" s="10">
        <f t="shared" si="370"/>
        <v>0.03769866224</v>
      </c>
      <c r="Y271" s="9">
        <f t="shared" si="371"/>
        <v>-0.001035064348</v>
      </c>
      <c r="Z271" s="11">
        <f t="shared" si="372"/>
        <v>-0.002070128696</v>
      </c>
      <c r="AA271" s="12">
        <f t="shared" si="373"/>
        <v>-0.001035230717</v>
      </c>
      <c r="AB271" s="13">
        <f t="shared" si="374"/>
        <v>-0.002070461435</v>
      </c>
      <c r="AC271" s="12">
        <f t="shared" si="375"/>
        <v>0.01896379492</v>
      </c>
      <c r="AD271" s="12">
        <f t="shared" si="376"/>
        <v>0.01910209195</v>
      </c>
      <c r="AE271" s="14">
        <f t="shared" si="377"/>
        <v>-0.01302519532</v>
      </c>
      <c r="AF271" s="14">
        <f t="shared" si="378"/>
        <v>-0.013120184</v>
      </c>
    </row>
    <row r="279">
      <c r="I279" s="3" t="s">
        <v>21</v>
      </c>
      <c r="J279" s="3">
        <v>1.0</v>
      </c>
    </row>
    <row r="281">
      <c r="A281" s="5" t="s">
        <v>54</v>
      </c>
      <c r="B281" s="5" t="s">
        <v>23</v>
      </c>
      <c r="C281" s="5" t="s">
        <v>24</v>
      </c>
      <c r="D281" s="5" t="s">
        <v>25</v>
      </c>
      <c r="E281" s="5" t="s">
        <v>26</v>
      </c>
      <c r="F281" s="5" t="s">
        <v>27</v>
      </c>
      <c r="G281" s="5" t="s">
        <v>28</v>
      </c>
      <c r="H281" s="5" t="s">
        <v>29</v>
      </c>
      <c r="I281" s="5" t="s">
        <v>30</v>
      </c>
      <c r="J281" s="5" t="s">
        <v>31</v>
      </c>
      <c r="K281" s="5" t="s">
        <v>32</v>
      </c>
      <c r="L281" s="5" t="s">
        <v>33</v>
      </c>
      <c r="M281" s="5" t="s">
        <v>34</v>
      </c>
      <c r="N281" s="5" t="s">
        <v>35</v>
      </c>
      <c r="O281" s="5" t="s">
        <v>36</v>
      </c>
      <c r="P281" s="5" t="s">
        <v>37</v>
      </c>
      <c r="Q281" s="5" t="s">
        <v>38</v>
      </c>
      <c r="R281" s="5" t="s">
        <v>39</v>
      </c>
      <c r="S281" s="5" t="s">
        <v>40</v>
      </c>
      <c r="T281" s="5" t="s">
        <v>41</v>
      </c>
      <c r="U281" s="5" t="s">
        <v>42</v>
      </c>
      <c r="V281" s="5" t="s">
        <v>43</v>
      </c>
      <c r="W281" s="5" t="s">
        <v>44</v>
      </c>
      <c r="X281" s="6" t="s">
        <v>45</v>
      </c>
      <c r="Y281" s="5" t="s">
        <v>46</v>
      </c>
      <c r="Z281" s="5" t="s">
        <v>47</v>
      </c>
      <c r="AA281" s="5" t="s">
        <v>48</v>
      </c>
      <c r="AB281" s="5" t="s">
        <v>49</v>
      </c>
      <c r="AC281" s="5" t="s">
        <v>50</v>
      </c>
      <c r="AD281" s="5" t="s">
        <v>51</v>
      </c>
      <c r="AE281" s="5" t="s">
        <v>52</v>
      </c>
      <c r="AF281" s="5" t="s">
        <v>53</v>
      </c>
    </row>
    <row r="282">
      <c r="A282" s="7">
        <v>1.0</v>
      </c>
      <c r="B282" s="7">
        <v>0.01</v>
      </c>
      <c r="C282" s="7">
        <v>0.99</v>
      </c>
      <c r="D282" s="7">
        <v>0.05</v>
      </c>
      <c r="E282" s="7">
        <v>0.1</v>
      </c>
      <c r="F282" s="7">
        <v>0.15</v>
      </c>
      <c r="G282" s="7">
        <v>0.2</v>
      </c>
      <c r="H282" s="7">
        <v>0.25</v>
      </c>
      <c r="I282" s="7">
        <v>0.3</v>
      </c>
      <c r="J282" s="8">
        <f t="shared" ref="J282:J332" si="478">D282*F282+E282*G282</f>
        <v>0.0275</v>
      </c>
      <c r="K282" s="9">
        <f t="shared" ref="K282:K332" si="479">1/(1+exp(-J282))</f>
        <v>0.5068745668</v>
      </c>
      <c r="L282" s="8">
        <f t="shared" ref="L282:L332" si="480">D282*H282+E282*I282</f>
        <v>0.0425</v>
      </c>
      <c r="M282" s="9">
        <f t="shared" ref="M282:M332" si="481">1/(1+exp(-L282))</f>
        <v>0.510623401</v>
      </c>
      <c r="N282" s="7">
        <v>0.4</v>
      </c>
      <c r="O282" s="7">
        <v>0.45</v>
      </c>
      <c r="P282" s="7">
        <v>0.5</v>
      </c>
      <c r="Q282" s="7">
        <v>0.55</v>
      </c>
      <c r="R282" s="9">
        <f t="shared" ref="R282:R332" si="483">K282*N282+M282*O282</f>
        <v>0.4325303572</v>
      </c>
      <c r="S282" s="9">
        <f t="shared" ref="S282:S332" si="484">1/(1+exp(-R282))</f>
        <v>0.6064777322</v>
      </c>
      <c r="T282" s="9">
        <f t="shared" ref="T282:T332" si="485">K282*P282+M282*Q282</f>
        <v>0.5342801539</v>
      </c>
      <c r="U282" s="9">
        <f t="shared" ref="U282:U332" si="486">1/(1+exp(-T282))</f>
        <v>0.6304808355</v>
      </c>
      <c r="V282" s="9">
        <f t="shared" ref="V282:V332" si="487">0.5*(B282-S282)^2</f>
        <v>0.1778928425</v>
      </c>
      <c r="W282" s="9">
        <f t="shared" ref="W282:W332" si="488">0.5*(C282-U282)^2</f>
        <v>0.06462701484</v>
      </c>
      <c r="X282" s="10">
        <f t="shared" ref="X282:X332" si="489">V282+W282</f>
        <v>0.2425198573</v>
      </c>
      <c r="Y282" s="9">
        <f t="shared" ref="Y282:Y332" si="490">((S282-B282)*S282*(1-S282)*N282+(U282-C282)*U282*(1-U282)*P282)*K282*(1-K282)*D282</f>
        <v>0.0001882556669</v>
      </c>
      <c r="Z282" s="11">
        <f t="shared" ref="Z282:Z332" si="491">((S282-B282)*S282*(1-S282)*N282+(U282-C282)*U282*(1-U282)*P282)*K282*(1-K282)*E282</f>
        <v>0.0003765113339</v>
      </c>
      <c r="AA282" s="12">
        <f t="shared" ref="AA282:AA332" si="492">((S282-B282)*S282*(1-S282)*O282+(U282-C282)*U282*(1-U282)*Q282)*M282*(1-M282)*D282</f>
        <v>0.0002248134626</v>
      </c>
      <c r="AB282" s="13">
        <f t="shared" ref="AB282:AB332" si="493">((S282-B282)*S282*(1-S282)*O282+(U282-C282)*U282*(1-U282)*Q282)*M282*(1-M282)*E282</f>
        <v>0.0004496269252</v>
      </c>
      <c r="AC282" s="12">
        <f t="shared" ref="AC282:AC332" si="494">(S282-B282)*S282*(1-S282)*K282</f>
        <v>0.07215707291</v>
      </c>
      <c r="AD282" s="12">
        <f t="shared" ref="AD282:AD332" si="495">(S282-B282)*S282*(1-S282)*M282</f>
        <v>0.07269074519</v>
      </c>
      <c r="AE282" s="14">
        <f t="shared" ref="AE282:AE332" si="496">(U282-C282)*U282*(1-U282)*K282</f>
        <v>-0.04245525009</v>
      </c>
      <c r="AF282" s="14">
        <f t="shared" ref="AF282:AF332" si="497">(U282-C282)*U282*(1-U282)*M282</f>
        <v>-0.04276924828</v>
      </c>
    </row>
    <row r="283">
      <c r="A283" s="7">
        <v>2.0</v>
      </c>
      <c r="B283" s="7">
        <v>0.01</v>
      </c>
      <c r="C283" s="7">
        <v>0.99</v>
      </c>
      <c r="D283" s="7">
        <v>0.05</v>
      </c>
      <c r="E283" s="7">
        <v>0.1</v>
      </c>
      <c r="F283" s="9">
        <f t="shared" ref="F283:I283" si="477">F282-$J$279*Y282</f>
        <v>0.1498117443</v>
      </c>
      <c r="G283" s="9">
        <f t="shared" si="477"/>
        <v>0.1996234887</v>
      </c>
      <c r="H283" s="9">
        <f t="shared" si="477"/>
        <v>0.2497751865</v>
      </c>
      <c r="I283" s="9">
        <f t="shared" si="477"/>
        <v>0.2995503731</v>
      </c>
      <c r="J283" s="8">
        <f t="shared" si="478"/>
        <v>0.02745293608</v>
      </c>
      <c r="K283" s="9">
        <f t="shared" si="479"/>
        <v>0.506862803</v>
      </c>
      <c r="L283" s="8">
        <f t="shared" si="480"/>
        <v>0.04244379663</v>
      </c>
      <c r="M283" s="9">
        <f t="shared" si="481"/>
        <v>0.5106093565</v>
      </c>
      <c r="N283" s="8">
        <f t="shared" ref="N283:Q283" si="482">N282-$J$279*AC282</f>
        <v>0.3278429271</v>
      </c>
      <c r="O283" s="8">
        <f t="shared" si="482"/>
        <v>0.3773092548</v>
      </c>
      <c r="P283" s="8">
        <f t="shared" si="482"/>
        <v>0.5424552501</v>
      </c>
      <c r="Q283" s="8">
        <f t="shared" si="482"/>
        <v>0.5927692483</v>
      </c>
      <c r="R283" s="9">
        <f t="shared" si="483"/>
        <v>0.3588290208</v>
      </c>
      <c r="S283" s="9">
        <f t="shared" si="484"/>
        <v>0.5887569435</v>
      </c>
      <c r="T283" s="9">
        <f t="shared" si="485"/>
        <v>0.577623913</v>
      </c>
      <c r="U283" s="9">
        <f t="shared" si="486"/>
        <v>0.6405204857</v>
      </c>
      <c r="V283" s="9">
        <f t="shared" si="487"/>
        <v>0.1674797998</v>
      </c>
      <c r="W283" s="9">
        <f t="shared" si="488"/>
        <v>0.06106796546</v>
      </c>
      <c r="X283" s="10">
        <f t="shared" si="489"/>
        <v>0.2285477653</v>
      </c>
      <c r="Y283" s="9">
        <f t="shared" si="490"/>
        <v>0.00002861633719</v>
      </c>
      <c r="Z283" s="11">
        <f t="shared" si="491"/>
        <v>0.00005723267439</v>
      </c>
      <c r="AA283" s="12">
        <f t="shared" si="492"/>
        <v>0.0000646300188</v>
      </c>
      <c r="AB283" s="13">
        <f t="shared" si="493"/>
        <v>0.0001292600376</v>
      </c>
      <c r="AC283" s="12">
        <f t="shared" si="494"/>
        <v>0.0710266376</v>
      </c>
      <c r="AD283" s="12">
        <f t="shared" si="495"/>
        <v>0.0715516418</v>
      </c>
      <c r="AE283" s="14">
        <f t="shared" si="496"/>
        <v>-0.0407867701</v>
      </c>
      <c r="AF283" s="14">
        <f t="shared" si="497"/>
        <v>-0.04108825172</v>
      </c>
    </row>
    <row r="284">
      <c r="A284" s="7">
        <v>3.0</v>
      </c>
      <c r="B284" s="7">
        <v>0.01</v>
      </c>
      <c r="C284" s="7">
        <v>0.99</v>
      </c>
      <c r="D284" s="7">
        <v>0.05</v>
      </c>
      <c r="E284" s="7">
        <v>0.1</v>
      </c>
      <c r="F284" s="9">
        <f t="shared" ref="F284:I284" si="498">F283-$J$279*Y283</f>
        <v>0.149783128</v>
      </c>
      <c r="G284" s="9">
        <f t="shared" si="498"/>
        <v>0.199566256</v>
      </c>
      <c r="H284" s="9">
        <f t="shared" si="498"/>
        <v>0.2497105565</v>
      </c>
      <c r="I284" s="9">
        <f t="shared" si="498"/>
        <v>0.299421113</v>
      </c>
      <c r="J284" s="8">
        <f t="shared" si="478"/>
        <v>0.027445782</v>
      </c>
      <c r="K284" s="9">
        <f t="shared" si="479"/>
        <v>0.5068610148</v>
      </c>
      <c r="L284" s="8">
        <f t="shared" si="480"/>
        <v>0.04242763913</v>
      </c>
      <c r="M284" s="9">
        <f t="shared" si="481"/>
        <v>0.5106053189</v>
      </c>
      <c r="N284" s="8">
        <f t="shared" ref="N284:Q284" si="499">N283-$J$279*AC283</f>
        <v>0.2568162895</v>
      </c>
      <c r="O284" s="8">
        <f t="shared" si="499"/>
        <v>0.305757613</v>
      </c>
      <c r="P284" s="8">
        <f t="shared" si="499"/>
        <v>0.5832420202</v>
      </c>
      <c r="Q284" s="8">
        <f t="shared" si="499"/>
        <v>0.6338575</v>
      </c>
      <c r="R284" s="9">
        <f t="shared" si="483"/>
        <v>0.2862916286</v>
      </c>
      <c r="S284" s="9">
        <f t="shared" si="484"/>
        <v>0.5710880208</v>
      </c>
      <c r="T284" s="9">
        <f t="shared" si="485"/>
        <v>0.6192736532</v>
      </c>
      <c r="U284" s="9">
        <f t="shared" si="486"/>
        <v>0.6500533343</v>
      </c>
      <c r="V284" s="9">
        <f t="shared" si="487"/>
        <v>0.1574098835</v>
      </c>
      <c r="W284" s="9">
        <f t="shared" si="488"/>
        <v>0.05778186776</v>
      </c>
      <c r="X284" s="10">
        <f t="shared" si="489"/>
        <v>0.2151917513</v>
      </c>
      <c r="Y284" s="9">
        <f t="shared" si="490"/>
        <v>-0.0001225716343</v>
      </c>
      <c r="Z284" s="11">
        <f t="shared" si="491"/>
        <v>-0.0002451432687</v>
      </c>
      <c r="AA284" s="12">
        <f t="shared" si="492"/>
        <v>-0.0000874040224</v>
      </c>
      <c r="AB284" s="13">
        <f t="shared" si="493"/>
        <v>-0.0001748080448</v>
      </c>
      <c r="AC284" s="12">
        <f t="shared" si="494"/>
        <v>0.06966122572</v>
      </c>
      <c r="AD284" s="12">
        <f t="shared" si="495"/>
        <v>0.07017582994</v>
      </c>
      <c r="AE284" s="14">
        <f t="shared" si="496"/>
        <v>-0.03919679204</v>
      </c>
      <c r="AF284" s="14">
        <f t="shared" si="497"/>
        <v>-0.03948634816</v>
      </c>
    </row>
    <row r="285">
      <c r="A285" s="7">
        <v>4.0</v>
      </c>
      <c r="B285" s="7">
        <v>0.01</v>
      </c>
      <c r="C285" s="7">
        <v>0.99</v>
      </c>
      <c r="D285" s="7">
        <v>0.05</v>
      </c>
      <c r="E285" s="7">
        <v>0.1</v>
      </c>
      <c r="F285" s="9">
        <f t="shared" ref="F285:I285" si="500">F284-$J$279*Y284</f>
        <v>0.1499056996</v>
      </c>
      <c r="G285" s="9">
        <f t="shared" si="500"/>
        <v>0.1998113993</v>
      </c>
      <c r="H285" s="9">
        <f t="shared" si="500"/>
        <v>0.2497979605</v>
      </c>
      <c r="I285" s="9">
        <f t="shared" si="500"/>
        <v>0.2995959211</v>
      </c>
      <c r="J285" s="8">
        <f t="shared" si="478"/>
        <v>0.02747642491</v>
      </c>
      <c r="K285" s="9">
        <f t="shared" si="479"/>
        <v>0.5068686741</v>
      </c>
      <c r="L285" s="8">
        <f t="shared" si="480"/>
        <v>0.04244949014</v>
      </c>
      <c r="M285" s="9">
        <f t="shared" si="481"/>
        <v>0.5106107792</v>
      </c>
      <c r="N285" s="8">
        <f t="shared" ref="N285:Q285" si="501">N284-$J$279*AC284</f>
        <v>0.1871550638</v>
      </c>
      <c r="O285" s="8">
        <f t="shared" si="501"/>
        <v>0.2355817831</v>
      </c>
      <c r="P285" s="8">
        <f t="shared" si="501"/>
        <v>0.6224388122</v>
      </c>
      <c r="Q285" s="8">
        <f t="shared" si="501"/>
        <v>0.6733438482</v>
      </c>
      <c r="R285" s="9">
        <f t="shared" si="483"/>
        <v>0.2151536369</v>
      </c>
      <c r="S285" s="9">
        <f t="shared" si="484"/>
        <v>0.5535818716</v>
      </c>
      <c r="T285" s="9">
        <f t="shared" si="485"/>
        <v>0.6593113625</v>
      </c>
      <c r="U285" s="9">
        <f t="shared" si="486"/>
        <v>0.6591056786</v>
      </c>
      <c r="V285" s="9">
        <f t="shared" si="487"/>
        <v>0.1477406256</v>
      </c>
      <c r="W285" s="9">
        <f t="shared" si="488"/>
        <v>0.05474552596</v>
      </c>
      <c r="X285" s="10">
        <f t="shared" si="489"/>
        <v>0.2024861515</v>
      </c>
      <c r="Y285" s="9">
        <f t="shared" si="490"/>
        <v>-0.0002641387285</v>
      </c>
      <c r="Z285" s="11">
        <f t="shared" si="491"/>
        <v>-0.0005282774569</v>
      </c>
      <c r="AA285" s="12">
        <f t="shared" si="492"/>
        <v>-0.0002300755141</v>
      </c>
      <c r="AB285" s="13">
        <f t="shared" si="493"/>
        <v>-0.0004601510281</v>
      </c>
      <c r="AC285" s="12">
        <f t="shared" si="494"/>
        <v>0.06809011976</v>
      </c>
      <c r="AD285" s="12">
        <f t="shared" si="495"/>
        <v>0.06859281484</v>
      </c>
      <c r="AE285" s="14">
        <f t="shared" si="496"/>
        <v>-0.03768422479</v>
      </c>
      <c r="AF285" s="14">
        <f t="shared" si="497"/>
        <v>-0.03796243952</v>
      </c>
    </row>
    <row r="286">
      <c r="A286" s="7">
        <v>5.0</v>
      </c>
      <c r="B286" s="7">
        <v>0.01</v>
      </c>
      <c r="C286" s="7">
        <v>0.99</v>
      </c>
      <c r="D286" s="7">
        <v>0.05</v>
      </c>
      <c r="E286" s="7">
        <v>0.1</v>
      </c>
      <c r="F286" s="9">
        <f t="shared" ref="F286:I286" si="502">F285-$J$279*Y285</f>
        <v>0.1501698384</v>
      </c>
      <c r="G286" s="9">
        <f t="shared" si="502"/>
        <v>0.2003396767</v>
      </c>
      <c r="H286" s="9">
        <f t="shared" si="502"/>
        <v>0.2500280361</v>
      </c>
      <c r="I286" s="9">
        <f t="shared" si="502"/>
        <v>0.3000560721</v>
      </c>
      <c r="J286" s="8">
        <f t="shared" si="478"/>
        <v>0.02754245959</v>
      </c>
      <c r="K286" s="9">
        <f t="shared" si="479"/>
        <v>0.5068851797</v>
      </c>
      <c r="L286" s="8">
        <f t="shared" si="480"/>
        <v>0.04250700901</v>
      </c>
      <c r="M286" s="9">
        <f t="shared" si="481"/>
        <v>0.5106251525</v>
      </c>
      <c r="N286" s="8">
        <f t="shared" ref="N286:Q286" si="503">N285-$J$279*AC285</f>
        <v>0.119064944</v>
      </c>
      <c r="O286" s="8">
        <f t="shared" si="503"/>
        <v>0.1669889682</v>
      </c>
      <c r="P286" s="8">
        <f t="shared" si="503"/>
        <v>0.660123037</v>
      </c>
      <c r="Q286" s="8">
        <f t="shared" si="503"/>
        <v>0.7113062877</v>
      </c>
      <c r="R286" s="9">
        <f t="shared" si="483"/>
        <v>0.1456210229</v>
      </c>
      <c r="S286" s="9">
        <f t="shared" si="484"/>
        <v>0.5363410593</v>
      </c>
      <c r="T286" s="9">
        <f t="shared" si="485"/>
        <v>0.6978174658</v>
      </c>
      <c r="U286" s="9">
        <f t="shared" si="486"/>
        <v>0.6677036987</v>
      </c>
      <c r="V286" s="9">
        <f t="shared" si="487"/>
        <v>0.1385174553</v>
      </c>
      <c r="W286" s="9">
        <f t="shared" si="488"/>
        <v>0.0519374529</v>
      </c>
      <c r="X286" s="10">
        <f t="shared" si="489"/>
        <v>0.1904549082</v>
      </c>
      <c r="Y286" s="9">
        <f t="shared" si="490"/>
        <v>-0.0003951842441</v>
      </c>
      <c r="Z286" s="11">
        <f t="shared" si="491"/>
        <v>-0.0007903684883</v>
      </c>
      <c r="AA286" s="12">
        <f t="shared" si="492"/>
        <v>-0.0003624368742</v>
      </c>
      <c r="AB286" s="13">
        <f t="shared" si="493"/>
        <v>-0.0007248737484</v>
      </c>
      <c r="AC286" s="12">
        <f t="shared" si="494"/>
        <v>0.06634627244</v>
      </c>
      <c r="AD286" s="12">
        <f t="shared" si="495"/>
        <v>0.066835798</v>
      </c>
      <c r="AE286" s="14">
        <f t="shared" si="496"/>
        <v>-0.03624717831</v>
      </c>
      <c r="AF286" s="14">
        <f t="shared" si="497"/>
        <v>-0.03651462243</v>
      </c>
    </row>
    <row r="287">
      <c r="A287" s="7">
        <v>6.0</v>
      </c>
      <c r="B287" s="7">
        <v>0.01</v>
      </c>
      <c r="C287" s="7">
        <v>0.99</v>
      </c>
      <c r="D287" s="7">
        <v>0.05</v>
      </c>
      <c r="E287" s="7">
        <v>0.1</v>
      </c>
      <c r="F287" s="9">
        <f t="shared" ref="F287:I287" si="504">F286-$J$279*Y286</f>
        <v>0.1505650226</v>
      </c>
      <c r="G287" s="9">
        <f t="shared" si="504"/>
        <v>0.2011300452</v>
      </c>
      <c r="H287" s="9">
        <f t="shared" si="504"/>
        <v>0.2503904729</v>
      </c>
      <c r="I287" s="9">
        <f t="shared" si="504"/>
        <v>0.3007809459</v>
      </c>
      <c r="J287" s="8">
        <f t="shared" si="478"/>
        <v>0.02764125565</v>
      </c>
      <c r="K287" s="9">
        <f t="shared" si="479"/>
        <v>0.506909874</v>
      </c>
      <c r="L287" s="8">
        <f t="shared" si="480"/>
        <v>0.04259761823</v>
      </c>
      <c r="M287" s="9">
        <f t="shared" si="481"/>
        <v>0.5106477945</v>
      </c>
      <c r="N287" s="8">
        <f t="shared" ref="N287:Q287" si="505">N286-$J$279*AC286</f>
        <v>0.05271867156</v>
      </c>
      <c r="O287" s="8">
        <f t="shared" si="505"/>
        <v>0.1001531702</v>
      </c>
      <c r="P287" s="8">
        <f t="shared" si="505"/>
        <v>0.6963702153</v>
      </c>
      <c r="Q287" s="8">
        <f t="shared" si="505"/>
        <v>0.7478209101</v>
      </c>
      <c r="R287" s="9">
        <f t="shared" si="483"/>
        <v>0.07786661065</v>
      </c>
      <c r="S287" s="9">
        <f t="shared" si="484"/>
        <v>0.5194568228</v>
      </c>
      <c r="T287" s="9">
        <f t="shared" si="485"/>
        <v>0.7348700365</v>
      </c>
      <c r="U287" s="9">
        <f t="shared" si="486"/>
        <v>0.6758730575</v>
      </c>
      <c r="V287" s="9">
        <f t="shared" si="487"/>
        <v>0.1297731271</v>
      </c>
      <c r="W287" s="9">
        <f t="shared" si="488"/>
        <v>0.04933786802</v>
      </c>
      <c r="X287" s="10">
        <f t="shared" si="489"/>
        <v>0.1791109951</v>
      </c>
      <c r="Y287" s="9">
        <f t="shared" si="490"/>
        <v>-0.0005151099824</v>
      </c>
      <c r="Z287" s="11">
        <f t="shared" si="491"/>
        <v>-0.001030219965</v>
      </c>
      <c r="AA287" s="12">
        <f t="shared" si="492"/>
        <v>-0.0004838424791</v>
      </c>
      <c r="AB287" s="13">
        <f t="shared" si="493"/>
        <v>-0.0009676849581</v>
      </c>
      <c r="AC287" s="12">
        <f t="shared" si="494"/>
        <v>0.06446440877</v>
      </c>
      <c r="AD287" s="12">
        <f t="shared" si="495"/>
        <v>0.06493976515</v>
      </c>
      <c r="AE287" s="14">
        <f t="shared" si="496"/>
        <v>-0.03488319093</v>
      </c>
      <c r="AF287" s="14">
        <f t="shared" si="497"/>
        <v>-0.03514041732</v>
      </c>
    </row>
    <row r="288">
      <c r="A288" s="7">
        <v>7.0</v>
      </c>
      <c r="B288" s="7">
        <v>0.01</v>
      </c>
      <c r="C288" s="7">
        <v>0.99</v>
      </c>
      <c r="D288" s="7">
        <v>0.05</v>
      </c>
      <c r="E288" s="7">
        <v>0.1</v>
      </c>
      <c r="F288" s="9">
        <f t="shared" ref="F288:I288" si="506">F287-$J$279*Y287</f>
        <v>0.1510801326</v>
      </c>
      <c r="G288" s="9">
        <f t="shared" si="506"/>
        <v>0.2021602652</v>
      </c>
      <c r="H288" s="9">
        <f t="shared" si="506"/>
        <v>0.2508743154</v>
      </c>
      <c r="I288" s="9">
        <f t="shared" si="506"/>
        <v>0.3017486308</v>
      </c>
      <c r="J288" s="8">
        <f t="shared" si="478"/>
        <v>0.02777003315</v>
      </c>
      <c r="K288" s="9">
        <f t="shared" si="479"/>
        <v>0.5069420622</v>
      </c>
      <c r="L288" s="8">
        <f t="shared" si="480"/>
        <v>0.04271857885</v>
      </c>
      <c r="M288" s="9">
        <f t="shared" si="481"/>
        <v>0.5106780209</v>
      </c>
      <c r="N288" s="8">
        <f t="shared" ref="N288:Q288" si="507">N287-$J$279*AC287</f>
        <v>-0.01174573721</v>
      </c>
      <c r="O288" s="8">
        <f t="shared" si="507"/>
        <v>0.03521340508</v>
      </c>
      <c r="P288" s="8">
        <f t="shared" si="507"/>
        <v>0.7312534063</v>
      </c>
      <c r="Q288" s="8">
        <f t="shared" si="507"/>
        <v>0.7829613274</v>
      </c>
      <c r="R288" s="9">
        <f t="shared" si="483"/>
        <v>0.01202830377</v>
      </c>
      <c r="S288" s="9">
        <f t="shared" si="484"/>
        <v>0.5030070397</v>
      </c>
      <c r="T288" s="9">
        <f t="shared" si="485"/>
        <v>0.7705442509</v>
      </c>
      <c r="U288" s="9">
        <f t="shared" si="486"/>
        <v>0.6836386144</v>
      </c>
      <c r="V288" s="9">
        <f t="shared" si="487"/>
        <v>0.1215279706</v>
      </c>
      <c r="W288" s="9">
        <f t="shared" si="488"/>
        <v>0.0469286493</v>
      </c>
      <c r="X288" s="10">
        <f t="shared" si="489"/>
        <v>0.1684566199</v>
      </c>
      <c r="Y288" s="9">
        <f t="shared" si="490"/>
        <v>-0.0006236255221</v>
      </c>
      <c r="Z288" s="11">
        <f t="shared" si="491"/>
        <v>-0.001247251044</v>
      </c>
      <c r="AA288" s="12">
        <f t="shared" si="492"/>
        <v>-0.0005939562612</v>
      </c>
      <c r="AB288" s="13">
        <f t="shared" si="493"/>
        <v>-0.001187912522</v>
      </c>
      <c r="AC288" s="12">
        <f t="shared" si="494"/>
        <v>0.06247924144</v>
      </c>
      <c r="AD288" s="12">
        <f t="shared" si="495"/>
        <v>0.06293968827</v>
      </c>
      <c r="AE288" s="14">
        <f t="shared" si="496"/>
        <v>-0.0335894124</v>
      </c>
      <c r="AF288" s="14">
        <f t="shared" si="497"/>
        <v>-0.03383695284</v>
      </c>
    </row>
    <row r="289">
      <c r="A289" s="7">
        <v>8.0</v>
      </c>
      <c r="B289" s="7">
        <v>0.01</v>
      </c>
      <c r="C289" s="7">
        <v>0.99</v>
      </c>
      <c r="D289" s="7">
        <v>0.05</v>
      </c>
      <c r="E289" s="7">
        <v>0.1</v>
      </c>
      <c r="F289" s="9">
        <f t="shared" ref="F289:I289" si="508">F288-$J$279*Y288</f>
        <v>0.1517037581</v>
      </c>
      <c r="G289" s="9">
        <f t="shared" si="508"/>
        <v>0.2034075162</v>
      </c>
      <c r="H289" s="9">
        <f t="shared" si="508"/>
        <v>0.2514682717</v>
      </c>
      <c r="I289" s="9">
        <f t="shared" si="508"/>
        <v>0.3029365433</v>
      </c>
      <c r="J289" s="8">
        <f t="shared" si="478"/>
        <v>0.02792593953</v>
      </c>
      <c r="K289" s="9">
        <f t="shared" si="479"/>
        <v>0.5069810312</v>
      </c>
      <c r="L289" s="8">
        <f t="shared" si="480"/>
        <v>0.04286706792</v>
      </c>
      <c r="M289" s="9">
        <f t="shared" si="481"/>
        <v>0.5107151262</v>
      </c>
      <c r="N289" s="8">
        <f t="shared" ref="N289:Q289" si="509">N288-$J$279*AC288</f>
        <v>-0.07422497865</v>
      </c>
      <c r="O289" s="8">
        <f t="shared" si="509"/>
        <v>-0.02772628319</v>
      </c>
      <c r="P289" s="8">
        <f t="shared" si="509"/>
        <v>0.7648428187</v>
      </c>
      <c r="Q289" s="8">
        <f t="shared" si="509"/>
        <v>0.8167982803</v>
      </c>
      <c r="R289" s="9">
        <f t="shared" si="483"/>
        <v>-0.05179088844</v>
      </c>
      <c r="S289" s="9">
        <f t="shared" si="484"/>
        <v>0.4870551713</v>
      </c>
      <c r="T289" s="9">
        <f t="shared" si="485"/>
        <v>0.8049120377</v>
      </c>
      <c r="U289" s="9">
        <f t="shared" si="486"/>
        <v>0.6910242319</v>
      </c>
      <c r="V289" s="9">
        <f t="shared" si="487"/>
        <v>0.1137908182</v>
      </c>
      <c r="W289" s="9">
        <f t="shared" si="488"/>
        <v>0.04469325495</v>
      </c>
      <c r="X289" s="10">
        <f t="shared" si="489"/>
        <v>0.1584840732</v>
      </c>
      <c r="Y289" s="9">
        <f t="shared" si="490"/>
        <v>-0.0007207292058</v>
      </c>
      <c r="Z289" s="11">
        <f t="shared" si="491"/>
        <v>-0.001441458412</v>
      </c>
      <c r="AA289" s="12">
        <f t="shared" si="492"/>
        <v>-0.000692734489</v>
      </c>
      <c r="AB289" s="13">
        <f t="shared" si="493"/>
        <v>-0.001385468978</v>
      </c>
      <c r="AC289" s="12">
        <f t="shared" si="494"/>
        <v>0.06042395287</v>
      </c>
      <c r="AD289" s="12">
        <f t="shared" si="495"/>
        <v>0.0608689967</v>
      </c>
      <c r="AE289" s="14">
        <f t="shared" si="496"/>
        <v>-0.03236274849</v>
      </c>
      <c r="AF289" s="14">
        <f t="shared" si="497"/>
        <v>-0.03260111161</v>
      </c>
    </row>
    <row r="290">
      <c r="A290" s="7">
        <v>9.0</v>
      </c>
      <c r="B290" s="7">
        <v>0.01</v>
      </c>
      <c r="C290" s="7">
        <v>0.99</v>
      </c>
      <c r="D290" s="7">
        <v>0.05</v>
      </c>
      <c r="E290" s="7">
        <v>0.1</v>
      </c>
      <c r="F290" s="9">
        <f t="shared" ref="F290:I290" si="510">F289-$J$279*Y289</f>
        <v>0.1524244873</v>
      </c>
      <c r="G290" s="9">
        <f t="shared" si="510"/>
        <v>0.2048489746</v>
      </c>
      <c r="H290" s="9">
        <f t="shared" si="510"/>
        <v>0.2521610062</v>
      </c>
      <c r="I290" s="9">
        <f t="shared" si="510"/>
        <v>0.3043220123</v>
      </c>
      <c r="J290" s="8">
        <f t="shared" si="478"/>
        <v>0.02810612183</v>
      </c>
      <c r="K290" s="9">
        <f t="shared" si="479"/>
        <v>0.5070260679</v>
      </c>
      <c r="L290" s="8">
        <f t="shared" si="480"/>
        <v>0.04304025154</v>
      </c>
      <c r="M290" s="9">
        <f t="shared" si="481"/>
        <v>0.5107584021</v>
      </c>
      <c r="N290" s="8">
        <f t="shared" ref="N290:Q290" si="511">N289-$J$279*AC289</f>
        <v>-0.1346489315</v>
      </c>
      <c r="O290" s="8">
        <f t="shared" si="511"/>
        <v>-0.08859527989</v>
      </c>
      <c r="P290" s="8">
        <f t="shared" si="511"/>
        <v>0.7972055672</v>
      </c>
      <c r="Q290" s="8">
        <f t="shared" si="511"/>
        <v>0.8493993919</v>
      </c>
      <c r="R290" s="9">
        <f t="shared" si="483"/>
        <v>-0.1135213019</v>
      </c>
      <c r="S290" s="9">
        <f t="shared" si="484"/>
        <v>0.4716501136</v>
      </c>
      <c r="T290" s="9">
        <f t="shared" si="485"/>
        <v>0.8380418802</v>
      </c>
      <c r="U290" s="9">
        <f t="shared" si="486"/>
        <v>0.6980526531</v>
      </c>
      <c r="V290" s="9">
        <f t="shared" si="487"/>
        <v>0.1065604137</v>
      </c>
      <c r="W290" s="9">
        <f t="shared" si="488"/>
        <v>0.04261662667</v>
      </c>
      <c r="X290" s="10">
        <f t="shared" si="489"/>
        <v>0.1491770404</v>
      </c>
      <c r="Y290" s="9">
        <f t="shared" si="490"/>
        <v>-0.0008066713541</v>
      </c>
      <c r="Z290" s="11">
        <f t="shared" si="491"/>
        <v>-0.001613342708</v>
      </c>
      <c r="AA290" s="12">
        <f t="shared" si="492"/>
        <v>-0.000780390193</v>
      </c>
      <c r="AB290" s="13">
        <f t="shared" si="493"/>
        <v>-0.001560780386</v>
      </c>
      <c r="AC290" s="12">
        <f t="shared" si="494"/>
        <v>0.05832903574</v>
      </c>
      <c r="AD290" s="12">
        <f t="shared" si="495"/>
        <v>0.05875840904</v>
      </c>
      <c r="AE290" s="14">
        <f t="shared" si="496"/>
        <v>-0.03119997322</v>
      </c>
      <c r="AF290" s="14">
        <f t="shared" si="497"/>
        <v>-0.03142964332</v>
      </c>
    </row>
    <row r="291">
      <c r="A291" s="7">
        <v>10.0</v>
      </c>
      <c r="B291" s="7">
        <v>0.01</v>
      </c>
      <c r="C291" s="7">
        <v>0.99</v>
      </c>
      <c r="D291" s="7">
        <v>0.05</v>
      </c>
      <c r="E291" s="7">
        <v>0.1</v>
      </c>
      <c r="F291" s="9">
        <f t="shared" ref="F291:I291" si="512">F290-$J$279*Y290</f>
        <v>0.1532311587</v>
      </c>
      <c r="G291" s="9">
        <f t="shared" si="512"/>
        <v>0.2064623173</v>
      </c>
      <c r="H291" s="9">
        <f t="shared" si="512"/>
        <v>0.2529413964</v>
      </c>
      <c r="I291" s="9">
        <f t="shared" si="512"/>
        <v>0.3058827927</v>
      </c>
      <c r="J291" s="8">
        <f t="shared" si="478"/>
        <v>0.02830778967</v>
      </c>
      <c r="K291" s="9">
        <f t="shared" si="479"/>
        <v>0.5070764749</v>
      </c>
      <c r="L291" s="8">
        <f t="shared" si="480"/>
        <v>0.04323534909</v>
      </c>
      <c r="M291" s="9">
        <f t="shared" si="481"/>
        <v>0.5108071538</v>
      </c>
      <c r="N291" s="8">
        <f t="shared" ref="N291:Q291" si="513">N290-$J$279*AC290</f>
        <v>-0.1929779673</v>
      </c>
      <c r="O291" s="8">
        <f t="shared" si="513"/>
        <v>-0.1473536889</v>
      </c>
      <c r="P291" s="8">
        <f t="shared" si="513"/>
        <v>0.8284055404</v>
      </c>
      <c r="Q291" s="8">
        <f t="shared" si="513"/>
        <v>0.8808290352</v>
      </c>
      <c r="R291" s="9">
        <f t="shared" si="483"/>
        <v>-0.1731239058</v>
      </c>
      <c r="S291" s="9">
        <f t="shared" si="484"/>
        <v>0.4568268016</v>
      </c>
      <c r="T291" s="9">
        <f t="shared" si="485"/>
        <v>0.8699987337</v>
      </c>
      <c r="U291" s="9">
        <f t="shared" si="486"/>
        <v>0.7047454345</v>
      </c>
      <c r="V291" s="9">
        <f t="shared" si="487"/>
        <v>0.0998270953</v>
      </c>
      <c r="W291" s="9">
        <f t="shared" si="488"/>
        <v>0.04068508357</v>
      </c>
      <c r="X291" s="10">
        <f t="shared" si="489"/>
        <v>0.1405121789</v>
      </c>
      <c r="Y291" s="9">
        <f t="shared" si="490"/>
        <v>-0.0008819069998</v>
      </c>
      <c r="Z291" s="11">
        <f t="shared" si="491"/>
        <v>-0.001763814</v>
      </c>
      <c r="AA291" s="12">
        <f t="shared" si="492"/>
        <v>-0.0008573465555</v>
      </c>
      <c r="AB291" s="13">
        <f t="shared" si="493"/>
        <v>-0.001714693111</v>
      </c>
      <c r="AC291" s="12">
        <f t="shared" si="494"/>
        <v>0.05622152036</v>
      </c>
      <c r="AD291" s="12">
        <f t="shared" si="495"/>
        <v>0.0566351551</v>
      </c>
      <c r="AE291" s="14">
        <f t="shared" si="496"/>
        <v>-0.03009781438</v>
      </c>
      <c r="AF291" s="14">
        <f t="shared" si="497"/>
        <v>-0.03031925096</v>
      </c>
    </row>
    <row r="292">
      <c r="A292" s="7">
        <v>11.0</v>
      </c>
      <c r="B292" s="7">
        <v>0.01</v>
      </c>
      <c r="C292" s="7">
        <v>0.99</v>
      </c>
      <c r="D292" s="7">
        <v>0.05</v>
      </c>
      <c r="E292" s="7">
        <v>0.1</v>
      </c>
      <c r="F292" s="9">
        <f t="shared" ref="F292:I292" si="514">F291-$J$279*Y291</f>
        <v>0.1541130657</v>
      </c>
      <c r="G292" s="9">
        <f t="shared" si="514"/>
        <v>0.2082261313</v>
      </c>
      <c r="H292" s="9">
        <f t="shared" si="514"/>
        <v>0.2537987429</v>
      </c>
      <c r="I292" s="9">
        <f t="shared" si="514"/>
        <v>0.3075974858</v>
      </c>
      <c r="J292" s="8">
        <f t="shared" si="478"/>
        <v>0.02852826642</v>
      </c>
      <c r="K292" s="9">
        <f t="shared" si="479"/>
        <v>0.5071315829</v>
      </c>
      <c r="L292" s="8">
        <f t="shared" si="480"/>
        <v>0.04344968573</v>
      </c>
      <c r="M292" s="9">
        <f t="shared" si="481"/>
        <v>0.5108607128</v>
      </c>
      <c r="N292" s="8">
        <f t="shared" ref="N292:Q292" si="515">N291-$J$279*AC291</f>
        <v>-0.2491994876</v>
      </c>
      <c r="O292" s="8">
        <f t="shared" si="515"/>
        <v>-0.203988844</v>
      </c>
      <c r="P292" s="8">
        <f t="shared" si="515"/>
        <v>0.8585033548</v>
      </c>
      <c r="Q292" s="8">
        <f t="shared" si="515"/>
        <v>0.9111482862</v>
      </c>
      <c r="R292" s="9">
        <f t="shared" si="483"/>
        <v>-0.2305868169</v>
      </c>
      <c r="S292" s="9">
        <f t="shared" si="484"/>
        <v>0.4426073692</v>
      </c>
      <c r="T292" s="9">
        <f t="shared" si="485"/>
        <v>0.9008440282</v>
      </c>
      <c r="U292" s="9">
        <f t="shared" si="486"/>
        <v>0.7111229198</v>
      </c>
      <c r="V292" s="9">
        <f t="shared" si="487"/>
        <v>0.09357456796</v>
      </c>
      <c r="W292" s="9">
        <f t="shared" si="488"/>
        <v>0.03888621293</v>
      </c>
      <c r="X292" s="10">
        <f t="shared" si="489"/>
        <v>0.1324607809</v>
      </c>
      <c r="Y292" s="9">
        <f t="shared" si="490"/>
        <v>-0.0009470448692</v>
      </c>
      <c r="Z292" s="11">
        <f t="shared" si="491"/>
        <v>-0.001894089738</v>
      </c>
      <c r="AA292" s="12">
        <f t="shared" si="492"/>
        <v>-0.0009241860726</v>
      </c>
      <c r="AB292" s="13">
        <f t="shared" si="493"/>
        <v>-0.001848372145</v>
      </c>
      <c r="AC292" s="12">
        <f t="shared" si="494"/>
        <v>0.05412456693</v>
      </c>
      <c r="AD292" s="12">
        <f t="shared" si="495"/>
        <v>0.0545225653</v>
      </c>
      <c r="AE292" s="14">
        <f t="shared" si="496"/>
        <v>-0.02905301733</v>
      </c>
      <c r="AF292" s="14">
        <f t="shared" si="497"/>
        <v>-0.02926665513</v>
      </c>
    </row>
    <row r="293">
      <c r="A293" s="7">
        <v>12.0</v>
      </c>
      <c r="B293" s="7">
        <v>0.01</v>
      </c>
      <c r="C293" s="7">
        <v>0.99</v>
      </c>
      <c r="D293" s="7">
        <v>0.05</v>
      </c>
      <c r="E293" s="7">
        <v>0.1</v>
      </c>
      <c r="F293" s="9">
        <f t="shared" ref="F293:I293" si="516">F292-$J$279*Y292</f>
        <v>0.1550601105</v>
      </c>
      <c r="G293" s="9">
        <f t="shared" si="516"/>
        <v>0.2101202211</v>
      </c>
      <c r="H293" s="9">
        <f t="shared" si="516"/>
        <v>0.254722929</v>
      </c>
      <c r="I293" s="9">
        <f t="shared" si="516"/>
        <v>0.309445858</v>
      </c>
      <c r="J293" s="8">
        <f t="shared" si="478"/>
        <v>0.02876502763</v>
      </c>
      <c r="K293" s="9">
        <f t="shared" si="479"/>
        <v>0.5071907611</v>
      </c>
      <c r="L293" s="8">
        <f t="shared" si="480"/>
        <v>0.04368073224</v>
      </c>
      <c r="M293" s="9">
        <f t="shared" si="481"/>
        <v>0.5109184471</v>
      </c>
      <c r="N293" s="8">
        <f t="shared" ref="N293:Q293" si="517">N292-$J$279*AC292</f>
        <v>-0.3033240546</v>
      </c>
      <c r="O293" s="8">
        <f t="shared" si="517"/>
        <v>-0.2585114093</v>
      </c>
      <c r="P293" s="8">
        <f t="shared" si="517"/>
        <v>0.8875563721</v>
      </c>
      <c r="Q293" s="8">
        <f t="shared" si="517"/>
        <v>0.9404149413</v>
      </c>
      <c r="R293" s="9">
        <f t="shared" si="483"/>
        <v>-0.2859214059</v>
      </c>
      <c r="S293" s="9">
        <f t="shared" si="484"/>
        <v>0.4290026663</v>
      </c>
      <c r="T293" s="9">
        <f t="shared" si="485"/>
        <v>0.9306357333</v>
      </c>
      <c r="U293" s="9">
        <f t="shared" si="486"/>
        <v>0.7172042442</v>
      </c>
      <c r="V293" s="9">
        <f t="shared" si="487"/>
        <v>0.0877816172</v>
      </c>
      <c r="W293" s="9">
        <f t="shared" si="488"/>
        <v>0.03720876219</v>
      </c>
      <c r="X293" s="10">
        <f t="shared" si="489"/>
        <v>0.1249903794</v>
      </c>
      <c r="Y293" s="9">
        <f t="shared" si="490"/>
        <v>-0.001002797954</v>
      </c>
      <c r="Z293" s="11">
        <f t="shared" si="491"/>
        <v>-0.002005595908</v>
      </c>
      <c r="AA293" s="12">
        <f t="shared" si="492"/>
        <v>-0.0009816009375</v>
      </c>
      <c r="AB293" s="13">
        <f t="shared" si="493"/>
        <v>-0.001963201875</v>
      </c>
      <c r="AC293" s="12">
        <f t="shared" si="494"/>
        <v>0.05205736628</v>
      </c>
      <c r="AD293" s="12">
        <f t="shared" si="495"/>
        <v>0.05243997087</v>
      </c>
      <c r="AE293" s="14">
        <f t="shared" si="496"/>
        <v>-0.02806239164</v>
      </c>
      <c r="AF293" s="14">
        <f t="shared" si="497"/>
        <v>-0.02826864103</v>
      </c>
    </row>
    <row r="294">
      <c r="A294" s="7">
        <v>13.0</v>
      </c>
      <c r="B294" s="7">
        <v>0.01</v>
      </c>
      <c r="C294" s="7">
        <v>0.99</v>
      </c>
      <c r="D294" s="7">
        <v>0.05</v>
      </c>
      <c r="E294" s="7">
        <v>0.1</v>
      </c>
      <c r="F294" s="9">
        <f t="shared" ref="F294:I294" si="518">F293-$J$279*Y293</f>
        <v>0.1560629085</v>
      </c>
      <c r="G294" s="9">
        <f t="shared" si="518"/>
        <v>0.212125817</v>
      </c>
      <c r="H294" s="9">
        <f t="shared" si="518"/>
        <v>0.2557045299</v>
      </c>
      <c r="I294" s="9">
        <f t="shared" si="518"/>
        <v>0.3114090598</v>
      </c>
      <c r="J294" s="8">
        <f t="shared" si="478"/>
        <v>0.02901572712</v>
      </c>
      <c r="K294" s="9">
        <f t="shared" si="479"/>
        <v>0.5072534229</v>
      </c>
      <c r="L294" s="8">
        <f t="shared" si="480"/>
        <v>0.04392613248</v>
      </c>
      <c r="M294" s="9">
        <f t="shared" si="481"/>
        <v>0.5109797677</v>
      </c>
      <c r="N294" s="8">
        <f t="shared" ref="N294:Q294" si="519">N293-$J$279*AC293</f>
        <v>-0.3553814208</v>
      </c>
      <c r="O294" s="8">
        <f t="shared" si="519"/>
        <v>-0.3109513802</v>
      </c>
      <c r="P294" s="8">
        <f t="shared" si="519"/>
        <v>0.9156187637</v>
      </c>
      <c r="Q294" s="8">
        <f t="shared" si="519"/>
        <v>0.9686835823</v>
      </c>
      <c r="R294" s="9">
        <f t="shared" si="483"/>
        <v>-0.3391583062</v>
      </c>
      <c r="S294" s="9">
        <f t="shared" si="484"/>
        <v>0.416013949</v>
      </c>
      <c r="T294" s="9">
        <f t="shared" si="485"/>
        <v>0.9594284638</v>
      </c>
      <c r="U294" s="9">
        <f t="shared" si="486"/>
        <v>0.7230073595</v>
      </c>
      <c r="V294" s="9">
        <f t="shared" si="487"/>
        <v>0.0824236634</v>
      </c>
      <c r="W294" s="9">
        <f t="shared" si="488"/>
        <v>0.03564253505</v>
      </c>
      <c r="X294" s="10">
        <f t="shared" si="489"/>
        <v>0.1180661985</v>
      </c>
      <c r="Y294" s="9">
        <f t="shared" si="490"/>
        <v>-0.001049939297</v>
      </c>
      <c r="Z294" s="11">
        <f t="shared" si="491"/>
        <v>-0.002099878595</v>
      </c>
      <c r="AA294" s="12">
        <f t="shared" si="492"/>
        <v>-0.001030348389</v>
      </c>
      <c r="AB294" s="13">
        <f t="shared" si="493"/>
        <v>-0.002060696778</v>
      </c>
      <c r="AC294" s="12">
        <f t="shared" si="494"/>
        <v>0.05003527687</v>
      </c>
      <c r="AD294" s="12">
        <f t="shared" si="495"/>
        <v>0.05040284205</v>
      </c>
      <c r="AE294" s="14">
        <f t="shared" si="496"/>
        <v>-0.02712284394</v>
      </c>
      <c r="AF294" s="14">
        <f t="shared" si="497"/>
        <v>-0.02732209162</v>
      </c>
    </row>
    <row r="295">
      <c r="A295" s="7">
        <v>14.0</v>
      </c>
      <c r="B295" s="7">
        <v>0.01</v>
      </c>
      <c r="C295" s="7">
        <v>0.99</v>
      </c>
      <c r="D295" s="7">
        <v>0.05</v>
      </c>
      <c r="E295" s="7">
        <v>0.1</v>
      </c>
      <c r="F295" s="9">
        <f t="shared" ref="F295:I295" si="520">F294-$J$279*Y294</f>
        <v>0.1571128478</v>
      </c>
      <c r="G295" s="9">
        <f t="shared" si="520"/>
        <v>0.2142256956</v>
      </c>
      <c r="H295" s="9">
        <f t="shared" si="520"/>
        <v>0.2567348783</v>
      </c>
      <c r="I295" s="9">
        <f t="shared" si="520"/>
        <v>0.3134697566</v>
      </c>
      <c r="J295" s="8">
        <f t="shared" si="478"/>
        <v>0.02927821195</v>
      </c>
      <c r="K295" s="9">
        <f t="shared" si="479"/>
        <v>0.5073190302</v>
      </c>
      <c r="L295" s="8">
        <f t="shared" si="480"/>
        <v>0.04418371958</v>
      </c>
      <c r="M295" s="9">
        <f t="shared" si="481"/>
        <v>0.5110441333</v>
      </c>
      <c r="N295" s="8">
        <f t="shared" ref="N295:Q295" si="521">N294-$J$279*AC294</f>
        <v>-0.4054166977</v>
      </c>
      <c r="O295" s="8">
        <f t="shared" si="521"/>
        <v>-0.3613542223</v>
      </c>
      <c r="P295" s="8">
        <f t="shared" si="521"/>
        <v>0.9427416077</v>
      </c>
      <c r="Q295" s="8">
        <f t="shared" si="521"/>
        <v>0.9960056739</v>
      </c>
      <c r="R295" s="9">
        <f t="shared" si="483"/>
        <v>-0.3903435612</v>
      </c>
      <c r="S295" s="9">
        <f t="shared" si="484"/>
        <v>0.4036345981</v>
      </c>
      <c r="T295" s="9">
        <f t="shared" si="485"/>
        <v>0.9872736145</v>
      </c>
      <c r="U295" s="9">
        <f t="shared" si="486"/>
        <v>0.7285490739</v>
      </c>
      <c r="V295" s="9">
        <f t="shared" si="487"/>
        <v>0.0774740984</v>
      </c>
      <c r="W295" s="9">
        <f t="shared" si="488"/>
        <v>0.03417829337</v>
      </c>
      <c r="X295" s="10">
        <f t="shared" si="489"/>
        <v>0.1116523918</v>
      </c>
      <c r="Y295" s="9">
        <f t="shared" si="490"/>
        <v>-0.001089264993</v>
      </c>
      <c r="Z295" s="11">
        <f t="shared" si="491"/>
        <v>-0.002178529986</v>
      </c>
      <c r="AA295" s="12">
        <f t="shared" si="492"/>
        <v>-0.001071213119</v>
      </c>
      <c r="AB295" s="13">
        <f t="shared" si="493"/>
        <v>-0.002142426238</v>
      </c>
      <c r="AC295" s="12">
        <f t="shared" si="494"/>
        <v>0.04807012396</v>
      </c>
      <c r="AD295" s="12">
        <f t="shared" si="495"/>
        <v>0.04842308956</v>
      </c>
      <c r="AE295" s="14">
        <f t="shared" si="496"/>
        <v>-0.02623140037</v>
      </c>
      <c r="AF295" s="14">
        <f t="shared" si="497"/>
        <v>-0.02642401027</v>
      </c>
    </row>
    <row r="296">
      <c r="A296" s="7">
        <v>15.0</v>
      </c>
      <c r="B296" s="7">
        <v>0.01</v>
      </c>
      <c r="C296" s="7">
        <v>0.99</v>
      </c>
      <c r="D296" s="7">
        <v>0.05</v>
      </c>
      <c r="E296" s="7">
        <v>0.1</v>
      </c>
      <c r="F296" s="9">
        <f t="shared" ref="F296:I296" si="522">F295-$J$279*Y295</f>
        <v>0.1582021128</v>
      </c>
      <c r="G296" s="9">
        <f t="shared" si="522"/>
        <v>0.2164042256</v>
      </c>
      <c r="H296" s="9">
        <f t="shared" si="522"/>
        <v>0.2578060914</v>
      </c>
      <c r="I296" s="9">
        <f t="shared" si="522"/>
        <v>0.3156121829</v>
      </c>
      <c r="J296" s="8">
        <f t="shared" si="478"/>
        <v>0.0295505282</v>
      </c>
      <c r="K296" s="9">
        <f t="shared" si="479"/>
        <v>0.5073870945</v>
      </c>
      <c r="L296" s="8">
        <f t="shared" si="480"/>
        <v>0.04445152286</v>
      </c>
      <c r="M296" s="9">
        <f t="shared" si="481"/>
        <v>0.5111110512</v>
      </c>
      <c r="N296" s="8">
        <f t="shared" ref="N296:Q296" si="523">N295-$J$279*AC295</f>
        <v>-0.4534868217</v>
      </c>
      <c r="O296" s="8">
        <f t="shared" si="523"/>
        <v>-0.4097773118</v>
      </c>
      <c r="P296" s="8">
        <f t="shared" si="523"/>
        <v>0.968973008</v>
      </c>
      <c r="Q296" s="8">
        <f t="shared" si="523"/>
        <v>1.022429684</v>
      </c>
      <c r="R296" s="9">
        <f t="shared" si="483"/>
        <v>-0.4395350735</v>
      </c>
      <c r="S296" s="9">
        <f t="shared" si="484"/>
        <v>0.3918517575</v>
      </c>
      <c r="T296" s="9">
        <f t="shared" si="485"/>
        <v>1.01421951</v>
      </c>
      <c r="U296" s="9">
        <f t="shared" si="486"/>
        <v>0.7338451018</v>
      </c>
      <c r="V296" s="9">
        <f t="shared" si="487"/>
        <v>0.07290538236</v>
      </c>
      <c r="W296" s="9">
        <f t="shared" si="488"/>
        <v>0.03280766594</v>
      </c>
      <c r="X296" s="10">
        <f t="shared" si="489"/>
        <v>0.1057130483</v>
      </c>
      <c r="Y296" s="9">
        <f t="shared" si="490"/>
        <v>-0.001121565049</v>
      </c>
      <c r="Z296" s="11">
        <f t="shared" si="491"/>
        <v>-0.002243130098</v>
      </c>
      <c r="AA296" s="12">
        <f t="shared" si="492"/>
        <v>-0.001104977489</v>
      </c>
      <c r="AB296" s="13">
        <f t="shared" si="493"/>
        <v>-0.002209954978</v>
      </c>
      <c r="AC296" s="12">
        <f t="shared" si="494"/>
        <v>0.04617059438</v>
      </c>
      <c r="AD296" s="12">
        <f t="shared" si="495"/>
        <v>0.04650946246</v>
      </c>
      <c r="AE296" s="14">
        <f t="shared" si="496"/>
        <v>-0.02538522076</v>
      </c>
      <c r="AF296" s="14">
        <f t="shared" si="497"/>
        <v>-0.02557153504</v>
      </c>
    </row>
    <row r="297">
      <c r="A297" s="7">
        <v>16.0</v>
      </c>
      <c r="B297" s="7">
        <v>0.01</v>
      </c>
      <c r="C297" s="7">
        <v>0.99</v>
      </c>
      <c r="D297" s="7">
        <v>0.05</v>
      </c>
      <c r="E297" s="7">
        <v>0.1</v>
      </c>
      <c r="F297" s="9">
        <f t="shared" ref="F297:I297" si="524">F296-$J$279*Y296</f>
        <v>0.1593236778</v>
      </c>
      <c r="G297" s="9">
        <f t="shared" si="524"/>
        <v>0.2186473557</v>
      </c>
      <c r="H297" s="9">
        <f t="shared" si="524"/>
        <v>0.2589110689</v>
      </c>
      <c r="I297" s="9">
        <f t="shared" si="524"/>
        <v>0.3178221378</v>
      </c>
      <c r="J297" s="8">
        <f t="shared" si="478"/>
        <v>0.02983091946</v>
      </c>
      <c r="K297" s="9">
        <f t="shared" si="479"/>
        <v>0.5074571769</v>
      </c>
      <c r="L297" s="8">
        <f t="shared" si="480"/>
        <v>0.04472776723</v>
      </c>
      <c r="M297" s="9">
        <f t="shared" si="481"/>
        <v>0.511180078</v>
      </c>
      <c r="N297" s="8">
        <f t="shared" ref="N297:Q297" si="525">N296-$J$279*AC296</f>
        <v>-0.4996574161</v>
      </c>
      <c r="O297" s="8">
        <f t="shared" si="525"/>
        <v>-0.4562867743</v>
      </c>
      <c r="P297" s="8">
        <f t="shared" si="525"/>
        <v>0.9943582288</v>
      </c>
      <c r="Q297" s="8">
        <f t="shared" si="525"/>
        <v>1.048001219</v>
      </c>
      <c r="R297" s="9">
        <f t="shared" si="483"/>
        <v>-0.4867994506</v>
      </c>
      <c r="S297" s="9">
        <f t="shared" si="484"/>
        <v>0.3806478246</v>
      </c>
      <c r="T297" s="9">
        <f t="shared" si="485"/>
        <v>1.040311565</v>
      </c>
      <c r="U297" s="9">
        <f t="shared" si="486"/>
        <v>0.7389101182</v>
      </c>
      <c r="V297" s="9">
        <f t="shared" si="487"/>
        <v>0.06868990494</v>
      </c>
      <c r="W297" s="9">
        <f t="shared" si="488"/>
        <v>0.03152306437</v>
      </c>
      <c r="X297" s="10">
        <f t="shared" si="489"/>
        <v>0.1002129693</v>
      </c>
      <c r="Y297" s="9">
        <f t="shared" si="490"/>
        <v>-0.00114760184</v>
      </c>
      <c r="Z297" s="11">
        <f t="shared" si="491"/>
        <v>-0.00229520368</v>
      </c>
      <c r="AA297" s="12">
        <f t="shared" si="492"/>
        <v>-0.001132399324</v>
      </c>
      <c r="AB297" s="13">
        <f t="shared" si="493"/>
        <v>-0.002264798647</v>
      </c>
      <c r="AC297" s="12">
        <f t="shared" si="494"/>
        <v>0.04434267351</v>
      </c>
      <c r="AD297" s="12">
        <f t="shared" si="495"/>
        <v>0.04466798842</v>
      </c>
      <c r="AE297" s="14">
        <f t="shared" si="496"/>
        <v>-0.02458160674</v>
      </c>
      <c r="AF297" s="14">
        <f t="shared" si="497"/>
        <v>-0.02476194686</v>
      </c>
    </row>
    <row r="298">
      <c r="A298" s="7">
        <v>17.0</v>
      </c>
      <c r="B298" s="7">
        <v>0.01</v>
      </c>
      <c r="C298" s="7">
        <v>0.99</v>
      </c>
      <c r="D298" s="7">
        <v>0.05</v>
      </c>
      <c r="E298" s="7">
        <v>0.1</v>
      </c>
      <c r="F298" s="9">
        <f t="shared" ref="F298:I298" si="526">F297-$J$279*Y297</f>
        <v>0.1604712797</v>
      </c>
      <c r="G298" s="9">
        <f t="shared" si="526"/>
        <v>0.2209425593</v>
      </c>
      <c r="H298" s="9">
        <f t="shared" si="526"/>
        <v>0.2600434682</v>
      </c>
      <c r="I298" s="9">
        <f t="shared" si="526"/>
        <v>0.3200869365</v>
      </c>
      <c r="J298" s="8">
        <f t="shared" si="478"/>
        <v>0.03011781992</v>
      </c>
      <c r="K298" s="9">
        <f t="shared" si="479"/>
        <v>0.5075288859</v>
      </c>
      <c r="L298" s="8">
        <f t="shared" si="480"/>
        <v>0.04501086706</v>
      </c>
      <c r="M298" s="9">
        <f t="shared" si="481"/>
        <v>0.5112508173</v>
      </c>
      <c r="N298" s="8">
        <f t="shared" ref="N298:Q298" si="527">N297-$J$279*AC297</f>
        <v>-0.5440000896</v>
      </c>
      <c r="O298" s="8">
        <f t="shared" si="527"/>
        <v>-0.5009547627</v>
      </c>
      <c r="P298" s="8">
        <f t="shared" si="527"/>
        <v>1.018939836</v>
      </c>
      <c r="Q298" s="8">
        <f t="shared" si="527"/>
        <v>1.072763166</v>
      </c>
      <c r="R298" s="9">
        <f t="shared" si="483"/>
        <v>-0.5322092913</v>
      </c>
      <c r="S298" s="9">
        <f t="shared" si="484"/>
        <v>0.3700017535</v>
      </c>
      <c r="T298" s="9">
        <f t="shared" si="485"/>
        <v>1.065592445</v>
      </c>
      <c r="U298" s="9">
        <f t="shared" si="486"/>
        <v>0.7437578175</v>
      </c>
      <c r="V298" s="9">
        <f t="shared" si="487"/>
        <v>0.06480063126</v>
      </c>
      <c r="W298" s="9">
        <f t="shared" si="488"/>
        <v>0.03031760622</v>
      </c>
      <c r="X298" s="10">
        <f t="shared" si="489"/>
        <v>0.09511823748</v>
      </c>
      <c r="Y298" s="9">
        <f t="shared" si="490"/>
        <v>-0.001168095293</v>
      </c>
      <c r="Z298" s="11">
        <f t="shared" si="491"/>
        <v>-0.002336190586</v>
      </c>
      <c r="AA298" s="12">
        <f t="shared" si="492"/>
        <v>-0.001154196486</v>
      </c>
      <c r="AB298" s="13">
        <f t="shared" si="493"/>
        <v>-0.002308392972</v>
      </c>
      <c r="AC298" s="12">
        <f t="shared" si="494"/>
        <v>0.04259008473</v>
      </c>
      <c r="AD298" s="12">
        <f t="shared" si="495"/>
        <v>0.04290241647</v>
      </c>
      <c r="AE298" s="14">
        <f t="shared" si="496"/>
        <v>-0.02381800516</v>
      </c>
      <c r="AF298" s="14">
        <f t="shared" si="497"/>
        <v>-0.02399267302</v>
      </c>
    </row>
    <row r="299">
      <c r="A299" s="7">
        <v>18.0</v>
      </c>
      <c r="B299" s="7">
        <v>0.01</v>
      </c>
      <c r="C299" s="7">
        <v>0.99</v>
      </c>
      <c r="D299" s="7">
        <v>0.05</v>
      </c>
      <c r="E299" s="7">
        <v>0.1</v>
      </c>
      <c r="F299" s="9">
        <f t="shared" ref="F299:I299" si="528">F298-$J$279*Y298</f>
        <v>0.161639375</v>
      </c>
      <c r="G299" s="9">
        <f t="shared" si="528"/>
        <v>0.2232787499</v>
      </c>
      <c r="H299" s="9">
        <f t="shared" si="528"/>
        <v>0.2611976647</v>
      </c>
      <c r="I299" s="9">
        <f t="shared" si="528"/>
        <v>0.3223953294</v>
      </c>
      <c r="J299" s="8">
        <f t="shared" si="478"/>
        <v>0.03040984374</v>
      </c>
      <c r="K299" s="9">
        <f t="shared" si="479"/>
        <v>0.5076018751</v>
      </c>
      <c r="L299" s="8">
        <f t="shared" si="480"/>
        <v>0.04529941618</v>
      </c>
      <c r="M299" s="9">
        <f t="shared" si="481"/>
        <v>0.5113229179</v>
      </c>
      <c r="N299" s="8">
        <f t="shared" ref="N299:Q299" si="529">N298-$J$279*AC298</f>
        <v>-0.5865901743</v>
      </c>
      <c r="O299" s="8">
        <f t="shared" si="529"/>
        <v>-0.5438571792</v>
      </c>
      <c r="P299" s="8">
        <f t="shared" si="529"/>
        <v>1.042757841</v>
      </c>
      <c r="Q299" s="8">
        <f t="shared" si="529"/>
        <v>1.096755839</v>
      </c>
      <c r="R299" s="9">
        <f t="shared" si="483"/>
        <v>-0.5758409122</v>
      </c>
      <c r="S299" s="9">
        <f t="shared" si="484"/>
        <v>0.3598901602</v>
      </c>
      <c r="T299" s="9">
        <f t="shared" si="485"/>
        <v>1.090102231</v>
      </c>
      <c r="U299" s="9">
        <f t="shared" si="486"/>
        <v>0.7484009719</v>
      </c>
      <c r="V299" s="9">
        <f t="shared" si="487"/>
        <v>0.06121156209</v>
      </c>
      <c r="W299" s="9">
        <f t="shared" si="488"/>
        <v>0.02918504519</v>
      </c>
      <c r="X299" s="10">
        <f t="shared" si="489"/>
        <v>0.09039660728</v>
      </c>
      <c r="Y299" s="9">
        <f t="shared" si="490"/>
        <v>-0.001183713679</v>
      </c>
      <c r="Z299" s="11">
        <f t="shared" si="491"/>
        <v>-0.002367427359</v>
      </c>
      <c r="AA299" s="12">
        <f t="shared" si="492"/>
        <v>-0.001171037123</v>
      </c>
      <c r="AB299" s="13">
        <f t="shared" si="493"/>
        <v>-0.002342074245</v>
      </c>
      <c r="AC299" s="12">
        <f t="shared" si="494"/>
        <v>0.04091470487</v>
      </c>
      <c r="AD299" s="12">
        <f t="shared" si="495"/>
        <v>0.04121463553</v>
      </c>
      <c r="AE299" s="14">
        <f t="shared" si="496"/>
        <v>-0.02309200818</v>
      </c>
      <c r="AF299" s="14">
        <f t="shared" si="497"/>
        <v>-0.0232612872</v>
      </c>
    </row>
    <row r="300">
      <c r="A300" s="7">
        <v>19.0</v>
      </c>
      <c r="B300" s="7">
        <v>0.01</v>
      </c>
      <c r="C300" s="7">
        <v>0.99</v>
      </c>
      <c r="D300" s="7">
        <v>0.05</v>
      </c>
      <c r="E300" s="7">
        <v>0.1</v>
      </c>
      <c r="F300" s="9">
        <f t="shared" ref="F300:I300" si="530">F299-$J$279*Y299</f>
        <v>0.1628230886</v>
      </c>
      <c r="G300" s="9">
        <f t="shared" si="530"/>
        <v>0.2256461773</v>
      </c>
      <c r="H300" s="9">
        <f t="shared" si="530"/>
        <v>0.2623687018</v>
      </c>
      <c r="I300" s="9">
        <f t="shared" si="530"/>
        <v>0.3247374037</v>
      </c>
      <c r="J300" s="8">
        <f t="shared" si="478"/>
        <v>0.03070577216</v>
      </c>
      <c r="K300" s="9">
        <f t="shared" si="479"/>
        <v>0.50767584</v>
      </c>
      <c r="L300" s="8">
        <f t="shared" si="480"/>
        <v>0.04559217546</v>
      </c>
      <c r="M300" s="9">
        <f t="shared" si="481"/>
        <v>0.5113960699</v>
      </c>
      <c r="N300" s="8">
        <f t="shared" ref="N300:Q300" si="531">N299-$J$279*AC299</f>
        <v>-0.6275048792</v>
      </c>
      <c r="O300" s="8">
        <f t="shared" si="531"/>
        <v>-0.5850718147</v>
      </c>
      <c r="P300" s="8">
        <f t="shared" si="531"/>
        <v>1.065849849</v>
      </c>
      <c r="Q300" s="8">
        <f t="shared" si="531"/>
        <v>1.120017126</v>
      </c>
      <c r="R300" s="9">
        <f t="shared" si="483"/>
        <v>-0.6177724933</v>
      </c>
      <c r="S300" s="9">
        <f t="shared" si="484"/>
        <v>0.3502882324</v>
      </c>
      <c r="T300" s="9">
        <f t="shared" si="485"/>
        <v>1.113878574</v>
      </c>
      <c r="U300" s="9">
        <f t="shared" si="486"/>
        <v>0.7528514902</v>
      </c>
      <c r="V300" s="9">
        <f t="shared" si="487"/>
        <v>0.05789804056</v>
      </c>
      <c r="W300" s="9">
        <f t="shared" si="488"/>
        <v>0.02811970785</v>
      </c>
      <c r="X300" s="10">
        <f t="shared" si="489"/>
        <v>0.08601774842</v>
      </c>
      <c r="Y300" s="9">
        <f t="shared" si="490"/>
        <v>-0.001195068845</v>
      </c>
      <c r="Z300" s="11">
        <f t="shared" si="491"/>
        <v>-0.002390137691</v>
      </c>
      <c r="AA300" s="12">
        <f t="shared" si="492"/>
        <v>-0.001183534417</v>
      </c>
      <c r="AB300" s="13">
        <f t="shared" si="493"/>
        <v>-0.002367068834</v>
      </c>
      <c r="AC300" s="12">
        <f t="shared" si="494"/>
        <v>0.03931693981</v>
      </c>
      <c r="AD300" s="12">
        <f t="shared" si="495"/>
        <v>0.0396050529</v>
      </c>
      <c r="AE300" s="14">
        <f t="shared" si="496"/>
        <v>-0.02240135078</v>
      </c>
      <c r="AF300" s="14">
        <f t="shared" si="497"/>
        <v>-0.02256550705</v>
      </c>
    </row>
    <row r="301">
      <c r="A301" s="7">
        <v>20.0</v>
      </c>
      <c r="B301" s="7">
        <v>0.01</v>
      </c>
      <c r="C301" s="7">
        <v>0.99</v>
      </c>
      <c r="D301" s="7">
        <v>0.05</v>
      </c>
      <c r="E301" s="7">
        <v>0.1</v>
      </c>
      <c r="F301" s="9">
        <f t="shared" ref="F301:I301" si="532">F300-$J$279*Y300</f>
        <v>0.1640181575</v>
      </c>
      <c r="G301" s="9">
        <f t="shared" si="532"/>
        <v>0.228036315</v>
      </c>
      <c r="H301" s="9">
        <f t="shared" si="532"/>
        <v>0.2635522363</v>
      </c>
      <c r="I301" s="9">
        <f t="shared" si="532"/>
        <v>0.3271044725</v>
      </c>
      <c r="J301" s="8">
        <f t="shared" si="478"/>
        <v>0.03100453937</v>
      </c>
      <c r="K301" s="9">
        <f t="shared" si="479"/>
        <v>0.507750514</v>
      </c>
      <c r="L301" s="8">
        <f t="shared" si="480"/>
        <v>0.04588805907</v>
      </c>
      <c r="M301" s="9">
        <f t="shared" si="481"/>
        <v>0.5114700021</v>
      </c>
      <c r="N301" s="8">
        <f t="shared" ref="N301:Q301" si="533">N300-$J$279*AC300</f>
        <v>-0.666821819</v>
      </c>
      <c r="O301" s="8">
        <f t="shared" si="533"/>
        <v>-0.6246768676</v>
      </c>
      <c r="P301" s="8">
        <f t="shared" si="533"/>
        <v>1.0882512</v>
      </c>
      <c r="Q301" s="8">
        <f t="shared" si="533"/>
        <v>1.142582633</v>
      </c>
      <c r="R301" s="9">
        <f t="shared" si="483"/>
        <v>-0.6580826001</v>
      </c>
      <c r="S301" s="9">
        <f t="shared" si="484"/>
        <v>0.3411704603</v>
      </c>
      <c r="T301" s="9">
        <f t="shared" si="485"/>
        <v>1.136956848</v>
      </c>
      <c r="U301" s="9">
        <f t="shared" si="486"/>
        <v>0.7571204746</v>
      </c>
      <c r="V301" s="9">
        <f t="shared" si="487"/>
        <v>0.05483693688</v>
      </c>
      <c r="W301" s="9">
        <f t="shared" si="488"/>
        <v>0.02711643668</v>
      </c>
      <c r="X301" s="10">
        <f t="shared" si="489"/>
        <v>0.08195337356</v>
      </c>
      <c r="Y301" s="9">
        <f t="shared" si="490"/>
        <v>-0.001202714776</v>
      </c>
      <c r="Z301" s="11">
        <f t="shared" si="491"/>
        <v>-0.002405429551</v>
      </c>
      <c r="AA301" s="12">
        <f t="shared" si="492"/>
        <v>-0.00119224476</v>
      </c>
      <c r="AB301" s="13">
        <f t="shared" si="493"/>
        <v>-0.002384489521</v>
      </c>
      <c r="AC301" s="12">
        <f t="shared" si="494"/>
        <v>0.03779605289</v>
      </c>
      <c r="AD301" s="12">
        <f t="shared" si="495"/>
        <v>0.03807292502</v>
      </c>
      <c r="AE301" s="14">
        <f t="shared" si="496"/>
        <v>-0.02174390668</v>
      </c>
      <c r="AF301" s="14">
        <f t="shared" si="497"/>
        <v>-0.02190319003</v>
      </c>
    </row>
    <row r="302">
      <c r="A302" s="7">
        <v>21.0</v>
      </c>
      <c r="B302" s="7">
        <v>0.01</v>
      </c>
      <c r="C302" s="7">
        <v>0.99</v>
      </c>
      <c r="D302" s="7">
        <v>0.05</v>
      </c>
      <c r="E302" s="7">
        <v>0.1</v>
      </c>
      <c r="F302" s="9">
        <f t="shared" ref="F302:I302" si="534">F301-$J$279*Y301</f>
        <v>0.1652208723</v>
      </c>
      <c r="G302" s="9">
        <f t="shared" si="534"/>
        <v>0.2304417445</v>
      </c>
      <c r="H302" s="9">
        <f t="shared" si="534"/>
        <v>0.264744481</v>
      </c>
      <c r="I302" s="9">
        <f t="shared" si="534"/>
        <v>0.329488962</v>
      </c>
      <c r="J302" s="8">
        <f t="shared" si="478"/>
        <v>0.03130521807</v>
      </c>
      <c r="K302" s="9">
        <f t="shared" si="479"/>
        <v>0.5078256654</v>
      </c>
      <c r="L302" s="8">
        <f t="shared" si="480"/>
        <v>0.04618612026</v>
      </c>
      <c r="M302" s="9">
        <f t="shared" si="481"/>
        <v>0.511544478</v>
      </c>
      <c r="N302" s="8">
        <f t="shared" ref="N302:Q302" si="535">N301-$J$279*AC301</f>
        <v>-0.7046178719</v>
      </c>
      <c r="O302" s="8">
        <f t="shared" si="535"/>
        <v>-0.6627497926</v>
      </c>
      <c r="P302" s="8">
        <f t="shared" si="535"/>
        <v>1.109995106</v>
      </c>
      <c r="Q302" s="8">
        <f t="shared" si="535"/>
        <v>1.164485823</v>
      </c>
      <c r="R302" s="9">
        <f t="shared" si="483"/>
        <v>-0.6968490363</v>
      </c>
      <c r="S302" s="9">
        <f t="shared" si="484"/>
        <v>0.3325112069</v>
      </c>
      <c r="T302" s="9">
        <f t="shared" si="485"/>
        <v>1.159370296</v>
      </c>
      <c r="U302" s="9">
        <f t="shared" si="486"/>
        <v>0.7612182755</v>
      </c>
      <c r="V302" s="9">
        <f t="shared" si="487"/>
        <v>0.05200673928</v>
      </c>
      <c r="W302" s="9">
        <f t="shared" si="488"/>
        <v>0.02617053872</v>
      </c>
      <c r="X302" s="10">
        <f t="shared" si="489"/>
        <v>0.07817727801</v>
      </c>
      <c r="Y302" s="9">
        <f t="shared" si="490"/>
        <v>-0.001207148544</v>
      </c>
      <c r="Z302" s="11">
        <f t="shared" si="491"/>
        <v>-0.002414297089</v>
      </c>
      <c r="AA302" s="12">
        <f t="shared" si="492"/>
        <v>-0.001197668376</v>
      </c>
      <c r="AB302" s="13">
        <f t="shared" si="493"/>
        <v>-0.002395336752</v>
      </c>
      <c r="AC302" s="12">
        <f t="shared" si="494"/>
        <v>0.03635044421</v>
      </c>
      <c r="AD302" s="12">
        <f t="shared" si="495"/>
        <v>0.03661663889</v>
      </c>
      <c r="AE302" s="14">
        <f t="shared" si="496"/>
        <v>-0.02111768299</v>
      </c>
      <c r="AF302" s="14">
        <f t="shared" si="497"/>
        <v>-0.021272328</v>
      </c>
    </row>
    <row r="303">
      <c r="A303" s="7">
        <v>22.0</v>
      </c>
      <c r="B303" s="7">
        <v>0.01</v>
      </c>
      <c r="C303" s="7">
        <v>0.99</v>
      </c>
      <c r="D303" s="7">
        <v>0.05</v>
      </c>
      <c r="E303" s="7">
        <v>0.1</v>
      </c>
      <c r="F303" s="9">
        <f t="shared" ref="F303:I303" si="536">F302-$J$279*Y302</f>
        <v>0.1664280208</v>
      </c>
      <c r="G303" s="9">
        <f t="shared" si="536"/>
        <v>0.2328560416</v>
      </c>
      <c r="H303" s="9">
        <f t="shared" si="536"/>
        <v>0.2659421494</v>
      </c>
      <c r="I303" s="9">
        <f t="shared" si="536"/>
        <v>0.3318842988</v>
      </c>
      <c r="J303" s="8">
        <f t="shared" si="478"/>
        <v>0.0316070052</v>
      </c>
      <c r="K303" s="9">
        <f t="shared" si="479"/>
        <v>0.5079010935</v>
      </c>
      <c r="L303" s="8">
        <f t="shared" si="480"/>
        <v>0.04648553735</v>
      </c>
      <c r="M303" s="9">
        <f t="shared" si="481"/>
        <v>0.5116192921</v>
      </c>
      <c r="N303" s="8">
        <f t="shared" ref="N303:Q303" si="537">N302-$J$279*AC302</f>
        <v>-0.7409683161</v>
      </c>
      <c r="O303" s="8">
        <f t="shared" si="537"/>
        <v>-0.6993664315</v>
      </c>
      <c r="P303" s="8">
        <f t="shared" si="537"/>
        <v>1.131112789</v>
      </c>
      <c r="Q303" s="8">
        <f t="shared" si="537"/>
        <v>1.185758151</v>
      </c>
      <c r="R303" s="9">
        <f t="shared" si="483"/>
        <v>-0.7341479766</v>
      </c>
      <c r="S303" s="9">
        <f t="shared" si="484"/>
        <v>0.3242851433</v>
      </c>
      <c r="T303" s="9">
        <f t="shared" si="485"/>
        <v>1.181150169</v>
      </c>
      <c r="U303" s="9">
        <f t="shared" si="486"/>
        <v>0.7651545441</v>
      </c>
      <c r="V303" s="9">
        <f t="shared" si="487"/>
        <v>0.04938757566</v>
      </c>
      <c r="W303" s="9">
        <f t="shared" si="488"/>
        <v>0.02527773952</v>
      </c>
      <c r="X303" s="10">
        <f t="shared" si="489"/>
        <v>0.07466531518</v>
      </c>
      <c r="Y303" s="9">
        <f t="shared" si="490"/>
        <v>-0.001208812872</v>
      </c>
      <c r="Z303" s="11">
        <f t="shared" si="491"/>
        <v>-0.002417625744</v>
      </c>
      <c r="AA303" s="12">
        <f t="shared" si="492"/>
        <v>-0.001200251621</v>
      </c>
      <c r="AB303" s="13">
        <f t="shared" si="493"/>
        <v>-0.002400503242</v>
      </c>
      <c r="AC303" s="12">
        <f t="shared" si="494"/>
        <v>0.03497788294</v>
      </c>
      <c r="AD303" s="12">
        <f t="shared" si="495"/>
        <v>0.03523394601</v>
      </c>
      <c r="AE303" s="14">
        <f t="shared" si="496"/>
        <v>-0.02052081409</v>
      </c>
      <c r="AF303" s="14">
        <f t="shared" si="497"/>
        <v>-0.0206710411</v>
      </c>
    </row>
    <row r="304">
      <c r="A304" s="7">
        <v>23.0</v>
      </c>
      <c r="B304" s="7">
        <v>0.01</v>
      </c>
      <c r="C304" s="7">
        <v>0.99</v>
      </c>
      <c r="D304" s="7">
        <v>0.05</v>
      </c>
      <c r="E304" s="7">
        <v>0.1</v>
      </c>
      <c r="F304" s="9">
        <f t="shared" ref="F304:I304" si="538">F303-$J$279*Y303</f>
        <v>0.1676368337</v>
      </c>
      <c r="G304" s="9">
        <f t="shared" si="538"/>
        <v>0.2352736674</v>
      </c>
      <c r="H304" s="9">
        <f t="shared" si="538"/>
        <v>0.267142401</v>
      </c>
      <c r="I304" s="9">
        <f t="shared" si="538"/>
        <v>0.334284802</v>
      </c>
      <c r="J304" s="8">
        <f t="shared" si="478"/>
        <v>0.03190920842</v>
      </c>
      <c r="K304" s="9">
        <f t="shared" si="479"/>
        <v>0.5079766253</v>
      </c>
      <c r="L304" s="8">
        <f t="shared" si="480"/>
        <v>0.04678560026</v>
      </c>
      <c r="M304" s="9">
        <f t="shared" si="481"/>
        <v>0.511694267</v>
      </c>
      <c r="N304" s="8">
        <f t="shared" ref="N304:Q304" si="539">N303-$J$279*AC303</f>
        <v>-0.775946199</v>
      </c>
      <c r="O304" s="8">
        <f t="shared" si="539"/>
        <v>-0.7346003775</v>
      </c>
      <c r="P304" s="8">
        <f t="shared" si="539"/>
        <v>1.151633603</v>
      </c>
      <c r="Q304" s="8">
        <f t="shared" si="539"/>
        <v>1.206429193</v>
      </c>
      <c r="R304" s="9">
        <f t="shared" si="483"/>
        <v>-0.7700533333</v>
      </c>
      <c r="S304" s="9">
        <f t="shared" si="484"/>
        <v>0.3164675693</v>
      </c>
      <c r="T304" s="9">
        <f t="shared" si="485"/>
        <v>1.202325853</v>
      </c>
      <c r="U304" s="9">
        <f t="shared" si="486"/>
        <v>0.7689382814</v>
      </c>
      <c r="V304" s="9">
        <f t="shared" si="487"/>
        <v>0.04696118552</v>
      </c>
      <c r="W304" s="9">
        <f t="shared" si="488"/>
        <v>0.02443414173</v>
      </c>
      <c r="X304" s="10">
        <f t="shared" si="489"/>
        <v>0.07139532725</v>
      </c>
      <c r="Y304" s="9">
        <f t="shared" si="490"/>
        <v>-0.001208099683</v>
      </c>
      <c r="Z304" s="11">
        <f t="shared" si="491"/>
        <v>-0.002416199366</v>
      </c>
      <c r="AA304" s="12">
        <f t="shared" si="492"/>
        <v>-0.00120039034</v>
      </c>
      <c r="AB304" s="13">
        <f t="shared" si="493"/>
        <v>-0.00240078068</v>
      </c>
      <c r="AC304" s="12">
        <f t="shared" si="494"/>
        <v>0.03367569664</v>
      </c>
      <c r="AD304" s="12">
        <f t="shared" si="495"/>
        <v>0.0339221532</v>
      </c>
      <c r="AE304" s="14">
        <f t="shared" si="496"/>
        <v>-0.01995155513</v>
      </c>
      <c r="AF304" s="14">
        <f t="shared" si="497"/>
        <v>-0.02009757117</v>
      </c>
    </row>
    <row r="305">
      <c r="A305" s="7">
        <v>24.0</v>
      </c>
      <c r="B305" s="7">
        <v>0.01</v>
      </c>
      <c r="C305" s="7">
        <v>0.99</v>
      </c>
      <c r="D305" s="7">
        <v>0.05</v>
      </c>
      <c r="E305" s="7">
        <v>0.1</v>
      </c>
      <c r="F305" s="9">
        <f t="shared" ref="F305:I305" si="540">F304-$J$279*Y304</f>
        <v>0.1688449334</v>
      </c>
      <c r="G305" s="9">
        <f t="shared" si="540"/>
        <v>0.2376898667</v>
      </c>
      <c r="H305" s="9">
        <f t="shared" si="540"/>
        <v>0.2683427914</v>
      </c>
      <c r="I305" s="9">
        <f t="shared" si="540"/>
        <v>0.3366855827</v>
      </c>
      <c r="J305" s="8">
        <f t="shared" si="478"/>
        <v>0.03221123334</v>
      </c>
      <c r="K305" s="9">
        <f t="shared" si="479"/>
        <v>0.5080521121</v>
      </c>
      <c r="L305" s="8">
        <f t="shared" si="480"/>
        <v>0.04708569784</v>
      </c>
      <c r="M305" s="9">
        <f t="shared" si="481"/>
        <v>0.5117692501</v>
      </c>
      <c r="N305" s="8">
        <f t="shared" ref="N305:Q305" si="541">N304-$J$279*AC304</f>
        <v>-0.8096218956</v>
      </c>
      <c r="O305" s="8">
        <f t="shared" si="541"/>
        <v>-0.7685225307</v>
      </c>
      <c r="P305" s="8">
        <f t="shared" si="541"/>
        <v>1.171585159</v>
      </c>
      <c r="Q305" s="8">
        <f t="shared" si="541"/>
        <v>1.226526764</v>
      </c>
      <c r="R305" s="9">
        <f t="shared" si="483"/>
        <v>-0.8046363134</v>
      </c>
      <c r="S305" s="9">
        <f t="shared" si="484"/>
        <v>0.309034641</v>
      </c>
      <c r="T305" s="9">
        <f t="shared" si="485"/>
        <v>1.222924996</v>
      </c>
      <c r="U305" s="9">
        <f t="shared" si="486"/>
        <v>0.7725778848</v>
      </c>
      <c r="V305" s="9">
        <f t="shared" si="487"/>
        <v>0.04471085826</v>
      </c>
      <c r="W305" s="9">
        <f t="shared" si="488"/>
        <v>0.02363618809</v>
      </c>
      <c r="X305" s="10">
        <f t="shared" si="489"/>
        <v>0.06834704635</v>
      </c>
      <c r="Y305" s="9">
        <f t="shared" si="490"/>
        <v>-0.001205354206</v>
      </c>
      <c r="Z305" s="11">
        <f t="shared" si="491"/>
        <v>-0.002410708412</v>
      </c>
      <c r="AA305" s="12">
        <f t="shared" si="492"/>
        <v>-0.001198433813</v>
      </c>
      <c r="AB305" s="13">
        <f t="shared" si="493"/>
        <v>-0.002396867626</v>
      </c>
      <c r="AC305" s="12">
        <f t="shared" si="494"/>
        <v>0.03244092294</v>
      </c>
      <c r="AD305" s="12">
        <f t="shared" si="495"/>
        <v>0.03267827534</v>
      </c>
      <c r="AE305" s="14">
        <f t="shared" si="496"/>
        <v>-0.01940827532</v>
      </c>
      <c r="AF305" s="14">
        <f t="shared" si="497"/>
        <v>-0.019550275</v>
      </c>
    </row>
    <row r="306">
      <c r="A306" s="7">
        <v>25.0</v>
      </c>
      <c r="B306" s="7">
        <v>0.01</v>
      </c>
      <c r="C306" s="7">
        <v>0.99</v>
      </c>
      <c r="D306" s="7">
        <v>0.05</v>
      </c>
      <c r="E306" s="7">
        <v>0.1</v>
      </c>
      <c r="F306" s="9">
        <f t="shared" ref="F306:I306" si="542">F305-$J$279*Y305</f>
        <v>0.1700502876</v>
      </c>
      <c r="G306" s="9">
        <f t="shared" si="542"/>
        <v>0.2401005751</v>
      </c>
      <c r="H306" s="9">
        <f t="shared" si="542"/>
        <v>0.2695412252</v>
      </c>
      <c r="I306" s="9">
        <f t="shared" si="542"/>
        <v>0.3390824503</v>
      </c>
      <c r="J306" s="8">
        <f t="shared" si="478"/>
        <v>0.03251257189</v>
      </c>
      <c r="K306" s="9">
        <f t="shared" si="479"/>
        <v>0.508127427</v>
      </c>
      <c r="L306" s="8">
        <f t="shared" si="480"/>
        <v>0.04738530629</v>
      </c>
      <c r="M306" s="9">
        <f t="shared" si="481"/>
        <v>0.5118441105</v>
      </c>
      <c r="N306" s="8">
        <f t="shared" ref="N306:Q306" si="543">N305-$J$279*AC305</f>
        <v>-0.8420628186</v>
      </c>
      <c r="O306" s="8">
        <f t="shared" si="543"/>
        <v>-0.8012008061</v>
      </c>
      <c r="P306" s="8">
        <f t="shared" si="543"/>
        <v>1.190993434</v>
      </c>
      <c r="Q306" s="8">
        <f t="shared" si="543"/>
        <v>1.246077039</v>
      </c>
      <c r="R306" s="9">
        <f t="shared" si="483"/>
        <v>-0.8379651273</v>
      </c>
      <c r="S306" s="9">
        <f t="shared" si="484"/>
        <v>0.3019635247</v>
      </c>
      <c r="T306" s="9">
        <f t="shared" si="485"/>
        <v>1.242973623</v>
      </c>
      <c r="U306" s="9">
        <f t="shared" si="486"/>
        <v>0.7760811922</v>
      </c>
      <c r="V306" s="9">
        <f t="shared" si="487"/>
        <v>0.04262134988</v>
      </c>
      <c r="W306" s="9">
        <f t="shared" si="488"/>
        <v>0.02288062817</v>
      </c>
      <c r="X306" s="10">
        <f t="shared" si="489"/>
        <v>0.06550197805</v>
      </c>
      <c r="Y306" s="9">
        <f t="shared" si="490"/>
        <v>-0.001200879288</v>
      </c>
      <c r="Z306" s="11">
        <f t="shared" si="491"/>
        <v>-0.002401758575</v>
      </c>
      <c r="AA306" s="12">
        <f t="shared" si="492"/>
        <v>-0.001194688953</v>
      </c>
      <c r="AB306" s="13">
        <f t="shared" si="493"/>
        <v>-0.002389377906</v>
      </c>
      <c r="AC306" s="12">
        <f t="shared" si="494"/>
        <v>0.03127042892</v>
      </c>
      <c r="AD306" s="12">
        <f t="shared" si="495"/>
        <v>0.03149915557</v>
      </c>
      <c r="AE306" s="14">
        <f t="shared" si="496"/>
        <v>-0.01888945113</v>
      </c>
      <c r="AF306" s="14">
        <f t="shared" si="497"/>
        <v>-0.01902761748</v>
      </c>
    </row>
    <row r="307">
      <c r="A307" s="7">
        <v>26.0</v>
      </c>
      <c r="B307" s="7">
        <v>0.01</v>
      </c>
      <c r="C307" s="7">
        <v>0.99</v>
      </c>
      <c r="D307" s="7">
        <v>0.05</v>
      </c>
      <c r="E307" s="7">
        <v>0.1</v>
      </c>
      <c r="F307" s="9">
        <f t="shared" ref="F307:I307" si="544">F306-$J$279*Y306</f>
        <v>0.1712511669</v>
      </c>
      <c r="G307" s="9">
        <f t="shared" si="544"/>
        <v>0.2425023337</v>
      </c>
      <c r="H307" s="9">
        <f t="shared" si="544"/>
        <v>0.2707359141</v>
      </c>
      <c r="I307" s="9">
        <f t="shared" si="544"/>
        <v>0.3414718283</v>
      </c>
      <c r="J307" s="8">
        <f t="shared" si="478"/>
        <v>0.03281279171</v>
      </c>
      <c r="K307" s="9">
        <f t="shared" si="479"/>
        <v>0.508202462</v>
      </c>
      <c r="L307" s="8">
        <f t="shared" si="480"/>
        <v>0.04768397853</v>
      </c>
      <c r="M307" s="9">
        <f t="shared" si="481"/>
        <v>0.5119187364</v>
      </c>
      <c r="N307" s="8">
        <f t="shared" ref="N307:Q307" si="545">N306-$J$279*AC306</f>
        <v>-0.8733332475</v>
      </c>
      <c r="O307" s="8">
        <f t="shared" si="545"/>
        <v>-0.8326999616</v>
      </c>
      <c r="P307" s="8">
        <f t="shared" si="545"/>
        <v>1.209882885</v>
      </c>
      <c r="Q307" s="8">
        <f t="shared" si="545"/>
        <v>1.265104656</v>
      </c>
      <c r="R307" s="9">
        <f t="shared" si="483"/>
        <v>-0.8701048186</v>
      </c>
      <c r="S307" s="9">
        <f t="shared" si="484"/>
        <v>0.2952324919</v>
      </c>
      <c r="T307" s="9">
        <f t="shared" si="485"/>
        <v>1.262496238</v>
      </c>
      <c r="U307" s="9">
        <f t="shared" si="486"/>
        <v>0.7794555219</v>
      </c>
      <c r="V307" s="9">
        <f t="shared" si="487"/>
        <v>0.04067878722</v>
      </c>
      <c r="W307" s="9">
        <f t="shared" si="488"/>
        <v>0.02216448863</v>
      </c>
      <c r="X307" s="10">
        <f t="shared" si="489"/>
        <v>0.06284327584</v>
      </c>
      <c r="Y307" s="9">
        <f t="shared" si="490"/>
        <v>-0.001194939687</v>
      </c>
      <c r="Z307" s="11">
        <f t="shared" si="491"/>
        <v>-0.002389879373</v>
      </c>
      <c r="AA307" s="12">
        <f t="shared" si="492"/>
        <v>-0.001189424516</v>
      </c>
      <c r="AB307" s="13">
        <f t="shared" si="493"/>
        <v>-0.002378849032</v>
      </c>
      <c r="AC307" s="12">
        <f t="shared" si="494"/>
        <v>0.03016100346</v>
      </c>
      <c r="AD307" s="12">
        <f t="shared" si="495"/>
        <v>0.0303815584</v>
      </c>
      <c r="AE307" s="14">
        <f t="shared" si="496"/>
        <v>-0.01839365969</v>
      </c>
      <c r="AF307" s="14">
        <f t="shared" si="497"/>
        <v>-0.01852816491</v>
      </c>
    </row>
    <row r="308">
      <c r="A308" s="7">
        <v>27.0</v>
      </c>
      <c r="B308" s="7">
        <v>0.01</v>
      </c>
      <c r="C308" s="7">
        <v>0.99</v>
      </c>
      <c r="D308" s="7">
        <v>0.05</v>
      </c>
      <c r="E308" s="7">
        <v>0.1</v>
      </c>
      <c r="F308" s="9">
        <f t="shared" ref="F308:I308" si="546">F307-$J$279*Y307</f>
        <v>0.1724461065</v>
      </c>
      <c r="G308" s="9">
        <f t="shared" si="546"/>
        <v>0.2448922131</v>
      </c>
      <c r="H308" s="9">
        <f t="shared" si="546"/>
        <v>0.2719253386</v>
      </c>
      <c r="I308" s="9">
        <f t="shared" si="546"/>
        <v>0.3438506773</v>
      </c>
      <c r="J308" s="8">
        <f t="shared" si="478"/>
        <v>0.03311152664</v>
      </c>
      <c r="K308" s="9">
        <f t="shared" si="479"/>
        <v>0.5082771254</v>
      </c>
      <c r="L308" s="8">
        <f t="shared" si="480"/>
        <v>0.04798133466</v>
      </c>
      <c r="M308" s="9">
        <f t="shared" si="481"/>
        <v>0.5119930329</v>
      </c>
      <c r="N308" s="8">
        <f t="shared" ref="N308:Q308" si="547">N307-$J$279*AC307</f>
        <v>-0.903494251</v>
      </c>
      <c r="O308" s="8">
        <f t="shared" si="547"/>
        <v>-0.86308152</v>
      </c>
      <c r="P308" s="8">
        <f t="shared" si="547"/>
        <v>1.228276545</v>
      </c>
      <c r="Q308" s="8">
        <f t="shared" si="547"/>
        <v>1.283632821</v>
      </c>
      <c r="R308" s="9">
        <f t="shared" si="483"/>
        <v>-0.9011171858</v>
      </c>
      <c r="S308" s="9">
        <f t="shared" si="484"/>
        <v>0.2888209695</v>
      </c>
      <c r="T308" s="9">
        <f t="shared" si="485"/>
        <v>1.281515933</v>
      </c>
      <c r="U308" s="9">
        <f t="shared" si="486"/>
        <v>0.7827077112</v>
      </c>
      <c r="V308" s="9">
        <f t="shared" si="487"/>
        <v>0.03887056651</v>
      </c>
      <c r="W308" s="9">
        <f t="shared" si="488"/>
        <v>0.0214850465</v>
      </c>
      <c r="X308" s="10">
        <f t="shared" si="489"/>
        <v>0.06035561301</v>
      </c>
      <c r="Y308" s="9">
        <f t="shared" si="490"/>
        <v>-0.001187766206</v>
      </c>
      <c r="Z308" s="11">
        <f t="shared" si="491"/>
        <v>-0.002375532413</v>
      </c>
      <c r="AA308" s="12">
        <f t="shared" si="492"/>
        <v>-0.001182875176</v>
      </c>
      <c r="AB308" s="13">
        <f t="shared" si="493"/>
        <v>-0.002365750352</v>
      </c>
      <c r="AC308" s="12">
        <f t="shared" si="494"/>
        <v>0.02910942737</v>
      </c>
      <c r="AD308" s="12">
        <f t="shared" si="495"/>
        <v>0.02932224028</v>
      </c>
      <c r="AE308" s="14">
        <f t="shared" si="496"/>
        <v>-0.01791957226</v>
      </c>
      <c r="AF308" s="14">
        <f t="shared" si="497"/>
        <v>-0.0180505785</v>
      </c>
    </row>
    <row r="309">
      <c r="A309" s="7">
        <v>28.0</v>
      </c>
      <c r="B309" s="7">
        <v>0.01</v>
      </c>
      <c r="C309" s="7">
        <v>0.99</v>
      </c>
      <c r="D309" s="7">
        <v>0.05</v>
      </c>
      <c r="E309" s="7">
        <v>0.1</v>
      </c>
      <c r="F309" s="9">
        <f t="shared" ref="F309:I309" si="548">F308-$J$279*Y308</f>
        <v>0.1736338727</v>
      </c>
      <c r="G309" s="9">
        <f t="shared" si="548"/>
        <v>0.2472677455</v>
      </c>
      <c r="H309" s="9">
        <f t="shared" si="548"/>
        <v>0.2731082138</v>
      </c>
      <c r="I309" s="9">
        <f t="shared" si="548"/>
        <v>0.3462164276</v>
      </c>
      <c r="J309" s="8">
        <f t="shared" si="478"/>
        <v>0.03340846819</v>
      </c>
      <c r="K309" s="9">
        <f t="shared" si="479"/>
        <v>0.5083513403</v>
      </c>
      <c r="L309" s="8">
        <f t="shared" si="480"/>
        <v>0.04827705345</v>
      </c>
      <c r="M309" s="9">
        <f t="shared" si="481"/>
        <v>0.5120669198</v>
      </c>
      <c r="N309" s="8">
        <f t="shared" ref="N309:Q309" si="549">N308-$J$279*AC308</f>
        <v>-0.9326036783</v>
      </c>
      <c r="O309" s="8">
        <f t="shared" si="549"/>
        <v>-0.8924037603</v>
      </c>
      <c r="P309" s="8">
        <f t="shared" si="549"/>
        <v>1.246196117</v>
      </c>
      <c r="Q309" s="8">
        <f t="shared" si="549"/>
        <v>1.3016834</v>
      </c>
      <c r="R309" s="9">
        <f t="shared" si="483"/>
        <v>-0.9310607746</v>
      </c>
      <c r="S309" s="9">
        <f t="shared" si="484"/>
        <v>0.2827095559</v>
      </c>
      <c r="T309" s="9">
        <f t="shared" si="485"/>
        <v>1.300054475</v>
      </c>
      <c r="U309" s="9">
        <f t="shared" si="486"/>
        <v>0.785844151</v>
      </c>
      <c r="V309" s="9">
        <f t="shared" si="487"/>
        <v>0.03718525094</v>
      </c>
      <c r="W309" s="9">
        <f t="shared" si="488"/>
        <v>0.02083980534</v>
      </c>
      <c r="X309" s="10">
        <f t="shared" si="489"/>
        <v>0.05802505628</v>
      </c>
      <c r="Y309" s="9">
        <f t="shared" si="490"/>
        <v>-0.001179559565</v>
      </c>
      <c r="Z309" s="11">
        <f t="shared" si="491"/>
        <v>-0.002359119131</v>
      </c>
      <c r="AA309" s="12">
        <f t="shared" si="492"/>
        <v>-0.001175245355</v>
      </c>
      <c r="AB309" s="13">
        <f t="shared" si="493"/>
        <v>-0.00235049071</v>
      </c>
      <c r="AC309" s="12">
        <f t="shared" si="494"/>
        <v>0.02811252551</v>
      </c>
      <c r="AD309" s="12">
        <f t="shared" si="495"/>
        <v>0.02831800215</v>
      </c>
      <c r="AE309" s="14">
        <f t="shared" si="496"/>
        <v>-0.01746594809</v>
      </c>
      <c r="AF309" s="14">
        <f t="shared" si="497"/>
        <v>-0.01759360807</v>
      </c>
    </row>
    <row r="310">
      <c r="A310" s="7">
        <v>29.0</v>
      </c>
      <c r="B310" s="7">
        <v>0.01</v>
      </c>
      <c r="C310" s="7">
        <v>0.99</v>
      </c>
      <c r="D310" s="7">
        <v>0.05</v>
      </c>
      <c r="E310" s="7">
        <v>0.1</v>
      </c>
      <c r="F310" s="9">
        <f t="shared" ref="F310:I310" si="550">F309-$J$279*Y309</f>
        <v>0.1748134323</v>
      </c>
      <c r="G310" s="9">
        <f t="shared" si="550"/>
        <v>0.2496268646</v>
      </c>
      <c r="H310" s="9">
        <f t="shared" si="550"/>
        <v>0.2742834592</v>
      </c>
      <c r="I310" s="9">
        <f t="shared" si="550"/>
        <v>0.3485669183</v>
      </c>
      <c r="J310" s="8">
        <f t="shared" si="478"/>
        <v>0.03370335808</v>
      </c>
      <c r="K310" s="9">
        <f t="shared" si="479"/>
        <v>0.508425042</v>
      </c>
      <c r="L310" s="8">
        <f t="shared" si="480"/>
        <v>0.04857086479</v>
      </c>
      <c r="M310" s="9">
        <f t="shared" si="481"/>
        <v>0.5121403296</v>
      </c>
      <c r="N310" s="8">
        <f t="shared" ref="N310:Q310" si="551">N309-$J$279*AC309</f>
        <v>-0.9607162038</v>
      </c>
      <c r="O310" s="8">
        <f t="shared" si="551"/>
        <v>-0.9207217625</v>
      </c>
      <c r="P310" s="8">
        <f t="shared" si="551"/>
        <v>1.263662065</v>
      </c>
      <c r="Q310" s="8">
        <f t="shared" si="551"/>
        <v>1.319277008</v>
      </c>
      <c r="R310" s="9">
        <f t="shared" si="483"/>
        <v>-0.9599909232</v>
      </c>
      <c r="S310" s="9">
        <f t="shared" si="484"/>
        <v>0.2768800122</v>
      </c>
      <c r="T310" s="9">
        <f t="shared" si="485"/>
        <v>1.3181324</v>
      </c>
      <c r="U310" s="9">
        <f t="shared" si="486"/>
        <v>0.7888708187</v>
      </c>
      <c r="V310" s="9">
        <f t="shared" si="487"/>
        <v>0.03561247046</v>
      </c>
      <c r="W310" s="9">
        <f t="shared" si="488"/>
        <v>0.02022647378</v>
      </c>
      <c r="X310" s="10">
        <f t="shared" si="489"/>
        <v>0.05583894423</v>
      </c>
      <c r="Y310" s="9">
        <f t="shared" si="490"/>
        <v>-0.00117049396</v>
      </c>
      <c r="Z310" s="11">
        <f t="shared" si="491"/>
        <v>-0.002340987921</v>
      </c>
      <c r="AA310" s="12">
        <f t="shared" si="492"/>
        <v>-0.001166712761</v>
      </c>
      <c r="AB310" s="13">
        <f t="shared" si="493"/>
        <v>-0.002333425521</v>
      </c>
      <c r="AC310" s="12">
        <f t="shared" si="494"/>
        <v>0.0271672046</v>
      </c>
      <c r="AD310" s="12">
        <f t="shared" si="495"/>
        <v>0.02736572743</v>
      </c>
      <c r="AE310" s="14">
        <f t="shared" si="496"/>
        <v>-0.01703162843</v>
      </c>
      <c r="AF310" s="14">
        <f t="shared" si="497"/>
        <v>-0.0171560861</v>
      </c>
    </row>
    <row r="311">
      <c r="A311" s="7">
        <v>30.0</v>
      </c>
      <c r="B311" s="7">
        <v>0.01</v>
      </c>
      <c r="C311" s="7">
        <v>0.99</v>
      </c>
      <c r="D311" s="7">
        <v>0.05</v>
      </c>
      <c r="E311" s="7">
        <v>0.1</v>
      </c>
      <c r="F311" s="9">
        <f t="shared" ref="F311:I311" si="552">F310-$J$279*Y310</f>
        <v>0.1759839263</v>
      </c>
      <c r="G311" s="9">
        <f t="shared" si="552"/>
        <v>0.2519678525</v>
      </c>
      <c r="H311" s="9">
        <f t="shared" si="552"/>
        <v>0.2754501719</v>
      </c>
      <c r="I311" s="9">
        <f t="shared" si="552"/>
        <v>0.3509003439</v>
      </c>
      <c r="J311" s="8">
        <f t="shared" si="478"/>
        <v>0.03399598157</v>
      </c>
      <c r="K311" s="9">
        <f t="shared" si="479"/>
        <v>0.5084981769</v>
      </c>
      <c r="L311" s="8">
        <f t="shared" si="480"/>
        <v>0.04886254298</v>
      </c>
      <c r="M311" s="9">
        <f t="shared" si="481"/>
        <v>0.5122132059</v>
      </c>
      <c r="N311" s="8">
        <f t="shared" ref="N311:Q311" si="553">N310-$J$279*AC310</f>
        <v>-0.9878834084</v>
      </c>
      <c r="O311" s="8">
        <f t="shared" si="553"/>
        <v>-0.9480874899</v>
      </c>
      <c r="P311" s="8">
        <f t="shared" si="553"/>
        <v>1.280693693</v>
      </c>
      <c r="Q311" s="8">
        <f t="shared" si="553"/>
        <v>1.336433094</v>
      </c>
      <c r="R311" s="9">
        <f t="shared" si="483"/>
        <v>-0.9879598449</v>
      </c>
      <c r="S311" s="9">
        <f t="shared" si="484"/>
        <v>0.2713152348</v>
      </c>
      <c r="T311" s="9">
        <f t="shared" si="485"/>
        <v>1.335769088</v>
      </c>
      <c r="U311" s="9">
        <f t="shared" si="486"/>
        <v>0.7917933084</v>
      </c>
      <c r="V311" s="9">
        <f t="shared" si="487"/>
        <v>0.03414282596</v>
      </c>
      <c r="W311" s="9">
        <f t="shared" si="488"/>
        <v>0.01964294629</v>
      </c>
      <c r="X311" s="10">
        <f t="shared" si="489"/>
        <v>0.05378577225</v>
      </c>
      <c r="Y311" s="9">
        <f t="shared" si="490"/>
        <v>-0.001160720299</v>
      </c>
      <c r="Z311" s="11">
        <f t="shared" si="491"/>
        <v>-0.002321440598</v>
      </c>
      <c r="AA311" s="12">
        <f t="shared" si="492"/>
        <v>-0.001157431606</v>
      </c>
      <c r="AB311" s="13">
        <f t="shared" si="493"/>
        <v>-0.002314863211</v>
      </c>
      <c r="AC311" s="12">
        <f t="shared" si="494"/>
        <v>0.02627047956</v>
      </c>
      <c r="AD311" s="12">
        <f t="shared" si="495"/>
        <v>0.02646240864</v>
      </c>
      <c r="AE311" s="14">
        <f t="shared" si="496"/>
        <v>-0.01661553092</v>
      </c>
      <c r="AF311" s="14">
        <f t="shared" si="497"/>
        <v>-0.01673692207</v>
      </c>
    </row>
    <row r="312">
      <c r="A312" s="7">
        <v>31.0</v>
      </c>
      <c r="B312" s="7">
        <v>0.01</v>
      </c>
      <c r="C312" s="7">
        <v>0.99</v>
      </c>
      <c r="D312" s="7">
        <v>0.05</v>
      </c>
      <c r="E312" s="7">
        <v>0.1</v>
      </c>
      <c r="F312" s="9">
        <f t="shared" ref="F312:I312" si="554">F311-$J$279*Y311</f>
        <v>0.1771446466</v>
      </c>
      <c r="G312" s="9">
        <f t="shared" si="554"/>
        <v>0.2542892931</v>
      </c>
      <c r="H312" s="9">
        <f t="shared" si="554"/>
        <v>0.2766076035</v>
      </c>
      <c r="I312" s="9">
        <f t="shared" si="554"/>
        <v>0.3532152071</v>
      </c>
      <c r="J312" s="8">
        <f t="shared" si="478"/>
        <v>0.03428616164</v>
      </c>
      <c r="K312" s="9">
        <f t="shared" si="479"/>
        <v>0.5085707008</v>
      </c>
      <c r="L312" s="8">
        <f t="shared" si="480"/>
        <v>0.04915190089</v>
      </c>
      <c r="M312" s="9">
        <f t="shared" si="481"/>
        <v>0.5122855019</v>
      </c>
      <c r="N312" s="8">
        <f t="shared" ref="N312:Q312" si="555">N311-$J$279*AC311</f>
        <v>-1.014153888</v>
      </c>
      <c r="O312" s="8">
        <f t="shared" si="555"/>
        <v>-0.9745498985</v>
      </c>
      <c r="P312" s="8">
        <f t="shared" si="555"/>
        <v>1.297309224</v>
      </c>
      <c r="Q312" s="8">
        <f t="shared" si="555"/>
        <v>1.353170016</v>
      </c>
      <c r="R312" s="9">
        <f t="shared" si="483"/>
        <v>-1.015016738</v>
      </c>
      <c r="S312" s="9">
        <f t="shared" si="484"/>
        <v>0.2659992156</v>
      </c>
      <c r="T312" s="9">
        <f t="shared" si="485"/>
        <v>1.352982842</v>
      </c>
      <c r="U312" s="9">
        <f t="shared" si="486"/>
        <v>0.7946168586</v>
      </c>
      <c r="V312" s="9">
        <f t="shared" si="487"/>
        <v>0.03276779919</v>
      </c>
      <c r="W312" s="9">
        <f t="shared" si="488"/>
        <v>0.01908728598</v>
      </c>
      <c r="X312" s="10">
        <f t="shared" si="489"/>
        <v>0.05185508517</v>
      </c>
      <c r="Y312" s="9">
        <f t="shared" si="490"/>
        <v>-0.001150369105</v>
      </c>
      <c r="Z312" s="11">
        <f t="shared" si="491"/>
        <v>-0.00230073821</v>
      </c>
      <c r="AA312" s="12">
        <f t="shared" si="492"/>
        <v>-0.001147535508</v>
      </c>
      <c r="AB312" s="13">
        <f t="shared" si="493"/>
        <v>-0.002295071015</v>
      </c>
      <c r="AC312" s="12">
        <f t="shared" si="494"/>
        <v>0.02541949106</v>
      </c>
      <c r="AD312" s="12">
        <f t="shared" si="495"/>
        <v>0.02560516505</v>
      </c>
      <c r="AE312" s="14">
        <f t="shared" si="496"/>
        <v>-0.01621664433</v>
      </c>
      <c r="AF312" s="14">
        <f t="shared" si="497"/>
        <v>-0.0163350971</v>
      </c>
    </row>
    <row r="313">
      <c r="A313" s="7">
        <v>32.0</v>
      </c>
      <c r="B313" s="7">
        <v>0.01</v>
      </c>
      <c r="C313" s="7">
        <v>0.99</v>
      </c>
      <c r="D313" s="7">
        <v>0.05</v>
      </c>
      <c r="E313" s="7">
        <v>0.1</v>
      </c>
      <c r="F313" s="9">
        <f t="shared" ref="F313:I313" si="556">F312-$J$279*Y312</f>
        <v>0.1782950157</v>
      </c>
      <c r="G313" s="9">
        <f t="shared" si="556"/>
        <v>0.2565900314</v>
      </c>
      <c r="H313" s="9">
        <f t="shared" si="556"/>
        <v>0.277755139</v>
      </c>
      <c r="I313" s="9">
        <f t="shared" si="556"/>
        <v>0.3555102781</v>
      </c>
      <c r="J313" s="8">
        <f t="shared" si="478"/>
        <v>0.03457375392</v>
      </c>
      <c r="K313" s="9">
        <f t="shared" si="479"/>
        <v>0.5086425776</v>
      </c>
      <c r="L313" s="8">
        <f t="shared" si="480"/>
        <v>0.04943878476</v>
      </c>
      <c r="M313" s="9">
        <f t="shared" si="481"/>
        <v>0.5123571793</v>
      </c>
      <c r="N313" s="8">
        <f t="shared" ref="N313:Q313" si="557">N312-$J$279*AC312</f>
        <v>-1.039573379</v>
      </c>
      <c r="O313" s="8">
        <f t="shared" si="557"/>
        <v>-1.000155064</v>
      </c>
      <c r="P313" s="8">
        <f t="shared" si="557"/>
        <v>1.313525869</v>
      </c>
      <c r="Q313" s="8">
        <f t="shared" si="557"/>
        <v>1.369505113</v>
      </c>
      <c r="R313" s="9">
        <f t="shared" si="483"/>
        <v>-1.04120791</v>
      </c>
      <c r="S313" s="9">
        <f t="shared" si="484"/>
        <v>0.260916994</v>
      </c>
      <c r="T313" s="9">
        <f t="shared" si="485"/>
        <v>1.36979096</v>
      </c>
      <c r="U313" s="9">
        <f t="shared" si="486"/>
        <v>0.797346378</v>
      </c>
      <c r="V313" s="9">
        <f t="shared" si="487"/>
        <v>0.03147966895</v>
      </c>
      <c r="W313" s="9">
        <f t="shared" si="488"/>
        <v>0.01855770904</v>
      </c>
      <c r="X313" s="10">
        <f t="shared" si="489"/>
        <v>0.05003737799</v>
      </c>
      <c r="Y313" s="9">
        <f t="shared" si="490"/>
        <v>-0.001139553103</v>
      </c>
      <c r="Z313" s="11">
        <f t="shared" si="491"/>
        <v>-0.002279106206</v>
      </c>
      <c r="AA313" s="12">
        <f t="shared" si="492"/>
        <v>-0.001137140075</v>
      </c>
      <c r="AB313" s="13">
        <f t="shared" si="493"/>
        <v>-0.00227428015</v>
      </c>
      <c r="AC313" s="12">
        <f t="shared" si="494"/>
        <v>0.02461151626</v>
      </c>
      <c r="AD313" s="12">
        <f t="shared" si="495"/>
        <v>0.02479125344</v>
      </c>
      <c r="AE313" s="14">
        <f t="shared" si="496"/>
        <v>-0.01583402353</v>
      </c>
      <c r="AF313" s="14">
        <f t="shared" si="497"/>
        <v>-0.01594965893</v>
      </c>
    </row>
    <row r="314">
      <c r="A314" s="7">
        <v>33.0</v>
      </c>
      <c r="B314" s="7">
        <v>0.01</v>
      </c>
      <c r="C314" s="7">
        <v>0.99</v>
      </c>
      <c r="D314" s="7">
        <v>0.05</v>
      </c>
      <c r="E314" s="7">
        <v>0.1</v>
      </c>
      <c r="F314" s="9">
        <f t="shared" ref="F314:I314" si="558">F313-$J$279*Y313</f>
        <v>0.1794345688</v>
      </c>
      <c r="G314" s="9">
        <f t="shared" si="558"/>
        <v>0.2588691376</v>
      </c>
      <c r="H314" s="9">
        <f t="shared" si="558"/>
        <v>0.2788922791</v>
      </c>
      <c r="I314" s="9">
        <f t="shared" si="558"/>
        <v>0.3577845582</v>
      </c>
      <c r="J314" s="8">
        <f t="shared" si="478"/>
        <v>0.0348586422</v>
      </c>
      <c r="K314" s="9">
        <f t="shared" si="479"/>
        <v>0.5087137782</v>
      </c>
      <c r="L314" s="8">
        <f t="shared" si="480"/>
        <v>0.04972306978</v>
      </c>
      <c r="M314" s="9">
        <f t="shared" si="481"/>
        <v>0.5124282069</v>
      </c>
      <c r="N314" s="8">
        <f t="shared" ref="N314:Q314" si="559">N313-$J$279*AC313</f>
        <v>-1.064184895</v>
      </c>
      <c r="O314" s="8">
        <f t="shared" si="559"/>
        <v>-1.024946317</v>
      </c>
      <c r="P314" s="8">
        <f t="shared" si="559"/>
        <v>1.329359892</v>
      </c>
      <c r="Q314" s="8">
        <f t="shared" si="559"/>
        <v>1.385454772</v>
      </c>
      <c r="R314" s="9">
        <f t="shared" si="483"/>
        <v>-1.066576922</v>
      </c>
      <c r="S314" s="9">
        <f t="shared" si="484"/>
        <v>0.2560546038</v>
      </c>
      <c r="T314" s="9">
        <f t="shared" si="485"/>
        <v>1.386209798</v>
      </c>
      <c r="U314" s="9">
        <f t="shared" si="486"/>
        <v>0.7999864695</v>
      </c>
      <c r="V314" s="9">
        <f t="shared" si="487"/>
        <v>0.03027143402</v>
      </c>
      <c r="W314" s="9">
        <f t="shared" si="488"/>
        <v>0.01805257088</v>
      </c>
      <c r="X314" s="10">
        <f t="shared" si="489"/>
        <v>0.0483240049</v>
      </c>
      <c r="Y314" s="9">
        <f t="shared" si="490"/>
        <v>-0.001128369509</v>
      </c>
      <c r="Z314" s="11">
        <f t="shared" si="491"/>
        <v>-0.002256739018</v>
      </c>
      <c r="AA314" s="12">
        <f t="shared" si="492"/>
        <v>-0.001126345201</v>
      </c>
      <c r="AB314" s="13">
        <f t="shared" si="493"/>
        <v>-0.002252690402</v>
      </c>
      <c r="AC314" s="12">
        <f t="shared" si="494"/>
        <v>0.02384397429</v>
      </c>
      <c r="AD314" s="12">
        <f t="shared" si="495"/>
        <v>0.02401807365</v>
      </c>
      <c r="AE314" s="14">
        <f t="shared" si="496"/>
        <v>-0.01546678487</v>
      </c>
      <c r="AF314" s="14">
        <f t="shared" si="497"/>
        <v>-0.01557971728</v>
      </c>
    </row>
    <row r="315">
      <c r="A315" s="7">
        <v>34.0</v>
      </c>
      <c r="B315" s="7">
        <v>0.01</v>
      </c>
      <c r="C315" s="7">
        <v>0.99</v>
      </c>
      <c r="D315" s="7">
        <v>0.05</v>
      </c>
      <c r="E315" s="7">
        <v>0.1</v>
      </c>
      <c r="F315" s="9">
        <f t="shared" ref="F315:I315" si="560">F314-$J$279*Y314</f>
        <v>0.1805629383</v>
      </c>
      <c r="G315" s="9">
        <f t="shared" si="560"/>
        <v>0.2611258766</v>
      </c>
      <c r="H315" s="9">
        <f t="shared" si="560"/>
        <v>0.2800186243</v>
      </c>
      <c r="I315" s="9">
        <f t="shared" si="560"/>
        <v>0.3600372486</v>
      </c>
      <c r="J315" s="8">
        <f t="shared" si="478"/>
        <v>0.03514073457</v>
      </c>
      <c r="K315" s="9">
        <f t="shared" si="479"/>
        <v>0.5087842797</v>
      </c>
      <c r="L315" s="8">
        <f t="shared" si="480"/>
        <v>0.05000465608</v>
      </c>
      <c r="M315" s="9">
        <f t="shared" si="481"/>
        <v>0.5124985598</v>
      </c>
      <c r="N315" s="8">
        <f t="shared" ref="N315:Q315" si="561">N314-$J$279*AC314</f>
        <v>-1.08802887</v>
      </c>
      <c r="O315" s="8">
        <f t="shared" si="561"/>
        <v>-1.048964391</v>
      </c>
      <c r="P315" s="8">
        <f t="shared" si="561"/>
        <v>1.344826677</v>
      </c>
      <c r="Q315" s="8">
        <f t="shared" si="561"/>
        <v>1.401034489</v>
      </c>
      <c r="R315" s="9">
        <f t="shared" si="483"/>
        <v>-1.091164724</v>
      </c>
      <c r="S315" s="9">
        <f t="shared" si="484"/>
        <v>0.2513990167</v>
      </c>
      <c r="T315" s="9">
        <f t="shared" si="485"/>
        <v>1.40225483</v>
      </c>
      <c r="U315" s="9">
        <f t="shared" si="486"/>
        <v>0.8025414523</v>
      </c>
      <c r="V315" s="9">
        <f t="shared" si="487"/>
        <v>0.02913674263</v>
      </c>
      <c r="W315" s="9">
        <f t="shared" si="488"/>
        <v>0.01757035356</v>
      </c>
      <c r="X315" s="10">
        <f t="shared" si="489"/>
        <v>0.04670709619</v>
      </c>
      <c r="Y315" s="9">
        <f t="shared" si="490"/>
        <v>-0.001116902044</v>
      </c>
      <c r="Z315" s="11">
        <f t="shared" si="491"/>
        <v>-0.002233804088</v>
      </c>
      <c r="AA315" s="12">
        <f t="shared" si="492"/>
        <v>-0.001115237086</v>
      </c>
      <c r="AB315" s="13">
        <f t="shared" si="493"/>
        <v>-0.002230474171</v>
      </c>
      <c r="AC315" s="12">
        <f t="shared" si="494"/>
        <v>0.0231144279</v>
      </c>
      <c r="AD315" s="12">
        <f t="shared" si="495"/>
        <v>0.02328317026</v>
      </c>
      <c r="AE315" s="14">
        <f t="shared" si="496"/>
        <v>-0.01511410185</v>
      </c>
      <c r="AF315" s="14">
        <f t="shared" si="497"/>
        <v>-0.01522443939</v>
      </c>
    </row>
    <row r="316">
      <c r="A316" s="7">
        <v>35.0</v>
      </c>
      <c r="B316" s="7">
        <v>0.01</v>
      </c>
      <c r="C316" s="7">
        <v>0.99</v>
      </c>
      <c r="D316" s="7">
        <v>0.05</v>
      </c>
      <c r="E316" s="7">
        <v>0.1</v>
      </c>
      <c r="F316" s="9">
        <f t="shared" ref="F316:I316" si="562">F315-$J$279*Y315</f>
        <v>0.1816798403</v>
      </c>
      <c r="G316" s="9">
        <f t="shared" si="562"/>
        <v>0.2633596807</v>
      </c>
      <c r="H316" s="9">
        <f t="shared" si="562"/>
        <v>0.2811338614</v>
      </c>
      <c r="I316" s="9">
        <f t="shared" si="562"/>
        <v>0.3622677228</v>
      </c>
      <c r="J316" s="8">
        <f t="shared" si="478"/>
        <v>0.03541996008</v>
      </c>
      <c r="K316" s="9">
        <f t="shared" si="479"/>
        <v>0.5088540644</v>
      </c>
      <c r="L316" s="8">
        <f t="shared" si="480"/>
        <v>0.05028346535</v>
      </c>
      <c r="M316" s="9">
        <f t="shared" si="481"/>
        <v>0.5125682183</v>
      </c>
      <c r="N316" s="8">
        <f t="shared" ref="N316:Q316" si="563">N315-$J$279*AC315</f>
        <v>-1.111143298</v>
      </c>
      <c r="O316" s="8">
        <f t="shared" si="563"/>
        <v>-1.072247561</v>
      </c>
      <c r="P316" s="8">
        <f t="shared" si="563"/>
        <v>1.359940779</v>
      </c>
      <c r="Q316" s="8">
        <f t="shared" si="563"/>
        <v>1.416258929</v>
      </c>
      <c r="R316" s="9">
        <f t="shared" si="483"/>
        <v>-1.115009805</v>
      </c>
      <c r="S316" s="9">
        <f t="shared" si="484"/>
        <v>0.2469380863</v>
      </c>
      <c r="T316" s="9">
        <f t="shared" si="485"/>
        <v>1.417940708</v>
      </c>
      <c r="U316" s="9">
        <f t="shared" si="486"/>
        <v>0.8050153814</v>
      </c>
      <c r="V316" s="9">
        <f t="shared" si="487"/>
        <v>0.02806982836</v>
      </c>
      <c r="W316" s="9">
        <f t="shared" si="488"/>
        <v>0.01710965455</v>
      </c>
      <c r="X316" s="10">
        <f t="shared" si="489"/>
        <v>0.04517948291</v>
      </c>
      <c r="Y316" s="9">
        <f t="shared" si="490"/>
        <v>-0.001105222703</v>
      </c>
      <c r="Z316" s="11">
        <f t="shared" si="491"/>
        <v>-0.002210445406</v>
      </c>
      <c r="AA316" s="12">
        <f t="shared" si="492"/>
        <v>-0.001103890014</v>
      </c>
      <c r="AB316" s="13">
        <f t="shared" si="493"/>
        <v>-0.002207780029</v>
      </c>
      <c r="AC316" s="12">
        <f t="shared" si="494"/>
        <v>0.0224205822</v>
      </c>
      <c r="AD316" s="12">
        <f t="shared" si="495"/>
        <v>0.02258423126</v>
      </c>
      <c r="AE316" s="14">
        <f t="shared" si="496"/>
        <v>-0.01477520101</v>
      </c>
      <c r="AF316" s="14">
        <f t="shared" si="497"/>
        <v>-0.01488304601</v>
      </c>
    </row>
    <row r="317">
      <c r="A317" s="7">
        <v>36.0</v>
      </c>
      <c r="B317" s="7">
        <v>0.01</v>
      </c>
      <c r="C317" s="7">
        <v>0.99</v>
      </c>
      <c r="D317" s="7">
        <v>0.05</v>
      </c>
      <c r="E317" s="7">
        <v>0.1</v>
      </c>
      <c r="F317" s="9">
        <f t="shared" ref="F317:I317" si="564">F316-$J$279*Y316</f>
        <v>0.182785063</v>
      </c>
      <c r="G317" s="9">
        <f t="shared" si="564"/>
        <v>0.2655701261</v>
      </c>
      <c r="H317" s="9">
        <f t="shared" si="564"/>
        <v>0.2822377514</v>
      </c>
      <c r="I317" s="9">
        <f t="shared" si="564"/>
        <v>0.3644755028</v>
      </c>
      <c r="J317" s="8">
        <f t="shared" si="478"/>
        <v>0.03569626576</v>
      </c>
      <c r="K317" s="9">
        <f t="shared" si="479"/>
        <v>0.508923119</v>
      </c>
      <c r="L317" s="8">
        <f t="shared" si="480"/>
        <v>0.05055943786</v>
      </c>
      <c r="M317" s="9">
        <f t="shared" si="481"/>
        <v>0.5126371676</v>
      </c>
      <c r="N317" s="8">
        <f t="shared" ref="N317:Q317" si="565">N316-$J$279*AC316</f>
        <v>-1.13356388</v>
      </c>
      <c r="O317" s="8">
        <f t="shared" si="565"/>
        <v>-1.094831792</v>
      </c>
      <c r="P317" s="8">
        <f t="shared" si="565"/>
        <v>1.37471598</v>
      </c>
      <c r="Q317" s="8">
        <f t="shared" si="565"/>
        <v>1.431141975</v>
      </c>
      <c r="R317" s="9">
        <f t="shared" si="483"/>
        <v>-1.138148334</v>
      </c>
      <c r="S317" s="9">
        <f t="shared" si="484"/>
        <v>0.2426604913</v>
      </c>
      <c r="T317" s="9">
        <f t="shared" si="485"/>
        <v>1.433281312</v>
      </c>
      <c r="U317" s="9">
        <f t="shared" si="486"/>
        <v>0.8074120674</v>
      </c>
      <c r="V317" s="9">
        <f t="shared" si="487"/>
        <v>0.0270654521</v>
      </c>
      <c r="W317" s="9">
        <f t="shared" si="488"/>
        <v>0.01666917656</v>
      </c>
      <c r="X317" s="10">
        <f t="shared" si="489"/>
        <v>0.04373462865</v>
      </c>
      <c r="Y317" s="9">
        <f t="shared" si="490"/>
        <v>-0.001093393299</v>
      </c>
      <c r="Z317" s="11">
        <f t="shared" si="491"/>
        <v>-0.002186786598</v>
      </c>
      <c r="AA317" s="12">
        <f t="shared" si="492"/>
        <v>-0.001092367913</v>
      </c>
      <c r="AB317" s="13">
        <f t="shared" si="493"/>
        <v>-0.002184735826</v>
      </c>
      <c r="AC317" s="12">
        <f t="shared" si="494"/>
        <v>0.02176028139</v>
      </c>
      <c r="AD317" s="12">
        <f t="shared" si="495"/>
        <v>0.02191908483</v>
      </c>
      <c r="AE317" s="14">
        <f t="shared" si="496"/>
        <v>-0.01444935823</v>
      </c>
      <c r="AF317" s="14">
        <f t="shared" si="497"/>
        <v>-0.01455480759</v>
      </c>
    </row>
    <row r="318">
      <c r="A318" s="7">
        <v>37.0</v>
      </c>
      <c r="B318" s="7">
        <v>0.01</v>
      </c>
      <c r="C318" s="7">
        <v>0.99</v>
      </c>
      <c r="D318" s="7">
        <v>0.05</v>
      </c>
      <c r="E318" s="7">
        <v>0.1</v>
      </c>
      <c r="F318" s="9">
        <f t="shared" ref="F318:I318" si="566">F317-$J$279*Y317</f>
        <v>0.1838784563</v>
      </c>
      <c r="G318" s="9">
        <f t="shared" si="566"/>
        <v>0.2677569127</v>
      </c>
      <c r="H318" s="9">
        <f t="shared" si="566"/>
        <v>0.2833301193</v>
      </c>
      <c r="I318" s="9">
        <f t="shared" si="566"/>
        <v>0.3666602387</v>
      </c>
      <c r="J318" s="8">
        <f t="shared" si="478"/>
        <v>0.03596961408</v>
      </c>
      <c r="K318" s="9">
        <f t="shared" si="479"/>
        <v>0.5089914341</v>
      </c>
      <c r="L318" s="8">
        <f t="shared" si="480"/>
        <v>0.05083252983</v>
      </c>
      <c r="M318" s="9">
        <f t="shared" si="481"/>
        <v>0.5127053967</v>
      </c>
      <c r="N318" s="8">
        <f t="shared" ref="N318:Q318" si="567">N317-$J$279*AC317</f>
        <v>-1.155324161</v>
      </c>
      <c r="O318" s="8">
        <f t="shared" si="567"/>
        <v>-1.116750877</v>
      </c>
      <c r="P318" s="8">
        <f t="shared" si="567"/>
        <v>1.389165338</v>
      </c>
      <c r="Q318" s="8">
        <f t="shared" si="567"/>
        <v>1.445696782</v>
      </c>
      <c r="R318" s="9">
        <f t="shared" si="483"/>
        <v>-1.160614303</v>
      </c>
      <c r="S318" s="9">
        <f t="shared" si="484"/>
        <v>0.238555681</v>
      </c>
      <c r="T318" s="9">
        <f t="shared" si="485"/>
        <v>1.4482898</v>
      </c>
      <c r="U318" s="9">
        <f t="shared" si="486"/>
        <v>0.809735093</v>
      </c>
      <c r="V318" s="9">
        <f t="shared" si="487"/>
        <v>0.02611884966</v>
      </c>
      <c r="W318" s="9">
        <f t="shared" si="488"/>
        <v>0.01624771835</v>
      </c>
      <c r="X318" s="10">
        <f t="shared" si="489"/>
        <v>0.04236656801</v>
      </c>
      <c r="Y318" s="9">
        <f t="shared" si="490"/>
        <v>-0.001081466812</v>
      </c>
      <c r="Z318" s="11">
        <f t="shared" si="491"/>
        <v>-0.002162933624</v>
      </c>
      <c r="AA318" s="12">
        <f t="shared" si="492"/>
        <v>-0.001080725707</v>
      </c>
      <c r="AB318" s="13">
        <f t="shared" si="493"/>
        <v>-0.002161451413</v>
      </c>
      <c r="AC318" s="12">
        <f t="shared" si="494"/>
        <v>0.021131504</v>
      </c>
      <c r="AD318" s="12">
        <f t="shared" si="495"/>
        <v>0.02128569445</v>
      </c>
      <c r="AE318" s="14">
        <f t="shared" si="496"/>
        <v>-0.01413589521</v>
      </c>
      <c r="AF318" s="14">
        <f t="shared" si="497"/>
        <v>-0.01423904073</v>
      </c>
    </row>
    <row r="319">
      <c r="A319" s="7">
        <v>38.0</v>
      </c>
      <c r="B319" s="7">
        <v>0.01</v>
      </c>
      <c r="C319" s="7">
        <v>0.99</v>
      </c>
      <c r="D319" s="7">
        <v>0.05</v>
      </c>
      <c r="E319" s="7">
        <v>0.1</v>
      </c>
      <c r="F319" s="9">
        <f t="shared" ref="F319:I319" si="568">F318-$J$279*Y318</f>
        <v>0.1849599231</v>
      </c>
      <c r="G319" s="9">
        <f t="shared" si="568"/>
        <v>0.2699198463</v>
      </c>
      <c r="H319" s="9">
        <f t="shared" si="568"/>
        <v>0.284410845</v>
      </c>
      <c r="I319" s="9">
        <f t="shared" si="568"/>
        <v>0.3688216901</v>
      </c>
      <c r="J319" s="8">
        <f t="shared" si="478"/>
        <v>0.03623998079</v>
      </c>
      <c r="K319" s="9">
        <f t="shared" si="479"/>
        <v>0.5090590038</v>
      </c>
      <c r="L319" s="8">
        <f t="shared" si="480"/>
        <v>0.05110271126</v>
      </c>
      <c r="M319" s="9">
        <f t="shared" si="481"/>
        <v>0.5127728982</v>
      </c>
      <c r="N319" s="8">
        <f t="shared" ref="N319:Q319" si="569">N318-$J$279*AC318</f>
        <v>-1.176455665</v>
      </c>
      <c r="O319" s="8">
        <f t="shared" si="569"/>
        <v>-1.138036571</v>
      </c>
      <c r="P319" s="8">
        <f t="shared" si="569"/>
        <v>1.403301233</v>
      </c>
      <c r="Q319" s="8">
        <f t="shared" si="569"/>
        <v>1.459935823</v>
      </c>
      <c r="R319" s="9">
        <f t="shared" si="483"/>
        <v>-1.18243966</v>
      </c>
      <c r="S319" s="9">
        <f t="shared" si="484"/>
        <v>0.2346138225</v>
      </c>
      <c r="T319" s="9">
        <f t="shared" si="485"/>
        <v>1.462978651</v>
      </c>
      <c r="U319" s="9">
        <f t="shared" si="486"/>
        <v>0.811987829</v>
      </c>
      <c r="V319" s="9">
        <f t="shared" si="487"/>
        <v>0.02522568462</v>
      </c>
      <c r="W319" s="9">
        <f t="shared" si="488"/>
        <v>0.01584416651</v>
      </c>
      <c r="X319" s="10">
        <f t="shared" si="489"/>
        <v>0.04106985113</v>
      </c>
      <c r="Y319" s="9">
        <f t="shared" si="490"/>
        <v>-0.001069488562</v>
      </c>
      <c r="Z319" s="11">
        <f t="shared" si="491"/>
        <v>-0.002138977124</v>
      </c>
      <c r="AA319" s="12">
        <f t="shared" si="492"/>
        <v>-0.001069010506</v>
      </c>
      <c r="AB319" s="13">
        <f t="shared" si="493"/>
        <v>-0.002138021012</v>
      </c>
      <c r="AC319" s="12">
        <f t="shared" si="494"/>
        <v>0.02053235725</v>
      </c>
      <c r="AD319" s="12">
        <f t="shared" si="495"/>
        <v>0.02068215326</v>
      </c>
      <c r="AE319" s="14">
        <f t="shared" si="496"/>
        <v>-0.01383417624</v>
      </c>
      <c r="AF319" s="14">
        <f t="shared" si="497"/>
        <v>-0.01393510495</v>
      </c>
    </row>
    <row r="320">
      <c r="A320" s="7">
        <v>39.0</v>
      </c>
      <c r="B320" s="7">
        <v>0.01</v>
      </c>
      <c r="C320" s="7">
        <v>0.99</v>
      </c>
      <c r="D320" s="7">
        <v>0.05</v>
      </c>
      <c r="E320" s="7">
        <v>0.1</v>
      </c>
      <c r="F320" s="9">
        <f t="shared" ref="F320:I320" si="570">F319-$J$279*Y319</f>
        <v>0.1860294117</v>
      </c>
      <c r="G320" s="9">
        <f t="shared" si="570"/>
        <v>0.2720588234</v>
      </c>
      <c r="H320" s="9">
        <f t="shared" si="570"/>
        <v>0.2854798555</v>
      </c>
      <c r="I320" s="9">
        <f t="shared" si="570"/>
        <v>0.3709597111</v>
      </c>
      <c r="J320" s="8">
        <f t="shared" si="478"/>
        <v>0.03650735293</v>
      </c>
      <c r="K320" s="9">
        <f t="shared" si="479"/>
        <v>0.5091258247</v>
      </c>
      <c r="L320" s="8">
        <f t="shared" si="480"/>
        <v>0.05136996389</v>
      </c>
      <c r="M320" s="9">
        <f t="shared" si="481"/>
        <v>0.5128396676</v>
      </c>
      <c r="N320" s="8">
        <f t="shared" ref="N320:Q320" si="571">N319-$J$279*AC319</f>
        <v>-1.196988022</v>
      </c>
      <c r="O320" s="8">
        <f t="shared" si="571"/>
        <v>-1.158718725</v>
      </c>
      <c r="P320" s="8">
        <f t="shared" si="571"/>
        <v>1.41713541</v>
      </c>
      <c r="Q320" s="8">
        <f t="shared" si="571"/>
        <v>1.473870928</v>
      </c>
      <c r="R320" s="9">
        <f t="shared" si="483"/>
        <v>-1.20365444</v>
      </c>
      <c r="S320" s="9">
        <f t="shared" si="484"/>
        <v>0.2308257501</v>
      </c>
      <c r="T320" s="9">
        <f t="shared" si="485"/>
        <v>1.477359711</v>
      </c>
      <c r="U320" s="9">
        <f t="shared" si="486"/>
        <v>0.8141734494</v>
      </c>
      <c r="V320" s="9">
        <f t="shared" si="487"/>
        <v>0.02438200594</v>
      </c>
      <c r="W320" s="9">
        <f t="shared" si="488"/>
        <v>0.01545748796</v>
      </c>
      <c r="X320" s="10">
        <f t="shared" si="489"/>
        <v>0.0398394939</v>
      </c>
      <c r="Y320" s="9">
        <f t="shared" si="490"/>
        <v>-0.00105749723</v>
      </c>
      <c r="Z320" s="11">
        <f t="shared" si="491"/>
        <v>-0.002114994461</v>
      </c>
      <c r="AA320" s="12">
        <f t="shared" si="492"/>
        <v>-0.001057262638</v>
      </c>
      <c r="AB320" s="13">
        <f t="shared" si="493"/>
        <v>-0.002114525276</v>
      </c>
      <c r="AC320" s="12">
        <f t="shared" si="494"/>
        <v>0.0199610707</v>
      </c>
      <c r="AD320" s="12">
        <f t="shared" si="495"/>
        <v>0.0201066777</v>
      </c>
      <c r="AE320" s="14">
        <f t="shared" si="496"/>
        <v>-0.01354360515</v>
      </c>
      <c r="AF320" s="14">
        <f t="shared" si="497"/>
        <v>-0.01364239963</v>
      </c>
    </row>
    <row r="321">
      <c r="A321" s="7">
        <v>40.0</v>
      </c>
      <c r="B321" s="7">
        <v>0.01</v>
      </c>
      <c r="C321" s="7">
        <v>0.99</v>
      </c>
      <c r="D321" s="7">
        <v>0.05</v>
      </c>
      <c r="E321" s="7">
        <v>0.1</v>
      </c>
      <c r="F321" s="9">
        <f t="shared" ref="F321:I321" si="572">F320-$J$279*Y320</f>
        <v>0.1870869089</v>
      </c>
      <c r="G321" s="9">
        <f t="shared" si="572"/>
        <v>0.2741738179</v>
      </c>
      <c r="H321" s="9">
        <f t="shared" si="572"/>
        <v>0.2865371182</v>
      </c>
      <c r="I321" s="9">
        <f t="shared" si="572"/>
        <v>0.3730742364</v>
      </c>
      <c r="J321" s="8">
        <f t="shared" si="478"/>
        <v>0.03677172724</v>
      </c>
      <c r="K321" s="9">
        <f t="shared" si="479"/>
        <v>0.5091918961</v>
      </c>
      <c r="L321" s="8">
        <f t="shared" si="480"/>
        <v>0.05163427955</v>
      </c>
      <c r="M321" s="9">
        <f t="shared" si="481"/>
        <v>0.5129057027</v>
      </c>
      <c r="N321" s="8">
        <f t="shared" ref="N321:Q321" si="573">N320-$J$279*AC320</f>
        <v>-1.216949093</v>
      </c>
      <c r="O321" s="8">
        <f t="shared" si="573"/>
        <v>-1.178825402</v>
      </c>
      <c r="P321" s="8">
        <f t="shared" si="573"/>
        <v>1.430679015</v>
      </c>
      <c r="Q321" s="8">
        <f t="shared" si="573"/>
        <v>1.487513327</v>
      </c>
      <c r="R321" s="9">
        <f t="shared" si="483"/>
        <v>-1.224286888</v>
      </c>
      <c r="S321" s="9">
        <f t="shared" si="484"/>
        <v>0.227182918</v>
      </c>
      <c r="T321" s="9">
        <f t="shared" si="485"/>
        <v>1.491444229</v>
      </c>
      <c r="U321" s="9">
        <f t="shared" si="486"/>
        <v>0.8162949445</v>
      </c>
      <c r="V321" s="9">
        <f t="shared" si="487"/>
        <v>0.02358420994</v>
      </c>
      <c r="W321" s="9">
        <f t="shared" si="488"/>
        <v>0.01508672316</v>
      </c>
      <c r="X321" s="10">
        <f t="shared" si="489"/>
        <v>0.0386709331</v>
      </c>
      <c r="Y321" s="9">
        <f t="shared" si="490"/>
        <v>-0.001045525745</v>
      </c>
      <c r="Z321" s="11">
        <f t="shared" si="491"/>
        <v>-0.00209105149</v>
      </c>
      <c r="AA321" s="12">
        <f t="shared" si="492"/>
        <v>-0.001045516543</v>
      </c>
      <c r="AB321" s="13">
        <f t="shared" si="493"/>
        <v>-0.002091033085</v>
      </c>
      <c r="AC321" s="12">
        <f t="shared" si="494"/>
        <v>0.01941598972</v>
      </c>
      <c r="AD321" s="12">
        <f t="shared" si="495"/>
        <v>0.01955760083</v>
      </c>
      <c r="AE321" s="14">
        <f t="shared" si="496"/>
        <v>-0.01326362261</v>
      </c>
      <c r="AF321" s="14">
        <f t="shared" si="497"/>
        <v>-0.01336036125</v>
      </c>
    </row>
    <row r="322">
      <c r="A322" s="7">
        <v>41.0</v>
      </c>
      <c r="B322" s="7">
        <v>0.01</v>
      </c>
      <c r="C322" s="7">
        <v>0.99</v>
      </c>
      <c r="D322" s="7">
        <v>0.05</v>
      </c>
      <c r="E322" s="7">
        <v>0.1</v>
      </c>
      <c r="F322" s="9">
        <f t="shared" ref="F322:I322" si="574">F321-$J$279*Y321</f>
        <v>0.1881324347</v>
      </c>
      <c r="G322" s="9">
        <f t="shared" si="574"/>
        <v>0.2762648694</v>
      </c>
      <c r="H322" s="9">
        <f t="shared" si="574"/>
        <v>0.2875826347</v>
      </c>
      <c r="I322" s="9">
        <f t="shared" si="574"/>
        <v>0.3751652695</v>
      </c>
      <c r="J322" s="8">
        <f t="shared" si="478"/>
        <v>0.03703310867</v>
      </c>
      <c r="K322" s="9">
        <f t="shared" si="479"/>
        <v>0.5092572192</v>
      </c>
      <c r="L322" s="8">
        <f t="shared" si="480"/>
        <v>0.05189565868</v>
      </c>
      <c r="M322" s="9">
        <f t="shared" si="481"/>
        <v>0.5129710037</v>
      </c>
      <c r="N322" s="8">
        <f t="shared" ref="N322:Q322" si="575">N321-$J$279*AC321</f>
        <v>-1.236365083</v>
      </c>
      <c r="O322" s="8">
        <f t="shared" si="575"/>
        <v>-1.198383003</v>
      </c>
      <c r="P322" s="8">
        <f t="shared" si="575"/>
        <v>1.443942637</v>
      </c>
      <c r="Q322" s="8">
        <f t="shared" si="575"/>
        <v>1.500873689</v>
      </c>
      <c r="R322" s="9">
        <f t="shared" si="483"/>
        <v>-1.244363576</v>
      </c>
      <c r="S322" s="9">
        <f t="shared" si="484"/>
        <v>0.2236773556</v>
      </c>
      <c r="T322" s="9">
        <f t="shared" si="485"/>
        <v>1.505242895</v>
      </c>
      <c r="U322" s="9">
        <f t="shared" si="486"/>
        <v>0.8183551338</v>
      </c>
      <c r="V322" s="9">
        <f t="shared" si="487"/>
        <v>0.02282900614</v>
      </c>
      <c r="W322" s="9">
        <f t="shared" si="488"/>
        <v>0.01473098005</v>
      </c>
      <c r="X322" s="10">
        <f t="shared" si="489"/>
        <v>0.0375599862</v>
      </c>
      <c r="Y322" s="9">
        <f t="shared" si="490"/>
        <v>-0.00103360205</v>
      </c>
      <c r="Z322" s="11">
        <f t="shared" si="491"/>
        <v>-0.0020672041</v>
      </c>
      <c r="AA322" s="12">
        <f t="shared" si="492"/>
        <v>-0.001033801553</v>
      </c>
      <c r="AB322" s="13">
        <f t="shared" si="493"/>
        <v>-0.002067603107</v>
      </c>
      <c r="AC322" s="12">
        <f t="shared" si="494"/>
        <v>0.01889556875</v>
      </c>
      <c r="AD322" s="12">
        <f t="shared" si="495"/>
        <v>0.01903336565</v>
      </c>
      <c r="AE322" s="14">
        <f t="shared" si="496"/>
        <v>-0.01299370349</v>
      </c>
      <c r="AF322" s="14">
        <f t="shared" si="497"/>
        <v>-0.01308846074</v>
      </c>
    </row>
    <row r="323">
      <c r="A323" s="7">
        <v>42.0</v>
      </c>
      <c r="B323" s="7">
        <v>0.01</v>
      </c>
      <c r="C323" s="7">
        <v>0.99</v>
      </c>
      <c r="D323" s="7">
        <v>0.05</v>
      </c>
      <c r="E323" s="7">
        <v>0.1</v>
      </c>
      <c r="F323" s="9">
        <f t="shared" ref="F323:I323" si="576">F322-$J$279*Y322</f>
        <v>0.1891660367</v>
      </c>
      <c r="G323" s="9">
        <f t="shared" si="576"/>
        <v>0.2783320735</v>
      </c>
      <c r="H323" s="9">
        <f t="shared" si="576"/>
        <v>0.2886164363</v>
      </c>
      <c r="I323" s="9">
        <f t="shared" si="576"/>
        <v>0.3772328726</v>
      </c>
      <c r="J323" s="8">
        <f t="shared" si="478"/>
        <v>0.03729150918</v>
      </c>
      <c r="K323" s="9">
        <f t="shared" si="479"/>
        <v>0.509321797</v>
      </c>
      <c r="L323" s="8">
        <f t="shared" si="480"/>
        <v>0.05215410907</v>
      </c>
      <c r="M323" s="9">
        <f t="shared" si="481"/>
        <v>0.5130355726</v>
      </c>
      <c r="N323" s="8">
        <f t="shared" ref="N323:Q323" si="577">N322-$J$279*AC322</f>
        <v>-1.255260652</v>
      </c>
      <c r="O323" s="8">
        <f t="shared" si="577"/>
        <v>-1.217416369</v>
      </c>
      <c r="P323" s="8">
        <f t="shared" si="577"/>
        <v>1.456936341</v>
      </c>
      <c r="Q323" s="8">
        <f t="shared" si="577"/>
        <v>1.513962149</v>
      </c>
      <c r="R323" s="9">
        <f t="shared" si="483"/>
        <v>-1.263909515</v>
      </c>
      <c r="S323" s="9">
        <f t="shared" si="484"/>
        <v>0.2203016252</v>
      </c>
      <c r="T323" s="9">
        <f t="shared" si="485"/>
        <v>1.518765874</v>
      </c>
      <c r="U323" s="9">
        <f t="shared" si="486"/>
        <v>0.8203566773</v>
      </c>
      <c r="V323" s="9">
        <f t="shared" si="487"/>
        <v>0.02211338679</v>
      </c>
      <c r="W323" s="9">
        <f t="shared" si="488"/>
        <v>0.01438942847</v>
      </c>
      <c r="X323" s="10">
        <f t="shared" si="489"/>
        <v>0.03650281525</v>
      </c>
      <c r="Y323" s="9">
        <f t="shared" si="490"/>
        <v>-0.001021749773</v>
      </c>
      <c r="Z323" s="11">
        <f t="shared" si="491"/>
        <v>-0.002043499546</v>
      </c>
      <c r="AA323" s="12">
        <f t="shared" si="492"/>
        <v>-0.001022142574</v>
      </c>
      <c r="AB323" s="13">
        <f t="shared" si="493"/>
        <v>-0.002044285148</v>
      </c>
      <c r="AC323" s="12">
        <f t="shared" si="494"/>
        <v>0.01839836463</v>
      </c>
      <c r="AD323" s="12">
        <f t="shared" si="495"/>
        <v>0.01853251832</v>
      </c>
      <c r="AE323" s="14">
        <f t="shared" si="496"/>
        <v>-0.01273335448</v>
      </c>
      <c r="AF323" s="14">
        <f t="shared" si="497"/>
        <v>-0.01282620113</v>
      </c>
    </row>
    <row r="324">
      <c r="A324" s="7">
        <v>43.0</v>
      </c>
      <c r="B324" s="7">
        <v>0.01</v>
      </c>
      <c r="C324" s="7">
        <v>0.99</v>
      </c>
      <c r="D324" s="7">
        <v>0.05</v>
      </c>
      <c r="E324" s="7">
        <v>0.1</v>
      </c>
      <c r="F324" s="9">
        <f t="shared" ref="F324:I324" si="578">F323-$J$279*Y323</f>
        <v>0.1901877865</v>
      </c>
      <c r="G324" s="9">
        <f t="shared" si="578"/>
        <v>0.280375573</v>
      </c>
      <c r="H324" s="9">
        <f t="shared" si="578"/>
        <v>0.2896385789</v>
      </c>
      <c r="I324" s="9">
        <f t="shared" si="578"/>
        <v>0.3792771577</v>
      </c>
      <c r="J324" s="8">
        <f t="shared" si="478"/>
        <v>0.03754694663</v>
      </c>
      <c r="K324" s="9">
        <f t="shared" si="479"/>
        <v>0.509385634</v>
      </c>
      <c r="L324" s="8">
        <f t="shared" si="480"/>
        <v>0.05240964471</v>
      </c>
      <c r="M324" s="9">
        <f t="shared" si="481"/>
        <v>0.5130994129</v>
      </c>
      <c r="N324" s="8">
        <f t="shared" ref="N324:Q324" si="579">N323-$J$279*AC323</f>
        <v>-1.273659016</v>
      </c>
      <c r="O324" s="8">
        <f t="shared" si="579"/>
        <v>-1.235948887</v>
      </c>
      <c r="P324" s="8">
        <f t="shared" si="579"/>
        <v>1.469669695</v>
      </c>
      <c r="Q324" s="8">
        <f t="shared" si="579"/>
        <v>1.526788351</v>
      </c>
      <c r="R324" s="9">
        <f t="shared" si="483"/>
        <v>-1.282948254</v>
      </c>
      <c r="S324" s="9">
        <f t="shared" si="484"/>
        <v>0.2170487835</v>
      </c>
      <c r="T324" s="9">
        <f t="shared" si="485"/>
        <v>1.532022836</v>
      </c>
      <c r="U324" s="9">
        <f t="shared" si="486"/>
        <v>0.8223020865</v>
      </c>
      <c r="V324" s="9">
        <f t="shared" si="487"/>
        <v>0.02143459937</v>
      </c>
      <c r="W324" s="9">
        <f t="shared" si="488"/>
        <v>0.0140612951</v>
      </c>
      <c r="X324" s="10">
        <f t="shared" si="489"/>
        <v>0.03549589446</v>
      </c>
      <c r="Y324" s="9">
        <f t="shared" si="490"/>
        <v>-0.001009988805</v>
      </c>
      <c r="Z324" s="11">
        <f t="shared" si="491"/>
        <v>-0.00201997761</v>
      </c>
      <c r="AA324" s="12">
        <f t="shared" si="492"/>
        <v>-0.001010560668</v>
      </c>
      <c r="AB324" s="13">
        <f t="shared" si="493"/>
        <v>-0.002021121335</v>
      </c>
      <c r="AC324" s="12">
        <f t="shared" si="494"/>
        <v>0.01792303013</v>
      </c>
      <c r="AD324" s="12">
        <f t="shared" si="495"/>
        <v>0.0180537016</v>
      </c>
      <c r="AE324" s="14">
        <f t="shared" si="496"/>
        <v>-0.01248211192</v>
      </c>
      <c r="AF324" s="14">
        <f t="shared" si="497"/>
        <v>-0.01257311528</v>
      </c>
    </row>
    <row r="325">
      <c r="A325" s="7">
        <v>44.0</v>
      </c>
      <c r="B325" s="7">
        <v>0.01</v>
      </c>
      <c r="C325" s="7">
        <v>0.99</v>
      </c>
      <c r="D325" s="7">
        <v>0.05</v>
      </c>
      <c r="E325" s="7">
        <v>0.1</v>
      </c>
      <c r="F325" s="9">
        <f t="shared" ref="F325:I325" si="580">F324-$J$279*Y324</f>
        <v>0.1911977753</v>
      </c>
      <c r="G325" s="9">
        <f t="shared" si="580"/>
        <v>0.2823955506</v>
      </c>
      <c r="H325" s="9">
        <f t="shared" si="580"/>
        <v>0.2906491395</v>
      </c>
      <c r="I325" s="9">
        <f t="shared" si="580"/>
        <v>0.381298279</v>
      </c>
      <c r="J325" s="8">
        <f t="shared" si="478"/>
        <v>0.03779944383</v>
      </c>
      <c r="K325" s="9">
        <f t="shared" si="479"/>
        <v>0.509448736</v>
      </c>
      <c r="L325" s="8">
        <f t="shared" si="480"/>
        <v>0.05266228488</v>
      </c>
      <c r="M325" s="9">
        <f t="shared" si="481"/>
        <v>0.5131625294</v>
      </c>
      <c r="N325" s="8">
        <f t="shared" ref="N325:Q325" si="581">N324-$J$279*AC324</f>
        <v>-1.291582046</v>
      </c>
      <c r="O325" s="8">
        <f t="shared" si="581"/>
        <v>-1.254002589</v>
      </c>
      <c r="P325" s="8">
        <f t="shared" si="581"/>
        <v>1.482151807</v>
      </c>
      <c r="Q325" s="8">
        <f t="shared" si="581"/>
        <v>1.539361466</v>
      </c>
      <c r="R325" s="9">
        <f t="shared" si="483"/>
        <v>-1.301501981</v>
      </c>
      <c r="S325" s="9">
        <f t="shared" si="484"/>
        <v>0.2139123445</v>
      </c>
      <c r="T325" s="9">
        <f t="shared" si="485"/>
        <v>1.545022988</v>
      </c>
      <c r="U325" s="9">
        <f t="shared" si="486"/>
        <v>0.8241937339</v>
      </c>
      <c r="V325" s="9">
        <f t="shared" si="487"/>
        <v>0.02079012212</v>
      </c>
      <c r="W325" s="9">
        <f t="shared" si="488"/>
        <v>0.01374585894</v>
      </c>
      <c r="X325" s="10">
        <f t="shared" si="489"/>
        <v>0.03453598106</v>
      </c>
      <c r="Y325" s="9">
        <f t="shared" si="490"/>
        <v>-0.0009983358009</v>
      </c>
      <c r="Z325" s="11">
        <f t="shared" si="491"/>
        <v>-0.001996671602</v>
      </c>
      <c r="AA325" s="12">
        <f t="shared" si="492"/>
        <v>-0.0009990735655</v>
      </c>
      <c r="AB325" s="13">
        <f t="shared" si="493"/>
        <v>-0.001998147131</v>
      </c>
      <c r="AC325" s="12">
        <f t="shared" si="494"/>
        <v>0.01746830761</v>
      </c>
      <c r="AD325" s="12">
        <f t="shared" si="495"/>
        <v>0.01759564856</v>
      </c>
      <c r="AE325" s="14">
        <f t="shared" si="496"/>
        <v>-0.01223953974</v>
      </c>
      <c r="AF325" s="14">
        <f t="shared" si="497"/>
        <v>-0.01232876388</v>
      </c>
    </row>
    <row r="326">
      <c r="A326" s="7">
        <v>45.0</v>
      </c>
      <c r="B326" s="7">
        <v>0.01</v>
      </c>
      <c r="C326" s="7">
        <v>0.99</v>
      </c>
      <c r="D326" s="7">
        <v>0.05</v>
      </c>
      <c r="E326" s="7">
        <v>0.1</v>
      </c>
      <c r="F326" s="9">
        <f t="shared" ref="F326:I326" si="582">F325-$J$279*Y325</f>
        <v>0.1921961111</v>
      </c>
      <c r="G326" s="9">
        <f t="shared" si="582"/>
        <v>0.2843922222</v>
      </c>
      <c r="H326" s="9">
        <f t="shared" si="582"/>
        <v>0.2916482131</v>
      </c>
      <c r="I326" s="9">
        <f t="shared" si="582"/>
        <v>0.3832964262</v>
      </c>
      <c r="J326" s="8">
        <f t="shared" si="478"/>
        <v>0.03804902778</v>
      </c>
      <c r="K326" s="9">
        <f t="shared" si="479"/>
        <v>0.5095111095</v>
      </c>
      <c r="L326" s="8">
        <f t="shared" si="480"/>
        <v>0.05291205327</v>
      </c>
      <c r="M326" s="9">
        <f t="shared" si="481"/>
        <v>0.513224928</v>
      </c>
      <c r="N326" s="8">
        <f t="shared" ref="N326:Q326" si="583">N325-$J$279*AC325</f>
        <v>-1.309050354</v>
      </c>
      <c r="O326" s="8">
        <f t="shared" si="583"/>
        <v>-1.271598237</v>
      </c>
      <c r="P326" s="8">
        <f t="shared" si="583"/>
        <v>1.494391347</v>
      </c>
      <c r="Q326" s="8">
        <f t="shared" si="583"/>
        <v>1.55169023</v>
      </c>
      <c r="R326" s="9">
        <f t="shared" si="483"/>
        <v>-1.319591612</v>
      </c>
      <c r="S326" s="9">
        <f t="shared" si="484"/>
        <v>0.2108862466</v>
      </c>
      <c r="T326" s="9">
        <f t="shared" si="485"/>
        <v>1.5577751</v>
      </c>
      <c r="U326" s="9">
        <f t="shared" si="486"/>
        <v>0.8260338624</v>
      </c>
      <c r="V326" s="9">
        <f t="shared" si="487"/>
        <v>0.02017764204</v>
      </c>
      <c r="W326" s="9">
        <f t="shared" si="488"/>
        <v>0.01344244714</v>
      </c>
      <c r="X326" s="10">
        <f t="shared" si="489"/>
        <v>0.03362008918</v>
      </c>
      <c r="Y326" s="9">
        <f t="shared" si="490"/>
        <v>-0.0009868046162</v>
      </c>
      <c r="Z326" s="11">
        <f t="shared" si="491"/>
        <v>-0.001973609232</v>
      </c>
      <c r="AA326" s="12">
        <f t="shared" si="492"/>
        <v>-0.000987696112</v>
      </c>
      <c r="AB326" s="13">
        <f t="shared" si="493"/>
        <v>-0.001975392224</v>
      </c>
      <c r="AC326" s="12">
        <f t="shared" si="494"/>
        <v>0.01703302298</v>
      </c>
      <c r="AD326" s="12">
        <f t="shared" si="495"/>
        <v>0.01715717642</v>
      </c>
      <c r="AE326" s="14">
        <f t="shared" si="496"/>
        <v>-0.01200522757</v>
      </c>
      <c r="AF326" s="14">
        <f t="shared" si="497"/>
        <v>-0.01209273348</v>
      </c>
    </row>
    <row r="327">
      <c r="A327" s="7">
        <v>46.0</v>
      </c>
      <c r="B327" s="7">
        <v>0.01</v>
      </c>
      <c r="C327" s="7">
        <v>0.99</v>
      </c>
      <c r="D327" s="7">
        <v>0.05</v>
      </c>
      <c r="E327" s="7">
        <v>0.1</v>
      </c>
      <c r="F327" s="9">
        <f t="shared" ref="F327:I327" si="584">F326-$J$279*Y326</f>
        <v>0.1931829157</v>
      </c>
      <c r="G327" s="9">
        <f t="shared" si="584"/>
        <v>0.2863658315</v>
      </c>
      <c r="H327" s="9">
        <f t="shared" si="584"/>
        <v>0.2926359092</v>
      </c>
      <c r="I327" s="9">
        <f t="shared" si="584"/>
        <v>0.3852718184</v>
      </c>
      <c r="J327" s="8">
        <f t="shared" si="478"/>
        <v>0.03829572893</v>
      </c>
      <c r="K327" s="9">
        <f t="shared" si="479"/>
        <v>0.5095727623</v>
      </c>
      <c r="L327" s="8">
        <f t="shared" si="480"/>
        <v>0.0531589773</v>
      </c>
      <c r="M327" s="9">
        <f t="shared" si="481"/>
        <v>0.5132866156</v>
      </c>
      <c r="N327" s="8">
        <f t="shared" ref="N327:Q327" si="585">N326-$J$279*AC326</f>
        <v>-1.326083377</v>
      </c>
      <c r="O327" s="8">
        <f t="shared" si="585"/>
        <v>-1.288755414</v>
      </c>
      <c r="P327" s="8">
        <f t="shared" si="585"/>
        <v>1.506396575</v>
      </c>
      <c r="Q327" s="8">
        <f t="shared" si="585"/>
        <v>1.563782963</v>
      </c>
      <c r="R327" s="9">
        <f t="shared" si="483"/>
        <v>-1.337236874</v>
      </c>
      <c r="S327" s="9">
        <f t="shared" si="484"/>
        <v>0.2079648208</v>
      </c>
      <c r="T327" s="9">
        <f t="shared" si="485"/>
        <v>1.570287528</v>
      </c>
      <c r="U327" s="9">
        <f t="shared" si="486"/>
        <v>0.8278245939</v>
      </c>
      <c r="V327" s="9">
        <f t="shared" si="487"/>
        <v>0.01959503514</v>
      </c>
      <c r="W327" s="9">
        <f t="shared" si="488"/>
        <v>0.01315043118</v>
      </c>
      <c r="X327" s="10">
        <f t="shared" si="489"/>
        <v>0.03274546632</v>
      </c>
      <c r="Y327" s="9">
        <f t="shared" si="490"/>
        <v>-0.000975406684</v>
      </c>
      <c r="Z327" s="11">
        <f t="shared" si="491"/>
        <v>-0.001950813368</v>
      </c>
      <c r="AA327" s="12">
        <f t="shared" si="492"/>
        <v>-0.000976440649</v>
      </c>
      <c r="AB327" s="13">
        <f t="shared" si="493"/>
        <v>-0.001952881298</v>
      </c>
      <c r="AC327" s="12">
        <f t="shared" si="494"/>
        <v>0.01661608003</v>
      </c>
      <c r="AD327" s="12">
        <f t="shared" si="495"/>
        <v>0.01673718086</v>
      </c>
      <c r="AE327" s="14">
        <f t="shared" si="496"/>
        <v>-0.01177878897</v>
      </c>
      <c r="AF327" s="14">
        <f t="shared" si="497"/>
        <v>-0.0118646348</v>
      </c>
    </row>
    <row r="328">
      <c r="A328" s="7">
        <v>47.0</v>
      </c>
      <c r="B328" s="7">
        <v>0.01</v>
      </c>
      <c r="C328" s="7">
        <v>0.99</v>
      </c>
      <c r="D328" s="7">
        <v>0.05</v>
      </c>
      <c r="E328" s="7">
        <v>0.1</v>
      </c>
      <c r="F328" s="9">
        <f t="shared" ref="F328:I328" si="586">F327-$J$279*Y327</f>
        <v>0.1941583224</v>
      </c>
      <c r="G328" s="9">
        <f t="shared" si="586"/>
        <v>0.2883166448</v>
      </c>
      <c r="H328" s="9">
        <f t="shared" si="586"/>
        <v>0.2936123499</v>
      </c>
      <c r="I328" s="9">
        <f t="shared" si="586"/>
        <v>0.3872246997</v>
      </c>
      <c r="J328" s="8">
        <f t="shared" si="478"/>
        <v>0.0385395806</v>
      </c>
      <c r="K328" s="9">
        <f t="shared" si="479"/>
        <v>0.5096337028</v>
      </c>
      <c r="L328" s="8">
        <f t="shared" si="480"/>
        <v>0.05340308746</v>
      </c>
      <c r="M328" s="9">
        <f t="shared" si="481"/>
        <v>0.5133475999</v>
      </c>
      <c r="N328" s="8">
        <f t="shared" ref="N328:Q328" si="587">N327-$J$279*AC327</f>
        <v>-1.342699457</v>
      </c>
      <c r="O328" s="8">
        <f t="shared" si="587"/>
        <v>-1.305492595</v>
      </c>
      <c r="P328" s="8">
        <f t="shared" si="587"/>
        <v>1.518175364</v>
      </c>
      <c r="Q328" s="8">
        <f t="shared" si="587"/>
        <v>1.575647598</v>
      </c>
      <c r="R328" s="9">
        <f t="shared" si="483"/>
        <v>-1.354456386</v>
      </c>
      <c r="S328" s="9">
        <f t="shared" si="484"/>
        <v>0.2051427621</v>
      </c>
      <c r="T328" s="9">
        <f t="shared" si="485"/>
        <v>1.582568245</v>
      </c>
      <c r="U328" s="9">
        <f t="shared" si="486"/>
        <v>0.8295679366</v>
      </c>
      <c r="V328" s="9">
        <f t="shared" si="487"/>
        <v>0.01904034881</v>
      </c>
      <c r="W328" s="9">
        <f t="shared" si="488"/>
        <v>0.01286922349</v>
      </c>
      <c r="X328" s="10">
        <f t="shared" si="489"/>
        <v>0.03190957229</v>
      </c>
      <c r="Y328" s="9">
        <f t="shared" si="490"/>
        <v>-0.0009641513428</v>
      </c>
      <c r="Z328" s="11">
        <f t="shared" si="491"/>
        <v>-0.001928302686</v>
      </c>
      <c r="AA328" s="12">
        <f t="shared" si="492"/>
        <v>-0.0009653173505</v>
      </c>
      <c r="AB328" s="13">
        <f t="shared" si="493"/>
        <v>-0.001930634701</v>
      </c>
      <c r="AC328" s="12">
        <f t="shared" si="494"/>
        <v>0.01621645498</v>
      </c>
      <c r="AD328" s="12">
        <f t="shared" si="495"/>
        <v>0.01633463053</v>
      </c>
      <c r="AE328" s="14">
        <f t="shared" si="496"/>
        <v>-0.01155985988</v>
      </c>
      <c r="AF328" s="14">
        <f t="shared" si="497"/>
        <v>-0.01164410103</v>
      </c>
    </row>
    <row r="329">
      <c r="A329" s="7">
        <v>48.0</v>
      </c>
      <c r="B329" s="7">
        <v>0.01</v>
      </c>
      <c r="C329" s="7">
        <v>0.99</v>
      </c>
      <c r="D329" s="7">
        <v>0.05</v>
      </c>
      <c r="E329" s="7">
        <v>0.1</v>
      </c>
      <c r="F329" s="9">
        <f t="shared" ref="F329:I329" si="588">F328-$J$279*Y328</f>
        <v>0.1951224738</v>
      </c>
      <c r="G329" s="9">
        <f t="shared" si="588"/>
        <v>0.2902449475</v>
      </c>
      <c r="H329" s="9">
        <f t="shared" si="588"/>
        <v>0.2945776672</v>
      </c>
      <c r="I329" s="9">
        <f t="shared" si="588"/>
        <v>0.3891553344</v>
      </c>
      <c r="J329" s="8">
        <f t="shared" si="478"/>
        <v>0.03878061844</v>
      </c>
      <c r="K329" s="9">
        <f t="shared" si="479"/>
        <v>0.5096939397</v>
      </c>
      <c r="L329" s="8">
        <f t="shared" si="480"/>
        <v>0.0536444168</v>
      </c>
      <c r="M329" s="9">
        <f t="shared" si="481"/>
        <v>0.513407889</v>
      </c>
      <c r="N329" s="8">
        <f t="shared" ref="N329:Q329" si="589">N328-$J$279*AC328</f>
        <v>-1.358915912</v>
      </c>
      <c r="O329" s="8">
        <f t="shared" si="589"/>
        <v>-1.321827225</v>
      </c>
      <c r="P329" s="8">
        <f t="shared" si="589"/>
        <v>1.529735223</v>
      </c>
      <c r="Q329" s="8">
        <f t="shared" si="589"/>
        <v>1.587291699</v>
      </c>
      <c r="R329" s="9">
        <f t="shared" si="483"/>
        <v>-1.37126773</v>
      </c>
      <c r="S329" s="9">
        <f t="shared" si="484"/>
        <v>0.2024151028</v>
      </c>
      <c r="T329" s="9">
        <f t="shared" si="485"/>
        <v>1.594624853</v>
      </c>
      <c r="U329" s="9">
        <f t="shared" si="486"/>
        <v>0.8312657929</v>
      </c>
      <c r="V329" s="9">
        <f t="shared" si="487"/>
        <v>0.01851178589</v>
      </c>
      <c r="W329" s="9">
        <f t="shared" si="488"/>
        <v>0.01259827425</v>
      </c>
      <c r="X329" s="10">
        <f t="shared" si="489"/>
        <v>0.03111006013</v>
      </c>
      <c r="Y329" s="9">
        <f t="shared" si="490"/>
        <v>-0.0009530461211</v>
      </c>
      <c r="Z329" s="11">
        <f t="shared" si="491"/>
        <v>-0.001906092242</v>
      </c>
      <c r="AA329" s="12">
        <f t="shared" si="492"/>
        <v>-0.0009543345132</v>
      </c>
      <c r="AB329" s="13">
        <f t="shared" si="493"/>
        <v>-0.001908669026</v>
      </c>
      <c r="AC329" s="12">
        <f t="shared" si="494"/>
        <v>0.01583319141</v>
      </c>
      <c r="AD329" s="12">
        <f t="shared" si="495"/>
        <v>0.01594856196</v>
      </c>
      <c r="AE329" s="14">
        <f t="shared" si="496"/>
        <v>-0.01134809704</v>
      </c>
      <c r="AF329" s="14">
        <f t="shared" si="497"/>
        <v>-0.01143078639</v>
      </c>
    </row>
    <row r="330">
      <c r="A330" s="7">
        <v>49.0</v>
      </c>
      <c r="B330" s="7">
        <v>0.01</v>
      </c>
      <c r="C330" s="7">
        <v>0.99</v>
      </c>
      <c r="D330" s="7">
        <v>0.05</v>
      </c>
      <c r="E330" s="7">
        <v>0.1</v>
      </c>
      <c r="F330" s="9">
        <f t="shared" ref="F330:I330" si="590">F329-$J$279*Y329</f>
        <v>0.1960755199</v>
      </c>
      <c r="G330" s="9">
        <f t="shared" si="590"/>
        <v>0.2921510398</v>
      </c>
      <c r="H330" s="9">
        <f t="shared" si="590"/>
        <v>0.2955320017</v>
      </c>
      <c r="I330" s="9">
        <f t="shared" si="590"/>
        <v>0.3910640034</v>
      </c>
      <c r="J330" s="8">
        <f t="shared" si="478"/>
        <v>0.03901887997</v>
      </c>
      <c r="K330" s="9">
        <f t="shared" si="479"/>
        <v>0.5097534826</v>
      </c>
      <c r="L330" s="8">
        <f t="shared" si="480"/>
        <v>0.05388300043</v>
      </c>
      <c r="M330" s="9">
        <f t="shared" si="481"/>
        <v>0.5134674918</v>
      </c>
      <c r="N330" s="8">
        <f t="shared" ref="N330:Q330" si="591">N329-$J$279*AC329</f>
        <v>-1.374749103</v>
      </c>
      <c r="O330" s="8">
        <f t="shared" si="591"/>
        <v>-1.337775787</v>
      </c>
      <c r="P330" s="8">
        <f t="shared" si="591"/>
        <v>1.541083321</v>
      </c>
      <c r="Q330" s="8">
        <f t="shared" si="591"/>
        <v>1.598722485</v>
      </c>
      <c r="R330" s="9">
        <f t="shared" si="483"/>
        <v>-1.387687521</v>
      </c>
      <c r="S330" s="9">
        <f t="shared" si="484"/>
        <v>0.1997771876</v>
      </c>
      <c r="T330" s="9">
        <f t="shared" si="485"/>
        <v>1.606464614</v>
      </c>
      <c r="U330" s="9">
        <f t="shared" si="486"/>
        <v>0.8329199659</v>
      </c>
      <c r="V330" s="9">
        <f t="shared" si="487"/>
        <v>0.01800769046</v>
      </c>
      <c r="W330" s="9">
        <f t="shared" si="488"/>
        <v>0.01233706856</v>
      </c>
      <c r="X330" s="10">
        <f t="shared" si="489"/>
        <v>0.03034475902</v>
      </c>
      <c r="Y330" s="9">
        <f t="shared" si="490"/>
        <v>-0.000942096984</v>
      </c>
      <c r="Z330" s="11">
        <f t="shared" si="491"/>
        <v>-0.001884193968</v>
      </c>
      <c r="AA330" s="12">
        <f t="shared" si="492"/>
        <v>-0.0009434988088</v>
      </c>
      <c r="AB330" s="13">
        <f t="shared" si="493"/>
        <v>-0.001886997618</v>
      </c>
      <c r="AC330" s="12">
        <f t="shared" si="494"/>
        <v>0.01546539549</v>
      </c>
      <c r="AD330" s="12">
        <f t="shared" si="495"/>
        <v>0.01557807471</v>
      </c>
      <c r="AE330" s="14">
        <f t="shared" si="496"/>
        <v>-0.01114317668</v>
      </c>
      <c r="AF330" s="14">
        <f t="shared" si="497"/>
        <v>-0.01122436467</v>
      </c>
    </row>
    <row r="331">
      <c r="A331" s="7">
        <v>50.0</v>
      </c>
      <c r="B331" s="7">
        <v>0.01</v>
      </c>
      <c r="C331" s="7">
        <v>0.99</v>
      </c>
      <c r="D331" s="7">
        <v>0.05</v>
      </c>
      <c r="E331" s="7">
        <v>0.1</v>
      </c>
      <c r="F331" s="9">
        <f t="shared" ref="F331:I331" si="592">F330-$J$279*Y330</f>
        <v>0.1970176169</v>
      </c>
      <c r="G331" s="9">
        <f t="shared" si="592"/>
        <v>0.2940352337</v>
      </c>
      <c r="H331" s="9">
        <f t="shared" si="592"/>
        <v>0.2964755005</v>
      </c>
      <c r="I331" s="9">
        <f t="shared" si="592"/>
        <v>0.392951001</v>
      </c>
      <c r="J331" s="8">
        <f t="shared" si="478"/>
        <v>0.03925440422</v>
      </c>
      <c r="K331" s="9">
        <f t="shared" si="479"/>
        <v>0.5098123411</v>
      </c>
      <c r="L331" s="8">
        <f t="shared" si="480"/>
        <v>0.05411887513</v>
      </c>
      <c r="M331" s="9">
        <f t="shared" si="481"/>
        <v>0.5135264175</v>
      </c>
      <c r="N331" s="8">
        <f t="shared" ref="N331:Q331" si="593">N330-$J$279*AC330</f>
        <v>-1.390214499</v>
      </c>
      <c r="O331" s="8">
        <f t="shared" si="593"/>
        <v>-1.353353862</v>
      </c>
      <c r="P331" s="8">
        <f t="shared" si="593"/>
        <v>1.552226497</v>
      </c>
      <c r="Q331" s="8">
        <f t="shared" si="593"/>
        <v>1.60994685</v>
      </c>
      <c r="R331" s="9">
        <f t="shared" si="483"/>
        <v>-1.403731469</v>
      </c>
      <c r="S331" s="9">
        <f t="shared" si="484"/>
        <v>0.1972246513</v>
      </c>
      <c r="T331" s="9">
        <f t="shared" si="485"/>
        <v>1.618094463</v>
      </c>
      <c r="U331" s="9">
        <f t="shared" si="486"/>
        <v>0.8345321653</v>
      </c>
      <c r="V331" s="9">
        <f t="shared" si="487"/>
        <v>0.01752653503</v>
      </c>
      <c r="W331" s="9">
        <f t="shared" si="488"/>
        <v>0.01208512382</v>
      </c>
      <c r="X331" s="10">
        <f t="shared" si="489"/>
        <v>0.02961165885</v>
      </c>
      <c r="Y331" s="9">
        <f t="shared" si="490"/>
        <v>-0.0009313085473</v>
      </c>
      <c r="Z331" s="11">
        <f t="shared" si="491"/>
        <v>-0.001862617095</v>
      </c>
      <c r="AA331" s="12">
        <f t="shared" si="492"/>
        <v>-0.0009328155039</v>
      </c>
      <c r="AB331" s="13">
        <f t="shared" si="493"/>
        <v>-0.001865631008</v>
      </c>
      <c r="AC331" s="12">
        <f t="shared" si="494"/>
        <v>0.01511223156</v>
      </c>
      <c r="AD331" s="12">
        <f t="shared" si="495"/>
        <v>0.01522232694</v>
      </c>
      <c r="AE331" s="14">
        <f t="shared" si="496"/>
        <v>-0.01094479316</v>
      </c>
      <c r="AF331" s="14">
        <f t="shared" si="497"/>
        <v>-0.01102452799</v>
      </c>
    </row>
    <row r="332">
      <c r="A332" s="7">
        <v>51.0</v>
      </c>
      <c r="B332" s="7">
        <v>0.01</v>
      </c>
      <c r="C332" s="7">
        <v>0.99</v>
      </c>
      <c r="D332" s="7">
        <v>0.05</v>
      </c>
      <c r="E332" s="7">
        <v>0.1</v>
      </c>
      <c r="F332" s="9">
        <f t="shared" ref="F332:I332" si="594">F331-$J$279*Y331</f>
        <v>0.1979489254</v>
      </c>
      <c r="G332" s="9">
        <f t="shared" si="594"/>
        <v>0.2958978508</v>
      </c>
      <c r="H332" s="9">
        <f t="shared" si="594"/>
        <v>0.297408316</v>
      </c>
      <c r="I332" s="9">
        <f t="shared" si="594"/>
        <v>0.3948166321</v>
      </c>
      <c r="J332" s="8">
        <f t="shared" si="478"/>
        <v>0.03948723135</v>
      </c>
      <c r="K332" s="9">
        <f t="shared" si="479"/>
        <v>0.5098705253</v>
      </c>
      <c r="L332" s="8">
        <f t="shared" si="480"/>
        <v>0.05435207901</v>
      </c>
      <c r="M332" s="9">
        <f t="shared" si="481"/>
        <v>0.5135846757</v>
      </c>
      <c r="N332" s="8">
        <f t="shared" ref="N332:Q332" si="595">N331-$J$279*AC331</f>
        <v>-1.40532673</v>
      </c>
      <c r="O332" s="8">
        <f t="shared" si="595"/>
        <v>-1.368576189</v>
      </c>
      <c r="P332" s="8">
        <f t="shared" si="595"/>
        <v>1.56317129</v>
      </c>
      <c r="Q332" s="8">
        <f t="shared" si="595"/>
        <v>1.620971378</v>
      </c>
      <c r="R332" s="9">
        <f t="shared" si="483"/>
        <v>-1.419414436</v>
      </c>
      <c r="S332" s="9">
        <f t="shared" si="484"/>
        <v>0.1947533979</v>
      </c>
      <c r="T332" s="9">
        <f t="shared" si="485"/>
        <v>1.629521026</v>
      </c>
      <c r="U332" s="9">
        <f t="shared" si="486"/>
        <v>0.8361040136</v>
      </c>
      <c r="V332" s="9">
        <f t="shared" si="487"/>
        <v>0.01706690902</v>
      </c>
      <c r="W332" s="9">
        <f t="shared" si="488"/>
        <v>0.01184198731</v>
      </c>
      <c r="X332" s="10">
        <f t="shared" si="489"/>
        <v>0.02890889633</v>
      </c>
      <c r="Y332" s="9">
        <f t="shared" si="490"/>
        <v>-0.0009206842643</v>
      </c>
      <c r="Z332" s="11">
        <f t="shared" si="491"/>
        <v>-0.001841368529</v>
      </c>
      <c r="AA332" s="12">
        <f t="shared" si="492"/>
        <v>-0.0009222886506</v>
      </c>
      <c r="AB332" s="13">
        <f t="shared" si="493"/>
        <v>-0.001844577301</v>
      </c>
      <c r="AC332" s="12">
        <f t="shared" si="494"/>
        <v>0.01477291796</v>
      </c>
      <c r="AD332" s="12">
        <f t="shared" si="495"/>
        <v>0.01488053124</v>
      </c>
      <c r="AE332" s="14">
        <f t="shared" si="496"/>
        <v>-0.01075265785</v>
      </c>
      <c r="AF332" s="14">
        <f t="shared" si="497"/>
        <v>-0.01083098556</v>
      </c>
    </row>
    <row r="341">
      <c r="I341" s="3" t="s">
        <v>21</v>
      </c>
      <c r="J341" s="3">
        <v>2.0</v>
      </c>
    </row>
    <row r="343">
      <c r="A343" s="5" t="s">
        <v>54</v>
      </c>
      <c r="B343" s="5" t="s">
        <v>23</v>
      </c>
      <c r="C343" s="5" t="s">
        <v>24</v>
      </c>
      <c r="D343" s="5" t="s">
        <v>25</v>
      </c>
      <c r="E343" s="5" t="s">
        <v>26</v>
      </c>
      <c r="F343" s="5" t="s">
        <v>27</v>
      </c>
      <c r="G343" s="5" t="s">
        <v>28</v>
      </c>
      <c r="H343" s="5" t="s">
        <v>29</v>
      </c>
      <c r="I343" s="5" t="s">
        <v>30</v>
      </c>
      <c r="J343" s="5" t="s">
        <v>31</v>
      </c>
      <c r="K343" s="5" t="s">
        <v>32</v>
      </c>
      <c r="L343" s="5" t="s">
        <v>33</v>
      </c>
      <c r="M343" s="5" t="s">
        <v>34</v>
      </c>
      <c r="N343" s="5" t="s">
        <v>35</v>
      </c>
      <c r="O343" s="5" t="s">
        <v>36</v>
      </c>
      <c r="P343" s="5" t="s">
        <v>37</v>
      </c>
      <c r="Q343" s="5" t="s">
        <v>38</v>
      </c>
      <c r="R343" s="5" t="s">
        <v>39</v>
      </c>
      <c r="S343" s="5" t="s">
        <v>40</v>
      </c>
      <c r="T343" s="5" t="s">
        <v>41</v>
      </c>
      <c r="U343" s="5" t="s">
        <v>42</v>
      </c>
      <c r="V343" s="5" t="s">
        <v>43</v>
      </c>
      <c r="W343" s="5" t="s">
        <v>44</v>
      </c>
      <c r="X343" s="6" t="s">
        <v>45</v>
      </c>
      <c r="Y343" s="5" t="s">
        <v>46</v>
      </c>
      <c r="Z343" s="5" t="s">
        <v>47</v>
      </c>
      <c r="AA343" s="5" t="s">
        <v>48</v>
      </c>
      <c r="AB343" s="5" t="s">
        <v>49</v>
      </c>
      <c r="AC343" s="5" t="s">
        <v>50</v>
      </c>
      <c r="AD343" s="5" t="s">
        <v>51</v>
      </c>
      <c r="AE343" s="5" t="s">
        <v>52</v>
      </c>
      <c r="AF343" s="5" t="s">
        <v>53</v>
      </c>
    </row>
    <row r="344">
      <c r="A344" s="7">
        <v>1.0</v>
      </c>
      <c r="B344" s="7">
        <v>0.01</v>
      </c>
      <c r="C344" s="7">
        <v>0.99</v>
      </c>
      <c r="D344" s="7">
        <v>0.05</v>
      </c>
      <c r="E344" s="7">
        <v>0.1</v>
      </c>
      <c r="F344" s="7">
        <v>0.15</v>
      </c>
      <c r="G344" s="7">
        <v>0.2</v>
      </c>
      <c r="H344" s="7">
        <v>0.25</v>
      </c>
      <c r="I344" s="7">
        <v>0.3</v>
      </c>
      <c r="J344" s="8">
        <f t="shared" ref="J344:J394" si="597">D344*F344+E344*G344</f>
        <v>0.0275</v>
      </c>
      <c r="K344" s="9">
        <f t="shared" ref="K344:K394" si="598">1/(1+exp(-J344))</f>
        <v>0.5068745668</v>
      </c>
      <c r="L344" s="8">
        <f t="shared" ref="L344:L394" si="599">D344*H344+E344*I344</f>
        <v>0.0425</v>
      </c>
      <c r="M344" s="9">
        <f t="shared" ref="M344:M394" si="600">1/(1+exp(-L344))</f>
        <v>0.510623401</v>
      </c>
      <c r="N344" s="7">
        <v>0.4</v>
      </c>
      <c r="O344" s="7">
        <v>0.45</v>
      </c>
      <c r="P344" s="7">
        <v>0.5</v>
      </c>
      <c r="Q344" s="7">
        <v>0.55</v>
      </c>
      <c r="R344" s="9">
        <f t="shared" ref="R344:R394" si="602">K344*N344+M344*O344</f>
        <v>0.4325303572</v>
      </c>
      <c r="S344" s="9">
        <f t="shared" ref="S344:S394" si="603">1/(1+exp(-R344))</f>
        <v>0.6064777322</v>
      </c>
      <c r="T344" s="9">
        <f t="shared" ref="T344:T394" si="604">K344*P344+M344*Q344</f>
        <v>0.5342801539</v>
      </c>
      <c r="U344" s="9">
        <f t="shared" ref="U344:U394" si="605">1/(1+exp(-T344))</f>
        <v>0.6304808355</v>
      </c>
      <c r="V344" s="9">
        <f t="shared" ref="V344:V394" si="606">0.5*(B344-S344)^2</f>
        <v>0.1778928425</v>
      </c>
      <c r="W344" s="9">
        <f t="shared" ref="W344:W394" si="607">0.5*(C344-U344)^2</f>
        <v>0.06462701484</v>
      </c>
      <c r="X344" s="10">
        <f t="shared" ref="X344:X394" si="608">V344+W344</f>
        <v>0.2425198573</v>
      </c>
      <c r="Y344" s="9">
        <f t="shared" ref="Y344:Y394" si="609">((S344-B344)*S344*(1-S344)*N344+(U344-C344)*U344*(1-U344)*P344)*K344*(1-K344)*D344</f>
        <v>0.0001882556669</v>
      </c>
      <c r="Z344" s="11">
        <f t="shared" ref="Z344:Z394" si="610">((S344-B344)*S344*(1-S344)*N344+(U344-C344)*U344*(1-U344)*P344)*K344*(1-K344)*E344</f>
        <v>0.0003765113339</v>
      </c>
      <c r="AA344" s="12">
        <f t="shared" ref="AA344:AA394" si="611">((S344-B344)*S344*(1-S344)*O344+(U344-C344)*U344*(1-U344)*Q344)*M344*(1-M344)*D344</f>
        <v>0.0002248134626</v>
      </c>
      <c r="AB344" s="13">
        <f t="shared" ref="AB344:AB394" si="612">((S344-B344)*S344*(1-S344)*O344+(U344-C344)*U344*(1-U344)*Q344)*M344*(1-M344)*E344</f>
        <v>0.0004496269252</v>
      </c>
      <c r="AC344" s="12">
        <f t="shared" ref="AC344:AC394" si="613">(S344-B344)*S344*(1-S344)*K344</f>
        <v>0.07215707291</v>
      </c>
      <c r="AD344" s="12">
        <f t="shared" ref="AD344:AD394" si="614">(S344-B344)*S344*(1-S344)*M344</f>
        <v>0.07269074519</v>
      </c>
      <c r="AE344" s="14">
        <f t="shared" ref="AE344:AE394" si="615">(U344-C344)*U344*(1-U344)*K344</f>
        <v>-0.04245525009</v>
      </c>
      <c r="AF344" s="14">
        <f t="shared" ref="AF344:AF394" si="616">(U344-C344)*U344*(1-U344)*M344</f>
        <v>-0.04276924828</v>
      </c>
    </row>
    <row r="345">
      <c r="A345" s="7">
        <v>2.0</v>
      </c>
      <c r="B345" s="7">
        <v>0.01</v>
      </c>
      <c r="C345" s="7">
        <v>0.99</v>
      </c>
      <c r="D345" s="7">
        <v>0.05</v>
      </c>
      <c r="E345" s="7">
        <v>0.1</v>
      </c>
      <c r="F345" s="9">
        <f t="shared" ref="F345:I345" si="596">F344-$J$341*Y344</f>
        <v>0.1496234887</v>
      </c>
      <c r="G345" s="9">
        <f t="shared" si="596"/>
        <v>0.1992469773</v>
      </c>
      <c r="H345" s="9">
        <f t="shared" si="596"/>
        <v>0.2495503731</v>
      </c>
      <c r="I345" s="9">
        <f t="shared" si="596"/>
        <v>0.2991007461</v>
      </c>
      <c r="J345" s="8">
        <f t="shared" si="597"/>
        <v>0.02740587217</v>
      </c>
      <c r="K345" s="9">
        <f t="shared" si="598"/>
        <v>0.5068510392</v>
      </c>
      <c r="L345" s="8">
        <f t="shared" si="599"/>
        <v>0.04238759327</v>
      </c>
      <c r="M345" s="9">
        <f t="shared" si="600"/>
        <v>0.510595312</v>
      </c>
      <c r="N345" s="8">
        <f t="shared" ref="N345:Q345" si="601">N344-$J$341*AC344</f>
        <v>0.2556858542</v>
      </c>
      <c r="O345" s="8">
        <f t="shared" si="601"/>
        <v>0.3046185096</v>
      </c>
      <c r="P345" s="8">
        <f t="shared" si="601"/>
        <v>0.5849105002</v>
      </c>
      <c r="Q345" s="8">
        <f t="shared" si="601"/>
        <v>0.6355384966</v>
      </c>
      <c r="R345" s="9">
        <f t="shared" si="602"/>
        <v>0.2851314239</v>
      </c>
      <c r="S345" s="9">
        <f t="shared" si="603"/>
        <v>0.5708038093</v>
      </c>
      <c r="T345" s="9">
        <f t="shared" si="604"/>
        <v>0.6209654718</v>
      </c>
      <c r="U345" s="9">
        <f t="shared" si="605"/>
        <v>0.6504380982</v>
      </c>
      <c r="V345" s="9">
        <f t="shared" si="606"/>
        <v>0.1572504563</v>
      </c>
      <c r="W345" s="9">
        <f t="shared" si="607"/>
        <v>0.05765114258</v>
      </c>
      <c r="X345" s="10">
        <f t="shared" si="608"/>
        <v>0.2149015988</v>
      </c>
      <c r="Y345" s="9">
        <f t="shared" si="609"/>
        <v>-0.0001253492928</v>
      </c>
      <c r="Z345" s="11">
        <f t="shared" si="610"/>
        <v>-0.0002506985857</v>
      </c>
      <c r="AA345" s="12">
        <f t="shared" si="611"/>
        <v>-0.00009015647498</v>
      </c>
      <c r="AB345" s="13">
        <f t="shared" si="612"/>
        <v>-0.00018031295</v>
      </c>
      <c r="AC345" s="12">
        <f t="shared" si="613"/>
        <v>0.06963603225</v>
      </c>
      <c r="AD345" s="12">
        <f t="shared" si="614"/>
        <v>0.07015045617</v>
      </c>
      <c r="AE345" s="14">
        <f t="shared" si="615"/>
        <v>-0.03913175839</v>
      </c>
      <c r="AF345" s="14">
        <f t="shared" si="616"/>
        <v>-0.03942083736</v>
      </c>
    </row>
    <row r="346">
      <c r="A346" s="7">
        <v>3.0</v>
      </c>
      <c r="B346" s="7">
        <v>0.01</v>
      </c>
      <c r="C346" s="7">
        <v>0.99</v>
      </c>
      <c r="D346" s="7">
        <v>0.05</v>
      </c>
      <c r="E346" s="7">
        <v>0.1</v>
      </c>
      <c r="F346" s="9">
        <f t="shared" ref="F346:I346" si="617">F345-$J$341*Y345</f>
        <v>0.1498741873</v>
      </c>
      <c r="G346" s="9">
        <f t="shared" si="617"/>
        <v>0.1997483745</v>
      </c>
      <c r="H346" s="9">
        <f t="shared" si="617"/>
        <v>0.249730686</v>
      </c>
      <c r="I346" s="9">
        <f t="shared" si="617"/>
        <v>0.299461372</v>
      </c>
      <c r="J346" s="8">
        <f t="shared" si="597"/>
        <v>0.02746854681</v>
      </c>
      <c r="K346" s="9">
        <f t="shared" si="598"/>
        <v>0.506866705</v>
      </c>
      <c r="L346" s="8">
        <f t="shared" si="599"/>
        <v>0.04243267151</v>
      </c>
      <c r="M346" s="9">
        <f t="shared" si="600"/>
        <v>0.5106065765</v>
      </c>
      <c r="N346" s="8">
        <f t="shared" ref="N346:Q346" si="618">N345-$J$341*AC345</f>
        <v>0.1164137897</v>
      </c>
      <c r="O346" s="8">
        <f t="shared" si="618"/>
        <v>0.1643175973</v>
      </c>
      <c r="P346" s="8">
        <f t="shared" si="618"/>
        <v>0.663174017</v>
      </c>
      <c r="Q346" s="8">
        <f t="shared" si="618"/>
        <v>0.7143801713</v>
      </c>
      <c r="R346" s="9">
        <f t="shared" si="602"/>
        <v>0.1429079198</v>
      </c>
      <c r="S346" s="9">
        <f t="shared" si="603"/>
        <v>0.5356663005</v>
      </c>
      <c r="T346" s="9">
        <f t="shared" si="604"/>
        <v>0.7009080423</v>
      </c>
      <c r="U346" s="9">
        <f t="shared" si="605"/>
        <v>0.6683890661</v>
      </c>
      <c r="V346" s="9">
        <f t="shared" si="606"/>
        <v>0.1381625297</v>
      </c>
      <c r="W346" s="9">
        <f t="shared" si="607"/>
        <v>0.05171679641</v>
      </c>
      <c r="X346" s="10">
        <f t="shared" si="608"/>
        <v>0.1898793261</v>
      </c>
      <c r="Y346" s="9">
        <f t="shared" si="609"/>
        <v>-0.0004005807469</v>
      </c>
      <c r="Z346" s="11">
        <f t="shared" si="610"/>
        <v>-0.0008011614937</v>
      </c>
      <c r="AA346" s="12">
        <f t="shared" si="611"/>
        <v>-0.0003678261204</v>
      </c>
      <c r="AB346" s="13">
        <f t="shared" si="612"/>
        <v>-0.0007356522407</v>
      </c>
      <c r="AC346" s="12">
        <f t="shared" si="613"/>
        <v>0.06627174859</v>
      </c>
      <c r="AD346" s="12">
        <f t="shared" si="614"/>
        <v>0.06676072887</v>
      </c>
      <c r="AE346" s="14">
        <f t="shared" si="615"/>
        <v>-0.03613123014</v>
      </c>
      <c r="AF346" s="14">
        <f t="shared" si="616"/>
        <v>-0.03639782125</v>
      </c>
    </row>
    <row r="347">
      <c r="A347" s="7">
        <v>4.0</v>
      </c>
      <c r="B347" s="7">
        <v>0.01</v>
      </c>
      <c r="C347" s="7">
        <v>0.99</v>
      </c>
      <c r="D347" s="7">
        <v>0.05</v>
      </c>
      <c r="E347" s="7">
        <v>0.1</v>
      </c>
      <c r="F347" s="9">
        <f t="shared" ref="F347:I347" si="619">F346-$J$341*Y346</f>
        <v>0.1506753487</v>
      </c>
      <c r="G347" s="9">
        <f t="shared" si="619"/>
        <v>0.2013506975</v>
      </c>
      <c r="H347" s="9">
        <f t="shared" si="619"/>
        <v>0.2504663383</v>
      </c>
      <c r="I347" s="9">
        <f t="shared" si="619"/>
        <v>0.3009326765</v>
      </c>
      <c r="J347" s="8">
        <f t="shared" si="597"/>
        <v>0.02766883719</v>
      </c>
      <c r="K347" s="9">
        <f t="shared" si="598"/>
        <v>0.506916768</v>
      </c>
      <c r="L347" s="8">
        <f t="shared" si="599"/>
        <v>0.04261658457</v>
      </c>
      <c r="M347" s="9">
        <f t="shared" si="600"/>
        <v>0.510652534</v>
      </c>
      <c r="N347" s="8">
        <f t="shared" ref="N347:Q347" si="620">N346-$J$341*AC346</f>
        <v>-0.01612970751</v>
      </c>
      <c r="O347" s="8">
        <f t="shared" si="620"/>
        <v>0.03079613953</v>
      </c>
      <c r="P347" s="8">
        <f t="shared" si="620"/>
        <v>0.7354364772</v>
      </c>
      <c r="Q347" s="8">
        <f t="shared" si="620"/>
        <v>0.7871758138</v>
      </c>
      <c r="R347" s="9">
        <f t="shared" si="602"/>
        <v>0.007549707484</v>
      </c>
      <c r="S347" s="9">
        <f t="shared" si="603"/>
        <v>0.5018874179</v>
      </c>
      <c r="T347" s="9">
        <f t="shared" si="604"/>
        <v>0.7747784061</v>
      </c>
      <c r="U347" s="9">
        <f t="shared" si="605"/>
        <v>0.6845536513</v>
      </c>
      <c r="V347" s="9">
        <f t="shared" si="606"/>
        <v>0.1209766159</v>
      </c>
      <c r="W347" s="9">
        <f t="shared" si="607"/>
        <v>0.04664873597</v>
      </c>
      <c r="X347" s="10">
        <f t="shared" si="608"/>
        <v>0.1676253519</v>
      </c>
      <c r="Y347" s="9">
        <f t="shared" si="609"/>
        <v>-0.0006310222432</v>
      </c>
      <c r="Z347" s="11">
        <f t="shared" si="610"/>
        <v>-0.001262044486</v>
      </c>
      <c r="AA347" s="12">
        <f t="shared" si="611"/>
        <v>-0.0006013968031</v>
      </c>
      <c r="AB347" s="13">
        <f t="shared" si="612"/>
        <v>-0.001202793606</v>
      </c>
      <c r="AC347" s="12">
        <f t="shared" si="613"/>
        <v>0.06233560677</v>
      </c>
      <c r="AD347" s="12">
        <f t="shared" si="614"/>
        <v>0.06279499429</v>
      </c>
      <c r="AE347" s="14">
        <f t="shared" si="615"/>
        <v>-0.03343525126</v>
      </c>
      <c r="AF347" s="14">
        <f t="shared" si="616"/>
        <v>-0.03368165517</v>
      </c>
    </row>
    <row r="348">
      <c r="A348" s="7">
        <v>5.0</v>
      </c>
      <c r="B348" s="7">
        <v>0.01</v>
      </c>
      <c r="C348" s="7">
        <v>0.99</v>
      </c>
      <c r="D348" s="7">
        <v>0.05</v>
      </c>
      <c r="E348" s="7">
        <v>0.1</v>
      </c>
      <c r="F348" s="9">
        <f t="shared" ref="F348:I348" si="621">F347-$J$341*Y347</f>
        <v>0.1519373932</v>
      </c>
      <c r="G348" s="9">
        <f t="shared" si="621"/>
        <v>0.2038747865</v>
      </c>
      <c r="H348" s="9">
        <f t="shared" si="621"/>
        <v>0.2516691319</v>
      </c>
      <c r="I348" s="9">
        <f t="shared" si="621"/>
        <v>0.3033382637</v>
      </c>
      <c r="J348" s="8">
        <f t="shared" si="597"/>
        <v>0.02798434831</v>
      </c>
      <c r="K348" s="9">
        <f t="shared" si="598"/>
        <v>0.5069956305</v>
      </c>
      <c r="L348" s="8">
        <f t="shared" si="599"/>
        <v>0.04291728297</v>
      </c>
      <c r="M348" s="9">
        <f t="shared" si="600"/>
        <v>0.5107276742</v>
      </c>
      <c r="N348" s="8">
        <f t="shared" ref="N348:Q348" si="622">N347-$J$341*AC347</f>
        <v>-0.1408009211</v>
      </c>
      <c r="O348" s="8">
        <f t="shared" si="622"/>
        <v>-0.09479384905</v>
      </c>
      <c r="P348" s="8">
        <f t="shared" si="622"/>
        <v>0.8023069798</v>
      </c>
      <c r="Q348" s="8">
        <f t="shared" si="622"/>
        <v>0.8545391241</v>
      </c>
      <c r="R348" s="9">
        <f t="shared" si="602"/>
        <v>-0.1197992938</v>
      </c>
      <c r="S348" s="9">
        <f t="shared" si="603"/>
        <v>0.4700859449</v>
      </c>
      <c r="T348" s="9">
        <f t="shared" si="604"/>
        <v>0.8432029125</v>
      </c>
      <c r="U348" s="9">
        <f t="shared" si="605"/>
        <v>0.6991393573</v>
      </c>
      <c r="V348" s="9">
        <f t="shared" si="606"/>
        <v>0.1058395383</v>
      </c>
      <c r="W348" s="9">
        <f t="shared" si="607"/>
        <v>0.04229995674</v>
      </c>
      <c r="X348" s="10">
        <f t="shared" si="608"/>
        <v>0.1481394951</v>
      </c>
      <c r="Y348" s="9">
        <f t="shared" si="609"/>
        <v>-0.0008151257175</v>
      </c>
      <c r="Z348" s="11">
        <f t="shared" si="610"/>
        <v>-0.001630251435</v>
      </c>
      <c r="AA348" s="12">
        <f t="shared" si="611"/>
        <v>-0.0007889561681</v>
      </c>
      <c r="AB348" s="13">
        <f t="shared" si="612"/>
        <v>-0.001577912336</v>
      </c>
      <c r="AC348" s="12">
        <f t="shared" si="613"/>
        <v>0.05810665666</v>
      </c>
      <c r="AD348" s="12">
        <f t="shared" si="614"/>
        <v>0.05853438535</v>
      </c>
      <c r="AE348" s="14">
        <f t="shared" si="615"/>
        <v>-0.03101832241</v>
      </c>
      <c r="AF348" s="14">
        <f t="shared" si="616"/>
        <v>-0.03124665127</v>
      </c>
    </row>
    <row r="349">
      <c r="A349" s="7">
        <v>6.0</v>
      </c>
      <c r="B349" s="7">
        <v>0.01</v>
      </c>
      <c r="C349" s="7">
        <v>0.99</v>
      </c>
      <c r="D349" s="7">
        <v>0.05</v>
      </c>
      <c r="E349" s="7">
        <v>0.1</v>
      </c>
      <c r="F349" s="9">
        <f t="shared" ref="F349:I349" si="623">F348-$J$341*Y348</f>
        <v>0.1535676447</v>
      </c>
      <c r="G349" s="9">
        <f t="shared" si="623"/>
        <v>0.2071352893</v>
      </c>
      <c r="H349" s="9">
        <f t="shared" si="623"/>
        <v>0.2532470442</v>
      </c>
      <c r="I349" s="9">
        <f t="shared" si="623"/>
        <v>0.3064940884</v>
      </c>
      <c r="J349" s="8">
        <f t="shared" si="597"/>
        <v>0.02839191117</v>
      </c>
      <c r="K349" s="9">
        <f t="shared" si="598"/>
        <v>0.507097501</v>
      </c>
      <c r="L349" s="8">
        <f t="shared" si="599"/>
        <v>0.04331176105</v>
      </c>
      <c r="M349" s="9">
        <f t="shared" si="600"/>
        <v>0.5108262479</v>
      </c>
      <c r="N349" s="8">
        <f t="shared" ref="N349:Q349" si="624">N348-$J$341*AC348</f>
        <v>-0.2570142344</v>
      </c>
      <c r="O349" s="8">
        <f t="shared" si="624"/>
        <v>-0.2118626198</v>
      </c>
      <c r="P349" s="8">
        <f t="shared" si="624"/>
        <v>0.8643436246</v>
      </c>
      <c r="Q349" s="8">
        <f t="shared" si="624"/>
        <v>0.9170324266</v>
      </c>
      <c r="R349" s="9">
        <f t="shared" si="602"/>
        <v>-0.2385562631</v>
      </c>
      <c r="S349" s="9">
        <f t="shared" si="603"/>
        <v>0.4406421676</v>
      </c>
      <c r="T349" s="9">
        <f t="shared" si="604"/>
        <v>0.9067507258</v>
      </c>
      <c r="U349" s="9">
        <f t="shared" si="605"/>
        <v>0.7123348008</v>
      </c>
      <c r="V349" s="9">
        <f t="shared" si="606"/>
        <v>0.09272633826</v>
      </c>
      <c r="W349" s="9">
        <f t="shared" si="607"/>
        <v>0.03854898141</v>
      </c>
      <c r="X349" s="10">
        <f t="shared" si="608"/>
        <v>0.1312753197</v>
      </c>
      <c r="Y349" s="9">
        <f t="shared" si="609"/>
        <v>-0.0009555485024</v>
      </c>
      <c r="Z349" s="11">
        <f t="shared" si="610"/>
        <v>-0.001911097005</v>
      </c>
      <c r="AA349" s="12">
        <f t="shared" si="611"/>
        <v>-0.0009328700299</v>
      </c>
      <c r="AB349" s="13">
        <f t="shared" si="612"/>
        <v>-0.00186574006</v>
      </c>
      <c r="AC349" s="12">
        <f t="shared" si="613"/>
        <v>0.05382497066</v>
      </c>
      <c r="AD349" s="12">
        <f t="shared" si="614"/>
        <v>0.05422075193</v>
      </c>
      <c r="AE349" s="14">
        <f t="shared" si="615"/>
        <v>-0.02885256376</v>
      </c>
      <c r="AF349" s="14">
        <f t="shared" si="616"/>
        <v>-0.02906472001</v>
      </c>
    </row>
    <row r="350">
      <c r="A350" s="7">
        <v>7.0</v>
      </c>
      <c r="B350" s="7">
        <v>0.01</v>
      </c>
      <c r="C350" s="7">
        <v>0.99</v>
      </c>
      <c r="D350" s="7">
        <v>0.05</v>
      </c>
      <c r="E350" s="7">
        <v>0.1</v>
      </c>
      <c r="F350" s="9">
        <f t="shared" ref="F350:I350" si="625">F349-$J$341*Y349</f>
        <v>0.1554787417</v>
      </c>
      <c r="G350" s="9">
        <f t="shared" si="625"/>
        <v>0.2109574833</v>
      </c>
      <c r="H350" s="9">
        <f t="shared" si="625"/>
        <v>0.2551127843</v>
      </c>
      <c r="I350" s="9">
        <f t="shared" si="625"/>
        <v>0.3102255685</v>
      </c>
      <c r="J350" s="8">
        <f t="shared" si="597"/>
        <v>0.02886968542</v>
      </c>
      <c r="K350" s="9">
        <f t="shared" si="598"/>
        <v>0.5072169201</v>
      </c>
      <c r="L350" s="8">
        <f t="shared" si="599"/>
        <v>0.04377819607</v>
      </c>
      <c r="M350" s="9">
        <f t="shared" si="600"/>
        <v>0.5109428014</v>
      </c>
      <c r="N350" s="8">
        <f t="shared" ref="N350:Q350" si="626">N349-$J$341*AC349</f>
        <v>-0.3646641757</v>
      </c>
      <c r="O350" s="8">
        <f t="shared" si="626"/>
        <v>-0.3203041236</v>
      </c>
      <c r="P350" s="8">
        <f t="shared" si="626"/>
        <v>0.9220487521</v>
      </c>
      <c r="Q350" s="8">
        <f t="shared" si="626"/>
        <v>0.9751618667</v>
      </c>
      <c r="R350" s="9">
        <f t="shared" si="602"/>
        <v>-0.3486209263</v>
      </c>
      <c r="S350" s="9">
        <f t="shared" si="603"/>
        <v>0.4137168828</v>
      </c>
      <c r="T350" s="9">
        <f t="shared" si="604"/>
        <v>0.9659306642</v>
      </c>
      <c r="U350" s="9">
        <f t="shared" si="605"/>
        <v>0.7243076502</v>
      </c>
      <c r="V350" s="9">
        <f t="shared" si="606"/>
        <v>0.08149366071</v>
      </c>
      <c r="W350" s="9">
        <f t="shared" si="607"/>
        <v>0.03529621236</v>
      </c>
      <c r="X350" s="10">
        <f t="shared" si="608"/>
        <v>0.1167898731</v>
      </c>
      <c r="Y350" s="9">
        <f t="shared" si="609"/>
        <v>-0.001057637085</v>
      </c>
      <c r="Z350" s="11">
        <f t="shared" si="610"/>
        <v>-0.002115274169</v>
      </c>
      <c r="AA350" s="12">
        <f t="shared" si="611"/>
        <v>-0.001038285193</v>
      </c>
      <c r="AB350" s="13">
        <f t="shared" si="612"/>
        <v>-0.002076570385</v>
      </c>
      <c r="AC350" s="12">
        <f t="shared" si="613"/>
        <v>0.04966852648</v>
      </c>
      <c r="AD350" s="12">
        <f t="shared" si="614"/>
        <v>0.05003337833</v>
      </c>
      <c r="AE350" s="14">
        <f t="shared" si="615"/>
        <v>-0.0269104258</v>
      </c>
      <c r="AF350" s="14">
        <f t="shared" si="616"/>
        <v>-0.02710810266</v>
      </c>
    </row>
    <row r="351">
      <c r="A351" s="7">
        <v>8.0</v>
      </c>
      <c r="B351" s="7">
        <v>0.01</v>
      </c>
      <c r="C351" s="7">
        <v>0.99</v>
      </c>
      <c r="D351" s="7">
        <v>0.05</v>
      </c>
      <c r="E351" s="7">
        <v>0.1</v>
      </c>
      <c r="F351" s="9">
        <f t="shared" ref="F351:I351" si="627">F350-$J$341*Y350</f>
        <v>0.1575940158</v>
      </c>
      <c r="G351" s="9">
        <f t="shared" si="627"/>
        <v>0.2151880317</v>
      </c>
      <c r="H351" s="9">
        <f t="shared" si="627"/>
        <v>0.2571893547</v>
      </c>
      <c r="I351" s="9">
        <f t="shared" si="627"/>
        <v>0.3143787093</v>
      </c>
      <c r="J351" s="8">
        <f t="shared" si="597"/>
        <v>0.02939850396</v>
      </c>
      <c r="K351" s="9">
        <f t="shared" si="598"/>
        <v>0.5073490967</v>
      </c>
      <c r="L351" s="8">
        <f t="shared" si="599"/>
        <v>0.04429733866</v>
      </c>
      <c r="M351" s="9">
        <f t="shared" si="600"/>
        <v>0.5110725241</v>
      </c>
      <c r="N351" s="8">
        <f t="shared" ref="N351:Q351" si="628">N350-$J$341*AC350</f>
        <v>-0.4640012287</v>
      </c>
      <c r="O351" s="8">
        <f t="shared" si="628"/>
        <v>-0.4203708803</v>
      </c>
      <c r="P351" s="8">
        <f t="shared" si="628"/>
        <v>0.9758696037</v>
      </c>
      <c r="Q351" s="8">
        <f t="shared" si="628"/>
        <v>1.029378072</v>
      </c>
      <c r="R351" s="9">
        <f t="shared" si="602"/>
        <v>-0.4502506111</v>
      </c>
      <c r="S351" s="9">
        <f t="shared" si="603"/>
        <v>0.3893011827</v>
      </c>
      <c r="T351" s="9">
        <f t="shared" si="604"/>
        <v>1.021193411</v>
      </c>
      <c r="U351" s="9">
        <f t="shared" si="605"/>
        <v>0.7352049964</v>
      </c>
      <c r="V351" s="9">
        <f t="shared" si="606"/>
        <v>0.07193469359</v>
      </c>
      <c r="W351" s="9">
        <f t="shared" si="607"/>
        <v>0.03246024694</v>
      </c>
      <c r="X351" s="10">
        <f t="shared" si="608"/>
        <v>0.1043949405</v>
      </c>
      <c r="Y351" s="9">
        <f t="shared" si="609"/>
        <v>-0.001127863158</v>
      </c>
      <c r="Z351" s="11">
        <f t="shared" si="610"/>
        <v>-0.002255726316</v>
      </c>
      <c r="AA351" s="12">
        <f t="shared" si="611"/>
        <v>-0.001111558028</v>
      </c>
      <c r="AB351" s="13">
        <f t="shared" si="612"/>
        <v>-0.002223116057</v>
      </c>
      <c r="AC351" s="12">
        <f t="shared" si="613"/>
        <v>0.04575134757</v>
      </c>
      <c r="AD351" s="12">
        <f t="shared" si="614"/>
        <v>0.04608711602</v>
      </c>
      <c r="AE351" s="14">
        <f t="shared" si="615"/>
        <v>-0.02516610678</v>
      </c>
      <c r="AF351" s="14">
        <f t="shared" si="616"/>
        <v>-0.02535080046</v>
      </c>
    </row>
    <row r="352">
      <c r="A352" s="7">
        <v>9.0</v>
      </c>
      <c r="B352" s="7">
        <v>0.01</v>
      </c>
      <c r="C352" s="7">
        <v>0.99</v>
      </c>
      <c r="D352" s="7">
        <v>0.05</v>
      </c>
      <c r="E352" s="7">
        <v>0.1</v>
      </c>
      <c r="F352" s="9">
        <f t="shared" ref="F352:I352" si="629">F351-$J$341*Y351</f>
        <v>0.1598497422</v>
      </c>
      <c r="G352" s="9">
        <f t="shared" si="629"/>
        <v>0.2196994843</v>
      </c>
      <c r="H352" s="9">
        <f t="shared" si="629"/>
        <v>0.2594124707</v>
      </c>
      <c r="I352" s="9">
        <f t="shared" si="629"/>
        <v>0.3188249414</v>
      </c>
      <c r="J352" s="8">
        <f t="shared" si="597"/>
        <v>0.02996243554</v>
      </c>
      <c r="K352" s="9">
        <f t="shared" si="598"/>
        <v>0.5074900485</v>
      </c>
      <c r="L352" s="8">
        <f t="shared" si="599"/>
        <v>0.04485311768</v>
      </c>
      <c r="M352" s="9">
        <f t="shared" si="600"/>
        <v>0.5112113999</v>
      </c>
      <c r="N352" s="8">
        <f t="shared" ref="N352:Q352" si="630">N351-$J$341*AC351</f>
        <v>-0.5555039238</v>
      </c>
      <c r="O352" s="8">
        <f t="shared" si="630"/>
        <v>-0.5125451123</v>
      </c>
      <c r="P352" s="8">
        <f t="shared" si="630"/>
        <v>1.026201817</v>
      </c>
      <c r="Q352" s="8">
        <f t="shared" si="630"/>
        <v>1.080079673</v>
      </c>
      <c r="R352" s="9">
        <f t="shared" si="602"/>
        <v>-0.5439316176</v>
      </c>
      <c r="S352" s="9">
        <f t="shared" si="603"/>
        <v>0.3672734627</v>
      </c>
      <c r="T352" s="9">
        <f t="shared" si="604"/>
        <v>1.072936252</v>
      </c>
      <c r="U352" s="9">
        <f t="shared" si="605"/>
        <v>0.7451549085</v>
      </c>
      <c r="V352" s="9">
        <f t="shared" si="606"/>
        <v>0.06382216358</v>
      </c>
      <c r="W352" s="9">
        <f t="shared" si="607"/>
        <v>0.0299745594</v>
      </c>
      <c r="X352" s="10">
        <f t="shared" si="608"/>
        <v>0.09379672298</v>
      </c>
      <c r="Y352" s="9">
        <f t="shared" si="609"/>
        <v>-0.001172668994</v>
      </c>
      <c r="Z352" s="11">
        <f t="shared" si="610"/>
        <v>-0.002345337988</v>
      </c>
      <c r="AA352" s="12">
        <f t="shared" si="611"/>
        <v>-0.001159079926</v>
      </c>
      <c r="AB352" s="13">
        <f t="shared" si="612"/>
        <v>-0.002318159853</v>
      </c>
      <c r="AC352" s="12">
        <f t="shared" si="613"/>
        <v>0.04213411623</v>
      </c>
      <c r="AD352" s="12">
        <f t="shared" si="614"/>
        <v>0.04244307963</v>
      </c>
      <c r="AE352" s="14">
        <f t="shared" si="615"/>
        <v>-0.02359618389</v>
      </c>
      <c r="AF352" s="14">
        <f t="shared" si="616"/>
        <v>-0.02376921131</v>
      </c>
    </row>
    <row r="353">
      <c r="A353" s="7">
        <v>10.0</v>
      </c>
      <c r="B353" s="7">
        <v>0.01</v>
      </c>
      <c r="C353" s="7">
        <v>0.99</v>
      </c>
      <c r="D353" s="7">
        <v>0.05</v>
      </c>
      <c r="E353" s="7">
        <v>0.1</v>
      </c>
      <c r="F353" s="9">
        <f t="shared" ref="F353:I353" si="631">F352-$J$341*Y352</f>
        <v>0.1621950801</v>
      </c>
      <c r="G353" s="9">
        <f t="shared" si="631"/>
        <v>0.2243901603</v>
      </c>
      <c r="H353" s="9">
        <f t="shared" si="631"/>
        <v>0.2617306306</v>
      </c>
      <c r="I353" s="9">
        <f t="shared" si="631"/>
        <v>0.3234612611</v>
      </c>
      <c r="J353" s="8">
        <f t="shared" si="597"/>
        <v>0.03054877004</v>
      </c>
      <c r="K353" s="9">
        <f t="shared" si="598"/>
        <v>0.5076365986</v>
      </c>
      <c r="L353" s="8">
        <f t="shared" si="599"/>
        <v>0.04543265764</v>
      </c>
      <c r="M353" s="9">
        <f t="shared" si="600"/>
        <v>0.5113562111</v>
      </c>
      <c r="N353" s="8">
        <f t="shared" ref="N353:Q353" si="632">N352-$J$341*AC352</f>
        <v>-0.6397721563</v>
      </c>
      <c r="O353" s="8">
        <f t="shared" si="632"/>
        <v>-0.5974312716</v>
      </c>
      <c r="P353" s="8">
        <f t="shared" si="632"/>
        <v>1.073394185</v>
      </c>
      <c r="Q353" s="8">
        <f t="shared" si="632"/>
        <v>1.127618096</v>
      </c>
      <c r="R353" s="9">
        <f t="shared" si="602"/>
        <v>-0.6302719527</v>
      </c>
      <c r="S353" s="9">
        <f t="shared" si="603"/>
        <v>0.3474488759</v>
      </c>
      <c r="T353" s="9">
        <f t="shared" si="604"/>
        <v>1.12150869</v>
      </c>
      <c r="U353" s="9">
        <f t="shared" si="605"/>
        <v>0.7542684557</v>
      </c>
      <c r="V353" s="9">
        <f t="shared" si="606"/>
        <v>0.05693587193</v>
      </c>
      <c r="W353" s="9">
        <f t="shared" si="607"/>
        <v>0.02778468049</v>
      </c>
      <c r="X353" s="10">
        <f t="shared" si="608"/>
        <v>0.08472055242</v>
      </c>
      <c r="Y353" s="9">
        <f t="shared" si="609"/>
        <v>-0.001197813692</v>
      </c>
      <c r="Z353" s="11">
        <f t="shared" si="610"/>
        <v>-0.002395627384</v>
      </c>
      <c r="AA353" s="12">
        <f t="shared" si="611"/>
        <v>-0.001186601991</v>
      </c>
      <c r="AB353" s="13">
        <f t="shared" si="612"/>
        <v>-0.002373203983</v>
      </c>
      <c r="AC353" s="12">
        <f t="shared" si="613"/>
        <v>0.0388388502</v>
      </c>
      <c r="AD353" s="12">
        <f t="shared" si="614"/>
        <v>0.03912343462</v>
      </c>
      <c r="AE353" s="14">
        <f t="shared" si="615"/>
        <v>-0.02217979267</v>
      </c>
      <c r="AF353" s="14">
        <f t="shared" si="616"/>
        <v>-0.02234231097</v>
      </c>
    </row>
    <row r="354">
      <c r="A354" s="7">
        <v>11.0</v>
      </c>
      <c r="B354" s="7">
        <v>0.01</v>
      </c>
      <c r="C354" s="7">
        <v>0.99</v>
      </c>
      <c r="D354" s="7">
        <v>0.05</v>
      </c>
      <c r="E354" s="7">
        <v>0.1</v>
      </c>
      <c r="F354" s="9">
        <f t="shared" ref="F354:I354" si="633">F353-$J$341*Y353</f>
        <v>0.1645907075</v>
      </c>
      <c r="G354" s="9">
        <f t="shared" si="633"/>
        <v>0.2291814151</v>
      </c>
      <c r="H354" s="9">
        <f t="shared" si="633"/>
        <v>0.2641038345</v>
      </c>
      <c r="I354" s="9">
        <f t="shared" si="633"/>
        <v>0.3282076691</v>
      </c>
      <c r="J354" s="8">
        <f t="shared" si="597"/>
        <v>0.03114767688</v>
      </c>
      <c r="K354" s="9">
        <f t="shared" si="598"/>
        <v>0.5077862897</v>
      </c>
      <c r="L354" s="8">
        <f t="shared" si="599"/>
        <v>0.04602595864</v>
      </c>
      <c r="M354" s="9">
        <f t="shared" si="600"/>
        <v>0.5115044588</v>
      </c>
      <c r="N354" s="8">
        <f t="shared" ref="N354:Q354" si="634">N353-$J$341*AC353</f>
        <v>-0.7174498566</v>
      </c>
      <c r="O354" s="8">
        <f t="shared" si="634"/>
        <v>-0.6756781408</v>
      </c>
      <c r="P354" s="8">
        <f t="shared" si="634"/>
        <v>1.11775377</v>
      </c>
      <c r="Q354" s="8">
        <f t="shared" si="634"/>
        <v>1.172302717</v>
      </c>
      <c r="R354" s="9">
        <f t="shared" si="602"/>
        <v>-0.7099235825</v>
      </c>
      <c r="S354" s="9">
        <f t="shared" si="603"/>
        <v>0.3296157259</v>
      </c>
      <c r="T354" s="9">
        <f t="shared" si="604"/>
        <v>1.167218107</v>
      </c>
      <c r="U354" s="9">
        <f t="shared" si="605"/>
        <v>0.7626418074</v>
      </c>
      <c r="V354" s="9">
        <f t="shared" si="606"/>
        <v>0.05107710611</v>
      </c>
      <c r="W354" s="9">
        <f t="shared" si="607"/>
        <v>0.02584587386</v>
      </c>
      <c r="X354" s="10">
        <f t="shared" si="608"/>
        <v>0.07692297998</v>
      </c>
      <c r="Y354" s="9">
        <f t="shared" si="609"/>
        <v>-0.001208114181</v>
      </c>
      <c r="Z354" s="11">
        <f t="shared" si="610"/>
        <v>-0.002416228361</v>
      </c>
      <c r="AA354" s="12">
        <f t="shared" si="611"/>
        <v>-0.001198958289</v>
      </c>
      <c r="AB354" s="13">
        <f t="shared" si="612"/>
        <v>-0.002397916577</v>
      </c>
      <c r="AC354" s="12">
        <f t="shared" si="613"/>
        <v>0.035862524</v>
      </c>
      <c r="AD354" s="12">
        <f t="shared" si="614"/>
        <v>0.03612512055</v>
      </c>
      <c r="AE354" s="14">
        <f t="shared" si="615"/>
        <v>-0.0208985625</v>
      </c>
      <c r="AF354" s="14">
        <f t="shared" si="616"/>
        <v>-0.02105158827</v>
      </c>
    </row>
    <row r="355">
      <c r="A355" s="7">
        <v>12.0</v>
      </c>
      <c r="B355" s="7">
        <v>0.01</v>
      </c>
      <c r="C355" s="7">
        <v>0.99</v>
      </c>
      <c r="D355" s="7">
        <v>0.05</v>
      </c>
      <c r="E355" s="7">
        <v>0.1</v>
      </c>
      <c r="F355" s="9">
        <f t="shared" ref="F355:I355" si="635">F354-$J$341*Y354</f>
        <v>0.1670069359</v>
      </c>
      <c r="G355" s="9">
        <f t="shared" si="635"/>
        <v>0.2340138718</v>
      </c>
      <c r="H355" s="9">
        <f t="shared" si="635"/>
        <v>0.2665017511</v>
      </c>
      <c r="I355" s="9">
        <f t="shared" si="635"/>
        <v>0.3330035022</v>
      </c>
      <c r="J355" s="8">
        <f t="shared" si="597"/>
        <v>0.03175173397</v>
      </c>
      <c r="K355" s="9">
        <f t="shared" si="598"/>
        <v>0.5079372667</v>
      </c>
      <c r="L355" s="8">
        <f t="shared" si="599"/>
        <v>0.04662543778</v>
      </c>
      <c r="M355" s="9">
        <f t="shared" si="600"/>
        <v>0.5116542482</v>
      </c>
      <c r="N355" s="8">
        <f t="shared" ref="N355:Q355" si="636">N354-$J$341*AC354</f>
        <v>-0.7891749046</v>
      </c>
      <c r="O355" s="8">
        <f t="shared" si="636"/>
        <v>-0.7479283819</v>
      </c>
      <c r="P355" s="8">
        <f t="shared" si="636"/>
        <v>1.159550895</v>
      </c>
      <c r="Q355" s="8">
        <f t="shared" si="636"/>
        <v>1.214405894</v>
      </c>
      <c r="R355" s="9">
        <f t="shared" si="602"/>
        <v>-0.783532078</v>
      </c>
      <c r="S355" s="9">
        <f t="shared" si="603"/>
        <v>0.3135591421</v>
      </c>
      <c r="T355" s="9">
        <f t="shared" si="604"/>
        <v>1.210335047</v>
      </c>
      <c r="U355" s="9">
        <f t="shared" si="605"/>
        <v>0.7703582264</v>
      </c>
      <c r="V355" s="9">
        <f t="shared" si="606"/>
        <v>0.04607407638</v>
      </c>
      <c r="W355" s="9">
        <f t="shared" si="607"/>
        <v>0.02412125435</v>
      </c>
      <c r="X355" s="10">
        <f t="shared" si="608"/>
        <v>0.07019533073</v>
      </c>
      <c r="Y355" s="9">
        <f t="shared" si="609"/>
        <v>-0.00120742911</v>
      </c>
      <c r="Z355" s="11">
        <f t="shared" si="610"/>
        <v>-0.002414858221</v>
      </c>
      <c r="AA355" s="12">
        <f t="shared" si="611"/>
        <v>-0.001200037172</v>
      </c>
      <c r="AB355" s="13">
        <f t="shared" si="612"/>
        <v>-0.002400074344</v>
      </c>
      <c r="AC355" s="12">
        <f t="shared" si="613"/>
        <v>0.03318761072</v>
      </c>
      <c r="AD355" s="12">
        <f t="shared" si="614"/>
        <v>0.0334304709</v>
      </c>
      <c r="AE355" s="14">
        <f t="shared" si="615"/>
        <v>-0.01973643173</v>
      </c>
      <c r="AF355" s="14">
        <f t="shared" si="616"/>
        <v>-0.01988085892</v>
      </c>
    </row>
    <row r="356">
      <c r="A356" s="7">
        <v>13.0</v>
      </c>
      <c r="B356" s="7">
        <v>0.01</v>
      </c>
      <c r="C356" s="7">
        <v>0.99</v>
      </c>
      <c r="D356" s="7">
        <v>0.05</v>
      </c>
      <c r="E356" s="7">
        <v>0.1</v>
      </c>
      <c r="F356" s="9">
        <f t="shared" ref="F356:I356" si="637">F355-$J$341*Y355</f>
        <v>0.1694217941</v>
      </c>
      <c r="G356" s="9">
        <f t="shared" si="637"/>
        <v>0.2388435882</v>
      </c>
      <c r="H356" s="9">
        <f t="shared" si="637"/>
        <v>0.2689018255</v>
      </c>
      <c r="I356" s="9">
        <f t="shared" si="637"/>
        <v>0.3378036509</v>
      </c>
      <c r="J356" s="8">
        <f t="shared" si="597"/>
        <v>0.03235544853</v>
      </c>
      <c r="K356" s="9">
        <f t="shared" si="598"/>
        <v>0.5080881565</v>
      </c>
      <c r="L356" s="8">
        <f t="shared" si="599"/>
        <v>0.04722545637</v>
      </c>
      <c r="M356" s="9">
        <f t="shared" si="600"/>
        <v>0.5118041703</v>
      </c>
      <c r="N356" s="8">
        <f t="shared" ref="N356:Q356" si="638">N355-$J$341*AC355</f>
        <v>-0.8555501261</v>
      </c>
      <c r="O356" s="8">
        <f t="shared" si="638"/>
        <v>-0.8147893237</v>
      </c>
      <c r="P356" s="8">
        <f t="shared" si="638"/>
        <v>1.199023759</v>
      </c>
      <c r="Q356" s="8">
        <f t="shared" si="638"/>
        <v>1.254167612</v>
      </c>
      <c r="R356" s="9">
        <f t="shared" si="602"/>
        <v>-0.8517074602</v>
      </c>
      <c r="S356" s="9">
        <f t="shared" si="603"/>
        <v>0.2990748015</v>
      </c>
      <c r="T356" s="9">
        <f t="shared" si="604"/>
        <v>1.251097985</v>
      </c>
      <c r="U356" s="9">
        <f t="shared" si="605"/>
        <v>0.7774898698</v>
      </c>
      <c r="V356" s="9">
        <f t="shared" si="606"/>
        <v>0.04178212043</v>
      </c>
      <c r="W356" s="9">
        <f t="shared" si="607"/>
        <v>0.02258027772</v>
      </c>
      <c r="X356" s="10">
        <f t="shared" si="608"/>
        <v>0.06436239814</v>
      </c>
      <c r="Y356" s="9">
        <f t="shared" si="609"/>
        <v>-0.001198762355</v>
      </c>
      <c r="Z356" s="11">
        <f t="shared" si="610"/>
        <v>-0.00239752471</v>
      </c>
      <c r="AA356" s="12">
        <f t="shared" si="611"/>
        <v>-0.001192876802</v>
      </c>
      <c r="AB356" s="13">
        <f t="shared" si="612"/>
        <v>-0.002385753604</v>
      </c>
      <c r="AC356" s="12">
        <f t="shared" si="613"/>
        <v>0.03078937011</v>
      </c>
      <c r="AD356" s="12">
        <f t="shared" si="614"/>
        <v>0.0310145549</v>
      </c>
      <c r="AE356" s="14">
        <f t="shared" si="615"/>
        <v>-0.0186794135</v>
      </c>
      <c r="AF356" s="14">
        <f t="shared" si="616"/>
        <v>-0.01881602947</v>
      </c>
    </row>
    <row r="357">
      <c r="A357" s="7">
        <v>14.0</v>
      </c>
      <c r="B357" s="7">
        <v>0.01</v>
      </c>
      <c r="C357" s="7">
        <v>0.99</v>
      </c>
      <c r="D357" s="7">
        <v>0.05</v>
      </c>
      <c r="E357" s="7">
        <v>0.1</v>
      </c>
      <c r="F357" s="9">
        <f t="shared" ref="F357:I357" si="639">F356-$J$341*Y356</f>
        <v>0.1718193188</v>
      </c>
      <c r="G357" s="9">
        <f t="shared" si="639"/>
        <v>0.2436386376</v>
      </c>
      <c r="H357" s="9">
        <f t="shared" si="639"/>
        <v>0.2712875791</v>
      </c>
      <c r="I357" s="9">
        <f t="shared" si="639"/>
        <v>0.3425751581</v>
      </c>
      <c r="J357" s="8">
        <f t="shared" si="597"/>
        <v>0.03295482971</v>
      </c>
      <c r="K357" s="9">
        <f t="shared" si="598"/>
        <v>0.5082379619</v>
      </c>
      <c r="L357" s="8">
        <f t="shared" si="599"/>
        <v>0.04782189477</v>
      </c>
      <c r="M357" s="9">
        <f t="shared" si="600"/>
        <v>0.5119531958</v>
      </c>
      <c r="N357" s="8">
        <f t="shared" ref="N357:Q357" si="640">N356-$J$341*AC356</f>
        <v>-0.9171288663</v>
      </c>
      <c r="O357" s="8">
        <f t="shared" si="640"/>
        <v>-0.8768184335</v>
      </c>
      <c r="P357" s="8">
        <f t="shared" si="640"/>
        <v>1.236382586</v>
      </c>
      <c r="Q357" s="8">
        <f t="shared" si="640"/>
        <v>1.291799671</v>
      </c>
      <c r="R357" s="9">
        <f t="shared" si="602"/>
        <v>-0.915009705</v>
      </c>
      <c r="S357" s="9">
        <f t="shared" si="603"/>
        <v>0.2859757915</v>
      </c>
      <c r="T357" s="9">
        <f t="shared" si="604"/>
        <v>1.289717535</v>
      </c>
      <c r="U357" s="9">
        <f t="shared" si="605"/>
        <v>0.7840993753</v>
      </c>
      <c r="V357" s="9">
        <f t="shared" si="606"/>
        <v>0.03808131875</v>
      </c>
      <c r="W357" s="9">
        <f t="shared" si="607"/>
        <v>0.02119753363</v>
      </c>
      <c r="X357" s="10">
        <f t="shared" si="608"/>
        <v>0.05927885239</v>
      </c>
      <c r="Y357" s="9">
        <f t="shared" si="609"/>
        <v>-0.001184407963</v>
      </c>
      <c r="Z357" s="11">
        <f t="shared" si="610"/>
        <v>-0.002368815926</v>
      </c>
      <c r="AA357" s="12">
        <f t="shared" si="611"/>
        <v>-0.00117980549</v>
      </c>
      <c r="AB357" s="13">
        <f t="shared" si="612"/>
        <v>-0.002359610979</v>
      </c>
      <c r="AC357" s="12">
        <f t="shared" si="613"/>
        <v>0.02864048022</v>
      </c>
      <c r="AD357" s="12">
        <f t="shared" si="614"/>
        <v>0.02884984294</v>
      </c>
      <c r="AE357" s="14">
        <f t="shared" si="615"/>
        <v>-0.01771535142</v>
      </c>
      <c r="AF357" s="14">
        <f t="shared" si="616"/>
        <v>-0.01784485114</v>
      </c>
    </row>
    <row r="358">
      <c r="A358" s="7">
        <v>15.0</v>
      </c>
      <c r="B358" s="7">
        <v>0.01</v>
      </c>
      <c r="C358" s="7">
        <v>0.99</v>
      </c>
      <c r="D358" s="7">
        <v>0.05</v>
      </c>
      <c r="E358" s="7">
        <v>0.1</v>
      </c>
      <c r="F358" s="9">
        <f t="shared" ref="F358:I358" si="641">F357-$J$341*Y357</f>
        <v>0.1741881347</v>
      </c>
      <c r="G358" s="9">
        <f t="shared" si="641"/>
        <v>0.2483762695</v>
      </c>
      <c r="H358" s="9">
        <f t="shared" si="641"/>
        <v>0.27364719</v>
      </c>
      <c r="I358" s="9">
        <f t="shared" si="641"/>
        <v>0.3472943801</v>
      </c>
      <c r="J358" s="8">
        <f t="shared" si="597"/>
        <v>0.03354703369</v>
      </c>
      <c r="K358" s="9">
        <f t="shared" si="598"/>
        <v>0.508385972</v>
      </c>
      <c r="L358" s="8">
        <f t="shared" si="599"/>
        <v>0.04841179751</v>
      </c>
      <c r="M358" s="9">
        <f t="shared" si="600"/>
        <v>0.5121005861</v>
      </c>
      <c r="N358" s="8">
        <f t="shared" ref="N358:Q358" si="642">N357-$J$341*AC357</f>
        <v>-0.9744098267</v>
      </c>
      <c r="O358" s="8">
        <f t="shared" si="642"/>
        <v>-0.9345181194</v>
      </c>
      <c r="P358" s="8">
        <f t="shared" si="642"/>
        <v>1.271813289</v>
      </c>
      <c r="Q358" s="8">
        <f t="shared" si="642"/>
        <v>1.327489373</v>
      </c>
      <c r="R358" s="9">
        <f t="shared" si="602"/>
        <v>-0.9739435636</v>
      </c>
      <c r="S358" s="9">
        <f t="shared" si="603"/>
        <v>0.2740951646</v>
      </c>
      <c r="T358" s="9">
        <f t="shared" si="604"/>
        <v>1.326380121</v>
      </c>
      <c r="U358" s="9">
        <f t="shared" si="605"/>
        <v>0.790241234</v>
      </c>
      <c r="V358" s="9">
        <f t="shared" si="606"/>
        <v>0.03487312797</v>
      </c>
      <c r="W358" s="9">
        <f t="shared" si="607"/>
        <v>0.01995178231</v>
      </c>
      <c r="X358" s="10">
        <f t="shared" si="608"/>
        <v>0.05482491028</v>
      </c>
      <c r="Y358" s="9">
        <f t="shared" si="609"/>
        <v>-0.001166095161</v>
      </c>
      <c r="Z358" s="11">
        <f t="shared" si="610"/>
        <v>-0.002332190322</v>
      </c>
      <c r="AA358" s="12">
        <f t="shared" si="611"/>
        <v>-0.001162584315</v>
      </c>
      <c r="AB358" s="13">
        <f t="shared" si="612"/>
        <v>-0.002325168629</v>
      </c>
      <c r="AC358" s="12">
        <f t="shared" si="613"/>
        <v>0.02671376317</v>
      </c>
      <c r="AD358" s="12">
        <f t="shared" si="614"/>
        <v>0.02690895212</v>
      </c>
      <c r="AE358" s="14">
        <f t="shared" si="615"/>
        <v>-0.0168336856</v>
      </c>
      <c r="AF358" s="14">
        <f t="shared" si="616"/>
        <v>-0.01695668397</v>
      </c>
    </row>
    <row r="359">
      <c r="A359" s="7">
        <v>16.0</v>
      </c>
      <c r="B359" s="7">
        <v>0.01</v>
      </c>
      <c r="C359" s="7">
        <v>0.99</v>
      </c>
      <c r="D359" s="7">
        <v>0.05</v>
      </c>
      <c r="E359" s="7">
        <v>0.1</v>
      </c>
      <c r="F359" s="9">
        <f t="shared" ref="F359:I359" si="643">F358-$J$341*Y358</f>
        <v>0.1765203251</v>
      </c>
      <c r="G359" s="9">
        <f t="shared" si="643"/>
        <v>0.2530406501</v>
      </c>
      <c r="H359" s="9">
        <f t="shared" si="643"/>
        <v>0.2759723587</v>
      </c>
      <c r="I359" s="9">
        <f t="shared" si="643"/>
        <v>0.3519447174</v>
      </c>
      <c r="J359" s="8">
        <f t="shared" si="597"/>
        <v>0.03413008127</v>
      </c>
      <c r="K359" s="9">
        <f t="shared" si="598"/>
        <v>0.5085316921</v>
      </c>
      <c r="L359" s="8">
        <f t="shared" si="599"/>
        <v>0.04899308967</v>
      </c>
      <c r="M359" s="9">
        <f t="shared" si="600"/>
        <v>0.512245823</v>
      </c>
      <c r="N359" s="8">
        <f t="shared" ref="N359:Q359" si="644">N358-$J$341*AC358</f>
        <v>-1.027837353</v>
      </c>
      <c r="O359" s="8">
        <f t="shared" si="644"/>
        <v>-0.9883360236</v>
      </c>
      <c r="P359" s="8">
        <f t="shared" si="644"/>
        <v>1.30548066</v>
      </c>
      <c r="Q359" s="8">
        <f t="shared" si="644"/>
        <v>1.361402741</v>
      </c>
      <c r="R359" s="9">
        <f t="shared" si="602"/>
        <v>-1.028958868</v>
      </c>
      <c r="S359" s="9">
        <f t="shared" si="603"/>
        <v>0.2632859991</v>
      </c>
      <c r="T359" s="9">
        <f t="shared" si="604"/>
        <v>1.361251157</v>
      </c>
      <c r="U359" s="9">
        <f t="shared" si="605"/>
        <v>0.7959629682</v>
      </c>
      <c r="V359" s="9">
        <f t="shared" si="606"/>
        <v>0.03207689866</v>
      </c>
      <c r="W359" s="9">
        <f t="shared" si="607"/>
        <v>0.01882518486</v>
      </c>
      <c r="X359" s="10">
        <f t="shared" si="608"/>
        <v>0.05090208351</v>
      </c>
      <c r="Y359" s="9">
        <f t="shared" si="609"/>
        <v>-0.001145115465</v>
      </c>
      <c r="Z359" s="11">
        <f t="shared" si="610"/>
        <v>-0.00229023093</v>
      </c>
      <c r="AA359" s="12">
        <f t="shared" si="611"/>
        <v>-0.001142533207</v>
      </c>
      <c r="AB359" s="13">
        <f t="shared" si="612"/>
        <v>-0.002285066415</v>
      </c>
      <c r="AC359" s="12">
        <f t="shared" si="613"/>
        <v>0.02498365051</v>
      </c>
      <c r="AD359" s="12">
        <f t="shared" si="614"/>
        <v>0.02516612202</v>
      </c>
      <c r="AE359" s="14">
        <f t="shared" si="615"/>
        <v>-0.01602523867</v>
      </c>
      <c r="AF359" s="14">
        <f t="shared" si="616"/>
        <v>-0.01614228119</v>
      </c>
    </row>
    <row r="360">
      <c r="A360" s="7">
        <v>17.0</v>
      </c>
      <c r="B360" s="7">
        <v>0.01</v>
      </c>
      <c r="C360" s="7">
        <v>0.99</v>
      </c>
      <c r="D360" s="7">
        <v>0.05</v>
      </c>
      <c r="E360" s="7">
        <v>0.1</v>
      </c>
      <c r="F360" s="9">
        <f t="shared" ref="F360:I360" si="645">F359-$J$341*Y359</f>
        <v>0.178810556</v>
      </c>
      <c r="G360" s="9">
        <f t="shared" si="645"/>
        <v>0.257621112</v>
      </c>
      <c r="H360" s="9">
        <f t="shared" si="645"/>
        <v>0.2782574251</v>
      </c>
      <c r="I360" s="9">
        <f t="shared" si="645"/>
        <v>0.3565148502</v>
      </c>
      <c r="J360" s="8">
        <f t="shared" si="597"/>
        <v>0.034702639</v>
      </c>
      <c r="K360" s="9">
        <f t="shared" si="598"/>
        <v>0.5086747892</v>
      </c>
      <c r="L360" s="8">
        <f t="shared" si="599"/>
        <v>0.04956435627</v>
      </c>
      <c r="M360" s="9">
        <f t="shared" si="600"/>
        <v>0.512388553</v>
      </c>
      <c r="N360" s="8">
        <f t="shared" ref="N360:Q360" si="646">N359-$J$341*AC359</f>
        <v>-1.077804654</v>
      </c>
      <c r="O360" s="8">
        <f t="shared" si="646"/>
        <v>-1.038668268</v>
      </c>
      <c r="P360" s="8">
        <f t="shared" si="646"/>
        <v>1.337531137</v>
      </c>
      <c r="Q360" s="8">
        <f t="shared" si="646"/>
        <v>1.393687303</v>
      </c>
      <c r="R360" s="9">
        <f t="shared" si="602"/>
        <v>-1.080453786</v>
      </c>
      <c r="S360" s="9">
        <f t="shared" si="603"/>
        <v>0.2534201515</v>
      </c>
      <c r="T360" s="9">
        <f t="shared" si="604"/>
        <v>1.39447779</v>
      </c>
      <c r="U360" s="9">
        <f t="shared" si="605"/>
        <v>0.8013061347</v>
      </c>
      <c r="V360" s="9">
        <f t="shared" si="606"/>
        <v>0.02962668508</v>
      </c>
      <c r="W360" s="9">
        <f t="shared" si="607"/>
        <v>0.01780268739</v>
      </c>
      <c r="X360" s="10">
        <f t="shared" si="608"/>
        <v>0.04742937247</v>
      </c>
      <c r="Y360" s="9">
        <f t="shared" si="609"/>
        <v>-0.001122426739</v>
      </c>
      <c r="Z360" s="11">
        <f t="shared" si="610"/>
        <v>-0.002244853477</v>
      </c>
      <c r="AA360" s="12">
        <f t="shared" si="611"/>
        <v>-0.001120634754</v>
      </c>
      <c r="AB360" s="13">
        <f t="shared" si="612"/>
        <v>-0.002241269507</v>
      </c>
      <c r="AC360" s="12">
        <f t="shared" si="613"/>
        <v>0.02342686375</v>
      </c>
      <c r="AD360" s="12">
        <f t="shared" si="614"/>
        <v>0.02359790002</v>
      </c>
      <c r="AE360" s="14">
        <f t="shared" si="615"/>
        <v>-0.01528202552</v>
      </c>
      <c r="AF360" s="14">
        <f t="shared" si="616"/>
        <v>-0.01539359746</v>
      </c>
    </row>
    <row r="361">
      <c r="A361" s="7">
        <v>18.0</v>
      </c>
      <c r="B361" s="7">
        <v>0.01</v>
      </c>
      <c r="C361" s="7">
        <v>0.99</v>
      </c>
      <c r="D361" s="7">
        <v>0.05</v>
      </c>
      <c r="E361" s="7">
        <v>0.1</v>
      </c>
      <c r="F361" s="9">
        <f t="shared" ref="F361:I361" si="647">F360-$J$341*Y360</f>
        <v>0.1810554095</v>
      </c>
      <c r="G361" s="9">
        <f t="shared" si="647"/>
        <v>0.262110819</v>
      </c>
      <c r="H361" s="9">
        <f t="shared" si="647"/>
        <v>0.2804986946</v>
      </c>
      <c r="I361" s="9">
        <f t="shared" si="647"/>
        <v>0.3609973892</v>
      </c>
      <c r="J361" s="8">
        <f t="shared" si="597"/>
        <v>0.03526385237</v>
      </c>
      <c r="K361" s="9">
        <f t="shared" si="598"/>
        <v>0.5088150496</v>
      </c>
      <c r="L361" s="8">
        <f t="shared" si="599"/>
        <v>0.05012467365</v>
      </c>
      <c r="M361" s="9">
        <f t="shared" si="600"/>
        <v>0.5125285454</v>
      </c>
      <c r="N361" s="8">
        <f t="shared" ref="N361:Q361" si="648">N360-$J$341*AC360</f>
        <v>-1.124658382</v>
      </c>
      <c r="O361" s="8">
        <f t="shared" si="648"/>
        <v>-1.085864068</v>
      </c>
      <c r="P361" s="8">
        <f t="shared" si="648"/>
        <v>1.368095188</v>
      </c>
      <c r="Q361" s="8">
        <f t="shared" si="648"/>
        <v>1.424474498</v>
      </c>
      <c r="R361" s="9">
        <f t="shared" si="602"/>
        <v>-1.128779441</v>
      </c>
      <c r="S361" s="9">
        <f t="shared" si="603"/>
        <v>0.244386421</v>
      </c>
      <c r="T361" s="9">
        <f t="shared" si="604"/>
        <v>1.426191264</v>
      </c>
      <c r="U361" s="9">
        <f t="shared" si="605"/>
        <v>0.8063071768</v>
      </c>
      <c r="V361" s="9">
        <f t="shared" si="606"/>
        <v>0.02746849718</v>
      </c>
      <c r="W361" s="9">
        <f t="shared" si="607"/>
        <v>0.01687152666</v>
      </c>
      <c r="X361" s="10">
        <f t="shared" si="608"/>
        <v>0.04434002383</v>
      </c>
      <c r="Y361" s="9">
        <f t="shared" si="609"/>
        <v>-0.001098735101</v>
      </c>
      <c r="Z361" s="11">
        <f t="shared" si="610"/>
        <v>-0.002197470202</v>
      </c>
      <c r="AA361" s="12">
        <f t="shared" si="611"/>
        <v>-0.001097616247</v>
      </c>
      <c r="AB361" s="13">
        <f t="shared" si="612"/>
        <v>-0.002195232494</v>
      </c>
      <c r="AC361" s="12">
        <f t="shared" si="613"/>
        <v>0.02202263197</v>
      </c>
      <c r="AD361" s="12">
        <f t="shared" si="614"/>
        <v>0.02218336021</v>
      </c>
      <c r="AE361" s="14">
        <f t="shared" si="615"/>
        <v>-0.01459708685</v>
      </c>
      <c r="AF361" s="14">
        <f t="shared" si="616"/>
        <v>-0.01470362109</v>
      </c>
    </row>
    <row r="362">
      <c r="A362" s="7">
        <v>19.0</v>
      </c>
      <c r="B362" s="7">
        <v>0.01</v>
      </c>
      <c r="C362" s="7">
        <v>0.99</v>
      </c>
      <c r="D362" s="7">
        <v>0.05</v>
      </c>
      <c r="E362" s="7">
        <v>0.1</v>
      </c>
      <c r="F362" s="9">
        <f t="shared" ref="F362:I362" si="649">F361-$J$341*Y361</f>
        <v>0.1832528797</v>
      </c>
      <c r="G362" s="9">
        <f t="shared" si="649"/>
        <v>0.2665057594</v>
      </c>
      <c r="H362" s="9">
        <f t="shared" si="649"/>
        <v>0.2826939271</v>
      </c>
      <c r="I362" s="9">
        <f t="shared" si="649"/>
        <v>0.3653878542</v>
      </c>
      <c r="J362" s="8">
        <f t="shared" si="597"/>
        <v>0.03581321992</v>
      </c>
      <c r="K362" s="9">
        <f t="shared" si="598"/>
        <v>0.5089523482</v>
      </c>
      <c r="L362" s="8">
        <f t="shared" si="599"/>
        <v>0.05067348177</v>
      </c>
      <c r="M362" s="9">
        <f t="shared" si="600"/>
        <v>0.5126656603</v>
      </c>
      <c r="N362" s="8">
        <f t="shared" ref="N362:Q362" si="650">N361-$J$341*AC361</f>
        <v>-1.168703646</v>
      </c>
      <c r="O362" s="8">
        <f t="shared" si="650"/>
        <v>-1.130230788</v>
      </c>
      <c r="P362" s="8">
        <f t="shared" si="650"/>
        <v>1.397289362</v>
      </c>
      <c r="Q362" s="8">
        <f t="shared" si="650"/>
        <v>1.45388174</v>
      </c>
      <c r="R362" s="9">
        <f t="shared" si="602"/>
        <v>-1.174244978</v>
      </c>
      <c r="S362" s="9">
        <f t="shared" si="603"/>
        <v>0.2360885418</v>
      </c>
      <c r="T362" s="9">
        <f t="shared" si="604"/>
        <v>1.456508944</v>
      </c>
      <c r="U362" s="9">
        <f t="shared" si="605"/>
        <v>0.8109981461</v>
      </c>
      <c r="V362" s="9">
        <f t="shared" si="606"/>
        <v>0.02555801438</v>
      </c>
      <c r="W362" s="9">
        <f t="shared" si="607"/>
        <v>0.01602083185</v>
      </c>
      <c r="X362" s="10">
        <f t="shared" si="608"/>
        <v>0.04157884622</v>
      </c>
      <c r="Y362" s="9">
        <f t="shared" si="609"/>
        <v>-0.001074557892</v>
      </c>
      <c r="Z362" s="11">
        <f t="shared" si="610"/>
        <v>-0.002149115785</v>
      </c>
      <c r="AA362" s="12">
        <f t="shared" si="611"/>
        <v>-0.001074012993</v>
      </c>
      <c r="AB362" s="13">
        <f t="shared" si="612"/>
        <v>-0.002148025985</v>
      </c>
      <c r="AC362" s="12">
        <f t="shared" si="613"/>
        <v>0.02075265228</v>
      </c>
      <c r="AD362" s="12">
        <f t="shared" si="614"/>
        <v>0.02090406346</v>
      </c>
      <c r="AE362" s="14">
        <f t="shared" si="615"/>
        <v>-0.01396434522</v>
      </c>
      <c r="AF362" s="14">
        <f t="shared" si="616"/>
        <v>-0.01406622897</v>
      </c>
    </row>
    <row r="363">
      <c r="A363" s="7">
        <v>20.0</v>
      </c>
      <c r="B363" s="7">
        <v>0.01</v>
      </c>
      <c r="C363" s="7">
        <v>0.99</v>
      </c>
      <c r="D363" s="7">
        <v>0.05</v>
      </c>
      <c r="E363" s="7">
        <v>0.1</v>
      </c>
      <c r="F363" s="9">
        <f t="shared" ref="F363:I363" si="651">F362-$J$341*Y362</f>
        <v>0.1854019955</v>
      </c>
      <c r="G363" s="9">
        <f t="shared" si="651"/>
        <v>0.2708039909</v>
      </c>
      <c r="H363" s="9">
        <f t="shared" si="651"/>
        <v>0.2848419531</v>
      </c>
      <c r="I363" s="9">
        <f t="shared" si="651"/>
        <v>0.3696839062</v>
      </c>
      <c r="J363" s="8">
        <f t="shared" si="597"/>
        <v>0.03635049887</v>
      </c>
      <c r="K363" s="9">
        <f t="shared" si="598"/>
        <v>0.5090866242</v>
      </c>
      <c r="L363" s="8">
        <f t="shared" si="599"/>
        <v>0.05121048827</v>
      </c>
      <c r="M363" s="9">
        <f t="shared" si="600"/>
        <v>0.5127998249</v>
      </c>
      <c r="N363" s="8">
        <f t="shared" ref="N363:Q363" si="652">N362-$J$341*AC362</f>
        <v>-1.21020895</v>
      </c>
      <c r="O363" s="8">
        <f t="shared" si="652"/>
        <v>-1.172038915</v>
      </c>
      <c r="P363" s="8">
        <f t="shared" si="652"/>
        <v>1.425218052</v>
      </c>
      <c r="Q363" s="8">
        <f t="shared" si="652"/>
        <v>1.482014198</v>
      </c>
      <c r="R363" s="9">
        <f t="shared" si="602"/>
        <v>-1.217122539</v>
      </c>
      <c r="S363" s="9">
        <f t="shared" si="603"/>
        <v>0.2284432266</v>
      </c>
      <c r="T363" s="9">
        <f t="shared" si="604"/>
        <v>1.485536068</v>
      </c>
      <c r="U363" s="9">
        <f t="shared" si="605"/>
        <v>0.8154073153</v>
      </c>
      <c r="V363" s="9">
        <f t="shared" si="606"/>
        <v>0.02385872162</v>
      </c>
      <c r="W363" s="9">
        <f t="shared" si="607"/>
        <v>0.01524130277</v>
      </c>
      <c r="X363" s="10">
        <f t="shared" si="608"/>
        <v>0.03910002439</v>
      </c>
      <c r="Y363" s="9">
        <f t="shared" si="609"/>
        <v>-0.001050271399</v>
      </c>
      <c r="Z363" s="11">
        <f t="shared" si="610"/>
        <v>-0.002100542798</v>
      </c>
      <c r="AA363" s="12">
        <f t="shared" si="611"/>
        <v>-0.00105021643</v>
      </c>
      <c r="AB363" s="13">
        <f t="shared" si="612"/>
        <v>-0.002100432861</v>
      </c>
      <c r="AC363" s="12">
        <f t="shared" si="613"/>
        <v>0.01960091941</v>
      </c>
      <c r="AD363" s="12">
        <f t="shared" si="614"/>
        <v>0.01974388555</v>
      </c>
      <c r="AE363" s="14">
        <f t="shared" si="615"/>
        <v>-0.0133784814</v>
      </c>
      <c r="AF363" s="14">
        <f t="shared" si="616"/>
        <v>-0.01347606201</v>
      </c>
    </row>
    <row r="364">
      <c r="A364" s="7">
        <v>21.0</v>
      </c>
      <c r="B364" s="7">
        <v>0.01</v>
      </c>
      <c r="C364" s="7">
        <v>0.99</v>
      </c>
      <c r="D364" s="7">
        <v>0.05</v>
      </c>
      <c r="E364" s="7">
        <v>0.1</v>
      </c>
      <c r="F364" s="9">
        <f t="shared" ref="F364:I364" si="653">F363-$J$341*Y363</f>
        <v>0.1875025383</v>
      </c>
      <c r="G364" s="9">
        <f t="shared" si="653"/>
        <v>0.2750050765</v>
      </c>
      <c r="H364" s="9">
        <f t="shared" si="653"/>
        <v>0.2869423859</v>
      </c>
      <c r="I364" s="9">
        <f t="shared" si="653"/>
        <v>0.3738847719</v>
      </c>
      <c r="J364" s="8">
        <f t="shared" si="597"/>
        <v>0.03687563457</v>
      </c>
      <c r="K364" s="9">
        <f t="shared" si="598"/>
        <v>0.5092178641</v>
      </c>
      <c r="L364" s="8">
        <f t="shared" si="599"/>
        <v>0.05173559649</v>
      </c>
      <c r="M364" s="9">
        <f t="shared" si="600"/>
        <v>0.512931015</v>
      </c>
      <c r="N364" s="8">
        <f t="shared" ref="N364:Q364" si="654">N363-$J$341*AC363</f>
        <v>-1.249410789</v>
      </c>
      <c r="O364" s="8">
        <f t="shared" si="654"/>
        <v>-1.211526686</v>
      </c>
      <c r="P364" s="8">
        <f t="shared" si="654"/>
        <v>1.451975015</v>
      </c>
      <c r="Q364" s="8">
        <f t="shared" si="654"/>
        <v>1.508966322</v>
      </c>
      <c r="R364" s="9">
        <f t="shared" si="602"/>
        <v>-1.257651906</v>
      </c>
      <c r="S364" s="9">
        <f t="shared" si="603"/>
        <v>0.2213783683</v>
      </c>
      <c r="T364" s="9">
        <f t="shared" si="604"/>
        <v>1.513367243</v>
      </c>
      <c r="U364" s="9">
        <f t="shared" si="605"/>
        <v>0.8195596961</v>
      </c>
      <c r="V364" s="9">
        <f t="shared" si="606"/>
        <v>0.02234040729</v>
      </c>
      <c r="W364" s="9">
        <f t="shared" si="607"/>
        <v>0.01452494859</v>
      </c>
      <c r="X364" s="10">
        <f t="shared" si="608"/>
        <v>0.03686535589</v>
      </c>
      <c r="Y364" s="9">
        <f t="shared" si="609"/>
        <v>-0.001026146724</v>
      </c>
      <c r="Z364" s="11">
        <f t="shared" si="610"/>
        <v>-0.002052293448</v>
      </c>
      <c r="AA364" s="12">
        <f t="shared" si="611"/>
        <v>-0.001026510406</v>
      </c>
      <c r="AB364" s="13">
        <f t="shared" si="612"/>
        <v>-0.002053020812</v>
      </c>
      <c r="AC364" s="12">
        <f t="shared" si="613"/>
        <v>0.01855349875</v>
      </c>
      <c r="AD364" s="12">
        <f t="shared" si="614"/>
        <v>0.01868878847</v>
      </c>
      <c r="AE364" s="14">
        <f t="shared" si="615"/>
        <v>-0.0128348286</v>
      </c>
      <c r="AF364" s="14">
        <f t="shared" si="616"/>
        <v>-0.01292841851</v>
      </c>
    </row>
    <row r="365">
      <c r="A365" s="7">
        <v>22.0</v>
      </c>
      <c r="B365" s="7">
        <v>0.01</v>
      </c>
      <c r="C365" s="7">
        <v>0.99</v>
      </c>
      <c r="D365" s="7">
        <v>0.05</v>
      </c>
      <c r="E365" s="7">
        <v>0.1</v>
      </c>
      <c r="F365" s="9">
        <f t="shared" ref="F365:I365" si="655">F364-$J$341*Y364</f>
        <v>0.1895548317</v>
      </c>
      <c r="G365" s="9">
        <f t="shared" si="655"/>
        <v>0.2791096634</v>
      </c>
      <c r="H365" s="9">
        <f t="shared" si="655"/>
        <v>0.2889954068</v>
      </c>
      <c r="I365" s="9">
        <f t="shared" si="655"/>
        <v>0.3779908135</v>
      </c>
      <c r="J365" s="8">
        <f t="shared" si="597"/>
        <v>0.03738870793</v>
      </c>
      <c r="K365" s="9">
        <f t="shared" si="598"/>
        <v>0.5093460883</v>
      </c>
      <c r="L365" s="8">
        <f t="shared" si="599"/>
        <v>0.05224885169</v>
      </c>
      <c r="M365" s="9">
        <f t="shared" si="600"/>
        <v>0.5130592421</v>
      </c>
      <c r="N365" s="8">
        <f t="shared" ref="N365:Q365" si="656">N364-$J$341*AC364</f>
        <v>-1.286517786</v>
      </c>
      <c r="O365" s="8">
        <f t="shared" si="656"/>
        <v>-1.248904263</v>
      </c>
      <c r="P365" s="8">
        <f t="shared" si="656"/>
        <v>1.477644672</v>
      </c>
      <c r="Q365" s="8">
        <f t="shared" si="656"/>
        <v>1.534823159</v>
      </c>
      <c r="R365" s="9">
        <f t="shared" si="602"/>
        <v>-1.296044677</v>
      </c>
      <c r="S365" s="9">
        <f t="shared" si="603"/>
        <v>0.214831444</v>
      </c>
      <c r="T365" s="9">
        <f t="shared" si="604"/>
        <v>1.540087741</v>
      </c>
      <c r="U365" s="9">
        <f t="shared" si="605"/>
        <v>0.8234774798</v>
      </c>
      <c r="V365" s="9">
        <f t="shared" si="606"/>
        <v>0.02097796022</v>
      </c>
      <c r="W365" s="9">
        <f t="shared" si="607"/>
        <v>0.01386487487</v>
      </c>
      <c r="X365" s="10">
        <f t="shared" si="608"/>
        <v>0.03484283509</v>
      </c>
      <c r="Y365" s="9">
        <f t="shared" si="609"/>
        <v>-0.001002376626</v>
      </c>
      <c r="Z365" s="11">
        <f t="shared" si="610"/>
        <v>-0.002004753251</v>
      </c>
      <c r="AA365" s="12">
        <f t="shared" si="611"/>
        <v>-0.001003098383</v>
      </c>
      <c r="AB365" s="13">
        <f t="shared" si="612"/>
        <v>-0.002006196766</v>
      </c>
      <c r="AC365" s="12">
        <f t="shared" si="613"/>
        <v>0.01759828506</v>
      </c>
      <c r="AD365" s="12">
        <f t="shared" si="614"/>
        <v>0.01772657728</v>
      </c>
      <c r="AE365" s="14">
        <f t="shared" si="615"/>
        <v>-0.01232928229</v>
      </c>
      <c r="AF365" s="14">
        <f t="shared" si="616"/>
        <v>-0.01241916326</v>
      </c>
    </row>
    <row r="366">
      <c r="A366" s="7">
        <v>23.0</v>
      </c>
      <c r="B366" s="7">
        <v>0.01</v>
      </c>
      <c r="C366" s="7">
        <v>0.99</v>
      </c>
      <c r="D366" s="7">
        <v>0.05</v>
      </c>
      <c r="E366" s="7">
        <v>0.1</v>
      </c>
      <c r="F366" s="9">
        <f t="shared" ref="F366:I366" si="657">F365-$J$341*Y365</f>
        <v>0.191559585</v>
      </c>
      <c r="G366" s="9">
        <f t="shared" si="657"/>
        <v>0.2831191699</v>
      </c>
      <c r="H366" s="9">
        <f t="shared" si="657"/>
        <v>0.2910016035</v>
      </c>
      <c r="I366" s="9">
        <f t="shared" si="657"/>
        <v>0.382003207</v>
      </c>
      <c r="J366" s="8">
        <f t="shared" si="597"/>
        <v>0.03788989624</v>
      </c>
      <c r="K366" s="9">
        <f t="shared" si="598"/>
        <v>0.509471341</v>
      </c>
      <c r="L366" s="8">
        <f t="shared" si="599"/>
        <v>0.05275040088</v>
      </c>
      <c r="M366" s="9">
        <f t="shared" si="600"/>
        <v>0.5131845431</v>
      </c>
      <c r="N366" s="8">
        <f t="shared" ref="N366:Q366" si="658">N365-$J$341*AC365</f>
        <v>-1.321714357</v>
      </c>
      <c r="O366" s="8">
        <f t="shared" si="658"/>
        <v>-1.284357418</v>
      </c>
      <c r="P366" s="8">
        <f t="shared" si="658"/>
        <v>1.502303237</v>
      </c>
      <c r="Q366" s="8">
        <f t="shared" si="658"/>
        <v>1.559661486</v>
      </c>
      <c r="R366" s="9">
        <f t="shared" si="602"/>
        <v>-1.33248796</v>
      </c>
      <c r="S366" s="9">
        <f t="shared" si="603"/>
        <v>0.2087481252</v>
      </c>
      <c r="T366" s="9">
        <f t="shared" si="604"/>
        <v>1.565774612</v>
      </c>
      <c r="U366" s="9">
        <f t="shared" si="605"/>
        <v>0.8271804112</v>
      </c>
      <c r="V366" s="9">
        <f t="shared" si="606"/>
        <v>0.01975040864</v>
      </c>
      <c r="W366" s="9">
        <f t="shared" si="607"/>
        <v>0.01325510924</v>
      </c>
      <c r="X366" s="10">
        <f t="shared" si="608"/>
        <v>0.03300551788</v>
      </c>
      <c r="Y366" s="9">
        <f t="shared" si="609"/>
        <v>-0.000979095566</v>
      </c>
      <c r="Z366" s="11">
        <f t="shared" si="610"/>
        <v>-0.001958191132</v>
      </c>
      <c r="AA366" s="12">
        <f t="shared" si="611"/>
        <v>-0.0009801238134</v>
      </c>
      <c r="AB366" s="13">
        <f t="shared" si="612"/>
        <v>-0.001960247627</v>
      </c>
      <c r="AC366" s="12">
        <f t="shared" si="613"/>
        <v>0.01672476928</v>
      </c>
      <c r="AD366" s="12">
        <f t="shared" si="614"/>
        <v>0.01684666514</v>
      </c>
      <c r="AE366" s="14">
        <f t="shared" si="615"/>
        <v>-0.01185822321</v>
      </c>
      <c r="AF366" s="14">
        <f t="shared" si="616"/>
        <v>-0.01194465002</v>
      </c>
    </row>
    <row r="367">
      <c r="A367" s="7">
        <v>24.0</v>
      </c>
      <c r="B367" s="7">
        <v>0.01</v>
      </c>
      <c r="C367" s="7">
        <v>0.99</v>
      </c>
      <c r="D367" s="7">
        <v>0.05</v>
      </c>
      <c r="E367" s="7">
        <v>0.1</v>
      </c>
      <c r="F367" s="9">
        <f t="shared" ref="F367:I367" si="659">F366-$J$341*Y366</f>
        <v>0.1935177761</v>
      </c>
      <c r="G367" s="9">
        <f t="shared" si="659"/>
        <v>0.2870355522</v>
      </c>
      <c r="H367" s="9">
        <f t="shared" si="659"/>
        <v>0.2929618511</v>
      </c>
      <c r="I367" s="9">
        <f t="shared" si="659"/>
        <v>0.3859237023</v>
      </c>
      <c r="J367" s="8">
        <f t="shared" si="597"/>
        <v>0.03837944402</v>
      </c>
      <c r="K367" s="9">
        <f t="shared" si="598"/>
        <v>0.5095936834</v>
      </c>
      <c r="L367" s="8">
        <f t="shared" si="599"/>
        <v>0.05324046279</v>
      </c>
      <c r="M367" s="9">
        <f t="shared" si="600"/>
        <v>0.5133069726</v>
      </c>
      <c r="N367" s="8">
        <f t="shared" ref="N367:Q367" si="660">N366-$J$341*AC366</f>
        <v>-1.355163895</v>
      </c>
      <c r="O367" s="8">
        <f t="shared" si="660"/>
        <v>-1.318050748</v>
      </c>
      <c r="P367" s="8">
        <f t="shared" si="660"/>
        <v>1.526019683</v>
      </c>
      <c r="Q367" s="8">
        <f t="shared" si="660"/>
        <v>1.583550786</v>
      </c>
      <c r="R367" s="9">
        <f t="shared" si="602"/>
        <v>-1.3671476</v>
      </c>
      <c r="S367" s="9">
        <f t="shared" si="603"/>
        <v>0.2030810855</v>
      </c>
      <c r="T367" s="9">
        <f t="shared" si="604"/>
        <v>1.590497651</v>
      </c>
      <c r="U367" s="9">
        <f t="shared" si="605"/>
        <v>0.8306861076</v>
      </c>
      <c r="V367" s="9">
        <f t="shared" si="606"/>
        <v>0.01864015279</v>
      </c>
      <c r="W367" s="9">
        <f t="shared" si="607"/>
        <v>0.01269045816</v>
      </c>
      <c r="X367" s="10">
        <f t="shared" si="608"/>
        <v>0.03133061094</v>
      </c>
      <c r="Y367" s="9">
        <f t="shared" si="609"/>
        <v>-0.0009563946692</v>
      </c>
      <c r="Z367" s="11">
        <f t="shared" si="610"/>
        <v>-0.001912789338</v>
      </c>
      <c r="AA367" s="12">
        <f t="shared" si="611"/>
        <v>-0.0009576853798</v>
      </c>
      <c r="AB367" s="13">
        <f t="shared" si="612"/>
        <v>-0.00191537076</v>
      </c>
      <c r="AC367" s="12">
        <f t="shared" si="613"/>
        <v>0.01592382436</v>
      </c>
      <c r="AD367" s="12">
        <f t="shared" si="614"/>
        <v>0.01603985752</v>
      </c>
      <c r="AE367" s="14">
        <f t="shared" si="615"/>
        <v>-0.01141845188</v>
      </c>
      <c r="AF367" s="14">
        <f t="shared" si="616"/>
        <v>-0.01150165545</v>
      </c>
    </row>
    <row r="368">
      <c r="A368" s="7">
        <v>25.0</v>
      </c>
      <c r="B368" s="7">
        <v>0.01</v>
      </c>
      <c r="C368" s="7">
        <v>0.99</v>
      </c>
      <c r="D368" s="7">
        <v>0.05</v>
      </c>
      <c r="E368" s="7">
        <v>0.1</v>
      </c>
      <c r="F368" s="9">
        <f t="shared" ref="F368:I368" si="661">F367-$J$341*Y367</f>
        <v>0.1954305654</v>
      </c>
      <c r="G368" s="9">
        <f t="shared" si="661"/>
        <v>0.2908611309</v>
      </c>
      <c r="H368" s="9">
        <f t="shared" si="661"/>
        <v>0.2948772219</v>
      </c>
      <c r="I368" s="9">
        <f t="shared" si="661"/>
        <v>0.3897544438</v>
      </c>
      <c r="J368" s="8">
        <f t="shared" si="597"/>
        <v>0.03885764136</v>
      </c>
      <c r="K368" s="9">
        <f t="shared" si="598"/>
        <v>0.5097131882</v>
      </c>
      <c r="L368" s="8">
        <f t="shared" si="599"/>
        <v>0.05371930548</v>
      </c>
      <c r="M368" s="9">
        <f t="shared" si="600"/>
        <v>0.5134265977</v>
      </c>
      <c r="N368" s="8">
        <f t="shared" ref="N368:Q368" si="662">N367-$J$341*AC367</f>
        <v>-1.387011544</v>
      </c>
      <c r="O368" s="8">
        <f t="shared" si="662"/>
        <v>-1.350130463</v>
      </c>
      <c r="P368" s="8">
        <f t="shared" si="662"/>
        <v>1.548856587</v>
      </c>
      <c r="Q368" s="8">
        <f t="shared" si="662"/>
        <v>1.606554097</v>
      </c>
      <c r="R368" s="9">
        <f t="shared" si="602"/>
        <v>-1.400170966</v>
      </c>
      <c r="S368" s="9">
        <f t="shared" si="603"/>
        <v>0.1977889831</v>
      </c>
      <c r="T368" s="9">
        <f t="shared" si="604"/>
        <v>1.614320233</v>
      </c>
      <c r="U368" s="9">
        <f t="shared" si="605"/>
        <v>0.8340103303</v>
      </c>
      <c r="V368" s="9">
        <f t="shared" si="606"/>
        <v>0.01763235109</v>
      </c>
      <c r="W368" s="9">
        <f t="shared" si="607"/>
        <v>0.01216638853</v>
      </c>
      <c r="X368" s="10">
        <f t="shared" si="608"/>
        <v>0.02979873961</v>
      </c>
      <c r="Y368" s="9">
        <f t="shared" si="609"/>
        <v>-0.0009343328987</v>
      </c>
      <c r="Z368" s="11">
        <f t="shared" si="610"/>
        <v>-0.001868665797</v>
      </c>
      <c r="AA368" s="12">
        <f t="shared" si="611"/>
        <v>-0.0009358484099</v>
      </c>
      <c r="AB368" s="13">
        <f t="shared" si="612"/>
        <v>-0.00187169682</v>
      </c>
      <c r="AC368" s="12">
        <f t="shared" si="613"/>
        <v>0.01518751432</v>
      </c>
      <c r="AD368" s="12">
        <f t="shared" si="614"/>
        <v>0.01529815979</v>
      </c>
      <c r="AE368" s="14">
        <f t="shared" si="615"/>
        <v>-0.01100713263</v>
      </c>
      <c r="AF368" s="14">
        <f t="shared" si="616"/>
        <v>-0.01108732281</v>
      </c>
    </row>
    <row r="369">
      <c r="A369" s="7">
        <v>26.0</v>
      </c>
      <c r="B369" s="7">
        <v>0.01</v>
      </c>
      <c r="C369" s="7">
        <v>0.99</v>
      </c>
      <c r="D369" s="7">
        <v>0.05</v>
      </c>
      <c r="E369" s="7">
        <v>0.1</v>
      </c>
      <c r="F369" s="9">
        <f t="shared" ref="F369:I369" si="663">F368-$J$341*Y368</f>
        <v>0.1972992312</v>
      </c>
      <c r="G369" s="9">
        <f t="shared" si="663"/>
        <v>0.2945984625</v>
      </c>
      <c r="H369" s="9">
        <f t="shared" si="663"/>
        <v>0.2967489187</v>
      </c>
      <c r="I369" s="9">
        <f t="shared" si="663"/>
        <v>0.3934978374</v>
      </c>
      <c r="J369" s="8">
        <f t="shared" si="597"/>
        <v>0.03932480781</v>
      </c>
      <c r="K369" s="9">
        <f t="shared" si="598"/>
        <v>0.5098299352</v>
      </c>
      <c r="L369" s="8">
        <f t="shared" si="599"/>
        <v>0.05418722968</v>
      </c>
      <c r="M369" s="9">
        <f t="shared" si="600"/>
        <v>0.5135434937</v>
      </c>
      <c r="N369" s="8">
        <f t="shared" ref="N369:Q369" si="664">N368-$J$341*AC368</f>
        <v>-1.417386572</v>
      </c>
      <c r="O369" s="8">
        <f t="shared" si="664"/>
        <v>-1.380726783</v>
      </c>
      <c r="P369" s="8">
        <f t="shared" si="664"/>
        <v>1.570870852</v>
      </c>
      <c r="Q369" s="8">
        <f t="shared" si="664"/>
        <v>1.628728743</v>
      </c>
      <c r="R369" s="9">
        <f t="shared" si="602"/>
        <v>-1.43168936</v>
      </c>
      <c r="S369" s="9">
        <f t="shared" si="603"/>
        <v>0.1928355988</v>
      </c>
      <c r="T369" s="9">
        <f t="shared" si="604"/>
        <v>1.637300034</v>
      </c>
      <c r="U369" s="9">
        <f t="shared" si="605"/>
        <v>0.8371672176</v>
      </c>
      <c r="V369" s="9">
        <f t="shared" si="606"/>
        <v>0.0167144281</v>
      </c>
      <c r="W369" s="9">
        <f t="shared" si="607"/>
        <v>0.01167892968</v>
      </c>
      <c r="X369" s="10">
        <f t="shared" si="608"/>
        <v>0.02839335778</v>
      </c>
      <c r="Y369" s="9">
        <f t="shared" si="609"/>
        <v>-0.0009129454134</v>
      </c>
      <c r="Z369" s="11">
        <f t="shared" si="610"/>
        <v>-0.001825890827</v>
      </c>
      <c r="AA369" s="12">
        <f t="shared" si="611"/>
        <v>-0.0009146534314</v>
      </c>
      <c r="AB369" s="13">
        <f t="shared" si="612"/>
        <v>-0.001829306863</v>
      </c>
      <c r="AC369" s="12">
        <f t="shared" si="613"/>
        <v>0.01450892718</v>
      </c>
      <c r="AD369" s="12">
        <f t="shared" si="614"/>
        <v>0.01461460899</v>
      </c>
      <c r="AE369" s="14">
        <f t="shared" si="615"/>
        <v>-0.01062174593</v>
      </c>
      <c r="AF369" s="14">
        <f t="shared" si="616"/>
        <v>-0.01069911384</v>
      </c>
    </row>
    <row r="370">
      <c r="A370" s="7">
        <v>27.0</v>
      </c>
      <c r="B370" s="7">
        <v>0.01</v>
      </c>
      <c r="C370" s="7">
        <v>0.99</v>
      </c>
      <c r="D370" s="7">
        <v>0.05</v>
      </c>
      <c r="E370" s="7">
        <v>0.1</v>
      </c>
      <c r="F370" s="9">
        <f t="shared" ref="F370:I370" si="665">F369-$J$341*Y369</f>
        <v>0.1991251221</v>
      </c>
      <c r="G370" s="9">
        <f t="shared" si="665"/>
        <v>0.2982502441</v>
      </c>
      <c r="H370" s="9">
        <f t="shared" si="665"/>
        <v>0.2985782256</v>
      </c>
      <c r="I370" s="9">
        <f t="shared" si="665"/>
        <v>0.3971564512</v>
      </c>
      <c r="J370" s="8">
        <f t="shared" si="597"/>
        <v>0.03978128051</v>
      </c>
      <c r="K370" s="9">
        <f t="shared" si="598"/>
        <v>0.5099440088</v>
      </c>
      <c r="L370" s="8">
        <f t="shared" si="599"/>
        <v>0.0546445564</v>
      </c>
      <c r="M370" s="9">
        <f t="shared" si="600"/>
        <v>0.5136577407</v>
      </c>
      <c r="N370" s="8">
        <f t="shared" ref="N370:Q370" si="666">N369-$J$341*AC369</f>
        <v>-1.446404427</v>
      </c>
      <c r="O370" s="8">
        <f t="shared" si="666"/>
        <v>-1.409956001</v>
      </c>
      <c r="P370" s="8">
        <f t="shared" si="666"/>
        <v>1.592114344</v>
      </c>
      <c r="Q370" s="8">
        <f t="shared" si="666"/>
        <v>1.65012697</v>
      </c>
      <c r="R370" s="9">
        <f t="shared" si="602"/>
        <v>-1.461820085</v>
      </c>
      <c r="S370" s="9">
        <f t="shared" si="603"/>
        <v>0.1881891057</v>
      </c>
      <c r="T370" s="9">
        <f t="shared" si="604"/>
        <v>1.659489663</v>
      </c>
      <c r="U370" s="9">
        <f t="shared" si="605"/>
        <v>0.8401694844</v>
      </c>
      <c r="V370" s="9">
        <f t="shared" si="606"/>
        <v>0.0158756787</v>
      </c>
      <c r="W370" s="9">
        <f t="shared" si="607"/>
        <v>0.0112245917</v>
      </c>
      <c r="X370" s="10">
        <f t="shared" si="608"/>
        <v>0.0271002704</v>
      </c>
      <c r="Y370" s="9">
        <f t="shared" si="609"/>
        <v>-0.000892249825</v>
      </c>
      <c r="Z370" s="11">
        <f t="shared" si="610"/>
        <v>-0.00178449965</v>
      </c>
      <c r="AA370" s="12">
        <f t="shared" si="611"/>
        <v>-0.0008941225956</v>
      </c>
      <c r="AB370" s="13">
        <f t="shared" si="612"/>
        <v>-0.001788245191</v>
      </c>
      <c r="AC370" s="12">
        <f t="shared" si="613"/>
        <v>0.01388203054</v>
      </c>
      <c r="AD370" s="12">
        <f t="shared" si="614"/>
        <v>0.01398312819</v>
      </c>
      <c r="AE370" s="14">
        <f t="shared" si="615"/>
        <v>-0.0102600475</v>
      </c>
      <c r="AF370" s="14">
        <f t="shared" si="616"/>
        <v>-0.0103347676</v>
      </c>
    </row>
    <row r="371">
      <c r="A371" s="7">
        <v>28.0</v>
      </c>
      <c r="B371" s="7">
        <v>0.01</v>
      </c>
      <c r="C371" s="7">
        <v>0.99</v>
      </c>
      <c r="D371" s="7">
        <v>0.05</v>
      </c>
      <c r="E371" s="7">
        <v>0.1</v>
      </c>
      <c r="F371" s="9">
        <f t="shared" ref="F371:I371" si="667">F370-$J$341*Y370</f>
        <v>0.2009096217</v>
      </c>
      <c r="G371" s="9">
        <f t="shared" si="667"/>
        <v>0.3018192434</v>
      </c>
      <c r="H371" s="9">
        <f t="shared" si="667"/>
        <v>0.3003664708</v>
      </c>
      <c r="I371" s="9">
        <f t="shared" si="667"/>
        <v>0.4007329416</v>
      </c>
      <c r="J371" s="8">
        <f t="shared" si="597"/>
        <v>0.04022740543</v>
      </c>
      <c r="K371" s="9">
        <f t="shared" si="598"/>
        <v>0.5100554954</v>
      </c>
      <c r="L371" s="8">
        <f t="shared" si="599"/>
        <v>0.05509161769</v>
      </c>
      <c r="M371" s="9">
        <f t="shared" si="600"/>
        <v>0.513769422</v>
      </c>
      <c r="N371" s="8">
        <f t="shared" ref="N371:Q371" si="668">N370-$J$341*AC370</f>
        <v>-1.474168488</v>
      </c>
      <c r="O371" s="8">
        <f t="shared" si="668"/>
        <v>-1.437922257</v>
      </c>
      <c r="P371" s="8">
        <f t="shared" si="668"/>
        <v>1.612634439</v>
      </c>
      <c r="Q371" s="8">
        <f t="shared" si="668"/>
        <v>1.670796505</v>
      </c>
      <c r="R371" s="9">
        <f t="shared" si="602"/>
        <v>-1.490668225</v>
      </c>
      <c r="S371" s="9">
        <f t="shared" si="603"/>
        <v>0.1838214517</v>
      </c>
      <c r="T371" s="9">
        <f t="shared" si="604"/>
        <v>1.680937213</v>
      </c>
      <c r="U371" s="9">
        <f t="shared" si="605"/>
        <v>0.8430285936</v>
      </c>
      <c r="V371" s="9">
        <f t="shared" si="606"/>
        <v>0.01510694853</v>
      </c>
      <c r="W371" s="9">
        <f t="shared" si="607"/>
        <v>0.01080029714</v>
      </c>
      <c r="X371" s="10">
        <f t="shared" si="608"/>
        <v>0.02590724567</v>
      </c>
      <c r="Y371" s="9">
        <f t="shared" si="609"/>
        <v>-0.0008722508906</v>
      </c>
      <c r="Z371" s="11">
        <f t="shared" si="610"/>
        <v>-0.001744501781</v>
      </c>
      <c r="AA371" s="12">
        <f t="shared" si="611"/>
        <v>-0.0008742645065</v>
      </c>
      <c r="AB371" s="13">
        <f t="shared" si="612"/>
        <v>-0.001748529013</v>
      </c>
      <c r="AC371" s="12">
        <f t="shared" si="613"/>
        <v>0.01330154754</v>
      </c>
      <c r="AD371" s="12">
        <f t="shared" si="614"/>
        <v>0.01339840166</v>
      </c>
      <c r="AE371" s="14">
        <f t="shared" si="615"/>
        <v>-0.009920033424</v>
      </c>
      <c r="AF371" s="14">
        <f t="shared" si="616"/>
        <v>-0.009992265321</v>
      </c>
    </row>
    <row r="372">
      <c r="A372" s="7">
        <v>29.0</v>
      </c>
      <c r="B372" s="7">
        <v>0.01</v>
      </c>
      <c r="C372" s="7">
        <v>0.99</v>
      </c>
      <c r="D372" s="7">
        <v>0.05</v>
      </c>
      <c r="E372" s="7">
        <v>0.1</v>
      </c>
      <c r="F372" s="9">
        <f t="shared" ref="F372:I372" si="669">F371-$J$341*Y371</f>
        <v>0.2026541235</v>
      </c>
      <c r="G372" s="9">
        <f t="shared" si="669"/>
        <v>0.305308247</v>
      </c>
      <c r="H372" s="9">
        <f t="shared" si="669"/>
        <v>0.3021149998</v>
      </c>
      <c r="I372" s="9">
        <f t="shared" si="669"/>
        <v>0.4042299996</v>
      </c>
      <c r="J372" s="8">
        <f t="shared" si="597"/>
        <v>0.04066353087</v>
      </c>
      <c r="K372" s="9">
        <f t="shared" si="598"/>
        <v>0.5101644822</v>
      </c>
      <c r="L372" s="8">
        <f t="shared" si="599"/>
        <v>0.05552874995</v>
      </c>
      <c r="M372" s="9">
        <f t="shared" si="600"/>
        <v>0.5138786215</v>
      </c>
      <c r="N372" s="8">
        <f t="shared" ref="N372:Q372" si="670">N371-$J$341*AC371</f>
        <v>-1.500771583</v>
      </c>
      <c r="O372" s="8">
        <f t="shared" si="670"/>
        <v>-1.46471906</v>
      </c>
      <c r="P372" s="8">
        <f t="shared" si="670"/>
        <v>1.632474506</v>
      </c>
      <c r="Q372" s="8">
        <f t="shared" si="670"/>
        <v>1.690781036</v>
      </c>
      <c r="R372" s="9">
        <f t="shared" si="602"/>
        <v>-1.518328169</v>
      </c>
      <c r="S372" s="9">
        <f t="shared" si="603"/>
        <v>0.179707837</v>
      </c>
      <c r="T372" s="9">
        <f t="shared" si="604"/>
        <v>1.701686739</v>
      </c>
      <c r="U372" s="9">
        <f t="shared" si="605"/>
        <v>0.8457549044</v>
      </c>
      <c r="V372" s="9">
        <f t="shared" si="606"/>
        <v>0.01440037496</v>
      </c>
      <c r="W372" s="9">
        <f t="shared" si="607"/>
        <v>0.01040332381</v>
      </c>
      <c r="X372" s="10">
        <f t="shared" si="608"/>
        <v>0.02480369877</v>
      </c>
      <c r="Y372" s="9">
        <f t="shared" si="609"/>
        <v>-0.0008529440344</v>
      </c>
      <c r="Z372" s="11">
        <f t="shared" si="610"/>
        <v>-0.001705888069</v>
      </c>
      <c r="AA372" s="12">
        <f t="shared" si="611"/>
        <v>-0.0008550778573</v>
      </c>
      <c r="AB372" s="13">
        <f t="shared" si="612"/>
        <v>-0.001710155715</v>
      </c>
      <c r="AC372" s="12">
        <f t="shared" si="613"/>
        <v>0.01276285094</v>
      </c>
      <c r="AD372" s="12">
        <f t="shared" si="614"/>
        <v>0.01285576804</v>
      </c>
      <c r="AE372" s="14">
        <f t="shared" si="615"/>
        <v>-0.009599910066</v>
      </c>
      <c r="AF372" s="14">
        <f t="shared" si="616"/>
        <v>-0.009669800082</v>
      </c>
    </row>
    <row r="373">
      <c r="A373" s="7">
        <v>30.0</v>
      </c>
      <c r="B373" s="7">
        <v>0.01</v>
      </c>
      <c r="C373" s="7">
        <v>0.99</v>
      </c>
      <c r="D373" s="7">
        <v>0.05</v>
      </c>
      <c r="E373" s="7">
        <v>0.1</v>
      </c>
      <c r="F373" s="9">
        <f t="shared" ref="F373:I373" si="671">F372-$J$341*Y372</f>
        <v>0.2043600116</v>
      </c>
      <c r="G373" s="9">
        <f t="shared" si="671"/>
        <v>0.3087200231</v>
      </c>
      <c r="H373" s="9">
        <f t="shared" si="671"/>
        <v>0.3038251555</v>
      </c>
      <c r="I373" s="9">
        <f t="shared" si="671"/>
        <v>0.407650311</v>
      </c>
      <c r="J373" s="8">
        <f t="shared" si="597"/>
        <v>0.04109000289</v>
      </c>
      <c r="K373" s="9">
        <f t="shared" si="598"/>
        <v>0.5102710556</v>
      </c>
      <c r="L373" s="8">
        <f t="shared" si="599"/>
        <v>0.05595628888</v>
      </c>
      <c r="M373" s="9">
        <f t="shared" si="600"/>
        <v>0.5139854233</v>
      </c>
      <c r="N373" s="8">
        <f t="shared" ref="N373:Q373" si="672">N372-$J$341*AC372</f>
        <v>-1.526297285</v>
      </c>
      <c r="O373" s="8">
        <f t="shared" si="672"/>
        <v>-1.490430596</v>
      </c>
      <c r="P373" s="8">
        <f t="shared" si="672"/>
        <v>1.651674326</v>
      </c>
      <c r="Q373" s="8">
        <f t="shared" si="672"/>
        <v>1.710120636</v>
      </c>
      <c r="R373" s="9">
        <f t="shared" si="602"/>
        <v>-1.544884928</v>
      </c>
      <c r="S373" s="9">
        <f t="shared" si="603"/>
        <v>0.1758262718</v>
      </c>
      <c r="T373" s="9">
        <f t="shared" si="604"/>
        <v>1.721778681</v>
      </c>
      <c r="U373" s="9">
        <f t="shared" si="605"/>
        <v>0.8483577999</v>
      </c>
      <c r="V373" s="9">
        <f t="shared" si="606"/>
        <v>0.0137491762</v>
      </c>
      <c r="W373" s="9">
        <f t="shared" si="607"/>
        <v>0.01003125643</v>
      </c>
      <c r="X373" s="10">
        <f t="shared" si="608"/>
        <v>0.02378043263</v>
      </c>
      <c r="Y373" s="9">
        <f t="shared" si="609"/>
        <v>-0.0008343179941</v>
      </c>
      <c r="Z373" s="11">
        <f t="shared" si="610"/>
        <v>-0.001668635988</v>
      </c>
      <c r="AA373" s="12">
        <f t="shared" si="611"/>
        <v>-0.0008365541704</v>
      </c>
      <c r="AB373" s="13">
        <f t="shared" si="612"/>
        <v>-0.001673108341</v>
      </c>
      <c r="AC373" s="12">
        <f t="shared" si="613"/>
        <v>0.01226187276</v>
      </c>
      <c r="AD373" s="12">
        <f t="shared" si="614"/>
        <v>0.01235112944</v>
      </c>
      <c r="AE373" s="14">
        <f t="shared" si="615"/>
        <v>-0.009298068308</v>
      </c>
      <c r="AF373" s="14">
        <f t="shared" si="616"/>
        <v>-0.009365750854</v>
      </c>
    </row>
    <row r="374">
      <c r="A374" s="7">
        <v>31.0</v>
      </c>
      <c r="B374" s="7">
        <v>0.01</v>
      </c>
      <c r="C374" s="7">
        <v>0.99</v>
      </c>
      <c r="D374" s="7">
        <v>0.05</v>
      </c>
      <c r="E374" s="7">
        <v>0.1</v>
      </c>
      <c r="F374" s="9">
        <f t="shared" ref="F374:I374" si="673">F373-$J$341*Y373</f>
        <v>0.2060286475</v>
      </c>
      <c r="G374" s="9">
        <f t="shared" si="673"/>
        <v>0.3120572951</v>
      </c>
      <c r="H374" s="9">
        <f t="shared" si="673"/>
        <v>0.3054982638</v>
      </c>
      <c r="I374" s="9">
        <f t="shared" si="673"/>
        <v>0.4109965277</v>
      </c>
      <c r="J374" s="8">
        <f t="shared" si="597"/>
        <v>0.04150716189</v>
      </c>
      <c r="K374" s="9">
        <f t="shared" si="598"/>
        <v>0.5103753009</v>
      </c>
      <c r="L374" s="8">
        <f t="shared" si="599"/>
        <v>0.05637456596</v>
      </c>
      <c r="M374" s="9">
        <f t="shared" si="600"/>
        <v>0.5140899101</v>
      </c>
      <c r="N374" s="8">
        <f t="shared" ref="N374:Q374" si="674">N373-$J$341*AC373</f>
        <v>-1.55082103</v>
      </c>
      <c r="O374" s="8">
        <f t="shared" si="674"/>
        <v>-1.515132855</v>
      </c>
      <c r="P374" s="8">
        <f t="shared" si="674"/>
        <v>1.670270463</v>
      </c>
      <c r="Q374" s="8">
        <f t="shared" si="674"/>
        <v>1.728852138</v>
      </c>
      <c r="R374" s="9">
        <f t="shared" si="602"/>
        <v>-1.570415263</v>
      </c>
      <c r="S374" s="9">
        <f t="shared" si="603"/>
        <v>0.1721572007</v>
      </c>
      <c r="T374" s="9">
        <f t="shared" si="604"/>
        <v>1.74125023</v>
      </c>
      <c r="U374" s="9">
        <f t="shared" si="605"/>
        <v>0.8508457983</v>
      </c>
      <c r="V374" s="9">
        <f t="shared" si="606"/>
        <v>0.01314747887</v>
      </c>
      <c r="W374" s="9">
        <f t="shared" si="607"/>
        <v>0.00968194592</v>
      </c>
      <c r="X374" s="10">
        <f t="shared" si="608"/>
        <v>0.02282942479</v>
      </c>
      <c r="Y374" s="9">
        <f t="shared" si="609"/>
        <v>-0.000816356809</v>
      </c>
      <c r="Z374" s="11">
        <f t="shared" si="610"/>
        <v>-0.001632713618</v>
      </c>
      <c r="AA374" s="12">
        <f t="shared" si="611"/>
        <v>-0.0008186798633</v>
      </c>
      <c r="AB374" s="13">
        <f t="shared" si="612"/>
        <v>-0.001637359727</v>
      </c>
      <c r="AC374" s="12">
        <f t="shared" si="613"/>
        <v>0.01179502744</v>
      </c>
      <c r="AD374" s="12">
        <f t="shared" si="614"/>
        <v>0.01188087391</v>
      </c>
      <c r="AE374" s="14">
        <f t="shared" si="615"/>
        <v>-0.009013061274</v>
      </c>
      <c r="AF374" s="14">
        <f t="shared" si="616"/>
        <v>-0.00907866006</v>
      </c>
    </row>
    <row r="375">
      <c r="A375" s="7">
        <v>32.0</v>
      </c>
      <c r="B375" s="7">
        <v>0.01</v>
      </c>
      <c r="C375" s="7">
        <v>0.99</v>
      </c>
      <c r="D375" s="7">
        <v>0.05</v>
      </c>
      <c r="E375" s="7">
        <v>0.1</v>
      </c>
      <c r="F375" s="9">
        <f t="shared" ref="F375:I375" si="675">F374-$J$341*Y374</f>
        <v>0.2076613612</v>
      </c>
      <c r="G375" s="9">
        <f t="shared" si="675"/>
        <v>0.3153227223</v>
      </c>
      <c r="H375" s="9">
        <f t="shared" si="675"/>
        <v>0.3071356236</v>
      </c>
      <c r="I375" s="9">
        <f t="shared" si="675"/>
        <v>0.4142712471</v>
      </c>
      <c r="J375" s="8">
        <f t="shared" si="597"/>
        <v>0.04191534029</v>
      </c>
      <c r="K375" s="9">
        <f t="shared" si="598"/>
        <v>0.5104773012</v>
      </c>
      <c r="L375" s="8">
        <f t="shared" si="599"/>
        <v>0.05678390589</v>
      </c>
      <c r="M375" s="9">
        <f t="shared" si="600"/>
        <v>0.5141921632</v>
      </c>
      <c r="N375" s="8">
        <f t="shared" ref="N375:Q375" si="676">N374-$J$341*AC374</f>
        <v>-1.574411085</v>
      </c>
      <c r="O375" s="8">
        <f t="shared" si="676"/>
        <v>-1.538894603</v>
      </c>
      <c r="P375" s="8">
        <f t="shared" si="676"/>
        <v>1.688296585</v>
      </c>
      <c r="Q375" s="8">
        <f t="shared" si="676"/>
        <v>1.747009458</v>
      </c>
      <c r="R375" s="9">
        <f t="shared" si="602"/>
        <v>-1.594988667</v>
      </c>
      <c r="S375" s="9">
        <f t="shared" si="603"/>
        <v>0.1686831837</v>
      </c>
      <c r="T375" s="9">
        <f t="shared" si="604"/>
        <v>1.760135657</v>
      </c>
      <c r="U375" s="9">
        <f t="shared" si="605"/>
        <v>0.8532266495</v>
      </c>
      <c r="V375" s="9">
        <f t="shared" si="606"/>
        <v>0.01259017639</v>
      </c>
      <c r="W375" s="9">
        <f t="shared" si="607"/>
        <v>0.00935347471</v>
      </c>
      <c r="X375" s="10">
        <f t="shared" si="608"/>
        <v>0.0219436511</v>
      </c>
      <c r="Y375" s="9">
        <f t="shared" si="609"/>
        <v>-0.0007990413132</v>
      </c>
      <c r="Z375" s="11">
        <f t="shared" si="610"/>
        <v>-0.001598082626</v>
      </c>
      <c r="AA375" s="12">
        <f t="shared" si="611"/>
        <v>-0.0008014378061</v>
      </c>
      <c r="AB375" s="13">
        <f t="shared" si="612"/>
        <v>-0.001602875612</v>
      </c>
      <c r="AC375" s="12">
        <f t="shared" si="613"/>
        <v>0.01135914637</v>
      </c>
      <c r="AD375" s="12">
        <f t="shared" si="614"/>
        <v>0.01144180952</v>
      </c>
      <c r="AE375" s="14">
        <f t="shared" si="615"/>
        <v>-0.008743585106</v>
      </c>
      <c r="AF375" s="14">
        <f t="shared" si="616"/>
        <v>-0.008807214208</v>
      </c>
    </row>
    <row r="376">
      <c r="A376" s="7">
        <v>33.0</v>
      </c>
      <c r="B376" s="7">
        <v>0.01</v>
      </c>
      <c r="C376" s="7">
        <v>0.99</v>
      </c>
      <c r="D376" s="7">
        <v>0.05</v>
      </c>
      <c r="E376" s="7">
        <v>0.1</v>
      </c>
      <c r="F376" s="9">
        <f t="shared" ref="F376:I376" si="677">F375-$J$341*Y375</f>
        <v>0.2092594438</v>
      </c>
      <c r="G376" s="9">
        <f t="shared" si="677"/>
        <v>0.3185188876</v>
      </c>
      <c r="H376" s="9">
        <f t="shared" si="677"/>
        <v>0.3087384992</v>
      </c>
      <c r="I376" s="9">
        <f t="shared" si="677"/>
        <v>0.4174769984</v>
      </c>
      <c r="J376" s="8">
        <f t="shared" si="597"/>
        <v>0.04231486095</v>
      </c>
      <c r="K376" s="9">
        <f t="shared" si="598"/>
        <v>0.510577137</v>
      </c>
      <c r="L376" s="8">
        <f t="shared" si="599"/>
        <v>0.0571846248</v>
      </c>
      <c r="M376" s="9">
        <f t="shared" si="600"/>
        <v>0.5142922617</v>
      </c>
      <c r="N376" s="8">
        <f t="shared" ref="N376:Q376" si="678">N375-$J$341*AC375</f>
        <v>-1.597129378</v>
      </c>
      <c r="O376" s="8">
        <f t="shared" si="678"/>
        <v>-1.561778222</v>
      </c>
      <c r="P376" s="8">
        <f t="shared" si="678"/>
        <v>1.705783756</v>
      </c>
      <c r="Q376" s="8">
        <f t="shared" si="678"/>
        <v>1.764623886</v>
      </c>
      <c r="R376" s="9">
        <f t="shared" si="602"/>
        <v>-1.618668199</v>
      </c>
      <c r="S376" s="9">
        <f t="shared" si="603"/>
        <v>0.1653886237</v>
      </c>
      <c r="T376" s="9">
        <f t="shared" si="604"/>
        <v>1.778466596</v>
      </c>
      <c r="U376" s="9">
        <f t="shared" si="605"/>
        <v>0.8555074183</v>
      </c>
      <c r="V376" s="9">
        <f t="shared" si="606"/>
        <v>0.01207281218</v>
      </c>
      <c r="W376" s="9">
        <f t="shared" si="607"/>
        <v>0.009044127268</v>
      </c>
      <c r="X376" s="10">
        <f t="shared" si="608"/>
        <v>0.02111693945</v>
      </c>
      <c r="Y376" s="9">
        <f t="shared" si="609"/>
        <v>-0.0007823502538</v>
      </c>
      <c r="Z376" s="11">
        <f t="shared" si="610"/>
        <v>-0.001564700508</v>
      </c>
      <c r="AA376" s="12">
        <f t="shared" si="611"/>
        <v>-0.0007848084942</v>
      </c>
      <c r="AB376" s="13">
        <f t="shared" si="612"/>
        <v>-0.001569616988</v>
      </c>
      <c r="AC376" s="12">
        <f t="shared" si="613"/>
        <v>0.01095142207</v>
      </c>
      <c r="AD376" s="12">
        <f t="shared" si="614"/>
        <v>0.01103110816</v>
      </c>
      <c r="AE376" s="14">
        <f t="shared" si="615"/>
        <v>-0.008488462312</v>
      </c>
      <c r="AF376" s="14">
        <f t="shared" si="616"/>
        <v>-0.008550227113</v>
      </c>
    </row>
    <row r="377">
      <c r="A377" s="7">
        <v>34.0</v>
      </c>
      <c r="B377" s="7">
        <v>0.01</v>
      </c>
      <c r="C377" s="7">
        <v>0.99</v>
      </c>
      <c r="D377" s="7">
        <v>0.05</v>
      </c>
      <c r="E377" s="7">
        <v>0.1</v>
      </c>
      <c r="F377" s="9">
        <f t="shared" ref="F377:I377" si="679">F376-$J$341*Y376</f>
        <v>0.2108241443</v>
      </c>
      <c r="G377" s="9">
        <f t="shared" si="679"/>
        <v>0.3216482886</v>
      </c>
      <c r="H377" s="9">
        <f t="shared" si="679"/>
        <v>0.3103081162</v>
      </c>
      <c r="I377" s="9">
        <f t="shared" si="679"/>
        <v>0.4206162323</v>
      </c>
      <c r="J377" s="8">
        <f t="shared" si="597"/>
        <v>0.04270603607</v>
      </c>
      <c r="K377" s="9">
        <f t="shared" si="598"/>
        <v>0.5106748867</v>
      </c>
      <c r="L377" s="8">
        <f t="shared" si="599"/>
        <v>0.05757702904</v>
      </c>
      <c r="M377" s="9">
        <f t="shared" si="600"/>
        <v>0.514390282</v>
      </c>
      <c r="N377" s="8">
        <f t="shared" ref="N377:Q377" si="680">N376-$J$341*AC376</f>
        <v>-1.619032222</v>
      </c>
      <c r="O377" s="8">
        <f t="shared" si="680"/>
        <v>-1.583840438</v>
      </c>
      <c r="P377" s="8">
        <f t="shared" si="680"/>
        <v>1.72276068</v>
      </c>
      <c r="Q377" s="8">
        <f t="shared" si="680"/>
        <v>1.781724341</v>
      </c>
      <c r="R377" s="9">
        <f t="shared" si="602"/>
        <v>-1.641511226</v>
      </c>
      <c r="S377" s="9">
        <f t="shared" si="603"/>
        <v>0.1622595346</v>
      </c>
      <c r="T377" s="9">
        <f t="shared" si="604"/>
        <v>1.796272301</v>
      </c>
      <c r="U377" s="9">
        <f t="shared" si="605"/>
        <v>0.8576945587</v>
      </c>
      <c r="V377" s="9">
        <f t="shared" si="606"/>
        <v>0.01159148294</v>
      </c>
      <c r="W377" s="9">
        <f t="shared" si="607"/>
        <v>0.0087523649</v>
      </c>
      <c r="X377" s="10">
        <f t="shared" si="608"/>
        <v>0.02034384784</v>
      </c>
      <c r="Y377" s="9">
        <f t="shared" si="609"/>
        <v>-0.0007662611278</v>
      </c>
      <c r="Z377" s="11">
        <f t="shared" si="610"/>
        <v>-0.001532522256</v>
      </c>
      <c r="AA377" s="12">
        <f t="shared" si="611"/>
        <v>-0.0007687709288</v>
      </c>
      <c r="AB377" s="13">
        <f t="shared" si="612"/>
        <v>-0.001537541858</v>
      </c>
      <c r="AC377" s="12">
        <f t="shared" si="613"/>
        <v>0.01056936069</v>
      </c>
      <c r="AD377" s="12">
        <f t="shared" si="614"/>
        <v>0.01064625767</v>
      </c>
      <c r="AE377" s="14">
        <f t="shared" si="615"/>
        <v>-0.008246627316</v>
      </c>
      <c r="AF377" s="14">
        <f t="shared" si="616"/>
        <v>-0.008306625333</v>
      </c>
    </row>
    <row r="378">
      <c r="A378" s="7">
        <v>35.0</v>
      </c>
      <c r="B378" s="7">
        <v>0.01</v>
      </c>
      <c r="C378" s="7">
        <v>0.99</v>
      </c>
      <c r="D378" s="7">
        <v>0.05</v>
      </c>
      <c r="E378" s="7">
        <v>0.1</v>
      </c>
      <c r="F378" s="9">
        <f t="shared" ref="F378:I378" si="681">F377-$J$341*Y377</f>
        <v>0.2123566665</v>
      </c>
      <c r="G378" s="9">
        <f t="shared" si="681"/>
        <v>0.3247133331</v>
      </c>
      <c r="H378" s="9">
        <f t="shared" si="681"/>
        <v>0.311845658</v>
      </c>
      <c r="I378" s="9">
        <f t="shared" si="681"/>
        <v>0.4236913161</v>
      </c>
      <c r="J378" s="8">
        <f t="shared" si="597"/>
        <v>0.04308916664</v>
      </c>
      <c r="K378" s="9">
        <f t="shared" si="598"/>
        <v>0.5107706252</v>
      </c>
      <c r="L378" s="8">
        <f t="shared" si="599"/>
        <v>0.05796141451</v>
      </c>
      <c r="M378" s="9">
        <f t="shared" si="600"/>
        <v>0.5144862983</v>
      </c>
      <c r="N378" s="8">
        <f t="shared" ref="N378:Q378" si="682">N377-$J$341*AC377</f>
        <v>-1.640170944</v>
      </c>
      <c r="O378" s="8">
        <f t="shared" si="682"/>
        <v>-1.605132954</v>
      </c>
      <c r="P378" s="8">
        <f t="shared" si="682"/>
        <v>1.739253935</v>
      </c>
      <c r="Q378" s="8">
        <f t="shared" si="682"/>
        <v>1.798337591</v>
      </c>
      <c r="R378" s="9">
        <f t="shared" si="602"/>
        <v>-1.66357005</v>
      </c>
      <c r="S378" s="9">
        <f t="shared" si="603"/>
        <v>0.1592833421</v>
      </c>
      <c r="T378" s="9">
        <f t="shared" si="604"/>
        <v>1.81357987</v>
      </c>
      <c r="U378" s="9">
        <f t="shared" si="605"/>
        <v>0.8597939776</v>
      </c>
      <c r="V378" s="9">
        <f t="shared" si="606"/>
        <v>0.01114275812</v>
      </c>
      <c r="W378" s="9">
        <f t="shared" si="607"/>
        <v>0.008476804134</v>
      </c>
      <c r="X378" s="10">
        <f t="shared" si="608"/>
        <v>0.01961956225</v>
      </c>
      <c r="Y378" s="9">
        <f t="shared" si="609"/>
        <v>-0.0007507508043</v>
      </c>
      <c r="Z378" s="11">
        <f t="shared" si="610"/>
        <v>-0.001501501609</v>
      </c>
      <c r="AA378" s="12">
        <f t="shared" si="611"/>
        <v>-0.0007533032764</v>
      </c>
      <c r="AB378" s="13">
        <f t="shared" si="612"/>
        <v>-0.001506606553</v>
      </c>
      <c r="AC378" s="12">
        <f t="shared" si="613"/>
        <v>0.01021074133</v>
      </c>
      <c r="AD378" s="12">
        <f t="shared" si="614"/>
        <v>0.01028502081</v>
      </c>
      <c r="AE378" s="14">
        <f t="shared" si="615"/>
        <v>-0.008017113873</v>
      </c>
      <c r="AF378" s="14">
        <f t="shared" si="616"/>
        <v>-0.0080754355</v>
      </c>
    </row>
    <row r="379">
      <c r="A379" s="7">
        <v>36.0</v>
      </c>
      <c r="B379" s="7">
        <v>0.01</v>
      </c>
      <c r="C379" s="7">
        <v>0.99</v>
      </c>
      <c r="D379" s="7">
        <v>0.05</v>
      </c>
      <c r="E379" s="7">
        <v>0.1</v>
      </c>
      <c r="F379" s="9">
        <f t="shared" ref="F379:I379" si="683">F378-$J$341*Y378</f>
        <v>0.2138581682</v>
      </c>
      <c r="G379" s="9">
        <f t="shared" si="683"/>
        <v>0.3277163363</v>
      </c>
      <c r="H379" s="9">
        <f t="shared" si="683"/>
        <v>0.3133522646</v>
      </c>
      <c r="I379" s="9">
        <f t="shared" si="683"/>
        <v>0.4267045292</v>
      </c>
      <c r="J379" s="8">
        <f t="shared" si="597"/>
        <v>0.04346454204</v>
      </c>
      <c r="K379" s="9">
        <f t="shared" si="598"/>
        <v>0.5108644252</v>
      </c>
      <c r="L379" s="8">
        <f t="shared" si="599"/>
        <v>0.05833806615</v>
      </c>
      <c r="M379" s="9">
        <f t="shared" si="600"/>
        <v>0.5145803816</v>
      </c>
      <c r="N379" s="8">
        <f t="shared" ref="N379:Q379" si="684">N378-$J$341*AC378</f>
        <v>-1.660592426</v>
      </c>
      <c r="O379" s="8">
        <f t="shared" si="684"/>
        <v>-1.625702995</v>
      </c>
      <c r="P379" s="8">
        <f t="shared" si="684"/>
        <v>1.755288163</v>
      </c>
      <c r="Q379" s="8">
        <f t="shared" si="684"/>
        <v>1.814488462</v>
      </c>
      <c r="R379" s="9">
        <f t="shared" si="602"/>
        <v>-1.684892463</v>
      </c>
      <c r="S379" s="9">
        <f t="shared" si="603"/>
        <v>0.1564487125</v>
      </c>
      <c r="T379" s="9">
        <f t="shared" si="604"/>
        <v>1.830414444</v>
      </c>
      <c r="U379" s="9">
        <f t="shared" si="605"/>
        <v>0.8618110915</v>
      </c>
      <c r="V379" s="9">
        <f t="shared" si="606"/>
        <v>0.01072361269</v>
      </c>
      <c r="W379" s="9">
        <f t="shared" si="607"/>
        <v>0.008216198137</v>
      </c>
      <c r="X379" s="10">
        <f t="shared" si="608"/>
        <v>0.01893981083</v>
      </c>
      <c r="Y379" s="9">
        <f t="shared" si="609"/>
        <v>-0.0007357959836</v>
      </c>
      <c r="Z379" s="11">
        <f t="shared" si="610"/>
        <v>-0.001471591967</v>
      </c>
      <c r="AA379" s="12">
        <f t="shared" si="611"/>
        <v>-0.0007383833595</v>
      </c>
      <c r="AB379" s="13">
        <f t="shared" si="612"/>
        <v>-0.001476766719</v>
      </c>
      <c r="AC379" s="12">
        <f t="shared" si="613"/>
        <v>0.009873581261</v>
      </c>
      <c r="AD379" s="12">
        <f t="shared" si="614"/>
        <v>0.009945400311</v>
      </c>
      <c r="AE379" s="14">
        <f t="shared" si="615"/>
        <v>-0.007799044108</v>
      </c>
      <c r="AF379" s="14">
        <f t="shared" si="616"/>
        <v>-0.007855773265</v>
      </c>
    </row>
    <row r="380">
      <c r="A380" s="7">
        <v>37.0</v>
      </c>
      <c r="B380" s="7">
        <v>0.01</v>
      </c>
      <c r="C380" s="7">
        <v>0.99</v>
      </c>
      <c r="D380" s="7">
        <v>0.05</v>
      </c>
      <c r="E380" s="7">
        <v>0.1</v>
      </c>
      <c r="F380" s="9">
        <f t="shared" ref="F380:I380" si="685">F379-$J$341*Y379</f>
        <v>0.2153297601</v>
      </c>
      <c r="G380" s="9">
        <f t="shared" si="685"/>
        <v>0.3306595203</v>
      </c>
      <c r="H380" s="9">
        <f t="shared" si="685"/>
        <v>0.3148290313</v>
      </c>
      <c r="I380" s="9">
        <f t="shared" si="685"/>
        <v>0.4296580626</v>
      </c>
      <c r="J380" s="8">
        <f t="shared" si="597"/>
        <v>0.04383244003</v>
      </c>
      <c r="K380" s="9">
        <f t="shared" si="598"/>
        <v>0.5109563559</v>
      </c>
      <c r="L380" s="8">
        <f t="shared" si="599"/>
        <v>0.05870725783</v>
      </c>
      <c r="M380" s="9">
        <f t="shared" si="600"/>
        <v>0.5146726006</v>
      </c>
      <c r="N380" s="8">
        <f t="shared" ref="N380:Q380" si="686">N379-$J$341*AC379</f>
        <v>-1.680339589</v>
      </c>
      <c r="O380" s="8">
        <f t="shared" si="686"/>
        <v>-1.645593796</v>
      </c>
      <c r="P380" s="8">
        <f t="shared" si="686"/>
        <v>1.770886251</v>
      </c>
      <c r="Q380" s="8">
        <f t="shared" si="686"/>
        <v>1.830200009</v>
      </c>
      <c r="R380" s="9">
        <f t="shared" si="602"/>
        <v>-1.705522231</v>
      </c>
      <c r="S380" s="9">
        <f t="shared" si="603"/>
        <v>0.1537454054</v>
      </c>
      <c r="T380" s="9">
        <f t="shared" si="604"/>
        <v>1.846799384</v>
      </c>
      <c r="U380" s="9">
        <f t="shared" si="605"/>
        <v>0.8637508758</v>
      </c>
      <c r="V380" s="9">
        <f t="shared" si="606"/>
        <v>0.01033137078</v>
      </c>
      <c r="W380" s="9">
        <f t="shared" si="607"/>
        <v>0.007969420679</v>
      </c>
      <c r="X380" s="10">
        <f t="shared" si="608"/>
        <v>0.01830079146</v>
      </c>
      <c r="Y380" s="9">
        <f t="shared" si="609"/>
        <v>-0.0007213735342</v>
      </c>
      <c r="Z380" s="11">
        <f t="shared" si="610"/>
        <v>-0.001442747068</v>
      </c>
      <c r="AA380" s="12">
        <f t="shared" si="611"/>
        <v>-0.0007239890187</v>
      </c>
      <c r="AB380" s="13">
        <f t="shared" si="612"/>
        <v>-0.001447978037</v>
      </c>
      <c r="AC380" s="12">
        <f t="shared" si="613"/>
        <v>0.009556106103</v>
      </c>
      <c r="AD380" s="12">
        <f t="shared" si="614"/>
        <v>0.009625608768</v>
      </c>
      <c r="AE380" s="14">
        <f t="shared" si="615"/>
        <v>-0.007591618926</v>
      </c>
      <c r="AF380" s="14">
        <f t="shared" si="616"/>
        <v>-0.007646833649</v>
      </c>
    </row>
    <row r="381">
      <c r="A381" s="7">
        <v>38.0</v>
      </c>
      <c r="B381" s="7">
        <v>0.01</v>
      </c>
      <c r="C381" s="7">
        <v>0.99</v>
      </c>
      <c r="D381" s="7">
        <v>0.05</v>
      </c>
      <c r="E381" s="7">
        <v>0.1</v>
      </c>
      <c r="F381" s="9">
        <f t="shared" ref="F381:I381" si="687">F380-$J$341*Y380</f>
        <v>0.2167725072</v>
      </c>
      <c r="G381" s="9">
        <f t="shared" si="687"/>
        <v>0.3335450144</v>
      </c>
      <c r="H381" s="9">
        <f t="shared" si="687"/>
        <v>0.3162770093</v>
      </c>
      <c r="I381" s="9">
        <f t="shared" si="687"/>
        <v>0.4325540187</v>
      </c>
      <c r="J381" s="8">
        <f t="shared" si="597"/>
        <v>0.0441931268</v>
      </c>
      <c r="K381" s="9">
        <f t="shared" si="598"/>
        <v>0.5110464839</v>
      </c>
      <c r="L381" s="8">
        <f t="shared" si="599"/>
        <v>0.05906925234</v>
      </c>
      <c r="M381" s="9">
        <f t="shared" si="600"/>
        <v>0.5147630208</v>
      </c>
      <c r="N381" s="8">
        <f t="shared" ref="N381:Q381" si="688">N380-$J$341*AC380</f>
        <v>-1.699451801</v>
      </c>
      <c r="O381" s="8">
        <f t="shared" si="688"/>
        <v>-1.664845014</v>
      </c>
      <c r="P381" s="8">
        <f t="shared" si="688"/>
        <v>1.786069489</v>
      </c>
      <c r="Q381" s="8">
        <f t="shared" si="688"/>
        <v>1.845493676</v>
      </c>
      <c r="R381" s="9">
        <f t="shared" si="602"/>
        <v>-1.725499516</v>
      </c>
      <c r="S381" s="9">
        <f t="shared" si="603"/>
        <v>0.1511641467</v>
      </c>
      <c r="T381" s="9">
        <f t="shared" si="604"/>
        <v>1.862756432</v>
      </c>
      <c r="U381" s="9">
        <f t="shared" si="605"/>
        <v>0.8656179092</v>
      </c>
      <c r="V381" s="9">
        <f t="shared" si="606"/>
        <v>0.009963658158</v>
      </c>
      <c r="W381" s="9">
        <f t="shared" si="607"/>
        <v>0.007735452252</v>
      </c>
      <c r="X381" s="10">
        <f t="shared" si="608"/>
        <v>0.01769911041</v>
      </c>
      <c r="Y381" s="9">
        <f t="shared" si="609"/>
        <v>-0.0007074607346</v>
      </c>
      <c r="Z381" s="11">
        <f t="shared" si="610"/>
        <v>-0.001414921469</v>
      </c>
      <c r="AA381" s="12">
        <f t="shared" si="611"/>
        <v>-0.0007100983769</v>
      </c>
      <c r="AB381" s="13">
        <f t="shared" si="612"/>
        <v>-0.001420196754</v>
      </c>
      <c r="AC381" s="12">
        <f t="shared" si="613"/>
        <v>0.009256724192</v>
      </c>
      <c r="AD381" s="12">
        <f t="shared" si="614"/>
        <v>0.009324042836</v>
      </c>
      <c r="AE381" s="14">
        <f t="shared" si="615"/>
        <v>-0.00739410961</v>
      </c>
      <c r="AF381" s="14">
        <f t="shared" si="616"/>
        <v>-0.007447882568</v>
      </c>
    </row>
    <row r="382">
      <c r="A382" s="7">
        <v>39.0</v>
      </c>
      <c r="B382" s="7">
        <v>0.01</v>
      </c>
      <c r="C382" s="7">
        <v>0.99</v>
      </c>
      <c r="D382" s="7">
        <v>0.05</v>
      </c>
      <c r="E382" s="7">
        <v>0.1</v>
      </c>
      <c r="F382" s="9">
        <f t="shared" ref="F382:I382" si="689">F381-$J$341*Y381</f>
        <v>0.2181874287</v>
      </c>
      <c r="G382" s="9">
        <f t="shared" si="689"/>
        <v>0.3363748573</v>
      </c>
      <c r="H382" s="9">
        <f t="shared" si="689"/>
        <v>0.3176972061</v>
      </c>
      <c r="I382" s="9">
        <f t="shared" si="689"/>
        <v>0.4353944122</v>
      </c>
      <c r="J382" s="8">
        <f t="shared" si="597"/>
        <v>0.04454685717</v>
      </c>
      <c r="K382" s="9">
        <f t="shared" si="598"/>
        <v>0.511134873</v>
      </c>
      <c r="L382" s="8">
        <f t="shared" si="599"/>
        <v>0.05942430152</v>
      </c>
      <c r="M382" s="9">
        <f t="shared" si="600"/>
        <v>0.5148517052</v>
      </c>
      <c r="N382" s="8">
        <f t="shared" ref="N382:Q382" si="690">N381-$J$341*AC381</f>
        <v>-1.717965249</v>
      </c>
      <c r="O382" s="8">
        <f t="shared" si="690"/>
        <v>-1.683493099</v>
      </c>
      <c r="P382" s="8">
        <f t="shared" si="690"/>
        <v>1.800857708</v>
      </c>
      <c r="Q382" s="8">
        <f t="shared" si="690"/>
        <v>1.860389441</v>
      </c>
      <c r="R382" s="9">
        <f t="shared" si="602"/>
        <v>-1.744861242</v>
      </c>
      <c r="S382" s="9">
        <f t="shared" si="603"/>
        <v>0.1486965185</v>
      </c>
      <c r="T382" s="9">
        <f t="shared" si="604"/>
        <v>1.878305852</v>
      </c>
      <c r="U382" s="9">
        <f t="shared" si="605"/>
        <v>0.8674164119</v>
      </c>
      <c r="V382" s="9">
        <f t="shared" si="606"/>
        <v>0.00961836212</v>
      </c>
      <c r="W382" s="9">
        <f t="shared" si="607"/>
        <v>0.007513368033</v>
      </c>
      <c r="X382" s="10">
        <f t="shared" si="608"/>
        <v>0.01713173015</v>
      </c>
      <c r="Y382" s="9">
        <f t="shared" si="609"/>
        <v>-0.0006940354452</v>
      </c>
      <c r="Z382" s="11">
        <f t="shared" si="610"/>
        <v>-0.00138807089</v>
      </c>
      <c r="AA382" s="12">
        <f t="shared" si="611"/>
        <v>-0.0006966900294</v>
      </c>
      <c r="AB382" s="13">
        <f t="shared" si="612"/>
        <v>-0.001393380059</v>
      </c>
      <c r="AC382" s="12">
        <f t="shared" si="613"/>
        <v>0.008974004477</v>
      </c>
      <c r="AD382" s="12">
        <f t="shared" si="614"/>
        <v>0.00903926097</v>
      </c>
      <c r="AE382" s="14">
        <f t="shared" si="615"/>
        <v>-0.007205850451</v>
      </c>
      <c r="AF382" s="14">
        <f t="shared" si="616"/>
        <v>-0.007258249414</v>
      </c>
    </row>
    <row r="383">
      <c r="A383" s="7">
        <v>40.0</v>
      </c>
      <c r="B383" s="7">
        <v>0.01</v>
      </c>
      <c r="C383" s="7">
        <v>0.99</v>
      </c>
      <c r="D383" s="7">
        <v>0.05</v>
      </c>
      <c r="E383" s="7">
        <v>0.1</v>
      </c>
      <c r="F383" s="9">
        <f t="shared" ref="F383:I383" si="691">F382-$J$341*Y382</f>
        <v>0.2195754996</v>
      </c>
      <c r="G383" s="9">
        <f t="shared" si="691"/>
        <v>0.3391509991</v>
      </c>
      <c r="H383" s="9">
        <f t="shared" si="691"/>
        <v>0.3190905862</v>
      </c>
      <c r="I383" s="9">
        <f t="shared" si="691"/>
        <v>0.4381811723</v>
      </c>
      <c r="J383" s="8">
        <f t="shared" si="597"/>
        <v>0.04489387489</v>
      </c>
      <c r="K383" s="9">
        <f t="shared" si="598"/>
        <v>0.5112215841</v>
      </c>
      <c r="L383" s="8">
        <f t="shared" si="599"/>
        <v>0.05977264654</v>
      </c>
      <c r="M383" s="9">
        <f t="shared" si="600"/>
        <v>0.5149387142</v>
      </c>
      <c r="N383" s="8">
        <f t="shared" ref="N383:Q383" si="692">N382-$J$341*AC382</f>
        <v>-1.735913258</v>
      </c>
      <c r="O383" s="8">
        <f t="shared" si="692"/>
        <v>-1.701571621</v>
      </c>
      <c r="P383" s="8">
        <f t="shared" si="692"/>
        <v>1.815269409</v>
      </c>
      <c r="Q383" s="8">
        <f t="shared" si="692"/>
        <v>1.87490594</v>
      </c>
      <c r="R383" s="9">
        <f t="shared" si="602"/>
        <v>-1.763641428</v>
      </c>
      <c r="S383" s="9">
        <f t="shared" si="603"/>
        <v>0.146334863</v>
      </c>
      <c r="T383" s="9">
        <f t="shared" si="604"/>
        <v>1.893466557</v>
      </c>
      <c r="U383" s="9">
        <f t="shared" si="605"/>
        <v>0.8691502801</v>
      </c>
      <c r="V383" s="9">
        <f t="shared" si="606"/>
        <v>0.009293597429</v>
      </c>
      <c r="W383" s="9">
        <f t="shared" si="607"/>
        <v>0.007302327396</v>
      </c>
      <c r="X383" s="10">
        <f t="shared" si="608"/>
        <v>0.01659592483</v>
      </c>
      <c r="Y383" s="9">
        <f t="shared" si="609"/>
        <v>-0.0006810762251</v>
      </c>
      <c r="Z383" s="11">
        <f t="shared" si="610"/>
        <v>-0.00136215245</v>
      </c>
      <c r="AA383" s="12">
        <f t="shared" si="611"/>
        <v>-0.0006837431762</v>
      </c>
      <c r="AB383" s="13">
        <f t="shared" si="612"/>
        <v>-0.001367486352</v>
      </c>
      <c r="AC383" s="12">
        <f t="shared" si="613"/>
        <v>0.008706657454</v>
      </c>
      <c r="AD383" s="12">
        <f t="shared" si="614"/>
        <v>0.008769964208</v>
      </c>
      <c r="AE383" s="14">
        <f t="shared" si="615"/>
        <v>-0.007026232254</v>
      </c>
      <c r="AF383" s="14">
        <f t="shared" si="616"/>
        <v>-0.007077320511</v>
      </c>
    </row>
    <row r="384">
      <c r="A384" s="7">
        <v>41.0</v>
      </c>
      <c r="B384" s="7">
        <v>0.01</v>
      </c>
      <c r="C384" s="7">
        <v>0.99</v>
      </c>
      <c r="D384" s="7">
        <v>0.05</v>
      </c>
      <c r="E384" s="7">
        <v>0.1</v>
      </c>
      <c r="F384" s="9">
        <f t="shared" ref="F384:I384" si="693">F383-$J$341*Y383</f>
        <v>0.220937652</v>
      </c>
      <c r="G384" s="9">
        <f t="shared" si="693"/>
        <v>0.341875304</v>
      </c>
      <c r="H384" s="9">
        <f t="shared" si="693"/>
        <v>0.3204580725</v>
      </c>
      <c r="I384" s="9">
        <f t="shared" si="693"/>
        <v>0.440916145</v>
      </c>
      <c r="J384" s="8">
        <f t="shared" si="597"/>
        <v>0.045234413</v>
      </c>
      <c r="K384" s="9">
        <f t="shared" si="598"/>
        <v>0.5113066754</v>
      </c>
      <c r="L384" s="8">
        <f t="shared" si="599"/>
        <v>0.06011451813</v>
      </c>
      <c r="M384" s="9">
        <f t="shared" si="600"/>
        <v>0.5150241054</v>
      </c>
      <c r="N384" s="8">
        <f t="shared" ref="N384:Q384" si="694">N383-$J$341*AC383</f>
        <v>-1.753326573</v>
      </c>
      <c r="O384" s="8">
        <f t="shared" si="694"/>
        <v>-1.71911155</v>
      </c>
      <c r="P384" s="8">
        <f t="shared" si="694"/>
        <v>1.829321873</v>
      </c>
      <c r="Q384" s="8">
        <f t="shared" si="694"/>
        <v>1.889060581</v>
      </c>
      <c r="R384" s="9">
        <f t="shared" si="602"/>
        <v>-1.781871469</v>
      </c>
      <c r="S384" s="9">
        <f t="shared" si="603"/>
        <v>0.1440721994</v>
      </c>
      <c r="T384" s="9">
        <f t="shared" si="604"/>
        <v>1.908256221</v>
      </c>
      <c r="U384" s="9">
        <f t="shared" si="605"/>
        <v>0.8708231166</v>
      </c>
      <c r="V384" s="9">
        <f t="shared" si="606"/>
        <v>0.008987677327</v>
      </c>
      <c r="W384" s="9">
        <f t="shared" si="607"/>
        <v>0.007101564769</v>
      </c>
      <c r="X384" s="10">
        <f t="shared" si="608"/>
        <v>0.0160892421</v>
      </c>
      <c r="Y384" s="9">
        <f t="shared" si="609"/>
        <v>-0.0006685624091</v>
      </c>
      <c r="Z384" s="11">
        <f t="shared" si="610"/>
        <v>-0.001337124818</v>
      </c>
      <c r="AA384" s="12">
        <f t="shared" si="611"/>
        <v>-0.0006712377122</v>
      </c>
      <c r="AB384" s="13">
        <f t="shared" si="612"/>
        <v>-0.001342475424</v>
      </c>
      <c r="AC384" s="12">
        <f t="shared" si="613"/>
        <v>0.008453518653</v>
      </c>
      <c r="AD384" s="12">
        <f t="shared" si="614"/>
        <v>0.008514979544</v>
      </c>
      <c r="AE384" s="14">
        <f t="shared" si="615"/>
        <v>-0.006854696619</v>
      </c>
      <c r="AF384" s="14">
        <f t="shared" si="616"/>
        <v>-0.006904533353</v>
      </c>
    </row>
    <row r="385">
      <c r="A385" s="7">
        <v>42.0</v>
      </c>
      <c r="B385" s="7">
        <v>0.01</v>
      </c>
      <c r="C385" s="7">
        <v>0.99</v>
      </c>
      <c r="D385" s="7">
        <v>0.05</v>
      </c>
      <c r="E385" s="7">
        <v>0.1</v>
      </c>
      <c r="F385" s="9">
        <f t="shared" ref="F385:I385" si="695">F384-$J$341*Y384</f>
        <v>0.2222747768</v>
      </c>
      <c r="G385" s="9">
        <f t="shared" si="695"/>
        <v>0.3445495536</v>
      </c>
      <c r="H385" s="9">
        <f t="shared" si="695"/>
        <v>0.3218005479</v>
      </c>
      <c r="I385" s="9">
        <f t="shared" si="695"/>
        <v>0.4436010959</v>
      </c>
      <c r="J385" s="8">
        <f t="shared" si="597"/>
        <v>0.04556869421</v>
      </c>
      <c r="K385" s="9">
        <f t="shared" si="598"/>
        <v>0.5113902026</v>
      </c>
      <c r="L385" s="8">
        <f t="shared" si="599"/>
        <v>0.06045013698</v>
      </c>
      <c r="M385" s="9">
        <f t="shared" si="600"/>
        <v>0.5151079339</v>
      </c>
      <c r="N385" s="8">
        <f t="shared" ref="N385:Q385" si="696">N384-$J$341*AC384</f>
        <v>-1.77023361</v>
      </c>
      <c r="O385" s="8">
        <f t="shared" si="696"/>
        <v>-1.736141509</v>
      </c>
      <c r="P385" s="8">
        <f t="shared" si="696"/>
        <v>1.843031267</v>
      </c>
      <c r="Q385" s="8">
        <f t="shared" si="696"/>
        <v>1.902869648</v>
      </c>
      <c r="R385" s="9">
        <f t="shared" si="602"/>
        <v>-1.79958039</v>
      </c>
      <c r="S385" s="9">
        <f t="shared" si="603"/>
        <v>0.1419021514</v>
      </c>
      <c r="T385" s="9">
        <f t="shared" si="604"/>
        <v>1.922691386</v>
      </c>
      <c r="U385" s="9">
        <f t="shared" si="605"/>
        <v>0.8724382577</v>
      </c>
      <c r="V385" s="9">
        <f t="shared" si="606"/>
        <v>0.008699088772</v>
      </c>
      <c r="W385" s="9">
        <f t="shared" si="607"/>
        <v>0.006910381631</v>
      </c>
      <c r="X385" s="10">
        <f t="shared" si="608"/>
        <v>0.0156094704</v>
      </c>
      <c r="Y385" s="9">
        <f t="shared" si="609"/>
        <v>-0.0006564741536</v>
      </c>
      <c r="Z385" s="11">
        <f t="shared" si="610"/>
        <v>-0.001312948307</v>
      </c>
      <c r="AA385" s="12">
        <f t="shared" si="611"/>
        <v>-0.0006591542835</v>
      </c>
      <c r="AB385" s="13">
        <f t="shared" si="612"/>
        <v>-0.001318308567</v>
      </c>
      <c r="AC385" s="12">
        <f t="shared" si="613"/>
        <v>0.008213534311</v>
      </c>
      <c r="AD385" s="12">
        <f t="shared" si="614"/>
        <v>0.008273245492</v>
      </c>
      <c r="AE385" s="14">
        <f t="shared" si="615"/>
        <v>-0.00669073088</v>
      </c>
      <c r="AF385" s="14">
        <f t="shared" si="616"/>
        <v>-0.006739371506</v>
      </c>
    </row>
    <row r="386">
      <c r="A386" s="7">
        <v>43.0</v>
      </c>
      <c r="B386" s="7">
        <v>0.01</v>
      </c>
      <c r="C386" s="7">
        <v>0.99</v>
      </c>
      <c r="D386" s="7">
        <v>0.05</v>
      </c>
      <c r="E386" s="7">
        <v>0.1</v>
      </c>
      <c r="F386" s="9">
        <f t="shared" ref="F386:I386" si="697">F385-$J$341*Y385</f>
        <v>0.2235877251</v>
      </c>
      <c r="G386" s="9">
        <f t="shared" si="697"/>
        <v>0.3471754503</v>
      </c>
      <c r="H386" s="9">
        <f t="shared" si="697"/>
        <v>0.3231188565</v>
      </c>
      <c r="I386" s="9">
        <f t="shared" si="697"/>
        <v>0.446237713</v>
      </c>
      <c r="J386" s="8">
        <f t="shared" si="597"/>
        <v>0.04589693128</v>
      </c>
      <c r="K386" s="9">
        <f t="shared" si="598"/>
        <v>0.511472219</v>
      </c>
      <c r="L386" s="8">
        <f t="shared" si="599"/>
        <v>0.06077971412</v>
      </c>
      <c r="M386" s="9">
        <f t="shared" si="600"/>
        <v>0.5151902525</v>
      </c>
      <c r="N386" s="8">
        <f t="shared" ref="N386:Q386" si="698">N385-$J$341*AC385</f>
        <v>-1.786660679</v>
      </c>
      <c r="O386" s="8">
        <f t="shared" si="698"/>
        <v>-1.752688</v>
      </c>
      <c r="P386" s="8">
        <f t="shared" si="698"/>
        <v>1.856412728</v>
      </c>
      <c r="Q386" s="8">
        <f t="shared" si="698"/>
        <v>1.916348391</v>
      </c>
      <c r="R386" s="9">
        <f t="shared" si="602"/>
        <v>-1.816795075</v>
      </c>
      <c r="S386" s="9">
        <f t="shared" si="603"/>
        <v>0.1398188831</v>
      </c>
      <c r="T386" s="9">
        <f t="shared" si="604"/>
        <v>1.936787549</v>
      </c>
      <c r="U386" s="9">
        <f t="shared" si="605"/>
        <v>0.8739987975</v>
      </c>
      <c r="V386" s="9">
        <f t="shared" si="606"/>
        <v>0.008426471203</v>
      </c>
      <c r="W386" s="9">
        <f t="shared" si="607"/>
        <v>0.006728139493</v>
      </c>
      <c r="X386" s="10">
        <f t="shared" si="608"/>
        <v>0.0151546107</v>
      </c>
      <c r="Y386" s="9">
        <f t="shared" si="609"/>
        <v>-0.0006447924585</v>
      </c>
      <c r="Z386" s="11">
        <f t="shared" si="610"/>
        <v>-0.001289584917</v>
      </c>
      <c r="AA386" s="12">
        <f t="shared" si="611"/>
        <v>-0.0006474743201</v>
      </c>
      <c r="AB386" s="13">
        <f t="shared" si="612"/>
        <v>-0.00129494864</v>
      </c>
      <c r="AC386" s="12">
        <f t="shared" si="613"/>
        <v>0.007985748913</v>
      </c>
      <c r="AD386" s="12">
        <f t="shared" si="614"/>
        <v>0.008043799538</v>
      </c>
      <c r="AE386" s="14">
        <f t="shared" si="615"/>
        <v>-0.006533863631</v>
      </c>
      <c r="AF386" s="14">
        <f t="shared" si="616"/>
        <v>-0.0065813601</v>
      </c>
    </row>
    <row r="387">
      <c r="A387" s="7">
        <v>44.0</v>
      </c>
      <c r="B387" s="7">
        <v>0.01</v>
      </c>
      <c r="C387" s="7">
        <v>0.99</v>
      </c>
      <c r="D387" s="7">
        <v>0.05</v>
      </c>
      <c r="E387" s="7">
        <v>0.1</v>
      </c>
      <c r="F387" s="9">
        <f t="shared" ref="F387:I387" si="699">F386-$J$341*Y386</f>
        <v>0.22487731</v>
      </c>
      <c r="G387" s="9">
        <f t="shared" si="699"/>
        <v>0.3497546201</v>
      </c>
      <c r="H387" s="9">
        <f t="shared" si="699"/>
        <v>0.3244138051</v>
      </c>
      <c r="I387" s="9">
        <f t="shared" si="699"/>
        <v>0.4488276103</v>
      </c>
      <c r="J387" s="8">
        <f t="shared" si="597"/>
        <v>0.04621932751</v>
      </c>
      <c r="K387" s="9">
        <f t="shared" si="598"/>
        <v>0.5115527753</v>
      </c>
      <c r="L387" s="8">
        <f t="shared" si="599"/>
        <v>0.06110345128</v>
      </c>
      <c r="M387" s="9">
        <f t="shared" si="600"/>
        <v>0.5152711117</v>
      </c>
      <c r="N387" s="8">
        <f t="shared" ref="N387:Q387" si="700">N386-$J$341*AC386</f>
        <v>-1.802632177</v>
      </c>
      <c r="O387" s="8">
        <f t="shared" si="700"/>
        <v>-1.768775599</v>
      </c>
      <c r="P387" s="8">
        <f t="shared" si="700"/>
        <v>1.869480456</v>
      </c>
      <c r="Q387" s="8">
        <f t="shared" si="700"/>
        <v>1.929511111</v>
      </c>
      <c r="R387" s="9">
        <f t="shared" si="602"/>
        <v>-1.833540462</v>
      </c>
      <c r="S387" s="9">
        <f t="shared" si="603"/>
        <v>0.1378170433</v>
      </c>
      <c r="T387" s="9">
        <f t="shared" si="604"/>
        <v>1.950559251</v>
      </c>
      <c r="U387" s="9">
        <f t="shared" si="605"/>
        <v>0.8755076096</v>
      </c>
      <c r="V387" s="9">
        <f t="shared" si="606"/>
        <v>0.008168598285</v>
      </c>
      <c r="W387" s="9">
        <f t="shared" si="607"/>
        <v>0.006554253728</v>
      </c>
      <c r="X387" s="10">
        <f t="shared" si="608"/>
        <v>0.01472285201</v>
      </c>
      <c r="Y387" s="9">
        <f t="shared" si="609"/>
        <v>-0.0006334991736</v>
      </c>
      <c r="Z387" s="11">
        <f t="shared" si="610"/>
        <v>-0.001266998347</v>
      </c>
      <c r="AA387" s="12">
        <f t="shared" si="611"/>
        <v>-0.0006361800492</v>
      </c>
      <c r="AB387" s="13">
        <f t="shared" si="612"/>
        <v>-0.001272360098</v>
      </c>
      <c r="AC387" s="12">
        <f t="shared" si="613"/>
        <v>0.007769294333</v>
      </c>
      <c r="AD387" s="12">
        <f t="shared" si="614"/>
        <v>0.007825767196</v>
      </c>
      <c r="AE387" s="14">
        <f t="shared" si="615"/>
        <v>-0.006383660749</v>
      </c>
      <c r="AF387" s="14">
        <f t="shared" si="616"/>
        <v>-0.006430061823</v>
      </c>
    </row>
    <row r="388">
      <c r="A388" s="7">
        <v>45.0</v>
      </c>
      <c r="B388" s="7">
        <v>0.01</v>
      </c>
      <c r="C388" s="7">
        <v>0.99</v>
      </c>
      <c r="D388" s="7">
        <v>0.05</v>
      </c>
      <c r="E388" s="7">
        <v>0.1</v>
      </c>
      <c r="F388" s="9">
        <f t="shared" ref="F388:I388" si="701">F387-$J$341*Y387</f>
        <v>0.2261443084</v>
      </c>
      <c r="G388" s="9">
        <f t="shared" si="701"/>
        <v>0.3522886168</v>
      </c>
      <c r="H388" s="9">
        <f t="shared" si="701"/>
        <v>0.3256861652</v>
      </c>
      <c r="I388" s="9">
        <f t="shared" si="701"/>
        <v>0.4513723305</v>
      </c>
      <c r="J388" s="8">
        <f t="shared" si="597"/>
        <v>0.0465360771</v>
      </c>
      <c r="K388" s="9">
        <f t="shared" si="598"/>
        <v>0.5116319202</v>
      </c>
      <c r="L388" s="8">
        <f t="shared" si="599"/>
        <v>0.06142154131</v>
      </c>
      <c r="M388" s="9">
        <f t="shared" si="600"/>
        <v>0.5153505597</v>
      </c>
      <c r="N388" s="8">
        <f t="shared" ref="N388:Q388" si="702">N387-$J$341*AC387</f>
        <v>-1.818170766</v>
      </c>
      <c r="O388" s="8">
        <f t="shared" si="702"/>
        <v>-1.784427133</v>
      </c>
      <c r="P388" s="8">
        <f t="shared" si="702"/>
        <v>1.882247777</v>
      </c>
      <c r="Q388" s="8">
        <f t="shared" si="702"/>
        <v>1.942371235</v>
      </c>
      <c r="R388" s="9">
        <f t="shared" si="602"/>
        <v>-1.849839722</v>
      </c>
      <c r="S388" s="9">
        <f t="shared" si="603"/>
        <v>0.1358917166</v>
      </c>
      <c r="T388" s="9">
        <f t="shared" si="604"/>
        <v>1.964020147</v>
      </c>
      <c r="U388" s="9">
        <f t="shared" si="605"/>
        <v>0.8769673664</v>
      </c>
      <c r="V388" s="9">
        <f t="shared" si="606"/>
        <v>0.007924362156</v>
      </c>
      <c r="W388" s="9">
        <f t="shared" si="607"/>
        <v>0.006388188127</v>
      </c>
      <c r="X388" s="10">
        <f t="shared" si="608"/>
        <v>0.01431255028</v>
      </c>
      <c r="Y388" s="9">
        <f t="shared" si="609"/>
        <v>-0.0006225769913</v>
      </c>
      <c r="Z388" s="11">
        <f t="shared" si="610"/>
        <v>-0.001245153983</v>
      </c>
      <c r="AA388" s="12">
        <f t="shared" si="611"/>
        <v>-0.000625254495</v>
      </c>
      <c r="AB388" s="13">
        <f t="shared" si="612"/>
        <v>-0.00125050899</v>
      </c>
      <c r="AC388" s="12">
        <f t="shared" si="613"/>
        <v>0.007563380341</v>
      </c>
      <c r="AD388" s="12">
        <f t="shared" si="614"/>
        <v>0.007618352449</v>
      </c>
      <c r="AE388" s="14">
        <f t="shared" si="615"/>
        <v>-0.006239721865</v>
      </c>
      <c r="AF388" s="14">
        <f t="shared" si="616"/>
        <v>-0.006285073367</v>
      </c>
    </row>
    <row r="389">
      <c r="A389" s="7">
        <v>46.0</v>
      </c>
      <c r="B389" s="7">
        <v>0.01</v>
      </c>
      <c r="C389" s="7">
        <v>0.99</v>
      </c>
      <c r="D389" s="7">
        <v>0.05</v>
      </c>
      <c r="E389" s="7">
        <v>0.1</v>
      </c>
      <c r="F389" s="9">
        <f t="shared" ref="F389:I389" si="703">F388-$J$341*Y388</f>
        <v>0.2273894624</v>
      </c>
      <c r="G389" s="9">
        <f t="shared" si="703"/>
        <v>0.3547789248</v>
      </c>
      <c r="H389" s="9">
        <f t="shared" si="703"/>
        <v>0.3269366742</v>
      </c>
      <c r="I389" s="9">
        <f t="shared" si="703"/>
        <v>0.4538733485</v>
      </c>
      <c r="J389" s="8">
        <f t="shared" si="597"/>
        <v>0.04684736559</v>
      </c>
      <c r="K389" s="9">
        <f t="shared" si="598"/>
        <v>0.5117096999</v>
      </c>
      <c r="L389" s="8">
        <f t="shared" si="599"/>
        <v>0.06173416856</v>
      </c>
      <c r="M389" s="9">
        <f t="shared" si="600"/>
        <v>0.5154286424</v>
      </c>
      <c r="N389" s="8">
        <f t="shared" ref="N389:Q389" si="704">N388-$J$341*AC388</f>
        <v>-1.833297526</v>
      </c>
      <c r="O389" s="8">
        <f t="shared" si="704"/>
        <v>-1.799663838</v>
      </c>
      <c r="P389" s="8">
        <f t="shared" si="704"/>
        <v>1.894727221</v>
      </c>
      <c r="Q389" s="8">
        <f t="shared" si="704"/>
        <v>1.954941381</v>
      </c>
      <c r="R389" s="9">
        <f t="shared" si="602"/>
        <v>-1.865714416</v>
      </c>
      <c r="S389" s="9">
        <f t="shared" si="603"/>
        <v>0.1340383796</v>
      </c>
      <c r="T389" s="9">
        <f t="shared" si="604"/>
        <v>1.97718308</v>
      </c>
      <c r="U389" s="9">
        <f t="shared" si="605"/>
        <v>0.8783805563</v>
      </c>
      <c r="V389" s="9">
        <f t="shared" si="606"/>
        <v>0.007692759802</v>
      </c>
      <c r="W389" s="9">
        <f t="shared" si="607"/>
        <v>0.006229450102</v>
      </c>
      <c r="X389" s="10">
        <f t="shared" si="608"/>
        <v>0.0139222099</v>
      </c>
      <c r="Y389" s="9">
        <f t="shared" si="609"/>
        <v>-0.0006120094301</v>
      </c>
      <c r="Z389" s="11">
        <f t="shared" si="610"/>
        <v>-0.00122401886</v>
      </c>
      <c r="AA389" s="12">
        <f t="shared" si="611"/>
        <v>-0.0006146814687</v>
      </c>
      <c r="AB389" s="13">
        <f t="shared" si="612"/>
        <v>-0.001229362937</v>
      </c>
      <c r="AC389" s="12">
        <f t="shared" si="613"/>
        <v>0.00736728629</v>
      </c>
      <c r="AD389" s="12">
        <f t="shared" si="614"/>
        <v>0.007420829372</v>
      </c>
      <c r="AE389" s="14">
        <f t="shared" si="615"/>
        <v>-0.006101677215</v>
      </c>
      <c r="AF389" s="14">
        <f t="shared" si="616"/>
        <v>-0.006146022254</v>
      </c>
    </row>
    <row r="390">
      <c r="A390" s="7">
        <v>47.0</v>
      </c>
      <c r="B390" s="7">
        <v>0.01</v>
      </c>
      <c r="C390" s="7">
        <v>0.99</v>
      </c>
      <c r="D390" s="7">
        <v>0.05</v>
      </c>
      <c r="E390" s="7">
        <v>0.1</v>
      </c>
      <c r="F390" s="9">
        <f t="shared" ref="F390:I390" si="705">F389-$J$341*Y389</f>
        <v>0.2286134812</v>
      </c>
      <c r="G390" s="9">
        <f t="shared" si="705"/>
        <v>0.3572269625</v>
      </c>
      <c r="H390" s="9">
        <f t="shared" si="705"/>
        <v>0.3281660372</v>
      </c>
      <c r="I390" s="9">
        <f t="shared" si="705"/>
        <v>0.4563320743</v>
      </c>
      <c r="J390" s="8">
        <f t="shared" si="597"/>
        <v>0.04715337031</v>
      </c>
      <c r="K390" s="9">
        <f t="shared" si="598"/>
        <v>0.5117861588</v>
      </c>
      <c r="L390" s="8">
        <f t="shared" si="599"/>
        <v>0.06204150929</v>
      </c>
      <c r="M390" s="9">
        <f t="shared" si="600"/>
        <v>0.5155054041</v>
      </c>
      <c r="N390" s="8">
        <f t="shared" ref="N390:Q390" si="706">N389-$J$341*AC389</f>
        <v>-1.848032099</v>
      </c>
      <c r="O390" s="8">
        <f t="shared" si="706"/>
        <v>-1.814505497</v>
      </c>
      <c r="P390" s="8">
        <f t="shared" si="706"/>
        <v>1.906930575</v>
      </c>
      <c r="Q390" s="8">
        <f t="shared" si="706"/>
        <v>1.967233426</v>
      </c>
      <c r="R390" s="9">
        <f t="shared" si="602"/>
        <v>-1.881184639</v>
      </c>
      <c r="S390" s="9">
        <f t="shared" si="603"/>
        <v>0.1322528628</v>
      </c>
      <c r="T390" s="9">
        <f t="shared" si="604"/>
        <v>1.990060137</v>
      </c>
      <c r="U390" s="9">
        <f t="shared" si="605"/>
        <v>0.8797494995</v>
      </c>
      <c r="V390" s="9">
        <f t="shared" si="606"/>
        <v>0.007472881227</v>
      </c>
      <c r="W390" s="9">
        <f t="shared" si="607"/>
        <v>0.006077586426</v>
      </c>
      <c r="X390" s="10">
        <f t="shared" si="608"/>
        <v>0.01355046765</v>
      </c>
      <c r="Y390" s="9">
        <f t="shared" si="609"/>
        <v>-0.0006017808123</v>
      </c>
      <c r="Z390" s="11">
        <f t="shared" si="610"/>
        <v>-0.001203561625</v>
      </c>
      <c r="AA390" s="12">
        <f t="shared" si="611"/>
        <v>-0.0006044455505</v>
      </c>
      <c r="AB390" s="13">
        <f t="shared" si="612"/>
        <v>-0.001208891101</v>
      </c>
      <c r="AC390" s="12">
        <f t="shared" si="613"/>
        <v>0.00718035382</v>
      </c>
      <c r="AD390" s="12">
        <f t="shared" si="614"/>
        <v>0.007232534788</v>
      </c>
      <c r="AE390" s="14">
        <f t="shared" si="615"/>
        <v>-0.005969184833</v>
      </c>
      <c r="AF390" s="14">
        <f t="shared" si="616"/>
        <v>-0.00601256401</v>
      </c>
    </row>
    <row r="391">
      <c r="A391" s="7">
        <v>48.0</v>
      </c>
      <c r="B391" s="7">
        <v>0.01</v>
      </c>
      <c r="C391" s="7">
        <v>0.99</v>
      </c>
      <c r="D391" s="7">
        <v>0.05</v>
      </c>
      <c r="E391" s="7">
        <v>0.1</v>
      </c>
      <c r="F391" s="9">
        <f t="shared" ref="F391:I391" si="707">F390-$J$341*Y390</f>
        <v>0.2298170429</v>
      </c>
      <c r="G391" s="9">
        <f t="shared" si="707"/>
        <v>0.3596340857</v>
      </c>
      <c r="H391" s="9">
        <f t="shared" si="707"/>
        <v>0.3293749283</v>
      </c>
      <c r="I391" s="9">
        <f t="shared" si="707"/>
        <v>0.4587498565</v>
      </c>
      <c r="J391" s="8">
        <f t="shared" si="597"/>
        <v>0.04745426072</v>
      </c>
      <c r="K391" s="9">
        <f t="shared" si="598"/>
        <v>0.5118613394</v>
      </c>
      <c r="L391" s="8">
        <f t="shared" si="599"/>
        <v>0.06234373207</v>
      </c>
      <c r="M391" s="9">
        <f t="shared" si="600"/>
        <v>0.5155808868</v>
      </c>
      <c r="N391" s="8">
        <f t="shared" ref="N391:Q391" si="708">N390-$J$341*AC390</f>
        <v>-1.862392806</v>
      </c>
      <c r="O391" s="8">
        <f t="shared" si="708"/>
        <v>-1.828970566</v>
      </c>
      <c r="P391" s="8">
        <f t="shared" si="708"/>
        <v>1.918868945</v>
      </c>
      <c r="Q391" s="8">
        <f t="shared" si="708"/>
        <v>1.979258554</v>
      </c>
      <c r="R391" s="9">
        <f t="shared" si="602"/>
        <v>-1.896269143</v>
      </c>
      <c r="S391" s="9">
        <f t="shared" si="603"/>
        <v>0.1305313168</v>
      </c>
      <c r="T391" s="9">
        <f t="shared" si="604"/>
        <v>2.002662709</v>
      </c>
      <c r="U391" s="9">
        <f t="shared" si="605"/>
        <v>0.881076362</v>
      </c>
      <c r="V391" s="9">
        <f t="shared" si="606"/>
        <v>0.007263899163</v>
      </c>
      <c r="W391" s="9">
        <f t="shared" si="607"/>
        <v>0.005932179462</v>
      </c>
      <c r="X391" s="10">
        <f t="shared" si="608"/>
        <v>0.01319607862</v>
      </c>
      <c r="Y391" s="9">
        <f t="shared" si="609"/>
        <v>-0.0005918762364</v>
      </c>
      <c r="Z391" s="11">
        <f t="shared" si="610"/>
        <v>-0.001183752473</v>
      </c>
      <c r="AA391" s="12">
        <f t="shared" si="611"/>
        <v>-0.0005945320671</v>
      </c>
      <c r="AB391" s="13">
        <f t="shared" si="612"/>
        <v>-0.001189064134</v>
      </c>
      <c r="AC391" s="12">
        <f t="shared" si="613"/>
        <v>0.007001980439</v>
      </c>
      <c r="AD391" s="12">
        <f t="shared" si="614"/>
        <v>0.007052861793</v>
      </c>
      <c r="AE391" s="14">
        <f t="shared" si="615"/>
        <v>-0.005841928043</v>
      </c>
      <c r="AF391" s="14">
        <f t="shared" si="616"/>
        <v>-0.005884379634</v>
      </c>
    </row>
    <row r="392">
      <c r="A392" s="7">
        <v>49.0</v>
      </c>
      <c r="B392" s="7">
        <v>0.01</v>
      </c>
      <c r="C392" s="7">
        <v>0.99</v>
      </c>
      <c r="D392" s="7">
        <v>0.05</v>
      </c>
      <c r="E392" s="7">
        <v>0.1</v>
      </c>
      <c r="F392" s="9">
        <f t="shared" ref="F392:I392" si="709">F391-$J$341*Y391</f>
        <v>0.2310007953</v>
      </c>
      <c r="G392" s="9">
        <f t="shared" si="709"/>
        <v>0.3620015907</v>
      </c>
      <c r="H392" s="9">
        <f t="shared" si="709"/>
        <v>0.3305639924</v>
      </c>
      <c r="I392" s="9">
        <f t="shared" si="709"/>
        <v>0.4611279848</v>
      </c>
      <c r="J392" s="8">
        <f t="shared" si="597"/>
        <v>0.04775019883</v>
      </c>
      <c r="K392" s="9">
        <f t="shared" si="598"/>
        <v>0.511935282</v>
      </c>
      <c r="L392" s="8">
        <f t="shared" si="599"/>
        <v>0.0626409981</v>
      </c>
      <c r="M392" s="9">
        <f t="shared" si="600"/>
        <v>0.5156551308</v>
      </c>
      <c r="N392" s="8">
        <f t="shared" ref="N392:Q392" si="710">N391-$J$341*AC391</f>
        <v>-1.876396767</v>
      </c>
      <c r="O392" s="8">
        <f t="shared" si="710"/>
        <v>-1.84307629</v>
      </c>
      <c r="P392" s="8">
        <f t="shared" si="710"/>
        <v>1.930552801</v>
      </c>
      <c r="Q392" s="8">
        <f t="shared" si="710"/>
        <v>1.991027313</v>
      </c>
      <c r="R392" s="9">
        <f t="shared" si="602"/>
        <v>-1.910985454</v>
      </c>
      <c r="S392" s="9">
        <f t="shared" si="603"/>
        <v>0.128870182</v>
      </c>
      <c r="T392" s="9">
        <f t="shared" si="604"/>
        <v>2.015001542</v>
      </c>
      <c r="U392" s="9">
        <f t="shared" si="605"/>
        <v>0.882363168</v>
      </c>
      <c r="V392" s="9">
        <f t="shared" si="606"/>
        <v>0.00706506009</v>
      </c>
      <c r="W392" s="9">
        <f t="shared" si="607"/>
        <v>0.005792843806</v>
      </c>
      <c r="X392" s="10">
        <f t="shared" si="608"/>
        <v>0.0128579039</v>
      </c>
      <c r="Y392" s="9">
        <f t="shared" si="609"/>
        <v>-0.0005822815479</v>
      </c>
      <c r="Z392" s="11">
        <f t="shared" si="610"/>
        <v>-0.001164563096</v>
      </c>
      <c r="AA392" s="12">
        <f t="shared" si="611"/>
        <v>-0.0005849270653</v>
      </c>
      <c r="AB392" s="13">
        <f t="shared" si="612"/>
        <v>-0.001169854131</v>
      </c>
      <c r="AC392" s="12">
        <f t="shared" si="613"/>
        <v>0.006831613861</v>
      </c>
      <c r="AD392" s="12">
        <f t="shared" si="614"/>
        <v>0.006881254062</v>
      </c>
      <c r="AE392" s="14">
        <f t="shared" si="615"/>
        <v>-0.005719613211</v>
      </c>
      <c r="AF392" s="14">
        <f t="shared" si="616"/>
        <v>-0.005761173339</v>
      </c>
    </row>
    <row r="393">
      <c r="A393" s="7">
        <v>50.0</v>
      </c>
      <c r="B393" s="7">
        <v>0.01</v>
      </c>
      <c r="C393" s="7">
        <v>0.99</v>
      </c>
      <c r="D393" s="7">
        <v>0.05</v>
      </c>
      <c r="E393" s="7">
        <v>0.1</v>
      </c>
      <c r="F393" s="9">
        <f t="shared" ref="F393:I393" si="711">F392-$J$341*Y392</f>
        <v>0.2321653584</v>
      </c>
      <c r="G393" s="9">
        <f t="shared" si="711"/>
        <v>0.3643307169</v>
      </c>
      <c r="H393" s="9">
        <f t="shared" si="711"/>
        <v>0.3317338465</v>
      </c>
      <c r="I393" s="9">
        <f t="shared" si="711"/>
        <v>0.4634676931</v>
      </c>
      <c r="J393" s="8">
        <f t="shared" si="597"/>
        <v>0.04804133961</v>
      </c>
      <c r="K393" s="9">
        <f t="shared" si="598"/>
        <v>0.5120080255</v>
      </c>
      <c r="L393" s="8">
        <f t="shared" si="599"/>
        <v>0.06293346163</v>
      </c>
      <c r="M393" s="9">
        <f t="shared" si="600"/>
        <v>0.5157281746</v>
      </c>
      <c r="N393" s="8">
        <f t="shared" ref="N393:Q393" si="712">N392-$J$341*AC392</f>
        <v>-1.890059995</v>
      </c>
      <c r="O393" s="8">
        <f t="shared" si="712"/>
        <v>-1.856838798</v>
      </c>
      <c r="P393" s="8">
        <f t="shared" si="712"/>
        <v>1.941992027</v>
      </c>
      <c r="Q393" s="8">
        <f t="shared" si="712"/>
        <v>2.00254966</v>
      </c>
      <c r="R393" s="9">
        <f t="shared" si="602"/>
        <v>-1.92534997</v>
      </c>
      <c r="S393" s="9">
        <f t="shared" si="603"/>
        <v>0.127266162</v>
      </c>
      <c r="T393" s="9">
        <f t="shared" si="604"/>
        <v>2.027086784</v>
      </c>
      <c r="U393" s="9">
        <f t="shared" si="605"/>
        <v>0.8836118117</v>
      </c>
      <c r="V393" s="9">
        <f t="shared" si="606"/>
        <v>0.006875676377</v>
      </c>
      <c r="W393" s="9">
        <f t="shared" si="607"/>
        <v>0.005659223303</v>
      </c>
      <c r="X393" s="10">
        <f t="shared" si="608"/>
        <v>0.01253489968</v>
      </c>
      <c r="Y393" s="9">
        <f t="shared" si="609"/>
        <v>-0.0005729833065</v>
      </c>
      <c r="Z393" s="11">
        <f t="shared" si="610"/>
        <v>-0.001145966613</v>
      </c>
      <c r="AA393" s="12">
        <f t="shared" si="611"/>
        <v>-0.0005756172835</v>
      </c>
      <c r="AB393" s="13">
        <f t="shared" si="612"/>
        <v>-0.001151234567</v>
      </c>
      <c r="AC393" s="12">
        <f t="shared" si="613"/>
        <v>0.006668747009</v>
      </c>
      <c r="AD393" s="12">
        <f t="shared" si="614"/>
        <v>0.006717200807</v>
      </c>
      <c r="AE393" s="14">
        <f t="shared" si="615"/>
        <v>-0.005601967724</v>
      </c>
      <c r="AF393" s="14">
        <f t="shared" si="616"/>
        <v>-0.005642670514</v>
      </c>
    </row>
    <row r="394">
      <c r="A394" s="7">
        <v>51.0</v>
      </c>
      <c r="B394" s="7">
        <v>0.01</v>
      </c>
      <c r="C394" s="7">
        <v>0.99</v>
      </c>
      <c r="D394" s="7">
        <v>0.05</v>
      </c>
      <c r="E394" s="7">
        <v>0.1</v>
      </c>
      <c r="F394" s="9">
        <f t="shared" ref="F394:I394" si="713">F393-$J$341*Y393</f>
        <v>0.233311325</v>
      </c>
      <c r="G394" s="9">
        <f t="shared" si="713"/>
        <v>0.3666226501</v>
      </c>
      <c r="H394" s="9">
        <f t="shared" si="713"/>
        <v>0.3328850811</v>
      </c>
      <c r="I394" s="9">
        <f t="shared" si="713"/>
        <v>0.4657701622</v>
      </c>
      <c r="J394" s="8">
        <f t="shared" si="597"/>
        <v>0.04832783126</v>
      </c>
      <c r="K394" s="9">
        <f t="shared" si="598"/>
        <v>0.5120796068</v>
      </c>
      <c r="L394" s="8">
        <f t="shared" si="599"/>
        <v>0.06322127027</v>
      </c>
      <c r="M394" s="9">
        <f t="shared" si="600"/>
        <v>0.5158000553</v>
      </c>
      <c r="N394" s="8">
        <f t="shared" ref="N394:Q394" si="714">N393-$J$341*AC393</f>
        <v>-1.903397489</v>
      </c>
      <c r="O394" s="8">
        <f t="shared" si="714"/>
        <v>-1.8702732</v>
      </c>
      <c r="P394" s="8">
        <f t="shared" si="714"/>
        <v>1.953195963</v>
      </c>
      <c r="Q394" s="8">
        <f t="shared" si="714"/>
        <v>2.013835001</v>
      </c>
      <c r="R394" s="9">
        <f t="shared" si="602"/>
        <v>-1.939378058</v>
      </c>
      <c r="S394" s="9">
        <f t="shared" si="603"/>
        <v>0.1257161993</v>
      </c>
      <c r="T394" s="9">
        <f t="shared" si="604"/>
        <v>2.038928026</v>
      </c>
      <c r="U394" s="9">
        <f t="shared" si="605"/>
        <v>0.8848240676</v>
      </c>
      <c r="V394" s="9">
        <f t="shared" si="606"/>
        <v>0.006695119391</v>
      </c>
      <c r="W394" s="9">
        <f t="shared" si="607"/>
        <v>0.005530988375</v>
      </c>
      <c r="X394" s="10">
        <f t="shared" si="608"/>
        <v>0.01222610777</v>
      </c>
      <c r="Y394" s="9">
        <f t="shared" si="609"/>
        <v>-0.0005639687544</v>
      </c>
      <c r="Z394" s="11">
        <f t="shared" si="610"/>
        <v>-0.001127937509</v>
      </c>
      <c r="AA394" s="12">
        <f t="shared" si="611"/>
        <v>-0.000566590122</v>
      </c>
      <c r="AB394" s="13">
        <f t="shared" si="612"/>
        <v>-0.001133180244</v>
      </c>
      <c r="AC394" s="12">
        <f t="shared" si="613"/>
        <v>0.006512913586</v>
      </c>
      <c r="AD394" s="12">
        <f t="shared" si="614"/>
        <v>0.006560232321</v>
      </c>
      <c r="AE394" s="14">
        <f t="shared" si="615"/>
        <v>-0.005488738184</v>
      </c>
      <c r="AF394" s="14">
        <f t="shared" si="616"/>
        <v>-0.005528615904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8"/>
    </row>
    <row r="2">
      <c r="A2" s="15" t="s">
        <v>55</v>
      </c>
    </row>
    <row r="3">
      <c r="A3" s="16" t="s">
        <v>22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  <c r="G3" s="17" t="s">
        <v>61</v>
      </c>
    </row>
    <row r="4">
      <c r="A4" s="18">
        <v>1.0</v>
      </c>
      <c r="B4" s="19">
        <v>0.24251985734837728</v>
      </c>
      <c r="C4" s="20">
        <v>0.24251985734837728</v>
      </c>
      <c r="D4" s="20">
        <v>0.24251985734837728</v>
      </c>
      <c r="E4" s="20">
        <v>0.24251985734837728</v>
      </c>
      <c r="F4" s="20">
        <v>0.24251985734837728</v>
      </c>
      <c r="G4" s="20">
        <v>0.24251985734837728</v>
      </c>
    </row>
    <row r="5">
      <c r="A5" s="18">
        <v>2.0</v>
      </c>
      <c r="B5" s="19">
        <v>0.24110903876812873</v>
      </c>
      <c r="C5" s="20">
        <v>0.23970114342898322</v>
      </c>
      <c r="D5" s="20">
        <v>0.23549537787349012</v>
      </c>
      <c r="E5" s="20">
        <v>0.23131728642977417</v>
      </c>
      <c r="F5" s="20">
        <v>0.2285477652787851</v>
      </c>
      <c r="G5" s="20">
        <v>0.21490159884256635</v>
      </c>
    </row>
    <row r="6">
      <c r="A6" s="18">
        <v>3.0</v>
      </c>
      <c r="B6" s="19">
        <v>0.2397040315686726</v>
      </c>
      <c r="C6" s="20">
        <v>0.23690583912562505</v>
      </c>
      <c r="D6" s="20">
        <v>0.22862020600870744</v>
      </c>
      <c r="E6" s="20">
        <v>0.2205042943750787</v>
      </c>
      <c r="F6" s="20">
        <v>0.2151917513010938</v>
      </c>
      <c r="G6" s="20">
        <v>0.18987932614400227</v>
      </c>
    </row>
    <row r="7">
      <c r="A7" s="18">
        <v>4.0</v>
      </c>
      <c r="B7" s="19">
        <v>0.2383048799532058</v>
      </c>
      <c r="C7" s="20">
        <v>0.2341342902068855</v>
      </c>
      <c r="D7" s="20">
        <v>0.22189935290057158</v>
      </c>
      <c r="E7" s="20">
        <v>0.21009967584614114</v>
      </c>
      <c r="F7" s="20">
        <v>0.20248615151693786</v>
      </c>
      <c r="G7" s="20">
        <v>0.16762535191281996</v>
      </c>
    </row>
    <row r="8">
      <c r="A8" s="18">
        <v>5.0</v>
      </c>
      <c r="B8" s="19">
        <v>0.2369116273065111</v>
      </c>
      <c r="C8" s="20">
        <v>0.23138682882215905</v>
      </c>
      <c r="D8" s="20">
        <v>0.21533724355706674</v>
      </c>
      <c r="E8" s="20">
        <v>0.20011810727964277</v>
      </c>
      <c r="F8" s="20">
        <v>0.1904549082377793</v>
      </c>
      <c r="G8" s="20">
        <v>0.14813949508015645</v>
      </c>
    </row>
    <row r="9">
      <c r="A9" s="18">
        <v>6.0</v>
      </c>
      <c r="B9" s="19">
        <v>0.23552431617466935</v>
      </c>
      <c r="C9" s="20">
        <v>0.2286637728988465</v>
      </c>
      <c r="D9" s="20">
        <v>0.20893767274108918</v>
      </c>
      <c r="E9" s="20">
        <v>0.1905698488405116</v>
      </c>
      <c r="F9" s="20">
        <v>0.17911099514392959</v>
      </c>
      <c r="G9" s="20">
        <v>0.13127531967647857</v>
      </c>
    </row>
    <row r="10">
      <c r="A10" s="18">
        <v>7.0</v>
      </c>
      <c r="B10" s="19">
        <v>0.23414298824548435</v>
      </c>
      <c r="C10" s="20">
        <v>0.22596542558768243</v>
      </c>
      <c r="D10" s="20">
        <v>0.202703773668297</v>
      </c>
      <c r="E10" s="20">
        <v>0.18146066004951675</v>
      </c>
      <c r="F10" s="20">
        <v>0.16845661989366126</v>
      </c>
      <c r="G10" s="20">
        <v>0.11678987307369015</v>
      </c>
    </row>
    <row r="11">
      <c r="A11" s="18">
        <v>8.0</v>
      </c>
      <c r="B11" s="19">
        <v>0.23276768432963732</v>
      </c>
      <c r="C11" s="20">
        <v>0.22329207475776353</v>
      </c>
      <c r="D11" s="20">
        <v>0.1966379995995308</v>
      </c>
      <c r="E11" s="20">
        <v>0.17279191160023272</v>
      </c>
      <c r="F11" s="20">
        <v>0.15848407315701624</v>
      </c>
      <c r="G11" s="20">
        <v>0.10439494052893267</v>
      </c>
    </row>
    <row r="12">
      <c r="A12" s="18">
        <v>9.0</v>
      </c>
      <c r="B12" s="19">
        <v>0.23139844434258416</v>
      </c>
      <c r="C12" s="20">
        <v>0.22064399254252082</v>
      </c>
      <c r="D12" s="20">
        <v>0.1907421179707893</v>
      </c>
      <c r="E12" s="20">
        <v>0.16456086243211812</v>
      </c>
      <c r="F12" s="20">
        <v>0.14917704036336582</v>
      </c>
      <c r="G12" s="20">
        <v>0.093796722981055</v>
      </c>
    </row>
    <row r="13">
      <c r="A13" s="18">
        <v>10.0</v>
      </c>
      <c r="B13" s="19">
        <v>0.23003530728721144</v>
      </c>
      <c r="C13" s="20">
        <v>0.2180214349375507</v>
      </c>
      <c r="D13" s="20">
        <v>0.18501721631430007</v>
      </c>
      <c r="E13" s="20">
        <v>0.1567610631113519</v>
      </c>
      <c r="F13" s="20">
        <v>0.14051217886912468</v>
      </c>
      <c r="G13" s="20">
        <v>0.084720552415379</v>
      </c>
    </row>
    <row r="14">
      <c r="A14" s="18">
        <v>11.0</v>
      </c>
      <c r="B14" s="19">
        <v>0.22867831123726023</v>
      </c>
      <c r="C14" s="20">
        <v>0.21542464145089724</v>
      </c>
      <c r="D14" s="20">
        <v>0.1794637189063516</v>
      </c>
      <c r="E14" s="20">
        <v>0.14938284387826717</v>
      </c>
      <c r="F14" s="20">
        <v>0.13246078088644664</v>
      </c>
      <c r="G14" s="20">
        <v>0.0769229799763193</v>
      </c>
    </row>
    <row r="15">
      <c r="A15" s="18">
        <v>12.0</v>
      </c>
      <c r="B15" s="19">
        <v>0.22732749332153174</v>
      </c>
      <c r="C15" s="20">
        <v>0.212853834806064</v>
      </c>
      <c r="D15" s="20">
        <v>0.17408141283901166</v>
      </c>
      <c r="E15" s="20">
        <v>0.14241384750356204</v>
      </c>
      <c r="F15" s="20">
        <v>0.12499037939225566</v>
      </c>
      <c r="G15" s="20">
        <v>0.07019533073296634</v>
      </c>
    </row>
    <row r="16">
      <c r="A16" s="18">
        <v>13.0</v>
      </c>
      <c r="B16" s="19">
        <v>0.22598288970888195</v>
      </c>
      <c r="C16" s="20">
        <v>0.2103092206977262</v>
      </c>
      <c r="D16" s="20">
        <v>0.16886948205556535</v>
      </c>
      <c r="E16" s="20">
        <v>0.13583957209470698</v>
      </c>
      <c r="F16" s="20">
        <v>0.11806619845238855</v>
      </c>
      <c r="G16" s="20">
        <v>0.0643623981427226</v>
      </c>
    </row>
    <row r="17">
      <c r="A17" s="18">
        <v>14.0</v>
      </c>
      <c r="B17" s="19">
        <v>0.2246445355940153</v>
      </c>
      <c r="C17" s="20">
        <v>0.2077909875998221</v>
      </c>
      <c r="D17" s="20">
        <v>0.1638265478102261</v>
      </c>
      <c r="E17" s="20">
        <v>0.1296438958490522</v>
      </c>
      <c r="F17" s="20">
        <v>0.11165239177027839</v>
      </c>
      <c r="G17" s="20">
        <v>0.059278852389163084</v>
      </c>
    </row>
    <row r="18">
      <c r="A18" s="18">
        <v>15.0</v>
      </c>
      <c r="B18" s="19">
        <v>0.22331246518408293</v>
      </c>
      <c r="C18" s="20">
        <v>0.2052993066254179</v>
      </c>
      <c r="D18" s="20">
        <v>0.15895071400404875</v>
      </c>
      <c r="E18" s="20">
        <v>0.12380956324187031</v>
      </c>
      <c r="F18" s="20">
        <v>0.10571304830180256</v>
      </c>
      <c r="G18" s="20">
        <v>0.05482491027939574</v>
      </c>
    </row>
    <row r="19">
      <c r="A19" s="18">
        <v>16.0</v>
      </c>
      <c r="B19" s="19">
        <v>0.22198671168609313</v>
      </c>
      <c r="C19" s="20">
        <v>0.20283433143747992</v>
      </c>
      <c r="D19" s="20">
        <v>0.1542396159006717</v>
      </c>
      <c r="E19" s="20">
        <v>0.11831861932755902</v>
      </c>
      <c r="F19" s="20">
        <v>0.10021296930959503</v>
      </c>
      <c r="G19" s="20">
        <v>0.0509020835134517</v>
      </c>
    </row>
    <row r="20">
      <c r="A20" s="18">
        <v>17.0</v>
      </c>
      <c r="B20" s="19">
        <v>0.22066730729513706</v>
      </c>
      <c r="C20" s="20">
        <v>0.20039619820943533</v>
      </c>
      <c r="D20" s="20">
        <v>0.14969047082553455</v>
      </c>
      <c r="E20" s="20">
        <v>0.11315278510804333</v>
      </c>
      <c r="F20" s="20">
        <v>0.09511823748391082</v>
      </c>
      <c r="G20" s="20">
        <v>0.047429372470245534</v>
      </c>
    </row>
    <row r="21">
      <c r="A21" s="18">
        <v>18.0</v>
      </c>
      <c r="B21" s="19">
        <v>0.21935428318343375</v>
      </c>
      <c r="C21" s="20">
        <v>0.19798502563417694</v>
      </c>
      <c r="D21" s="20">
        <v>0.1453001295879149</v>
      </c>
      <c r="E21" s="20">
        <v>0.1082937719731212</v>
      </c>
      <c r="F21" s="20">
        <v>0.0903966072783703</v>
      </c>
      <c r="G21" s="20">
        <v>0.044340023833243224</v>
      </c>
    </row>
    <row r="22">
      <c r="A22" s="18">
        <v>19.0</v>
      </c>
      <c r="B22" s="19">
        <v>0.2180476694901965</v>
      </c>
      <c r="C22" s="20">
        <v>0.19560091497995413</v>
      </c>
      <c r="D22" s="20">
        <v>0.1410651275242675</v>
      </c>
      <c r="E22" s="20">
        <v>0.10372353697020928</v>
      </c>
      <c r="F22" s="20">
        <v>0.08601774841593922</v>
      </c>
      <c r="G22" s="20">
        <v>0.04157884622185745</v>
      </c>
    </row>
    <row r="23">
      <c r="A23" s="18">
        <v>20.0</v>
      </c>
      <c r="B23" s="19">
        <v>0.2167474953123213</v>
      </c>
      <c r="C23" s="20">
        <v>0.19324395019140397</v>
      </c>
      <c r="D23" s="20">
        <v>0.1369817342327413</v>
      </c>
      <c r="E23" s="20">
        <v>0.09942448320490846</v>
      </c>
      <c r="F23" s="20">
        <v>0.08195337355905649</v>
      </c>
      <c r="G23" s="20">
        <v>0.03910002439108681</v>
      </c>
    </row>
    <row r="24">
      <c r="A24" s="18">
        <v>21.0</v>
      </c>
      <c r="B24" s="19">
        <v>0.21545378869589749</v>
      </c>
      <c r="C24" s="20">
        <v>0.1909141980338084</v>
      </c>
      <c r="D24" s="20">
        <v>0.1330460012427903</v>
      </c>
      <c r="E24" s="20">
        <v>0.09537961118999216</v>
      </c>
      <c r="F24" s="20">
        <v>0.07817727800873978</v>
      </c>
      <c r="G24" s="20">
        <v>0.036865355889397926</v>
      </c>
    </row>
    <row r="25">
      <c r="A25" s="18">
        <v>22.0</v>
      </c>
      <c r="B25" s="19">
        <v>0.214166576628539</v>
      </c>
      <c r="C25" s="20">
        <v>0.18861170827851184</v>
      </c>
      <c r="D25" s="20">
        <v>0.12925380703270212</v>
      </c>
      <c r="E25" s="20">
        <v>0.0915726276659283</v>
      </c>
      <c r="F25" s="20">
        <v>0.07466531517686353</v>
      </c>
      <c r="G25" s="20">
        <v>0.034842835087706754</v>
      </c>
    </row>
    <row r="26">
      <c r="A26" s="18">
        <v>23.0</v>
      </c>
      <c r="B26" s="19">
        <v>0.21288588503253308</v>
      </c>
      <c r="C26" s="20">
        <v>0.18633651392731257</v>
      </c>
      <c r="D26" s="20">
        <v>0.12560089896573273</v>
      </c>
      <c r="E26" s="20">
        <v>0.08798801852596869</v>
      </c>
      <c r="F26" s="20">
        <v>0.07139532724531138</v>
      </c>
      <c r="G26" s="20">
        <v>0.03300551788389568</v>
      </c>
    </row>
    <row r="27">
      <c r="A27" s="18">
        <v>24.0</v>
      </c>
      <c r="B27" s="19">
        <v>0.21161173875880418</v>
      </c>
      <c r="C27" s="20">
        <v>0.18408863147353058</v>
      </c>
      <c r="D27" s="20">
        <v>0.1220829318582839</v>
      </c>
      <c r="E27" s="20">
        <v>0.08461109218380951</v>
      </c>
      <c r="F27" s="20">
        <v>0.06834704635099431</v>
      </c>
      <c r="G27" s="20">
        <v>0.031330610940849574</v>
      </c>
    </row>
    <row r="28">
      <c r="A28" s="18">
        <v>25.0</v>
      </c>
      <c r="B28" s="19">
        <v>0.21034416158168673</v>
      </c>
      <c r="C28" s="20">
        <v>0.18186806119737448</v>
      </c>
      <c r="D28" s="20">
        <v>0.11869550301870918</v>
      </c>
      <c r="E28" s="20">
        <v>0.0814279991778072</v>
      </c>
      <c r="F28" s="20">
        <v>0.06550197805398796</v>
      </c>
      <c r="G28" s="20">
        <v>0.029798739612585584</v>
      </c>
    </row>
    <row r="29">
      <c r="A29" s="18">
        <v>26.0</v>
      </c>
      <c r="B29" s="19">
        <v>0.20908317619450248</v>
      </c>
      <c r="C29" s="20">
        <v>0.17967478749316157</v>
      </c>
      <c r="D29" s="20">
        <v>0.11543418370179451</v>
      </c>
      <c r="E29" s="20">
        <v>0.07842573313212742</v>
      </c>
      <c r="F29" s="20">
        <v>0.06284327584336573</v>
      </c>
      <c r="G29" s="20">
        <v>0.02839335778028651</v>
      </c>
    </row>
    <row r="30">
      <c r="A30" s="18">
        <v>27.0</v>
      </c>
      <c r="B30" s="19">
        <v>0.2078288042059342</v>
      </c>
      <c r="C30" s="20">
        <v>0.17750877922590497</v>
      </c>
      <c r="D30" s="20">
        <v>0.11229454701173039</v>
      </c>
      <c r="E30" s="20">
        <v>0.07559211747786972</v>
      </c>
      <c r="F30" s="20">
        <v>0.060355613006611825</v>
      </c>
      <c r="G30" s="20">
        <v>0.027100270395771342</v>
      </c>
    </row>
    <row r="31">
      <c r="A31" s="18">
        <v>28.0</v>
      </c>
      <c r="B31" s="19">
        <v>0.20658106613718943</v>
      </c>
      <c r="C31" s="20">
        <v>0.17536999011475216</v>
      </c>
      <c r="D31" s="20">
        <v>0.10927219235630757</v>
      </c>
      <c r="E31" s="20">
        <v>0.07291578163384775</v>
      </c>
      <c r="F31" s="20">
        <v>0.058025056280016044</v>
      </c>
      <c r="G31" s="20">
        <v>0.02590724567356474</v>
      </c>
    </row>
    <row r="32">
      <c r="A32" s="18">
        <v>29.0</v>
      </c>
      <c r="B32" s="19">
        <v>0.2053399814199442</v>
      </c>
      <c r="C32" s="20">
        <v>0.17325835914075255</v>
      </c>
      <c r="D32" s="20">
        <v>0.10636276660852687</v>
      </c>
      <c r="E32" s="20">
        <v>0.07038612969291899</v>
      </c>
      <c r="F32" s="20">
        <v>0.05583894423445519</v>
      </c>
      <c r="G32" s="20">
        <v>0.024803698768155375</v>
      </c>
    </row>
    <row r="33">
      <c r="A33" s="18">
        <v>30.0</v>
      </c>
      <c r="B33" s="19">
        <v>0.20410556839505828</v>
      </c>
      <c r="C33" s="20">
        <v>0.1711738109764416</v>
      </c>
      <c r="D33" s="20">
        <v>0.10356198217058331</v>
      </c>
      <c r="E33" s="20">
        <v>0.06799330407476792</v>
      </c>
      <c r="F33" s="20">
        <v>0.05378577225457866</v>
      </c>
      <c r="G33" s="20">
        <v>0.023780432633831283</v>
      </c>
    </row>
    <row r="34">
      <c r="A34" s="18">
        <v>31.0</v>
      </c>
      <c r="B34" s="19">
        <v>0.20287784431205044</v>
      </c>
      <c r="C34" s="20">
        <v>0.1691162564347498</v>
      </c>
      <c r="D34" s="20">
        <v>0.10086563216121437</v>
      </c>
      <c r="E34" s="20">
        <v>0.06572814609757122</v>
      </c>
      <c r="F34" s="20">
        <v>0.051855085165816155</v>
      </c>
      <c r="G34" s="20">
        <v>0.02282942479195206</v>
      </c>
    </row>
    <row r="35">
      <c r="A35" s="18">
        <v>32.0</v>
      </c>
      <c r="B35" s="19">
        <v>0.20165682532932294</v>
      </c>
      <c r="C35" s="20">
        <v>0.16708559293478628</v>
      </c>
      <c r="D35" s="20">
        <v>0.0982696029626613</v>
      </c>
      <c r="E35" s="20">
        <v>0.06358215498914568</v>
      </c>
      <c r="F35" s="20">
        <v>0.05003737798829752</v>
      </c>
      <c r="G35" s="20">
        <v>0.021943651098189226</v>
      </c>
    </row>
    <row r="36">
      <c r="A36" s="18">
        <v>33.0</v>
      </c>
      <c r="B36" s="19">
        <v>0.20044252651512373</v>
      </c>
      <c r="C36" s="20">
        <v>0.16508170498209707</v>
      </c>
      <c r="D36" s="20">
        <v>0.09576988436991134</v>
      </c>
      <c r="E36" s="20">
        <v>0.06154744649845993</v>
      </c>
      <c r="F36" s="20">
        <v>0.04832400489585732</v>
      </c>
      <c r="G36" s="20">
        <v>0.021116939452806287</v>
      </c>
    </row>
    <row r="37">
      <c r="A37" s="18">
        <v>34.0</v>
      </c>
      <c r="B37" s="19">
        <v>0.19923496184923162</v>
      </c>
      <c r="C37" s="20">
        <v>0.1631044646610611</v>
      </c>
      <c r="D37" s="20">
        <v>0.09336257758424851</v>
      </c>
      <c r="E37" s="20">
        <v>0.05961671197372845</v>
      </c>
      <c r="F37" s="20">
        <v>0.046707096188247074</v>
      </c>
      <c r="G37" s="20">
        <v>0.02034384784460451</v>
      </c>
    </row>
    <row r="38">
      <c r="A38" s="18">
        <v>35.0</v>
      </c>
      <c r="B38" s="19">
        <v>0.1980341442253528</v>
      </c>
      <c r="C38" s="20">
        <v>0.16115373213715883</v>
      </c>
      <c r="D38" s="20">
        <v>0.0910439012870356</v>
      </c>
      <c r="E38" s="20">
        <v>0.05778317853554536</v>
      </c>
      <c r="F38" s="20">
        <v>0.045179482911144014</v>
      </c>
      <c r="G38" s="20">
        <v>0.019619562253565655</v>
      </c>
    </row>
    <row r="39">
      <c r="A39" s="18">
        <v>36.0</v>
      </c>
      <c r="B39" s="19">
        <v>0.19684008545421375</v>
      </c>
      <c r="C39" s="20">
        <v>0.1592293561669357</v>
      </c>
      <c r="D39" s="20">
        <v>0.08881019601950368</v>
      </c>
      <c r="E39" s="20">
        <v>0.05604057078436862</v>
      </c>
      <c r="F39" s="20">
        <v>0.04373462865497647</v>
      </c>
      <c r="G39" s="20">
        <v>0.018939810828479314</v>
      </c>
    </row>
    <row r="40">
      <c r="A40" s="18">
        <v>37.0</v>
      </c>
      <c r="B40" s="19">
        <v>0.19565279626733462</v>
      </c>
      <c r="C40" s="20">
        <v>0.15733117461356697</v>
      </c>
      <c r="D40" s="20">
        <v>0.08665792708131621</v>
      </c>
      <c r="E40" s="20">
        <v>0.054383074333270436</v>
      </c>
      <c r="F40" s="20">
        <v>0.04236656800976881</v>
      </c>
      <c r="G40" s="20">
        <v>0.018300791458201265</v>
      </c>
    </row>
    <row r="41">
      <c r="A41" s="18">
        <v>38.0</v>
      </c>
      <c r="B41" s="19">
        <v>0.19447228632146968</v>
      </c>
      <c r="C41" s="20">
        <v>0.1554590149660323</v>
      </c>
      <c r="D41" s="20">
        <v>0.08458368614581645</v>
      </c>
      <c r="E41" s="20">
        <v>0.052805301342099806</v>
      </c>
      <c r="F41" s="20">
        <v>0.041069851134006276</v>
      </c>
      <c r="G41" s="20">
        <v>0.017699110410552152</v>
      </c>
    </row>
    <row r="42">
      <c r="A42" s="18">
        <v>39.0</v>
      </c>
      <c r="B42" s="19">
        <v>0.1932985642036963</v>
      </c>
      <c r="C42" s="20">
        <v>0.15361269486000692</v>
      </c>
      <c r="D42" s="20">
        <v>0.08258419177396069</v>
      </c>
      <c r="E42" s="20">
        <v>0.05130225814179985</v>
      </c>
      <c r="F42" s="20">
        <v>0.03983949389972679</v>
      </c>
      <c r="G42" s="20">
        <v>0.017131730153587946</v>
      </c>
    </row>
    <row r="43">
      <c r="A43" s="18">
        <v>40.0</v>
      </c>
      <c r="B43" s="19">
        <v>0.19213163743713793</v>
      </c>
      <c r="C43" s="20">
        <v>0.15179202259868566</v>
      </c>
      <c r="D43" s="20">
        <v>0.08065628899263728</v>
      </c>
      <c r="E43" s="20">
        <v>0.04986931497222967</v>
      </c>
      <c r="F43" s="20">
        <v>0.03867093309549212</v>
      </c>
      <c r="G43" s="20">
        <v>0.016595924825031735</v>
      </c>
    </row>
    <row r="44">
      <c r="A44" s="18">
        <v>41.0</v>
      </c>
      <c r="B44" s="19">
        <v>0.19097151248730354</v>
      </c>
      <c r="C44" s="20">
        <v>0.14999679767186344</v>
      </c>
      <c r="D44" s="20">
        <v>0.07879694808686463</v>
      </c>
      <c r="E44" s="20">
        <v>0.048502177808948124</v>
      </c>
      <c r="F44" s="20">
        <v>0.037559986197692116</v>
      </c>
      <c r="G44" s="20">
        <v>0.01608924209636686</v>
      </c>
    </row>
    <row r="45">
      <c r="A45" s="18">
        <v>42.0</v>
      </c>
      <c r="B45" s="19">
        <v>0.18981819476902467</v>
      </c>
      <c r="C45" s="20">
        <v>0.14822681127170761</v>
      </c>
      <c r="D45" s="20">
        <v>0.07700326273962393</v>
      </c>
      <c r="E45" s="20">
        <v>0.0471968622202893</v>
      </c>
      <c r="F45" s="20">
        <v>0.036502815254633315</v>
      </c>
      <c r="G45" s="20">
        <v>0.015609470403423031</v>
      </c>
    </row>
    <row r="46">
      <c r="A46" s="18">
        <v>43.0</v>
      </c>
      <c r="B46" s="19">
        <v>0.18867168865397438</v>
      </c>
      <c r="C46" s="20">
        <v>0.14648184680377035</v>
      </c>
      <c r="D46" s="20">
        <v>0.07527244763807922</v>
      </c>
      <c r="E46" s="20">
        <v>0.04594966917264709</v>
      </c>
      <c r="F46" s="20">
        <v>0.03549589446415612</v>
      </c>
      <c r="G46" s="20">
        <v>0.015154610696864603</v>
      </c>
    </row>
    <row r="47">
      <c r="A47" s="18">
        <v>44.0</v>
      </c>
      <c r="B47" s="19">
        <v>0.18753199747874838</v>
      </c>
      <c r="C47" s="20">
        <v>0.14476168039190218</v>
      </c>
      <c r="D47" s="20">
        <v>0.07360183565084669</v>
      </c>
      <c r="E47" s="20">
        <v>0.04475716268671573</v>
      </c>
      <c r="F47" s="20">
        <v>0.03453598106215511</v>
      </c>
      <c r="G47" s="20">
        <v>0.014722852012876882</v>
      </c>
    </row>
    <row r="48">
      <c r="A48" s="18">
        <v>45.0</v>
      </c>
      <c r="B48" s="19">
        <v>0.18639912355349048</v>
      </c>
      <c r="C48" s="20">
        <v>0.14306608137583723</v>
      </c>
      <c r="D48" s="20">
        <v>0.0719888746679104</v>
      </c>
      <c r="E48" s="20">
        <v>0.04361614923852669</v>
      </c>
      <c r="F48" s="20">
        <v>0.03362008917505025</v>
      </c>
      <c r="G48" s="20">
        <v>0.014312550283620495</v>
      </c>
    </row>
    <row r="49">
      <c r="A49" s="18">
        <v>46.0</v>
      </c>
      <c r="B49" s="19">
        <v>0.1852730681710435</v>
      </c>
      <c r="C49" s="20">
        <v>0.14139481280033572</v>
      </c>
      <c r="D49" s="20">
        <v>0.07043112418279011</v>
      </c>
      <c r="E49" s="20">
        <v>0.04252365879491097</v>
      </c>
      <c r="F49" s="20">
        <v>0.03274546632316952</v>
      </c>
      <c r="G49" s="20">
        <v>0.01392220990424252</v>
      </c>
    </row>
    <row r="50">
      <c r="A50" s="18">
        <v>47.0</v>
      </c>
      <c r="B50" s="19">
        <v>0.18415383161660606</v>
      </c>
      <c r="C50" s="20">
        <v>0.13974763189487274</v>
      </c>
      <c r="D50" s="20">
        <v>0.06892625168567126</v>
      </c>
      <c r="E50" s="20">
        <v>0.04147692737225961</v>
      </c>
      <c r="F50" s="20">
        <v>0.03190957229368513</v>
      </c>
      <c r="G50" s="20">
        <v>0.013550467652764665</v>
      </c>
    </row>
    <row r="51">
      <c r="A51" s="18">
        <v>48.0</v>
      </c>
      <c r="B51" s="19">
        <v>0.18304141317787717</v>
      </c>
      <c r="C51" s="20">
        <v>0.13812429054297162</v>
      </c>
      <c r="D51" s="20">
        <v>0.06747202892638306</v>
      </c>
      <c r="E51" s="20">
        <v>0.04047338100919251</v>
      </c>
      <c r="F51" s="20">
        <v>0.031110060130972665</v>
      </c>
      <c r="G51" s="20">
        <v>0.013196078624468146</v>
      </c>
    </row>
    <row r="52">
      <c r="A52" s="18">
        <v>49.0</v>
      </c>
      <c r="B52" s="19">
        <v>0.18193581115566843</v>
      </c>
      <c r="C52" s="20">
        <v>0.13652453574038145</v>
      </c>
      <c r="D52" s="20">
        <v>0.06606632809731731</v>
      </c>
      <c r="E52" s="20">
        <v>0.03951062104722619</v>
      </c>
      <c r="F52" s="20">
        <v>0.030344759018962324</v>
      </c>
      <c r="G52" s="20">
        <v>0.01285790389619694</v>
      </c>
    </row>
    <row r="53">
      <c r="A53" s="18">
        <v>50.0</v>
      </c>
      <c r="B53" s="19">
        <v>0.18083702287496434</v>
      </c>
      <c r="C53" s="20">
        <v>0.13494811004139692</v>
      </c>
      <c r="D53" s="20">
        <v>0.06470711797856868</v>
      </c>
      <c r="E53" s="20">
        <v>0.03858641061818496</v>
      </c>
      <c r="F53" s="20">
        <v>0.02961165885426526</v>
      </c>
      <c r="G53" s="20">
        <v>0.012534899680483368</v>
      </c>
    </row>
    <row r="54">
      <c r="A54" s="18">
        <v>51.0</v>
      </c>
      <c r="B54" s="19">
        <v>0.17974504469641175</v>
      </c>
      <c r="C54" s="20">
        <v>0.13339475199271567</v>
      </c>
      <c r="D54" s="20">
        <v>0.06339246008067198</v>
      </c>
      <c r="E54" s="20">
        <v>0.03769866224248955</v>
      </c>
      <c r="F54" s="20">
        <v>0.028908896330694933</v>
      </c>
      <c r="G54" s="20">
        <v>0.012226107766301541</v>
      </c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</sheetData>
  <mergeCells count="1">
    <mergeCell ref="A2:G2"/>
  </mergeCells>
  <drawing r:id="rId1"/>
</worksheet>
</file>