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<sst xmlns="http://schemas.openxmlformats.org/spreadsheetml/2006/main" count="20" uniqueCount="10">
  <si>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</si>
  <si>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</si>
  <si>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</si>
  <si>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</si>
  <si>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100 獎</t>
  </si>
  <si>
    <t>Super JP / X 200 獎</t>
  </si>
  <si>
    <t>X 10 獎</t>
  </si>
  <si>
    <t>X 25 獎</t>
  </si>
  <si>
    <t>X 3 獎</t>
  </si>
  <si>
    <t>X 50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</si>
</sst>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344000.0</v>
      </c>
      <c r="C2" s="3">
        <v>393000.0</v>
      </c>
      <c r="D2" s="3">
        <v>397000.0</v>
      </c>
      <c r="E2" s="3">
        <v>376000.0</v>
      </c>
      <c r="F2" s="3">
        <v>406000.0</v>
      </c>
      <c r="G2" s="4">
        <f t="shared" ref="G2:G18" si="1">sum(B2:F2)</f>
        <v>1916000</v>
      </c>
      <c r="J2" s="3" t="s">
        <v>4</v>
      </c>
      <c r="K2" s="3">
        <v>475400.0</v>
      </c>
      <c r="L2" s="3">
        <v>478600.0</v>
      </c>
      <c r="M2" s="3">
        <v>469700.0</v>
      </c>
      <c r="N2" s="3">
        <v>488200.0</v>
      </c>
      <c r="O2" s="3">
        <v>476200.0</v>
      </c>
      <c r="P2" s="4">
        <f t="shared" ref="P2:P7" si="2">sum(K2:O2)</f>
        <v>2388100</v>
      </c>
    </row>
    <row r="3">
      <c r="A3" s="5">
        <v>1.0</v>
      </c>
      <c r="B3" s="5">
        <v>678625.0</v>
      </c>
      <c r="C3" s="5">
        <v>688375.0</v>
      </c>
      <c r="D3" s="5">
        <v>697000.0</v>
      </c>
      <c r="E3" s="5">
        <v>705250.0</v>
      </c>
      <c r="F3" s="5">
        <v>690500.0</v>
      </c>
      <c r="G3" s="4">
        <f t="shared" si="1"/>
        <v>3459750</v>
      </c>
      <c r="J3" s="5" t="s">
        <v>5</v>
      </c>
      <c r="K3" s="5">
        <v>241000.0</v>
      </c>
      <c r="L3" s="5">
        <v>219200.0</v>
      </c>
      <c r="M3" s="5">
        <v>236400.0</v>
      </c>
      <c r="N3" s="5">
        <v>236800.0</v>
      </c>
      <c r="O3" s="5">
        <v>240200.0</v>
      </c>
      <c r="P3" s="4">
        <f t="shared" si="2"/>
        <v>1173600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1349920.0</v>
      </c>
      <c r="L4" s="5">
        <v>1340490.0</v>
      </c>
      <c r="M4" s="5">
        <v>1348270.0</v>
      </c>
      <c r="N4" s="5">
        <v>1355130.0</v>
      </c>
      <c r="O4" s="5">
        <v>1348470.0</v>
      </c>
      <c r="P4" s="4">
        <f t="shared" si="2"/>
        <v>6742280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1483075.0</v>
      </c>
      <c r="L5" s="5">
        <v>1466500.0</v>
      </c>
      <c r="M5" s="5">
        <v>1479050.0</v>
      </c>
      <c r="N5" s="5">
        <v>1474200.0</v>
      </c>
      <c r="O5" s="5">
        <v>1485525.0</v>
      </c>
      <c r="P5" s="4">
        <f t="shared" si="2"/>
        <v>7388350</v>
      </c>
    </row>
    <row r="6">
      <c r="A6" s="5">
        <v>4.0</v>
      </c>
      <c r="B6" s="5">
        <v>1381595.62994528</v>
      </c>
      <c r="C6" s="5">
        <v>1381309.62993908</v>
      </c>
      <c r="D6" s="5">
        <v>1379514.42990017</v>
      </c>
      <c r="E6" s="5">
        <v>1382400.82996273</v>
      </c>
      <c r="F6" s="5">
        <v>1381833.22995043</v>
      </c>
      <c r="G6" s="4">
        <f t="shared" si="1"/>
        <v>6906653.75</v>
      </c>
      <c r="J6" s="5" t="s">
        <v>8</v>
      </c>
      <c r="K6" s="5">
        <v>717291.0</v>
      </c>
      <c r="L6" s="5">
        <v>715179.0</v>
      </c>
      <c r="M6" s="5">
        <v>712764.0</v>
      </c>
      <c r="N6" s="5">
        <v>716547.0</v>
      </c>
      <c r="O6" s="5">
        <v>715038.0</v>
      </c>
      <c r="P6" s="4">
        <f t="shared" si="2"/>
        <v>3576819</v>
      </c>
    </row>
    <row r="7">
      <c r="A7" s="5">
        <v>5.0</v>
      </c>
      <c r="B7" s="5">
        <v>1655035.83587193</v>
      </c>
      <c r="C7" s="5">
        <v>1658279.73594224</v>
      </c>
      <c r="D7" s="5">
        <v>1658279.73594224</v>
      </c>
      <c r="E7" s="5">
        <v>1653903.9358474</v>
      </c>
      <c r="F7" s="5">
        <v>1658090.53593814</v>
      </c>
      <c r="G7" s="4">
        <f t="shared" si="1"/>
        <v>8283589.78</v>
      </c>
      <c r="J7" s="5" t="s">
        <v>9</v>
      </c>
      <c r="K7" s="5">
        <v>1504250.0</v>
      </c>
      <c r="L7" s="5">
        <v>1514800.0</v>
      </c>
      <c r="M7" s="5">
        <v>1521900.0</v>
      </c>
      <c r="N7" s="5">
        <v>1540250.0</v>
      </c>
      <c r="O7" s="5">
        <v>1506600.0</v>
      </c>
      <c r="P7" s="4">
        <f t="shared" si="2"/>
        <v>7587800</v>
      </c>
    </row>
    <row r="8">
      <c r="A8" s="5">
        <v>6.0</v>
      </c>
      <c r="B8" s="5">
        <v>1381271.5</v>
      </c>
      <c r="C8" s="5">
        <v>1382187.0</v>
      </c>
      <c r="D8" s="5">
        <v>1381516.5</v>
      </c>
      <c r="E8" s="5">
        <v>1381229.0</v>
      </c>
      <c r="F8" s="5">
        <v>1380818.5</v>
      </c>
      <c r="G8" s="4">
        <f t="shared" si="1"/>
        <v>6907022.5</v>
      </c>
      <c r="P8" s="4">
        <f>sum(P2:P7)</f>
        <v>28856949</v>
      </c>
    </row>
    <row r="9">
      <c r="A9" s="5">
        <v>7.0</v>
      </c>
      <c r="B9" s="5">
        <v>1182726.34699732</v>
      </c>
      <c r="C9" s="5">
        <v>1183428.34702522</v>
      </c>
      <c r="D9" s="5">
        <v>1184563.84707034</v>
      </c>
      <c r="E9" s="5">
        <v>1183345.84702194</v>
      </c>
      <c r="F9" s="5">
        <v>1183678.84703517</v>
      </c>
      <c r="G9" s="4">
        <f t="shared" si="1"/>
        <v>5917743.235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1181939.74696606</v>
      </c>
      <c r="C11" s="5">
        <v>1184050.84704995</v>
      </c>
      <c r="D11" s="5">
        <v>1184170.84705472</v>
      </c>
      <c r="E11" s="5">
        <v>1182831.6470015</v>
      </c>
      <c r="F11" s="5">
        <v>1183955.44704616</v>
      </c>
      <c r="G11" s="4">
        <f t="shared" si="1"/>
        <v>5916948.535</v>
      </c>
    </row>
    <row r="12">
      <c r="A12" s="5">
        <v>10.0</v>
      </c>
      <c r="B12" s="5">
        <v>1381760.5</v>
      </c>
      <c r="C12" s="5">
        <v>1380342.0</v>
      </c>
      <c r="D12" s="5">
        <v>1380796.0</v>
      </c>
      <c r="E12" s="5">
        <v>1379459.0</v>
      </c>
      <c r="F12" s="5">
        <v>1380095.0</v>
      </c>
      <c r="G12" s="4">
        <f t="shared" si="1"/>
        <v>6902452.5</v>
      </c>
    </row>
    <row r="13">
      <c r="A13" s="5">
        <v>11.0</v>
      </c>
      <c r="B13" s="5">
        <v>1659969.33597887</v>
      </c>
      <c r="C13" s="5">
        <v>1657459.13592446</v>
      </c>
      <c r="D13" s="5">
        <v>1656273.33589876</v>
      </c>
      <c r="E13" s="5">
        <v>1660076.03598118</v>
      </c>
      <c r="F13" s="5">
        <v>1653423.23583698</v>
      </c>
      <c r="G13" s="4">
        <f t="shared" si="1"/>
        <v>8287201.08</v>
      </c>
    </row>
    <row r="14">
      <c r="A14" s="5">
        <v>12.0</v>
      </c>
      <c r="B14" s="5">
        <v>1381782.62994933</v>
      </c>
      <c r="C14" s="5">
        <v>1383241.22998095</v>
      </c>
      <c r="D14" s="5">
        <v>1385225.63002396</v>
      </c>
      <c r="E14" s="5">
        <v>1380130.42991352</v>
      </c>
      <c r="F14" s="5">
        <v>1383047.62997675</v>
      </c>
      <c r="G14" s="4">
        <f t="shared" si="1"/>
        <v>6913427.55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682250.0</v>
      </c>
      <c r="C17" s="5">
        <v>677250.0</v>
      </c>
      <c r="D17" s="5">
        <v>697750.0</v>
      </c>
      <c r="E17" s="5">
        <v>689125.0</v>
      </c>
      <c r="F17" s="5">
        <v>706500.0</v>
      </c>
      <c r="G17" s="4">
        <f t="shared" si="1"/>
        <v>3452875</v>
      </c>
    </row>
    <row r="18">
      <c r="A18" s="5">
        <v>16.0</v>
      </c>
      <c r="B18" s="5">
        <v>326000.0</v>
      </c>
      <c r="C18" s="5">
        <v>385000.0</v>
      </c>
      <c r="D18" s="5">
        <v>413000.0</v>
      </c>
      <c r="E18" s="5">
        <v>342000.0</v>
      </c>
      <c r="F18" s="5">
        <v>308000.0</v>
      </c>
      <c r="G18" s="4">
        <f t="shared" si="1"/>
        <v>1774000</v>
      </c>
    </row>
    <row r="19">
      <c r="G19" s="4">
        <f>SUM(G2:G18)</f>
        <v>66637663.93</v>
      </c>
    </row>
  </sheetData>
  <drawing r:id="rId1"/>
</worksheet>
</file>