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投稿论文\面向能耗的调度优化\ITSC-Shared版\重投修改-R1\提交版-TSEDA-TSC\Source Code and Data-TSEDA-R1\result-R1\"/>
    </mc:Choice>
  </mc:AlternateContent>
  <bookViews>
    <workbookView xWindow="0" yWindow="0" windowWidth="16380" windowHeight="8190" tabRatio="713" activeTab="2"/>
  </bookViews>
  <sheets>
    <sheet name="original data" sheetId="1" r:id="rId1"/>
    <sheet name="Cmp-aver. runing time" sheetId="2" r:id="rId2"/>
    <sheet name="solutions" sheetId="3" r:id="rId3"/>
  </sheets>
  <definedNames>
    <definedName name="_xlchart.v1.0">#REF!</definedName>
    <definedName name="_xlchart.v1.1">#REF!</definedName>
    <definedName name="_xlchart.v1.10">#REF!</definedName>
    <definedName name="_xlchart.v1.11">#REF!</definedName>
    <definedName name="_xlchart.v1.12">#REF!</definedName>
    <definedName name="_xlchart.v1.13">#REF!</definedName>
    <definedName name="_xlchart.v1.14">#REF!</definedName>
    <definedName name="_xlchart.v1.15">#REF!</definedName>
    <definedName name="_xlchart.v1.16">#REF!</definedName>
    <definedName name="_xlchart.v1.17">#REF!</definedName>
    <definedName name="_xlchart.v1.18">#REF!</definedName>
    <definedName name="_xlchart.v1.19">#REF!</definedName>
    <definedName name="_xlchart.v1.2">#REF!</definedName>
    <definedName name="_xlchart.v1.20">#REF!</definedName>
    <definedName name="_xlchart.v1.21">#REF!</definedName>
    <definedName name="_xlchart.v1.22">#REF!</definedName>
    <definedName name="_xlchart.v1.23">#REF!</definedName>
    <definedName name="_xlchart.v1.24">#REF!</definedName>
    <definedName name="_xlchart.v1.25">#REF!</definedName>
    <definedName name="_xlchart.v1.3">#REF!</definedName>
    <definedName name="_xlchart.v1.4">#REF!</definedName>
    <definedName name="_xlchart.v1.5">#REF!</definedName>
    <definedName name="_xlchart.v1.6">#REF!</definedName>
    <definedName name="_xlchart.v1.7">#REF!</definedName>
    <definedName name="_xlchart.v1.8">#REF!</definedName>
    <definedName name="_xlchart.v1.9">#REF!</definedName>
  </definedNames>
  <calcPr calcId="162913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G13" i="2" l="1"/>
  <c r="J13" i="2" l="1"/>
  <c r="I13" i="2"/>
  <c r="H13" i="2"/>
  <c r="F13" i="2"/>
  <c r="E13" i="2"/>
  <c r="D13" i="2"/>
  <c r="I13" i="1"/>
  <c r="L13" i="1"/>
  <c r="O13" i="1"/>
  <c r="R13" i="1"/>
  <c r="U13" i="1"/>
  <c r="X13" i="1"/>
  <c r="AA13" i="1"/>
  <c r="F13" i="1"/>
  <c r="R3" i="2" l="1"/>
  <c r="Q3" i="2"/>
  <c r="P3" i="2"/>
  <c r="O3" i="2"/>
  <c r="N3" i="2"/>
  <c r="M3" i="2"/>
  <c r="L3" i="2"/>
  <c r="R2" i="2"/>
  <c r="Q2" i="2"/>
  <c r="P2" i="2"/>
  <c r="O2" i="2"/>
  <c r="N2" i="2"/>
  <c r="M2" i="2"/>
  <c r="L2" i="2"/>
</calcChain>
</file>

<file path=xl/sharedStrings.xml><?xml version="1.0" encoding="utf-8"?>
<sst xmlns="http://schemas.openxmlformats.org/spreadsheetml/2006/main" count="153" uniqueCount="21">
  <si>
    <t>ms</t>
  </si>
  <si>
    <t>ec</t>
  </si>
  <si>
    <t>rt</t>
  </si>
  <si>
    <t>Exh</t>
  </si>
  <si>
    <t>HEFT</t>
  </si>
  <si>
    <t>HGA</t>
  </si>
  <si>
    <t>NGA</t>
  </si>
  <si>
    <t>LWSGA</t>
  </si>
  <si>
    <t>ADBRKGA</t>
  </si>
  <si>
    <t>HPSO</t>
  </si>
  <si>
    <t>TSEDA</t>
  </si>
  <si>
    <t>CyberShake</t>
  </si>
  <si>
    <t>art</t>
  </si>
  <si>
    <t>C,S</t>
  </si>
  <si>
    <t>Optimal</t>
  </si>
  <si>
    <t>Order:</t>
  </si>
  <si>
    <t>Allocate:</t>
  </si>
  <si>
    <t>StartTime:</t>
  </si>
  <si>
    <t>EndTime:</t>
  </si>
  <si>
    <t>MS:</t>
  </si>
  <si>
    <t>EC: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</si>
</sst>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0.00000"/>
    <numFmt numFmtId="177" formatCode="0.00000_ "/>
    <numFmt numFmtId="178" formatCode="0.00_ "/>
  </numFmts>
  <fonts count="9">
    <font>
      <sz val="11"/>
      <color rgb="FF000000"/>
      <name val="等线"/>
      <family val="2"/>
      <charset val="1"/>
    </font>
    <font>
      <sz val="11"/>
      <color rgb="FF000000"/>
      <name val="等线"/>
      <family val="3"/>
      <charset val="134"/>
    </font>
    <font>
      <i/>
      <sz val="11"/>
      <color rgb="FF000000"/>
      <name val="等线"/>
      <family val="2"/>
      <charset val="1"/>
    </font>
    <font>
      <sz val="11"/>
      <name val="等线"/>
      <family val="3"/>
      <charset val="134"/>
    </font>
    <font>
      <i/>
      <sz val="11"/>
      <color rgb="FF000000"/>
      <name val="Times New Roman"/>
      <family val="1"/>
      <charset val="1"/>
    </font>
    <font>
      <sz val="10.5"/>
      <name val="Noto Sans CJK SC Regular"/>
      <family val="2"/>
      <charset val="1"/>
    </font>
    <font>
      <sz val="9"/>
      <name val="宋体"/>
      <family val="3"/>
      <charset val="134"/>
    </font>
    <font>
      <sz val="11"/>
      <name val="等线"/>
      <family val="2"/>
      <charset val="1"/>
    </font>
    <font>
      <sz val="11"/>
      <color theme="1"/>
      <name val="等线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176" fontId="3" fillId="0" borderId="0" xfId="0" applyNumberFormat="1" applyFont="1" applyAlignment="1">
      <alignment vertical="center"/>
    </xf>
    <xf numFmtId="177" fontId="1" fillId="0" borderId="0" xfId="0" applyNumberFormat="1" applyFont="1" applyAlignment="1">
      <alignment vertical="center"/>
    </xf>
    <xf numFmtId="178" fontId="3" fillId="0" borderId="0" xfId="0" applyNumberFormat="1" applyFont="1" applyAlignment="1">
      <alignment vertical="center"/>
    </xf>
    <xf numFmtId="0" fontId="5" fillId="0" borderId="0" xfId="0" applyFont="1" applyAlignment="1">
      <alignment horizontal="left" vertical="center"/>
    </xf>
    <xf numFmtId="0" fontId="0" fillId="0" borderId="0" xfId="0" applyFont="1"/>
    <xf numFmtId="0" fontId="7" fillId="0" borderId="0" xfId="0" applyFont="1"/>
    <xf numFmtId="0" fontId="3" fillId="0" borderId="0" xfId="0" applyFont="1"/>
    <xf numFmtId="0" fontId="8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3"/>
  <sheetViews>
    <sheetView zoomScale="75" zoomScaleNormal="75" workbookViewId="0">
      <selection activeCell="R1" sqref="R1:R1048576"/>
    </sheetView>
  </sheetViews>
  <sheetFormatPr defaultRowHeight="14.25"/>
  <cols>
    <col min="1" max="1" width="11.25"/>
    <col min="2" max="2" width="2.25"/>
    <col min="3" max="3" width="2.5"/>
    <col min="4" max="4" width="5.875"/>
    <col min="5" max="5" width="8" bestFit="1" customWidth="1"/>
    <col min="6" max="6" width="8.5"/>
    <col min="7" max="7" width="5.875"/>
    <col min="8" max="8" width="6.875"/>
    <col min="9" max="9" width="7.875"/>
    <col min="10" max="10" width="4.75"/>
    <col min="11" max="12" width="7.875"/>
    <col min="13" max="13" width="4.75"/>
    <col min="14" max="15" width="7.875"/>
    <col min="16" max="16" width="7.375"/>
    <col min="17" max="17" width="7.875"/>
    <col min="18" max="18" width="9.5"/>
    <col min="19" max="19" width="8.625"/>
    <col min="20" max="20" width="9.625"/>
    <col min="21" max="21" width="9.75"/>
    <col min="22" max="22" width="5.75"/>
    <col min="23" max="23" width="6.875"/>
    <col min="24" max="24" width="7.875"/>
    <col min="25" max="25" width="7.125"/>
    <col min="26" max="27" width="7.875"/>
    <col min="28" max="1025" width="10.875"/>
  </cols>
  <sheetData>
    <row r="1" spans="1:27" s="3" customFormat="1">
      <c r="A1" s="1"/>
      <c r="B1" s="1"/>
      <c r="C1" s="1"/>
      <c r="D1" s="2" t="s">
        <v>0</v>
      </c>
      <c r="E1" s="2" t="s">
        <v>1</v>
      </c>
      <c r="F1" s="2" t="s">
        <v>2</v>
      </c>
      <c r="G1" s="2" t="s">
        <v>0</v>
      </c>
      <c r="H1" s="2" t="s">
        <v>1</v>
      </c>
      <c r="I1" s="2" t="s">
        <v>2</v>
      </c>
      <c r="J1" s="2" t="s">
        <v>0</v>
      </c>
      <c r="K1" s="2" t="s">
        <v>1</v>
      </c>
      <c r="L1" s="2" t="s">
        <v>2</v>
      </c>
      <c r="M1" s="2" t="s">
        <v>0</v>
      </c>
      <c r="N1" s="2" t="s">
        <v>1</v>
      </c>
      <c r="O1" s="2" t="s">
        <v>2</v>
      </c>
      <c r="P1" s="2" t="s">
        <v>0</v>
      </c>
      <c r="Q1" s="2" t="s">
        <v>1</v>
      </c>
      <c r="R1" s="2" t="s">
        <v>2</v>
      </c>
      <c r="S1" s="2" t="s">
        <v>0</v>
      </c>
      <c r="T1" s="2" t="s">
        <v>1</v>
      </c>
      <c r="U1" s="2" t="s">
        <v>2</v>
      </c>
      <c r="V1" s="2" t="s">
        <v>0</v>
      </c>
      <c r="W1" s="2" t="s">
        <v>1</v>
      </c>
      <c r="X1" s="2" t="s">
        <v>2</v>
      </c>
      <c r="Y1" s="2" t="s">
        <v>0</v>
      </c>
      <c r="Z1" s="2" t="s">
        <v>1</v>
      </c>
      <c r="AA1" s="2" t="s">
        <v>2</v>
      </c>
    </row>
    <row r="2" spans="1:27">
      <c r="D2" s="4" t="s">
        <v>3</v>
      </c>
      <c r="E2" s="4" t="s">
        <v>3</v>
      </c>
      <c r="F2" s="4" t="s">
        <v>3</v>
      </c>
      <c r="G2" s="4" t="s">
        <v>4</v>
      </c>
      <c r="H2" s="4" t="s">
        <v>4</v>
      </c>
      <c r="I2" s="4" t="s">
        <v>4</v>
      </c>
      <c r="J2" s="4" t="s">
        <v>5</v>
      </c>
      <c r="K2" s="4" t="s">
        <v>5</v>
      </c>
      <c r="L2" s="4" t="s">
        <v>5</v>
      </c>
      <c r="M2" s="4" t="s">
        <v>6</v>
      </c>
      <c r="N2" s="4" t="s">
        <v>6</v>
      </c>
      <c r="O2" s="4" t="s">
        <v>6</v>
      </c>
      <c r="P2" s="4" t="s">
        <v>7</v>
      </c>
      <c r="Q2" s="4" t="s">
        <v>7</v>
      </c>
      <c r="R2" s="4" t="s">
        <v>7</v>
      </c>
      <c r="S2" s="4" t="s">
        <v>8</v>
      </c>
      <c r="T2" s="4" t="s">
        <v>8</v>
      </c>
      <c r="U2" s="4" t="s">
        <v>8</v>
      </c>
      <c r="V2" s="4" t="s">
        <v>9</v>
      </c>
      <c r="W2" s="4" t="s">
        <v>9</v>
      </c>
      <c r="X2" s="4" t="s">
        <v>9</v>
      </c>
      <c r="Y2" s="4" t="s">
        <v>10</v>
      </c>
      <c r="Z2" s="4" t="s">
        <v>10</v>
      </c>
      <c r="AA2" s="4" t="s">
        <v>10</v>
      </c>
    </row>
    <row r="3" spans="1:27">
      <c r="A3" t="s">
        <v>11</v>
      </c>
      <c r="B3">
        <v>8</v>
      </c>
      <c r="C3">
        <v>1</v>
      </c>
      <c r="D3">
        <v>70</v>
      </c>
      <c r="E3">
        <v>2199.1999999999998</v>
      </c>
      <c r="F3">
        <v>12.863619999999999</v>
      </c>
      <c r="G3">
        <v>74.5</v>
      </c>
      <c r="H3">
        <v>2387.1</v>
      </c>
      <c r="I3">
        <v>2.7999999999999998E-4</v>
      </c>
      <c r="J3">
        <v>65.5</v>
      </c>
      <c r="K3">
        <v>2205.9499999999998</v>
      </c>
      <c r="L3">
        <v>0.24886</v>
      </c>
      <c r="M3">
        <v>65.5</v>
      </c>
      <c r="N3">
        <v>2205.9499999999998</v>
      </c>
      <c r="O3">
        <v>3.0100000000000001E-3</v>
      </c>
      <c r="P3">
        <v>65.5</v>
      </c>
      <c r="Q3">
        <v>2205.9499999999998</v>
      </c>
      <c r="R3">
        <v>6.9220000000000004E-2</v>
      </c>
      <c r="S3">
        <v>70</v>
      </c>
      <c r="T3">
        <v>2199.1999999999998</v>
      </c>
      <c r="U3">
        <v>1.0240000000000001E-2</v>
      </c>
      <c r="V3">
        <v>70</v>
      </c>
      <c r="W3">
        <v>2199.1999999999998</v>
      </c>
      <c r="X3">
        <v>0.16141</v>
      </c>
      <c r="Y3">
        <v>70</v>
      </c>
      <c r="Z3">
        <v>2199.1999999999998</v>
      </c>
      <c r="AA3">
        <v>1.8500000000000001E-3</v>
      </c>
    </row>
    <row r="4" spans="1:27">
      <c r="A4" t="s">
        <v>11</v>
      </c>
      <c r="B4">
        <v>8</v>
      </c>
      <c r="C4">
        <v>1</v>
      </c>
      <c r="D4">
        <v>70</v>
      </c>
      <c r="E4">
        <v>2199.1999999999998</v>
      </c>
      <c r="F4">
        <v>13.16117</v>
      </c>
      <c r="G4">
        <v>74.5</v>
      </c>
      <c r="H4">
        <v>2387.1</v>
      </c>
      <c r="I4">
        <v>1.6000000000000001E-4</v>
      </c>
      <c r="J4">
        <v>65.5</v>
      </c>
      <c r="K4">
        <v>2205.9499999999998</v>
      </c>
      <c r="L4">
        <v>4.0680000000000001E-2</v>
      </c>
      <c r="M4">
        <v>65.5</v>
      </c>
      <c r="N4">
        <v>2205.9499999999998</v>
      </c>
      <c r="O4">
        <v>3.0799999999999998E-3</v>
      </c>
      <c r="P4">
        <v>65.5</v>
      </c>
      <c r="Q4">
        <v>2205.9499999999998</v>
      </c>
      <c r="R4">
        <v>0.10752</v>
      </c>
      <c r="S4">
        <v>70</v>
      </c>
      <c r="T4">
        <v>2199.1999999999998</v>
      </c>
      <c r="U4">
        <v>1.0279999999999999E-2</v>
      </c>
      <c r="V4">
        <v>70</v>
      </c>
      <c r="W4">
        <v>2199.1999999999998</v>
      </c>
      <c r="X4">
        <v>0.26279999999999998</v>
      </c>
      <c r="Y4">
        <v>70</v>
      </c>
      <c r="Z4">
        <v>2199.1999999999998</v>
      </c>
      <c r="AA4">
        <v>1.8500000000000001E-3</v>
      </c>
    </row>
    <row r="5" spans="1:27">
      <c r="A5" t="s">
        <v>11</v>
      </c>
      <c r="B5">
        <v>8</v>
      </c>
      <c r="C5">
        <v>1</v>
      </c>
      <c r="D5">
        <v>70</v>
      </c>
      <c r="E5">
        <v>2199.1999999999998</v>
      </c>
      <c r="F5">
        <v>13.086349999999999</v>
      </c>
      <c r="G5">
        <v>74.5</v>
      </c>
      <c r="H5">
        <v>2387.1</v>
      </c>
      <c r="I5">
        <v>1.6000000000000001E-4</v>
      </c>
      <c r="J5">
        <v>65.5</v>
      </c>
      <c r="K5">
        <v>2205.9499999999998</v>
      </c>
      <c r="L5">
        <v>2.904E-2</v>
      </c>
      <c r="M5">
        <v>65.5</v>
      </c>
      <c r="N5">
        <v>2205.9499999999998</v>
      </c>
      <c r="O5">
        <v>3.0200000000000001E-3</v>
      </c>
      <c r="P5">
        <v>65.5</v>
      </c>
      <c r="Q5">
        <v>2205.9499999999998</v>
      </c>
      <c r="R5">
        <v>1.9959999999999999E-2</v>
      </c>
      <c r="S5">
        <v>70</v>
      </c>
      <c r="T5">
        <v>2199.1999999999998</v>
      </c>
      <c r="U5">
        <v>9.9100000000000004E-3</v>
      </c>
      <c r="V5">
        <v>70</v>
      </c>
      <c r="W5">
        <v>2199.1999999999998</v>
      </c>
      <c r="X5">
        <v>0.30613000000000001</v>
      </c>
      <c r="Y5">
        <v>70</v>
      </c>
      <c r="Z5">
        <v>2199.1999999999998</v>
      </c>
      <c r="AA5">
        <v>1.91E-3</v>
      </c>
    </row>
    <row r="6" spans="1:27">
      <c r="A6" t="s">
        <v>11</v>
      </c>
      <c r="B6">
        <v>8</v>
      </c>
      <c r="C6">
        <v>1</v>
      </c>
      <c r="D6">
        <v>70</v>
      </c>
      <c r="E6">
        <v>2199.1999999999998</v>
      </c>
      <c r="F6">
        <v>13.098039999999999</v>
      </c>
      <c r="G6">
        <v>74.5</v>
      </c>
      <c r="H6">
        <v>2387.1</v>
      </c>
      <c r="I6">
        <v>2.2000000000000001E-4</v>
      </c>
      <c r="J6">
        <v>65.5</v>
      </c>
      <c r="K6">
        <v>2205.9499999999998</v>
      </c>
      <c r="L6">
        <v>2.9319999999999999E-2</v>
      </c>
      <c r="M6">
        <v>65.5</v>
      </c>
      <c r="N6">
        <v>2205.9499999999998</v>
      </c>
      <c r="O6">
        <v>2.9399999999999999E-3</v>
      </c>
      <c r="P6">
        <v>65.5</v>
      </c>
      <c r="Q6">
        <v>2205.9499999999998</v>
      </c>
      <c r="R6">
        <v>0.28682000000000002</v>
      </c>
      <c r="S6">
        <v>70</v>
      </c>
      <c r="T6">
        <v>2199.1999999999998</v>
      </c>
      <c r="U6">
        <v>1.005E-2</v>
      </c>
      <c r="V6">
        <v>70</v>
      </c>
      <c r="W6">
        <v>2199.1999999999998</v>
      </c>
      <c r="X6">
        <v>0.32528000000000001</v>
      </c>
      <c r="Y6">
        <v>70</v>
      </c>
      <c r="Z6">
        <v>2199.1999999999998</v>
      </c>
      <c r="AA6">
        <v>1.8500000000000001E-3</v>
      </c>
    </row>
    <row r="7" spans="1:27">
      <c r="A7" t="s">
        <v>11</v>
      </c>
      <c r="B7">
        <v>8</v>
      </c>
      <c r="C7">
        <v>1</v>
      </c>
      <c r="D7">
        <v>70</v>
      </c>
      <c r="E7">
        <v>2199.1999999999998</v>
      </c>
      <c r="F7">
        <v>13.092739999999999</v>
      </c>
      <c r="G7">
        <v>74.5</v>
      </c>
      <c r="H7">
        <v>2387.1</v>
      </c>
      <c r="I7">
        <v>1.6000000000000001E-4</v>
      </c>
      <c r="J7">
        <v>65.5</v>
      </c>
      <c r="K7">
        <v>2205.9499999999998</v>
      </c>
      <c r="L7">
        <v>1.7090000000000001E-2</v>
      </c>
      <c r="M7">
        <v>65.5</v>
      </c>
      <c r="N7">
        <v>2205.9499999999998</v>
      </c>
      <c r="O7">
        <v>2.98E-3</v>
      </c>
      <c r="P7">
        <v>65.5</v>
      </c>
      <c r="Q7">
        <v>2205.9499999999998</v>
      </c>
      <c r="R7">
        <v>8.3610000000000004E-2</v>
      </c>
      <c r="S7">
        <v>70</v>
      </c>
      <c r="T7">
        <v>2199.1999999999998</v>
      </c>
      <c r="U7">
        <v>1.602E-2</v>
      </c>
      <c r="V7">
        <v>70</v>
      </c>
      <c r="W7">
        <v>2199.1999999999998</v>
      </c>
      <c r="X7">
        <v>0.10933</v>
      </c>
      <c r="Y7">
        <v>70</v>
      </c>
      <c r="Z7">
        <v>2199.1999999999998</v>
      </c>
      <c r="AA7">
        <v>1.83E-3</v>
      </c>
    </row>
    <row r="8" spans="1:27">
      <c r="A8" t="s">
        <v>11</v>
      </c>
      <c r="B8">
        <v>8</v>
      </c>
      <c r="C8">
        <v>1</v>
      </c>
      <c r="D8">
        <v>70</v>
      </c>
      <c r="E8">
        <v>2199.1999999999998</v>
      </c>
      <c r="F8">
        <v>13.11098</v>
      </c>
      <c r="G8">
        <v>74.5</v>
      </c>
      <c r="H8">
        <v>2387.1</v>
      </c>
      <c r="I8">
        <v>1.6000000000000001E-4</v>
      </c>
      <c r="J8">
        <v>65.5</v>
      </c>
      <c r="K8">
        <v>2205.9499999999998</v>
      </c>
      <c r="L8">
        <v>2.9430000000000001E-2</v>
      </c>
      <c r="M8">
        <v>65.5</v>
      </c>
      <c r="N8">
        <v>2205.9499999999998</v>
      </c>
      <c r="O8">
        <v>2.8300000000000001E-3</v>
      </c>
      <c r="P8">
        <v>65.5</v>
      </c>
      <c r="Q8">
        <v>2205.9499999999998</v>
      </c>
      <c r="R8">
        <v>3.5839999999999997E-2</v>
      </c>
      <c r="S8">
        <v>70</v>
      </c>
      <c r="T8">
        <v>2199.1999999999998</v>
      </c>
      <c r="U8">
        <v>1.1140000000000001E-2</v>
      </c>
      <c r="V8">
        <v>70</v>
      </c>
      <c r="W8">
        <v>2199.1999999999998</v>
      </c>
      <c r="X8">
        <v>0.31422</v>
      </c>
      <c r="Y8">
        <v>70</v>
      </c>
      <c r="Z8">
        <v>2199.1999999999998</v>
      </c>
      <c r="AA8">
        <v>1.8600000000000001E-3</v>
      </c>
    </row>
    <row r="9" spans="1:27">
      <c r="A9" t="s">
        <v>11</v>
      </c>
      <c r="B9">
        <v>8</v>
      </c>
      <c r="C9">
        <v>1</v>
      </c>
      <c r="D9">
        <v>70</v>
      </c>
      <c r="E9">
        <v>2199.1999999999998</v>
      </c>
      <c r="F9">
        <v>13.09877</v>
      </c>
      <c r="G9">
        <v>74.5</v>
      </c>
      <c r="H9">
        <v>2387.1</v>
      </c>
      <c r="I9">
        <v>1.9000000000000001E-4</v>
      </c>
      <c r="J9">
        <v>65.5</v>
      </c>
      <c r="K9">
        <v>2205.9499999999998</v>
      </c>
      <c r="L9">
        <v>4.1669999999999999E-2</v>
      </c>
      <c r="M9">
        <v>65.5</v>
      </c>
      <c r="N9">
        <v>2205.9499999999998</v>
      </c>
      <c r="O9">
        <v>3.0100000000000001E-3</v>
      </c>
      <c r="P9">
        <v>65.5</v>
      </c>
      <c r="Q9">
        <v>2205.9499999999998</v>
      </c>
      <c r="R9">
        <v>3.5909999999999997E-2</v>
      </c>
      <c r="S9">
        <v>70</v>
      </c>
      <c r="T9">
        <v>2199.1999999999998</v>
      </c>
      <c r="U9">
        <v>1.0880000000000001E-2</v>
      </c>
      <c r="V9">
        <v>70</v>
      </c>
      <c r="W9">
        <v>2199.1999999999998</v>
      </c>
      <c r="X9">
        <v>0.11570999999999999</v>
      </c>
      <c r="Y9">
        <v>70</v>
      </c>
      <c r="Z9">
        <v>2199.1999999999998</v>
      </c>
      <c r="AA9">
        <v>2.8400000000000001E-3</v>
      </c>
    </row>
    <row r="10" spans="1:27">
      <c r="A10" t="s">
        <v>11</v>
      </c>
      <c r="B10">
        <v>8</v>
      </c>
      <c r="C10">
        <v>1</v>
      </c>
      <c r="D10">
        <v>70</v>
      </c>
      <c r="E10">
        <v>2199.1999999999998</v>
      </c>
      <c r="F10">
        <v>13.10056</v>
      </c>
      <c r="G10">
        <v>74.5</v>
      </c>
      <c r="H10">
        <v>2387.1</v>
      </c>
      <c r="I10">
        <v>1.6000000000000001E-4</v>
      </c>
      <c r="J10">
        <v>65.5</v>
      </c>
      <c r="K10">
        <v>2205.9499999999998</v>
      </c>
      <c r="L10">
        <v>2.8819999999999998E-2</v>
      </c>
      <c r="M10">
        <v>65.5</v>
      </c>
      <c r="N10">
        <v>2205.9499999999998</v>
      </c>
      <c r="O10">
        <v>2.8999999999999998E-3</v>
      </c>
      <c r="P10">
        <v>65.5</v>
      </c>
      <c r="Q10">
        <v>2205.9499999999998</v>
      </c>
      <c r="R10">
        <v>0.11663999999999999</v>
      </c>
      <c r="S10">
        <v>70</v>
      </c>
      <c r="T10">
        <v>2199.1999999999998</v>
      </c>
      <c r="U10">
        <v>1.6959999999999999E-2</v>
      </c>
      <c r="V10">
        <v>70</v>
      </c>
      <c r="W10">
        <v>2199.1999999999998</v>
      </c>
      <c r="X10">
        <v>3.5249999999999997E-2</v>
      </c>
      <c r="Y10">
        <v>70</v>
      </c>
      <c r="Z10">
        <v>2199.1999999999998</v>
      </c>
      <c r="AA10">
        <v>1.8400000000000001E-3</v>
      </c>
    </row>
    <row r="11" spans="1:27">
      <c r="A11" t="s">
        <v>11</v>
      </c>
      <c r="B11">
        <v>8</v>
      </c>
      <c r="C11">
        <v>1</v>
      </c>
      <c r="D11">
        <v>70</v>
      </c>
      <c r="E11">
        <v>2199.1999999999998</v>
      </c>
      <c r="F11">
        <v>13.10061</v>
      </c>
      <c r="G11">
        <v>74.5</v>
      </c>
      <c r="H11">
        <v>2387.1</v>
      </c>
      <c r="I11">
        <v>1.6000000000000001E-4</v>
      </c>
      <c r="J11">
        <v>65.5</v>
      </c>
      <c r="K11">
        <v>2205.9499999999998</v>
      </c>
      <c r="L11">
        <v>5.3440000000000001E-2</v>
      </c>
      <c r="M11">
        <v>65.5</v>
      </c>
      <c r="N11">
        <v>2205.9499999999998</v>
      </c>
      <c r="O11">
        <v>3.1199999999999999E-3</v>
      </c>
      <c r="P11">
        <v>65.5</v>
      </c>
      <c r="Q11">
        <v>2205.9499999999998</v>
      </c>
      <c r="R11">
        <v>0.122</v>
      </c>
      <c r="S11">
        <v>70</v>
      </c>
      <c r="T11">
        <v>2199.1999999999998</v>
      </c>
      <c r="U11">
        <v>8.77E-3</v>
      </c>
      <c r="V11">
        <v>70</v>
      </c>
      <c r="W11">
        <v>2199.1999999999998</v>
      </c>
      <c r="X11">
        <v>0.90312000000000003</v>
      </c>
      <c r="Y11">
        <v>70</v>
      </c>
      <c r="Z11">
        <v>2199.1999999999998</v>
      </c>
      <c r="AA11">
        <v>1.8699999999999999E-3</v>
      </c>
    </row>
    <row r="12" spans="1:27">
      <c r="A12" t="s">
        <v>11</v>
      </c>
      <c r="B12">
        <v>8</v>
      </c>
      <c r="C12">
        <v>1</v>
      </c>
      <c r="D12">
        <v>70</v>
      </c>
      <c r="E12">
        <v>2199.1999999999998</v>
      </c>
      <c r="F12">
        <v>13.096410000000001</v>
      </c>
      <c r="G12">
        <v>74.5</v>
      </c>
      <c r="H12">
        <v>2387.1</v>
      </c>
      <c r="I12">
        <v>1.7000000000000001E-4</v>
      </c>
      <c r="J12">
        <v>65.5</v>
      </c>
      <c r="K12">
        <v>2205.9499999999998</v>
      </c>
      <c r="L12">
        <v>2.9389999999999999E-2</v>
      </c>
      <c r="M12">
        <v>65.5</v>
      </c>
      <c r="N12">
        <v>2205.9499999999998</v>
      </c>
      <c r="O12">
        <v>2.9099999999999998E-3</v>
      </c>
      <c r="P12">
        <v>65.5</v>
      </c>
      <c r="Q12">
        <v>2205.9499999999998</v>
      </c>
      <c r="R12">
        <v>5.1810000000000002E-2</v>
      </c>
      <c r="S12">
        <v>70</v>
      </c>
      <c r="T12">
        <v>2199.1999999999998</v>
      </c>
      <c r="U12">
        <v>1.129E-2</v>
      </c>
      <c r="V12">
        <v>70</v>
      </c>
      <c r="W12">
        <v>2199.1999999999998</v>
      </c>
      <c r="X12">
        <v>0.39899000000000001</v>
      </c>
      <c r="Y12">
        <v>70</v>
      </c>
      <c r="Z12">
        <v>2199.1999999999998</v>
      </c>
      <c r="AA12">
        <v>1.9599999999999999E-3</v>
      </c>
    </row>
    <row r="13" spans="1:27">
      <c r="F13">
        <f>AVERAGE(F3:F12)</f>
        <v>13.080924999999999</v>
      </c>
      <c r="I13">
        <f t="shared" ref="I13:AA13" si="0">AVERAGE(I3:I12)</f>
        <v>1.8200000000000001E-4</v>
      </c>
      <c r="L13">
        <f t="shared" si="0"/>
        <v>5.477400000000001E-2</v>
      </c>
      <c r="O13">
        <f t="shared" si="0"/>
        <v>2.98E-3</v>
      </c>
      <c r="R13">
        <f t="shared" si="0"/>
        <v>9.2933000000000002E-2</v>
      </c>
      <c r="U13">
        <f t="shared" si="0"/>
        <v>1.1554E-2</v>
      </c>
      <c r="X13">
        <f t="shared" si="0"/>
        <v>0.29322399999999998</v>
      </c>
      <c r="AA13">
        <f t="shared" si="0"/>
        <v>1.9659999999999999E-3</v>
      </c>
    </row>
  </sheetData>
  <phoneticPr fontId="6" type="noConversion"/>
  <pageMargins left="0.7" right="0.7" top="0.75" bottom="0.75" header="0.51180555555555496" footer="0.51180555555555496"/>
  <pageSetup paperSize="9" firstPageNumber="0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3"/>
  <sheetViews>
    <sheetView zoomScale="75" zoomScaleNormal="75" workbookViewId="0">
      <selection activeCell="W8" sqref="W8"/>
    </sheetView>
  </sheetViews>
  <sheetFormatPr defaultRowHeight="14.25"/>
  <cols>
    <col min="1" max="1" width="11.25"/>
    <col min="2" max="2" width="7.125"/>
    <col min="3" max="3" width="7.25"/>
    <col min="11" max="11" width="4.25" style="5"/>
    <col min="12" max="14" width="11.5"/>
    <col min="15" max="15" width="11.125"/>
    <col min="16" max="17" width="11.5"/>
    <col min="18" max="18" width="11.125"/>
    <col min="19" max="19" width="4.5" style="5"/>
    <col min="20" max="20" width="8.625"/>
    <col min="21" max="21" width="8"/>
    <col min="22" max="22" width="7.875"/>
    <col min="23" max="23" width="8.25"/>
    <col min="24" max="24" width="9.5"/>
    <col min="25" max="26" width="7.875"/>
    <col min="27" max="27" width="4.75" style="5"/>
    <col min="28" max="31" width="9.5"/>
    <col min="32" max="32" width="9.125"/>
    <col min="33" max="34" width="9.5"/>
    <col min="35" max="1025" width="10.625"/>
  </cols>
  <sheetData>
    <row r="1" spans="1:34" s="1" customFormat="1"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6"/>
      <c r="L1" s="7" t="s">
        <v>12</v>
      </c>
      <c r="M1" s="7" t="s">
        <v>12</v>
      </c>
      <c r="N1" s="7" t="s">
        <v>12</v>
      </c>
      <c r="O1" s="7" t="s">
        <v>12</v>
      </c>
      <c r="P1" s="7" t="s">
        <v>12</v>
      </c>
      <c r="Q1" s="7" t="s">
        <v>12</v>
      </c>
      <c r="R1" s="7" t="s">
        <v>12</v>
      </c>
      <c r="S1" s="6"/>
      <c r="T1" s="7"/>
      <c r="U1" s="7"/>
      <c r="V1" s="7"/>
      <c r="W1" s="7"/>
      <c r="X1" s="7"/>
      <c r="Y1" s="7"/>
      <c r="Z1" s="7"/>
      <c r="AA1" s="6"/>
      <c r="AB1" s="8"/>
      <c r="AC1" s="8"/>
      <c r="AD1" s="8"/>
      <c r="AE1" s="8"/>
      <c r="AF1" s="8"/>
      <c r="AG1" s="8"/>
      <c r="AH1" s="8"/>
    </row>
    <row r="2" spans="1:34"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6"/>
      <c r="L2" s="7" t="str">
        <f t="shared" ref="L2:R2" si="0">D2</f>
        <v>HEFT</v>
      </c>
      <c r="M2" s="7" t="str">
        <f t="shared" si="0"/>
        <v>HGA</v>
      </c>
      <c r="N2" s="7" t="str">
        <f t="shared" si="0"/>
        <v>NGA</v>
      </c>
      <c r="O2" s="7" t="str">
        <f t="shared" si="0"/>
        <v>LWSGA</v>
      </c>
      <c r="P2" s="7" t="str">
        <f t="shared" si="0"/>
        <v>ADBRKGA</v>
      </c>
      <c r="Q2" s="7" t="str">
        <f t="shared" si="0"/>
        <v>HPSO</v>
      </c>
      <c r="R2" s="7" t="str">
        <f t="shared" si="0"/>
        <v>TSEDA</v>
      </c>
      <c r="S2" s="6"/>
      <c r="T2" s="8"/>
      <c r="U2" s="8"/>
      <c r="V2" s="8"/>
      <c r="W2" s="8"/>
      <c r="X2" s="8"/>
      <c r="Y2" s="8"/>
      <c r="Z2" s="8"/>
      <c r="AA2" s="6"/>
      <c r="AB2" s="8"/>
      <c r="AC2" s="8"/>
      <c r="AD2" s="8"/>
      <c r="AE2" s="8"/>
      <c r="AF2" s="8"/>
      <c r="AG2" s="8"/>
      <c r="AH2" s="8"/>
    </row>
    <row r="3" spans="1:34" ht="15">
      <c r="A3" t="s">
        <v>11</v>
      </c>
      <c r="B3">
        <v>8</v>
      </c>
      <c r="C3">
        <v>1</v>
      </c>
      <c r="D3">
        <v>2.7999999999999998E-4</v>
      </c>
      <c r="E3">
        <v>0.24886</v>
      </c>
      <c r="F3">
        <v>3.0100000000000001E-3</v>
      </c>
      <c r="G3">
        <v>6.9220000000000004E-2</v>
      </c>
      <c r="H3">
        <v>1.0240000000000001E-2</v>
      </c>
      <c r="I3">
        <v>0.16141</v>
      </c>
      <c r="J3">
        <v>1.8500000000000001E-3</v>
      </c>
      <c r="K3" s="9" t="s">
        <v>13</v>
      </c>
      <c r="L3" s="10">
        <f t="shared" ref="L3:R3" si="1">AVERAGE(D3:D12)</f>
        <v>1.8200000000000001E-4</v>
      </c>
      <c r="M3" s="10">
        <f t="shared" si="1"/>
        <v>5.477400000000001E-2</v>
      </c>
      <c r="N3" s="10">
        <f t="shared" si="1"/>
        <v>2.98E-3</v>
      </c>
      <c r="O3" s="10">
        <f t="shared" si="1"/>
        <v>9.2933000000000002E-2</v>
      </c>
      <c r="P3" s="10">
        <f t="shared" si="1"/>
        <v>1.1554E-2</v>
      </c>
      <c r="Q3" s="10">
        <f t="shared" si="1"/>
        <v>0.29322399999999998</v>
      </c>
      <c r="R3" s="10">
        <f t="shared" si="1"/>
        <v>1.9659999999999999E-3</v>
      </c>
      <c r="S3" s="9"/>
      <c r="T3" s="7" t="s">
        <v>4</v>
      </c>
      <c r="U3" s="10">
        <v>1.8200000000000001E-4</v>
      </c>
      <c r="V3" s="11"/>
      <c r="W3" s="11"/>
      <c r="X3" s="11"/>
      <c r="Y3" s="11"/>
      <c r="Z3" s="11"/>
      <c r="AA3" s="9"/>
      <c r="AB3" s="11"/>
      <c r="AC3" s="11"/>
      <c r="AD3" s="11"/>
      <c r="AE3" s="11"/>
      <c r="AF3" s="11"/>
      <c r="AG3" s="11"/>
      <c r="AH3" s="11"/>
    </row>
    <row r="4" spans="1:34" ht="15">
      <c r="A4" t="s">
        <v>11</v>
      </c>
      <c r="B4">
        <v>8</v>
      </c>
      <c r="C4">
        <v>1</v>
      </c>
      <c r="D4">
        <v>1.6000000000000001E-4</v>
      </c>
      <c r="E4">
        <v>4.0680000000000001E-2</v>
      </c>
      <c r="F4">
        <v>3.0799999999999998E-3</v>
      </c>
      <c r="G4">
        <v>0.10752</v>
      </c>
      <c r="H4">
        <v>1.0279999999999999E-2</v>
      </c>
      <c r="I4">
        <v>0.26279999999999998</v>
      </c>
      <c r="J4">
        <v>1.8500000000000001E-3</v>
      </c>
      <c r="K4" s="9"/>
      <c r="L4" s="12"/>
      <c r="M4" s="12"/>
      <c r="N4" s="12"/>
      <c r="O4" s="12"/>
      <c r="P4" s="12"/>
      <c r="Q4" s="12"/>
      <c r="R4" s="12"/>
      <c r="S4" s="9"/>
      <c r="T4" s="7" t="s">
        <v>5</v>
      </c>
      <c r="U4" s="10">
        <v>5.477400000000001E-2</v>
      </c>
      <c r="V4" s="11"/>
      <c r="W4" s="11"/>
      <c r="X4" s="11"/>
      <c r="Y4" s="11"/>
      <c r="Z4" s="11"/>
      <c r="AA4" s="9"/>
      <c r="AB4" s="11"/>
      <c r="AC4" s="11"/>
      <c r="AD4" s="11"/>
      <c r="AE4" s="11"/>
      <c r="AF4" s="11"/>
      <c r="AG4" s="11"/>
      <c r="AH4" s="11"/>
    </row>
    <row r="5" spans="1:34" ht="15">
      <c r="A5" t="s">
        <v>11</v>
      </c>
      <c r="B5">
        <v>8</v>
      </c>
      <c r="C5">
        <v>1</v>
      </c>
      <c r="D5">
        <v>1.6000000000000001E-4</v>
      </c>
      <c r="E5">
        <v>2.904E-2</v>
      </c>
      <c r="F5">
        <v>3.0200000000000001E-3</v>
      </c>
      <c r="G5">
        <v>1.9959999999999999E-2</v>
      </c>
      <c r="H5">
        <v>9.9100000000000004E-3</v>
      </c>
      <c r="I5">
        <v>0.30613000000000001</v>
      </c>
      <c r="J5">
        <v>1.91E-3</v>
      </c>
      <c r="K5" s="9"/>
      <c r="L5" s="12"/>
      <c r="M5" s="12"/>
      <c r="N5" s="12"/>
      <c r="O5" s="12"/>
      <c r="P5" s="12"/>
      <c r="Q5" s="12"/>
      <c r="R5" s="12"/>
      <c r="S5" s="9"/>
      <c r="T5" s="7" t="s">
        <v>6</v>
      </c>
      <c r="U5" s="10">
        <v>2.98E-3</v>
      </c>
      <c r="V5" s="11"/>
      <c r="W5" s="11"/>
      <c r="X5" s="11"/>
      <c r="Y5" s="11"/>
      <c r="Z5" s="11"/>
      <c r="AA5" s="9"/>
      <c r="AB5" s="11"/>
      <c r="AC5" s="11"/>
      <c r="AD5" s="11"/>
      <c r="AE5" s="11"/>
      <c r="AF5" s="11"/>
      <c r="AG5" s="11"/>
      <c r="AH5" s="11"/>
    </row>
    <row r="6" spans="1:34" ht="15">
      <c r="A6" t="s">
        <v>11</v>
      </c>
      <c r="B6">
        <v>8</v>
      </c>
      <c r="C6">
        <v>1</v>
      </c>
      <c r="D6">
        <v>2.2000000000000001E-4</v>
      </c>
      <c r="E6">
        <v>2.9319999999999999E-2</v>
      </c>
      <c r="F6">
        <v>2.9399999999999999E-3</v>
      </c>
      <c r="G6">
        <v>0.28682000000000002</v>
      </c>
      <c r="H6">
        <v>1.005E-2</v>
      </c>
      <c r="I6">
        <v>0.32528000000000001</v>
      </c>
      <c r="J6">
        <v>1.8500000000000001E-3</v>
      </c>
      <c r="K6" s="9"/>
      <c r="L6" s="12"/>
      <c r="M6" s="12"/>
      <c r="N6" s="12"/>
      <c r="O6" s="12"/>
      <c r="P6" s="12"/>
      <c r="Q6" s="12"/>
      <c r="R6" s="12"/>
      <c r="S6" s="9"/>
      <c r="T6" s="7" t="s">
        <v>7</v>
      </c>
      <c r="U6" s="10">
        <v>9.2933000000000002E-2</v>
      </c>
      <c r="V6" s="11"/>
      <c r="W6" s="11"/>
      <c r="X6" s="11"/>
      <c r="Y6" s="11"/>
      <c r="Z6" s="11"/>
      <c r="AA6" s="9"/>
      <c r="AB6" s="11"/>
      <c r="AC6" s="11"/>
      <c r="AD6" s="11"/>
      <c r="AE6" s="11"/>
      <c r="AF6" s="11"/>
      <c r="AG6" s="11"/>
      <c r="AH6" s="11"/>
    </row>
    <row r="7" spans="1:34" ht="15">
      <c r="A7" t="s">
        <v>11</v>
      </c>
      <c r="B7">
        <v>8</v>
      </c>
      <c r="C7">
        <v>1</v>
      </c>
      <c r="D7">
        <v>1.6000000000000001E-4</v>
      </c>
      <c r="E7">
        <v>1.7090000000000001E-2</v>
      </c>
      <c r="F7">
        <v>2.98E-3</v>
      </c>
      <c r="G7">
        <v>8.3610000000000004E-2</v>
      </c>
      <c r="H7">
        <v>1.602E-2</v>
      </c>
      <c r="I7">
        <v>0.10933</v>
      </c>
      <c r="J7">
        <v>1.83E-3</v>
      </c>
      <c r="K7" s="9"/>
      <c r="L7" s="12"/>
      <c r="M7" s="12"/>
      <c r="N7" s="12"/>
      <c r="O7" s="12"/>
      <c r="P7" s="12"/>
      <c r="Q7" s="12"/>
      <c r="R7" s="12"/>
      <c r="S7" s="9"/>
      <c r="T7" s="7" t="s">
        <v>8</v>
      </c>
      <c r="U7" s="10">
        <v>1.1554E-2</v>
      </c>
      <c r="V7" s="11"/>
      <c r="W7" s="11"/>
      <c r="X7" s="11"/>
      <c r="Y7" s="11"/>
      <c r="Z7" s="11"/>
      <c r="AA7" s="9"/>
      <c r="AB7" s="11"/>
      <c r="AC7" s="11"/>
      <c r="AD7" s="11"/>
      <c r="AE7" s="11"/>
      <c r="AF7" s="11"/>
      <c r="AG7" s="11"/>
      <c r="AH7" s="11"/>
    </row>
    <row r="8" spans="1:34" ht="15">
      <c r="A8" t="s">
        <v>11</v>
      </c>
      <c r="B8">
        <v>8</v>
      </c>
      <c r="C8">
        <v>1</v>
      </c>
      <c r="D8">
        <v>1.6000000000000001E-4</v>
      </c>
      <c r="E8">
        <v>2.9430000000000001E-2</v>
      </c>
      <c r="F8">
        <v>2.8300000000000001E-3</v>
      </c>
      <c r="G8">
        <v>3.5839999999999997E-2</v>
      </c>
      <c r="H8">
        <v>1.1140000000000001E-2</v>
      </c>
      <c r="I8">
        <v>0.31422</v>
      </c>
      <c r="J8">
        <v>1.8600000000000001E-3</v>
      </c>
      <c r="K8" s="9"/>
      <c r="L8" s="12"/>
      <c r="M8" s="12"/>
      <c r="N8" s="12"/>
      <c r="O8" s="12"/>
      <c r="P8" s="12"/>
      <c r="Q8" s="12"/>
      <c r="R8" s="12"/>
      <c r="S8" s="9"/>
      <c r="T8" s="7" t="s">
        <v>9</v>
      </c>
      <c r="U8" s="10">
        <v>0.29322399999999998</v>
      </c>
      <c r="V8" s="11"/>
      <c r="W8" s="11"/>
      <c r="X8" s="11"/>
      <c r="Y8" s="11"/>
      <c r="Z8" s="11"/>
      <c r="AA8" s="9"/>
      <c r="AB8" s="11"/>
      <c r="AC8" s="11"/>
      <c r="AD8" s="11"/>
      <c r="AE8" s="11"/>
      <c r="AF8" s="11"/>
      <c r="AG8" s="11"/>
      <c r="AH8" s="11"/>
    </row>
    <row r="9" spans="1:34" ht="15">
      <c r="A9" t="s">
        <v>11</v>
      </c>
      <c r="B9">
        <v>8</v>
      </c>
      <c r="C9">
        <v>1</v>
      </c>
      <c r="D9">
        <v>1.9000000000000001E-4</v>
      </c>
      <c r="E9">
        <v>4.1669999999999999E-2</v>
      </c>
      <c r="F9">
        <v>3.0100000000000001E-3</v>
      </c>
      <c r="G9">
        <v>3.5909999999999997E-2</v>
      </c>
      <c r="H9">
        <v>1.0880000000000001E-2</v>
      </c>
      <c r="I9">
        <v>0.11570999999999999</v>
      </c>
      <c r="J9">
        <v>2.8400000000000001E-3</v>
      </c>
      <c r="K9" s="9"/>
      <c r="L9" s="12"/>
      <c r="M9" s="12"/>
      <c r="N9" s="12"/>
      <c r="O9" s="12"/>
      <c r="P9" s="12"/>
      <c r="Q9" s="12"/>
      <c r="R9" s="12"/>
      <c r="S9" s="9"/>
      <c r="T9" s="7" t="s">
        <v>10</v>
      </c>
      <c r="U9" s="10">
        <v>1.9659999999999999E-3</v>
      </c>
      <c r="V9" s="11"/>
      <c r="W9" s="11"/>
      <c r="X9" s="11"/>
      <c r="Y9" s="11"/>
      <c r="Z9" s="11"/>
      <c r="AA9" s="9"/>
      <c r="AB9" s="11"/>
      <c r="AC9" s="11"/>
      <c r="AD9" s="11"/>
      <c r="AE9" s="11"/>
      <c r="AF9" s="11"/>
      <c r="AG9" s="11"/>
      <c r="AH9" s="11"/>
    </row>
    <row r="10" spans="1:34" ht="15">
      <c r="A10" t="s">
        <v>11</v>
      </c>
      <c r="B10">
        <v>8</v>
      </c>
      <c r="C10">
        <v>1</v>
      </c>
      <c r="D10">
        <v>1.6000000000000001E-4</v>
      </c>
      <c r="E10">
        <v>2.8819999999999998E-2</v>
      </c>
      <c r="F10">
        <v>2.8999999999999998E-3</v>
      </c>
      <c r="G10">
        <v>0.11663999999999999</v>
      </c>
      <c r="H10">
        <v>1.6959999999999999E-2</v>
      </c>
      <c r="I10">
        <v>3.5249999999999997E-2</v>
      </c>
      <c r="J10">
        <v>1.8400000000000001E-3</v>
      </c>
      <c r="K10" s="9"/>
      <c r="L10" s="12"/>
      <c r="M10" s="12"/>
      <c r="N10" s="12"/>
      <c r="O10" s="12"/>
      <c r="P10" s="12"/>
      <c r="Q10" s="12"/>
      <c r="R10" s="12"/>
      <c r="S10" s="9"/>
      <c r="T10" s="11"/>
      <c r="U10" s="11"/>
      <c r="V10" s="11"/>
      <c r="W10" s="11"/>
      <c r="X10" s="11"/>
      <c r="Y10" s="11"/>
      <c r="Z10" s="11"/>
      <c r="AA10" s="9"/>
      <c r="AB10" s="11"/>
      <c r="AC10" s="11"/>
      <c r="AD10" s="11"/>
      <c r="AE10" s="11"/>
      <c r="AF10" s="11"/>
      <c r="AG10" s="11"/>
      <c r="AH10" s="11"/>
    </row>
    <row r="11" spans="1:34" ht="15">
      <c r="A11" t="s">
        <v>11</v>
      </c>
      <c r="B11">
        <v>8</v>
      </c>
      <c r="C11">
        <v>1</v>
      </c>
      <c r="D11">
        <v>1.6000000000000001E-4</v>
      </c>
      <c r="E11">
        <v>5.3440000000000001E-2</v>
      </c>
      <c r="F11">
        <v>3.1199999999999999E-3</v>
      </c>
      <c r="G11">
        <v>0.122</v>
      </c>
      <c r="H11">
        <v>8.77E-3</v>
      </c>
      <c r="I11">
        <v>0.90312000000000003</v>
      </c>
      <c r="J11">
        <v>1.8699999999999999E-3</v>
      </c>
      <c r="K11" s="9"/>
      <c r="L11" s="12"/>
      <c r="M11" s="12"/>
      <c r="N11" s="12"/>
      <c r="O11" s="12"/>
      <c r="P11" s="12"/>
      <c r="Q11" s="12"/>
      <c r="R11" s="12"/>
      <c r="S11" s="9"/>
      <c r="T11" s="11"/>
      <c r="U11" s="11"/>
      <c r="V11" s="11"/>
      <c r="W11" s="11"/>
      <c r="X11" s="11"/>
      <c r="Y11" s="11"/>
      <c r="Z11" s="11"/>
      <c r="AA11" s="9"/>
      <c r="AB11" s="11"/>
      <c r="AC11" s="11"/>
      <c r="AD11" s="11"/>
      <c r="AE11" s="11"/>
      <c r="AF11" s="11"/>
      <c r="AG11" s="11"/>
      <c r="AH11" s="11"/>
    </row>
    <row r="12" spans="1:34" ht="15">
      <c r="A12" t="s">
        <v>11</v>
      </c>
      <c r="B12">
        <v>8</v>
      </c>
      <c r="C12">
        <v>1</v>
      </c>
      <c r="D12">
        <v>1.7000000000000001E-4</v>
      </c>
      <c r="E12">
        <v>2.9389999999999999E-2</v>
      </c>
      <c r="F12">
        <v>2.9099999999999998E-3</v>
      </c>
      <c r="G12">
        <v>5.1810000000000002E-2</v>
      </c>
      <c r="H12">
        <v>1.129E-2</v>
      </c>
      <c r="I12">
        <v>0.39899000000000001</v>
      </c>
      <c r="J12">
        <v>1.9599999999999999E-3</v>
      </c>
      <c r="K12" s="9"/>
      <c r="L12" s="12"/>
      <c r="M12" s="12"/>
      <c r="N12" s="12"/>
      <c r="O12" s="12"/>
      <c r="P12" s="12"/>
      <c r="Q12" s="12"/>
      <c r="R12" s="12"/>
      <c r="S12" s="9"/>
      <c r="T12" s="11"/>
      <c r="U12" s="11"/>
      <c r="V12" s="11"/>
      <c r="W12" s="11"/>
      <c r="X12" s="11"/>
      <c r="Y12" s="11"/>
      <c r="Z12" s="11"/>
      <c r="AA12" s="9"/>
      <c r="AB12" s="11"/>
      <c r="AC12" s="11"/>
      <c r="AD12" s="11"/>
      <c r="AE12" s="11"/>
      <c r="AF12" s="11"/>
      <c r="AG12" s="11"/>
      <c r="AH12" s="11"/>
    </row>
    <row r="13" spans="1:34">
      <c r="D13">
        <f t="shared" ref="D13:J13" si="2">AVERAGE(D3:D12)</f>
        <v>1.8200000000000001E-4</v>
      </c>
      <c r="E13">
        <f t="shared" si="2"/>
        <v>5.477400000000001E-2</v>
      </c>
      <c r="F13">
        <f t="shared" si="2"/>
        <v>2.98E-3</v>
      </c>
      <c r="G13">
        <f t="shared" si="2"/>
        <v>9.2933000000000002E-2</v>
      </c>
      <c r="H13">
        <f t="shared" si="2"/>
        <v>1.1554E-2</v>
      </c>
      <c r="I13">
        <f t="shared" si="2"/>
        <v>0.29322399999999998</v>
      </c>
      <c r="J13">
        <f t="shared" si="2"/>
        <v>1.9659999999999999E-3</v>
      </c>
    </row>
  </sheetData>
  <phoneticPr fontId="6" type="noConversion"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Roman,标准"&amp;12&amp;A</oddHeader>
    <oddFooter>&amp;C&amp;"Times New Roman,标准"&amp;12页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abSelected="1" topLeftCell="A19" zoomScale="75" zoomScaleNormal="75" workbookViewId="0">
      <selection activeCell="L42" sqref="L42"/>
    </sheetView>
  </sheetViews>
  <sheetFormatPr defaultRowHeight="14.25"/>
  <cols>
    <col min="2" max="2" width="6" bestFit="1" customWidth="1"/>
    <col min="3" max="3" width="4.5" bestFit="1" customWidth="1"/>
    <col min="5" max="9" width="6" bestFit="1" customWidth="1"/>
    <col min="10" max="1004" width="10.5"/>
  </cols>
  <sheetData>
    <row r="1" spans="1:9">
      <c r="A1" t="s">
        <v>14</v>
      </c>
    </row>
    <row r="2" spans="1:9">
      <c r="A2" t="s">
        <v>15</v>
      </c>
      <c r="B2">
        <v>1</v>
      </c>
      <c r="C2">
        <v>2</v>
      </c>
      <c r="D2">
        <v>3</v>
      </c>
      <c r="E2">
        <v>5</v>
      </c>
      <c r="F2">
        <v>4</v>
      </c>
      <c r="G2">
        <v>6</v>
      </c>
      <c r="H2">
        <v>7</v>
      </c>
      <c r="I2">
        <v>8</v>
      </c>
    </row>
    <row r="3" spans="1:9">
      <c r="A3" t="s">
        <v>16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t="s">
        <v>17</v>
      </c>
      <c r="B4">
        <v>0</v>
      </c>
      <c r="C4">
        <v>27</v>
      </c>
      <c r="D4">
        <v>32</v>
      </c>
      <c r="E4">
        <v>38</v>
      </c>
      <c r="F4">
        <v>41.5</v>
      </c>
      <c r="G4">
        <v>57.5</v>
      </c>
      <c r="H4">
        <v>41.5</v>
      </c>
      <c r="I4">
        <v>62.5</v>
      </c>
    </row>
    <row r="5" spans="1:9">
      <c r="A5" t="s">
        <v>18</v>
      </c>
      <c r="B5">
        <v>27</v>
      </c>
      <c r="C5">
        <v>32</v>
      </c>
      <c r="D5">
        <v>38</v>
      </c>
      <c r="E5">
        <v>41.5</v>
      </c>
      <c r="F5">
        <v>57.5</v>
      </c>
      <c r="G5">
        <v>62.5</v>
      </c>
      <c r="H5">
        <v>65.5</v>
      </c>
      <c r="I5">
        <v>70</v>
      </c>
    </row>
    <row r="6" spans="1:9">
      <c r="A6" t="s">
        <v>19</v>
      </c>
      <c r="B6">
        <v>70</v>
      </c>
      <c r="C6" t="s">
        <v>20</v>
      </c>
      <c r="D6">
        <v>2199.1999999999998</v>
      </c>
    </row>
    <row r="7" spans="1:9">
      <c r="A7" s="13" t="s">
        <v>4</v>
      </c>
    </row>
    <row r="8" spans="1:9">
      <c r="A8" t="s">
        <v>15</v>
      </c>
      <c r="B8">
        <v>1</v>
      </c>
      <c r="C8">
        <v>4</v>
      </c>
      <c r="D8">
        <v>3</v>
      </c>
      <c r="E8">
        <v>2</v>
      </c>
      <c r="F8">
        <v>5</v>
      </c>
      <c r="G8">
        <v>7</v>
      </c>
      <c r="H8">
        <v>6</v>
      </c>
      <c r="I8">
        <v>8</v>
      </c>
    </row>
    <row r="9" spans="1:9">
      <c r="A9" t="s">
        <v>16</v>
      </c>
      <c r="B9">
        <v>2</v>
      </c>
      <c r="C9">
        <v>2</v>
      </c>
      <c r="D9">
        <v>3</v>
      </c>
      <c r="E9">
        <v>1</v>
      </c>
      <c r="F9">
        <v>3</v>
      </c>
      <c r="G9">
        <v>3</v>
      </c>
      <c r="H9">
        <v>2</v>
      </c>
      <c r="I9">
        <v>2</v>
      </c>
    </row>
    <row r="10" spans="1:9">
      <c r="A10" t="s">
        <v>17</v>
      </c>
      <c r="B10">
        <v>0</v>
      </c>
      <c r="C10">
        <v>27</v>
      </c>
      <c r="D10">
        <v>27</v>
      </c>
      <c r="E10">
        <v>27</v>
      </c>
      <c r="F10">
        <v>45</v>
      </c>
      <c r="G10">
        <v>51.5</v>
      </c>
      <c r="H10">
        <v>43</v>
      </c>
      <c r="I10">
        <v>48.5</v>
      </c>
    </row>
    <row r="11" spans="1:9">
      <c r="A11" t="s">
        <v>18</v>
      </c>
      <c r="B11">
        <v>27</v>
      </c>
      <c r="C11">
        <v>43</v>
      </c>
      <c r="D11">
        <v>37</v>
      </c>
      <c r="E11">
        <v>45</v>
      </c>
      <c r="F11">
        <v>51.5</v>
      </c>
      <c r="G11">
        <v>74.5</v>
      </c>
      <c r="H11">
        <v>48.5</v>
      </c>
      <c r="I11">
        <v>56</v>
      </c>
    </row>
    <row r="12" spans="1:9">
      <c r="A12" t="s">
        <v>19</v>
      </c>
      <c r="B12">
        <v>74.5</v>
      </c>
      <c r="C12" t="s">
        <v>20</v>
      </c>
      <c r="D12">
        <v>2387.1</v>
      </c>
    </row>
    <row r="13" spans="1:9">
      <c r="A13" t="s">
        <v>5</v>
      </c>
    </row>
    <row r="14" spans="1:9">
      <c r="A14" t="s">
        <v>15</v>
      </c>
      <c r="B14">
        <v>1</v>
      </c>
      <c r="C14">
        <v>2</v>
      </c>
      <c r="D14">
        <v>3</v>
      </c>
      <c r="E14">
        <v>5</v>
      </c>
      <c r="F14">
        <v>4</v>
      </c>
      <c r="G14">
        <v>7</v>
      </c>
      <c r="H14">
        <v>6</v>
      </c>
      <c r="I14">
        <v>8</v>
      </c>
    </row>
    <row r="15" spans="1:9">
      <c r="A15" t="s">
        <v>16</v>
      </c>
      <c r="B15">
        <v>2</v>
      </c>
      <c r="C15">
        <v>3</v>
      </c>
      <c r="D15">
        <v>2</v>
      </c>
      <c r="E15">
        <v>3</v>
      </c>
      <c r="F15">
        <v>2</v>
      </c>
      <c r="G15">
        <v>3</v>
      </c>
      <c r="H15">
        <v>2</v>
      </c>
      <c r="I15">
        <v>2</v>
      </c>
    </row>
    <row r="16" spans="1:9">
      <c r="A16" t="s">
        <v>17</v>
      </c>
      <c r="B16">
        <v>0</v>
      </c>
      <c r="C16">
        <v>27</v>
      </c>
      <c r="D16">
        <v>27</v>
      </c>
      <c r="E16">
        <v>36</v>
      </c>
      <c r="F16">
        <v>33</v>
      </c>
      <c r="G16">
        <v>42.5</v>
      </c>
      <c r="H16">
        <v>49</v>
      </c>
      <c r="I16">
        <v>54</v>
      </c>
    </row>
    <row r="17" spans="1:9">
      <c r="A17" t="s">
        <v>18</v>
      </c>
      <c r="B17">
        <v>27</v>
      </c>
      <c r="C17">
        <v>36</v>
      </c>
      <c r="D17">
        <v>33</v>
      </c>
      <c r="E17">
        <v>42.5</v>
      </c>
      <c r="F17">
        <v>49</v>
      </c>
      <c r="G17">
        <v>65.5</v>
      </c>
      <c r="H17">
        <v>54</v>
      </c>
      <c r="I17">
        <v>61.5</v>
      </c>
    </row>
    <row r="18" spans="1:9">
      <c r="A18" t="s">
        <v>19</v>
      </c>
      <c r="B18">
        <v>65.5</v>
      </c>
      <c r="C18" t="s">
        <v>20</v>
      </c>
      <c r="D18">
        <v>2205.9499999999998</v>
      </c>
    </row>
    <row r="19" spans="1:9">
      <c r="A19" s="15" t="s">
        <v>6</v>
      </c>
      <c r="B19" s="15"/>
      <c r="C19" s="15"/>
      <c r="D19" s="15"/>
      <c r="E19" s="15"/>
      <c r="F19" s="15"/>
      <c r="G19" s="15"/>
      <c r="H19" s="15"/>
      <c r="I19" s="15"/>
    </row>
    <row r="20" spans="1:9">
      <c r="A20" s="16" t="s">
        <v>15</v>
      </c>
      <c r="B20" s="16">
        <v>1</v>
      </c>
      <c r="C20" s="16">
        <v>3</v>
      </c>
      <c r="D20" s="16">
        <v>4</v>
      </c>
      <c r="E20" s="16">
        <v>6</v>
      </c>
      <c r="F20" s="16">
        <v>2</v>
      </c>
      <c r="G20" s="16">
        <v>8</v>
      </c>
      <c r="H20" s="16">
        <v>5</v>
      </c>
      <c r="I20" s="16">
        <v>7</v>
      </c>
    </row>
    <row r="21" spans="1:9">
      <c r="A21" s="16" t="s">
        <v>16</v>
      </c>
      <c r="B21" s="16">
        <v>2</v>
      </c>
      <c r="C21" s="16">
        <v>2</v>
      </c>
      <c r="D21" s="16">
        <v>2</v>
      </c>
      <c r="E21" s="16">
        <v>2</v>
      </c>
      <c r="F21" s="16">
        <v>3</v>
      </c>
      <c r="G21" s="16">
        <v>2</v>
      </c>
      <c r="H21" s="16">
        <v>3</v>
      </c>
      <c r="I21" s="16">
        <v>3</v>
      </c>
    </row>
    <row r="22" spans="1:9">
      <c r="A22" s="16" t="s">
        <v>17</v>
      </c>
      <c r="B22" s="16">
        <v>0</v>
      </c>
      <c r="C22" s="16">
        <v>27</v>
      </c>
      <c r="D22" s="16">
        <v>33</v>
      </c>
      <c r="E22" s="16">
        <v>49</v>
      </c>
      <c r="F22" s="16">
        <v>27</v>
      </c>
      <c r="G22" s="16">
        <v>54</v>
      </c>
      <c r="H22" s="16">
        <v>36</v>
      </c>
      <c r="I22" s="16">
        <v>42.5</v>
      </c>
    </row>
    <row r="23" spans="1:9">
      <c r="A23" s="16" t="s">
        <v>18</v>
      </c>
      <c r="B23" s="16">
        <v>27</v>
      </c>
      <c r="C23" s="16">
        <v>33</v>
      </c>
      <c r="D23" s="16">
        <v>49</v>
      </c>
      <c r="E23" s="16">
        <v>54</v>
      </c>
      <c r="F23" s="16">
        <v>36</v>
      </c>
      <c r="G23" s="16">
        <v>61.5</v>
      </c>
      <c r="H23" s="16">
        <v>42.5</v>
      </c>
      <c r="I23" s="16">
        <v>65.5</v>
      </c>
    </row>
    <row r="24" spans="1:9">
      <c r="A24" s="16" t="s">
        <v>19</v>
      </c>
      <c r="B24" s="16">
        <v>65.5</v>
      </c>
      <c r="C24" s="16" t="s">
        <v>20</v>
      </c>
      <c r="D24" s="16">
        <v>2205.9499999999998</v>
      </c>
      <c r="E24" s="16"/>
      <c r="F24" s="16"/>
      <c r="G24" s="16"/>
      <c r="H24" s="16"/>
      <c r="I24" s="16"/>
    </row>
    <row r="25" spans="1:9">
      <c r="A25" t="s">
        <v>7</v>
      </c>
    </row>
    <row r="26" spans="1:9" s="14" customFormat="1">
      <c r="A26" s="14" t="s">
        <v>15</v>
      </c>
      <c r="B26" s="14">
        <v>1</v>
      </c>
      <c r="C26" s="14">
        <v>3</v>
      </c>
      <c r="D26" s="14">
        <v>2</v>
      </c>
      <c r="E26" s="14">
        <v>4</v>
      </c>
      <c r="F26" s="14">
        <v>6</v>
      </c>
      <c r="G26" s="14">
        <v>5</v>
      </c>
      <c r="H26" s="14">
        <v>7</v>
      </c>
      <c r="I26" s="14">
        <v>8</v>
      </c>
    </row>
    <row r="27" spans="1:9" s="14" customFormat="1">
      <c r="A27" s="14" t="s">
        <v>16</v>
      </c>
      <c r="B27" s="14">
        <v>2</v>
      </c>
      <c r="C27" s="14">
        <v>2</v>
      </c>
      <c r="D27" s="14">
        <v>3</v>
      </c>
      <c r="E27" s="14">
        <v>2</v>
      </c>
      <c r="F27" s="14">
        <v>2</v>
      </c>
      <c r="G27" s="14">
        <v>3</v>
      </c>
      <c r="H27" s="14">
        <v>3</v>
      </c>
      <c r="I27" s="14">
        <v>2</v>
      </c>
    </row>
    <row r="28" spans="1:9" s="14" customFormat="1">
      <c r="A28" s="14" t="s">
        <v>17</v>
      </c>
      <c r="B28" s="14">
        <v>0</v>
      </c>
      <c r="C28" s="14">
        <v>27</v>
      </c>
      <c r="D28" s="14">
        <v>27</v>
      </c>
      <c r="E28" s="14">
        <v>33</v>
      </c>
      <c r="F28" s="14">
        <v>49</v>
      </c>
      <c r="G28" s="14">
        <v>36</v>
      </c>
      <c r="H28" s="14">
        <v>42.5</v>
      </c>
      <c r="I28" s="14">
        <v>54</v>
      </c>
    </row>
    <row r="29" spans="1:9" s="14" customFormat="1">
      <c r="A29" s="14" t="s">
        <v>18</v>
      </c>
      <c r="B29" s="14">
        <v>27</v>
      </c>
      <c r="C29" s="14">
        <v>33</v>
      </c>
      <c r="D29" s="14">
        <v>36</v>
      </c>
      <c r="E29" s="14">
        <v>49</v>
      </c>
      <c r="F29" s="14">
        <v>54</v>
      </c>
      <c r="G29" s="14">
        <v>42.5</v>
      </c>
      <c r="H29" s="14">
        <v>65.5</v>
      </c>
      <c r="I29" s="14">
        <v>61.5</v>
      </c>
    </row>
    <row r="30" spans="1:9" s="14" customFormat="1">
      <c r="A30" s="14" t="s">
        <v>19</v>
      </c>
      <c r="B30" s="14">
        <v>65.5</v>
      </c>
      <c r="C30" s="14" t="s">
        <v>20</v>
      </c>
      <c r="D30" s="14">
        <v>2205.9499999999998</v>
      </c>
    </row>
    <row r="31" spans="1:9">
      <c r="A31" t="s">
        <v>8</v>
      </c>
    </row>
    <row r="32" spans="1:9">
      <c r="A32" t="s">
        <v>15</v>
      </c>
      <c r="B32">
        <v>1</v>
      </c>
      <c r="C32">
        <v>2</v>
      </c>
      <c r="D32">
        <v>3</v>
      </c>
      <c r="E32">
        <v>5</v>
      </c>
      <c r="F32">
        <v>4</v>
      </c>
      <c r="G32">
        <v>6</v>
      </c>
      <c r="H32">
        <v>7</v>
      </c>
      <c r="I32">
        <v>8</v>
      </c>
    </row>
    <row r="33" spans="1:9">
      <c r="A33" t="s">
        <v>16</v>
      </c>
      <c r="B33">
        <v>2</v>
      </c>
      <c r="C33">
        <v>2</v>
      </c>
      <c r="D33">
        <v>2</v>
      </c>
      <c r="E33">
        <v>2</v>
      </c>
      <c r="F33">
        <v>2</v>
      </c>
      <c r="G33">
        <v>2</v>
      </c>
      <c r="H33">
        <v>3</v>
      </c>
      <c r="I33">
        <v>2</v>
      </c>
    </row>
    <row r="34" spans="1:9">
      <c r="A34" t="s">
        <v>17</v>
      </c>
      <c r="B34">
        <v>0</v>
      </c>
      <c r="C34">
        <v>27</v>
      </c>
      <c r="D34">
        <v>32</v>
      </c>
      <c r="E34">
        <v>38</v>
      </c>
      <c r="F34">
        <v>41.5</v>
      </c>
      <c r="G34">
        <v>57.5</v>
      </c>
      <c r="H34">
        <v>41.5</v>
      </c>
      <c r="I34">
        <v>62.5</v>
      </c>
    </row>
    <row r="35" spans="1:9">
      <c r="A35" t="s">
        <v>18</v>
      </c>
      <c r="B35">
        <v>27</v>
      </c>
      <c r="C35">
        <v>32</v>
      </c>
      <c r="D35">
        <v>38</v>
      </c>
      <c r="E35">
        <v>41.5</v>
      </c>
      <c r="F35">
        <v>57.5</v>
      </c>
      <c r="G35">
        <v>62.5</v>
      </c>
      <c r="H35">
        <v>65.5</v>
      </c>
      <c r="I35">
        <v>70</v>
      </c>
    </row>
    <row r="36" spans="1:9">
      <c r="A36" t="s">
        <v>19</v>
      </c>
      <c r="B36">
        <v>70</v>
      </c>
      <c r="C36" t="s">
        <v>20</v>
      </c>
      <c r="D36">
        <v>2199.1999999999998</v>
      </c>
    </row>
    <row r="37" spans="1:9">
      <c r="A37" t="s">
        <v>9</v>
      </c>
    </row>
    <row r="38" spans="1:9">
      <c r="A38" t="s">
        <v>15</v>
      </c>
      <c r="B38">
        <v>1</v>
      </c>
      <c r="C38">
        <v>2</v>
      </c>
      <c r="D38">
        <v>3</v>
      </c>
      <c r="E38">
        <v>5</v>
      </c>
      <c r="F38">
        <v>4</v>
      </c>
      <c r="G38">
        <v>6</v>
      </c>
      <c r="H38">
        <v>8</v>
      </c>
      <c r="I38">
        <v>7</v>
      </c>
    </row>
    <row r="39" spans="1:9">
      <c r="A39" t="s">
        <v>16</v>
      </c>
      <c r="B39">
        <v>3</v>
      </c>
      <c r="C39">
        <v>3</v>
      </c>
      <c r="D39">
        <v>3</v>
      </c>
      <c r="E39">
        <v>3</v>
      </c>
      <c r="F39">
        <v>3</v>
      </c>
      <c r="G39">
        <v>3</v>
      </c>
      <c r="H39">
        <v>3</v>
      </c>
      <c r="I39">
        <v>2</v>
      </c>
    </row>
    <row r="40" spans="1:9">
      <c r="A40" t="s">
        <v>17</v>
      </c>
      <c r="B40">
        <v>0</v>
      </c>
      <c r="C40">
        <v>27</v>
      </c>
      <c r="D40">
        <v>32</v>
      </c>
      <c r="E40">
        <v>38</v>
      </c>
      <c r="F40">
        <v>41.5</v>
      </c>
      <c r="G40">
        <v>57.5</v>
      </c>
      <c r="H40">
        <v>62.5</v>
      </c>
      <c r="I40">
        <v>41.5</v>
      </c>
    </row>
    <row r="41" spans="1:9">
      <c r="A41" t="s">
        <v>18</v>
      </c>
      <c r="B41">
        <v>27</v>
      </c>
      <c r="C41">
        <v>32</v>
      </c>
      <c r="D41">
        <v>38</v>
      </c>
      <c r="E41">
        <v>41.5</v>
      </c>
      <c r="F41">
        <v>57.5</v>
      </c>
      <c r="G41">
        <v>62.5</v>
      </c>
      <c r="H41">
        <v>70</v>
      </c>
      <c r="I41">
        <v>65.5</v>
      </c>
    </row>
    <row r="42" spans="1:9">
      <c r="A42" t="s">
        <v>19</v>
      </c>
      <c r="B42">
        <v>70</v>
      </c>
      <c r="C42" t="s">
        <v>20</v>
      </c>
      <c r="D42">
        <v>2199.1999999999998</v>
      </c>
    </row>
    <row r="43" spans="1:9">
      <c r="A43" s="17" t="s">
        <v>10</v>
      </c>
      <c r="B43" s="17"/>
      <c r="C43" s="17"/>
      <c r="D43" s="17"/>
      <c r="E43" s="17"/>
      <c r="F43" s="17"/>
      <c r="G43" s="17"/>
      <c r="H43" s="17"/>
      <c r="I43" s="17"/>
    </row>
    <row r="44" spans="1:9">
      <c r="A44" s="17" t="s">
        <v>15</v>
      </c>
      <c r="B44" s="17">
        <v>1</v>
      </c>
      <c r="C44" s="17">
        <v>2</v>
      </c>
      <c r="D44" s="17">
        <v>3</v>
      </c>
      <c r="E44" s="17">
        <v>5</v>
      </c>
      <c r="F44" s="17">
        <v>4</v>
      </c>
      <c r="G44" s="17">
        <v>7</v>
      </c>
      <c r="H44" s="17">
        <v>6</v>
      </c>
      <c r="I44" s="17">
        <v>8</v>
      </c>
    </row>
    <row r="45" spans="1:9">
      <c r="A45" s="17" t="s">
        <v>16</v>
      </c>
      <c r="B45" s="17">
        <v>2</v>
      </c>
      <c r="C45" s="17">
        <v>2</v>
      </c>
      <c r="D45" s="17">
        <v>2</v>
      </c>
      <c r="E45" s="17">
        <v>2</v>
      </c>
      <c r="F45" s="17">
        <v>2</v>
      </c>
      <c r="G45" s="17">
        <v>3</v>
      </c>
      <c r="H45" s="17">
        <v>2</v>
      </c>
      <c r="I45" s="17">
        <v>2</v>
      </c>
    </row>
    <row r="46" spans="1:9">
      <c r="A46" s="17" t="s">
        <v>17</v>
      </c>
      <c r="B46" s="17">
        <v>0</v>
      </c>
      <c r="C46" s="17">
        <v>27</v>
      </c>
      <c r="D46" s="17">
        <v>32</v>
      </c>
      <c r="E46" s="17">
        <v>38</v>
      </c>
      <c r="F46" s="17">
        <v>41.5</v>
      </c>
      <c r="G46" s="17">
        <v>41.5</v>
      </c>
      <c r="H46" s="17">
        <v>57.5</v>
      </c>
      <c r="I46" s="17">
        <v>62.5</v>
      </c>
    </row>
    <row r="47" spans="1:9">
      <c r="A47" s="17" t="s">
        <v>18</v>
      </c>
      <c r="B47" s="17">
        <v>27</v>
      </c>
      <c r="C47" s="17">
        <v>32</v>
      </c>
      <c r="D47" s="17">
        <v>38</v>
      </c>
      <c r="E47" s="17">
        <v>41.5</v>
      </c>
      <c r="F47" s="17">
        <v>57.5</v>
      </c>
      <c r="G47" s="17">
        <v>65.5</v>
      </c>
      <c r="H47" s="17">
        <v>62.5</v>
      </c>
      <c r="I47" s="17">
        <v>70</v>
      </c>
    </row>
    <row r="48" spans="1:9">
      <c r="A48" s="17" t="s">
        <v>19</v>
      </c>
      <c r="B48" s="17">
        <v>70</v>
      </c>
      <c r="C48" s="17" t="s">
        <v>20</v>
      </c>
      <c r="D48" s="17">
        <v>2199.1999999999998</v>
      </c>
      <c r="E48" s="17"/>
      <c r="F48" s="17"/>
      <c r="G48" s="17"/>
      <c r="H48" s="17"/>
      <c r="I48" s="17"/>
    </row>
  </sheetData>
  <phoneticPr fontId="6" type="noConversion"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11876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original data</vt:lpstr>
      <vt:lpstr>Cmp-aver. runing time</vt:lpstr>
      <vt:lpstr>solutions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JingNi</dc:creator>
  <dc:description/>
  <cp:lastModifiedBy>xieyi</cp:lastModifiedBy>
  <cp:revision>171</cp:revision>
  <dcterms:created xsi:type="dcterms:W3CDTF">2015-06-05T18:19:34Z</dcterms:created>
  <dcterms:modified xsi:type="dcterms:W3CDTF">2023-07-28T08:36:58Z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