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andBox\BatailleNavale\Doccument_théorique\"/>
    </mc:Choice>
  </mc:AlternateContent>
  <xr:revisionPtr revIDLastSave="0" documentId="13_ncr:1_{0D4A88A4-E979-4FD5-B7FB-D610F918AF1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<sst xmlns="http://schemas.openxmlformats.org/spreadsheetml/2006/main" count="158" uniqueCount="60">
  <si>
    <t>Date</t>
  </si>
  <si>
    <t>Heure début</t>
  </si>
  <si>
    <t>Heure fin</t>
  </si>
  <si>
    <t>Module</t>
  </si>
  <si>
    <t>Type</t>
  </si>
  <si>
    <t>Tâche</t>
  </si>
  <si>
    <t>Lieu</t>
  </si>
  <si>
    <t>Descriptif</t>
  </si>
  <si>
    <t>Terminer</t>
  </si>
  <si>
    <t>Source</t>
  </si>
  <si>
    <t>I-431</t>
  </si>
  <si>
    <t>Théorie</t>
  </si>
  <si>
    <t>Github</t>
  </si>
  <si>
    <t>CPNV</t>
  </si>
  <si>
    <t>M.Viret bous a montrer comment utiliser Github</t>
  </si>
  <si>
    <t>Oui</t>
  </si>
  <si>
    <t>LVT</t>
  </si>
  <si>
    <t>Documentation</t>
  </si>
  <si>
    <t>J'ai installer Github et upload mes fichiers dessus</t>
  </si>
  <si>
    <t>On a appris a push des dossier sur Github</t>
  </si>
  <si>
    <t>J'ai push mes doccument théorique sur Github et inviter M.Viret</t>
  </si>
  <si>
    <t>Durée</t>
  </si>
  <si>
    <t>On a revu les MCD, on a repasser en vue comment stocker des données</t>
  </si>
  <si>
    <t>MCD</t>
  </si>
  <si>
    <t>Scénario</t>
  </si>
  <si>
    <t xml:space="preserve">J'ai commencer mes MCD, on a réfléchit comment </t>
  </si>
  <si>
    <t xml:space="preserve">J'ai corriger des fautes </t>
  </si>
  <si>
    <t>j'ai corriger des faute de mes scénario, il ne demmarait pas tous au meme endroits</t>
  </si>
  <si>
    <t>non</t>
  </si>
  <si>
    <t>Ma-20</t>
  </si>
  <si>
    <t>Abscence</t>
  </si>
  <si>
    <t>Maison</t>
  </si>
  <si>
    <t>Abcsent</t>
  </si>
  <si>
    <t>Mal de ventre</t>
  </si>
  <si>
    <t>Menu</t>
  </si>
  <si>
    <t>Code</t>
  </si>
  <si>
    <t>Regle</t>
  </si>
  <si>
    <t xml:space="preserve">J'ai commencer mon menu, il a pour l'instant 3 choix </t>
  </si>
  <si>
    <t>J'ai commencer mes regle, je me suis dit qu'il serait interessant de les mettre dans un fichier a part car elles seront suremment asser longue</t>
  </si>
  <si>
    <t>Maquette</t>
  </si>
  <si>
    <t>Théorire</t>
  </si>
  <si>
    <t>Exercice</t>
  </si>
  <si>
    <t>On a vu ce qu'était une manquette</t>
  </si>
  <si>
    <t>En équipe, on a du réaliser des HUD de jeux viéo</t>
  </si>
  <si>
    <t>Nous avons a les un apres les autre fait corriger notre HUD par toutes la classe</t>
  </si>
  <si>
    <t>Apres correction des HUD nous les avons refaire en mieux</t>
  </si>
  <si>
    <t>Nous avons corriger les version 2.0 de tout les HUD de la classe</t>
  </si>
  <si>
    <t>J'ai presque terminer mes regle il me reste pluqu'a mettre de la couleur</t>
  </si>
  <si>
    <t>Je suis aller regarder comment fonctionais plussieur formule</t>
  </si>
  <si>
    <t>https://www.learn-c.org/</t>
  </si>
  <si>
    <t>Jeu</t>
  </si>
  <si>
    <t>j'ai crée 2 focntion pour demande ou le joueur voulais tirer et une troisieme qui regarde si il y a un bateau</t>
  </si>
  <si>
    <t>Grille</t>
  </si>
  <si>
    <t xml:space="preserve">J'ai tester quellque manier de faire une grille et j'ai décider comment j'aillais la faire </t>
  </si>
  <si>
    <t>j'ai finit ma grille et je l'ai afficher dans mon jeux</t>
  </si>
  <si>
    <t>Non</t>
  </si>
  <si>
    <t>J'ai améliorer les fonctions qui demande les postion ou l'on veut tirer, j'ai aussi mis en page le code</t>
  </si>
  <si>
    <t>J'ai fait que lorsque qu'on tire sur une case la grille l affiche</t>
  </si>
  <si>
    <t>oui</t>
  </si>
  <si>
    <t>J'ai fait que les casse tocuher avec un bateau soit différente qu'une case touchée avec 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</si>
</sst>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EC57-35FF-4539-9109-8C783E6E7498}" name="Tableau1" displayName="Tableau1" ref="B4:L37" totalsRowShown="0">
  <autoFilter ref="B4:L37" xr:uid="{144B54FC-3B12-44C0-ADF1-69A36A3D9E09}"/>
  <tableColumns count="11">
    <tableColumn id="1" xr3:uid="{C69ED52E-80E1-46D1-826B-7C09729DC6AB}" name="Date"/>
    <tableColumn id="2" xr3:uid="{6EC05AA0-8731-47A4-928E-3C03985874D4}" name="Heure début" dataDxfId="3"/>
    <tableColumn id="3" xr3:uid="{A0D6E0C5-3E1B-4BB4-9947-2541E1F6859A}" name="Heure fin" dataDxfId="2"/>
    <tableColumn id="11" xr3:uid="{F1972E60-CD5A-4CD7-B348-8F8E50C358F5}" name="Durée" dataDxfId="1">
      <calculatedColumnFormula>IF(ISBLANK(Tableau1[[#This Row],[Heure fin]]),"",Tableau1[[#This Row],[Heure fin]]-Tableau1[[#This Row],[Heure début]])</calculatedColumnFormula>
    </tableColumn>
    <tableColumn id="4" xr3:uid="{60EE89D6-B68E-4AE0-806C-9F288D767390}" name="Module"/>
    <tableColumn id="5" xr3:uid="{0F726875-2016-47DE-8658-01D6C1348E07}" name="Type"/>
    <tableColumn id="6" xr3:uid="{C042BDDE-C9BC-46B7-A987-B94D920F832D}" name="Tâche"/>
    <tableColumn id="7" xr3:uid="{ADC89799-1040-47E9-B2E4-CC75A0B3D9B7}" name="Lieu"/>
    <tableColumn id="8" xr3:uid="{736704FD-0C09-4D18-9CFD-4EBB341D9FE9}" name="Descriptif" dataDxfId="0"/>
    <tableColumn id="9" xr3:uid="{5AB23A3F-148F-409E-9C15-0A65AB55315F}" name="Terminer"/>
    <tableColumn id="10" xr3:uid="{FDC8B8E5-675D-4789-BCF4-9DD634D4B7A5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37"/>
  <sheetViews>
    <sheetView tabSelected="1" topLeftCell="A16" zoomScale="87" workbookViewId="0">
      <selection activeCell="G29" sqref="G29"/>
    </sheetView>
  </sheetViews>
  <sheetFormatPr baseColWidth="10" defaultColWidth="8.88671875" defaultRowHeight="14.4" x14ac:dyDescent="0.3"/>
  <cols>
    <col min="2" max="2" width="13.44140625" customWidth="1"/>
    <col min="3" max="3" width="19.44140625" style="3" customWidth="1"/>
    <col min="4" max="5" width="17.33203125" style="3" customWidth="1"/>
    <col min="6" max="6" width="12.109375" customWidth="1"/>
    <col min="7" max="7" width="14.77734375" customWidth="1"/>
    <col min="8" max="8" width="29.6640625" customWidth="1"/>
    <col min="9" max="9" width="11" customWidth="1"/>
    <col min="10" max="10" width="31" style="2" customWidth="1"/>
    <col min="11" max="11" width="8" customWidth="1"/>
    <col min="12" max="12" width="30.109375" customWidth="1"/>
  </cols>
  <sheetData>
    <row r="4" spans="2:12" x14ac:dyDescent="0.3">
      <c r="B4" t="s">
        <v>0</v>
      </c>
      <c r="C4" s="3" t="s">
        <v>1</v>
      </c>
      <c r="D4" s="3" t="s">
        <v>2</v>
      </c>
      <c r="E4" s="3" t="s">
        <v>21</v>
      </c>
      <c r="F4" t="s">
        <v>3</v>
      </c>
      <c r="G4" t="s">
        <v>4</v>
      </c>
      <c r="H4" t="s">
        <v>5</v>
      </c>
      <c r="I4" t="s">
        <v>6</v>
      </c>
      <c r="J4" s="2" t="s">
        <v>7</v>
      </c>
      <c r="K4" t="s">
        <v>8</v>
      </c>
      <c r="L4" t="s">
        <v>9</v>
      </c>
    </row>
    <row r="5" spans="2:12" ht="28.8" x14ac:dyDescent="0.3">
      <c r="B5" s="1">
        <v>44244</v>
      </c>
      <c r="C5" s="3">
        <v>0.5625</v>
      </c>
      <c r="D5" s="3">
        <v>0.57291666666666663</v>
      </c>
      <c r="E5" s="3">
        <f>IF(ISBLANK(Tableau1[[#This Row],[Heure fin]]),"",Tableau1[[#This Row],[Heure fin]]-Tableau1[[#This Row],[Heure début]])</f>
        <v>1.041666666666663E-2</v>
      </c>
      <c r="F5" t="s">
        <v>10</v>
      </c>
      <c r="G5" t="s">
        <v>11</v>
      </c>
      <c r="H5" t="s">
        <v>12</v>
      </c>
      <c r="I5" t="s">
        <v>13</v>
      </c>
      <c r="J5" s="2" t="s">
        <v>14</v>
      </c>
      <c r="K5" t="s">
        <v>15</v>
      </c>
      <c r="L5" t="s">
        <v>16</v>
      </c>
    </row>
    <row r="6" spans="2:12" ht="28.8" x14ac:dyDescent="0.3">
      <c r="B6" s="1">
        <v>44244</v>
      </c>
      <c r="C6" s="3">
        <v>0.57291666666666663</v>
      </c>
      <c r="D6" s="3">
        <v>0.58333333333333337</v>
      </c>
      <c r="E6" s="3">
        <f>IF(ISBLANK(Tableau1[[#This Row],[Heure fin]]),"",Tableau1[[#This Row],[Heure fin]]-Tableau1[[#This Row],[Heure début]])</f>
        <v>1.0416666666666741E-2</v>
      </c>
      <c r="F6" t="s">
        <v>10</v>
      </c>
      <c r="G6" t="s">
        <v>17</v>
      </c>
      <c r="H6" t="s">
        <v>12</v>
      </c>
      <c r="I6" t="s">
        <v>13</v>
      </c>
      <c r="J6" s="2" t="s">
        <v>18</v>
      </c>
      <c r="K6" t="s">
        <v>15</v>
      </c>
    </row>
    <row r="7" spans="2:12" ht="28.8" x14ac:dyDescent="0.3">
      <c r="B7" s="1">
        <v>44244</v>
      </c>
      <c r="C7" s="3">
        <v>0.60416666666666663</v>
      </c>
      <c r="D7" s="3">
        <v>0.61458333333333337</v>
      </c>
      <c r="E7" s="3">
        <f>IF(ISBLANK(Tableau1[[#This Row],[Heure fin]]),"",Tableau1[[#This Row],[Heure fin]]-Tableau1[[#This Row],[Heure début]])</f>
        <v>1.0416666666666741E-2</v>
      </c>
      <c r="F7" t="s">
        <v>10</v>
      </c>
      <c r="G7" t="s">
        <v>11</v>
      </c>
      <c r="H7" t="s">
        <v>12</v>
      </c>
      <c r="I7" t="s">
        <v>13</v>
      </c>
      <c r="J7" s="2" t="s">
        <v>19</v>
      </c>
      <c r="K7" t="s">
        <v>15</v>
      </c>
      <c r="L7" t="s">
        <v>16</v>
      </c>
    </row>
    <row r="8" spans="2:12" ht="28.8" x14ac:dyDescent="0.3">
      <c r="B8" s="1">
        <v>44244</v>
      </c>
      <c r="C8" s="3">
        <v>0.61458333333333337</v>
      </c>
      <c r="D8" s="3">
        <v>0.625</v>
      </c>
      <c r="E8" s="3">
        <f>IF(ISBLANK(Tableau1[[#This Row],[Heure fin]]),"",Tableau1[[#This Row],[Heure fin]]-Tableau1[[#This Row],[Heure début]])</f>
        <v>1.041666666666663E-2</v>
      </c>
      <c r="F8" t="s">
        <v>10</v>
      </c>
      <c r="G8" t="s">
        <v>17</v>
      </c>
      <c r="H8" t="s">
        <v>12</v>
      </c>
      <c r="I8" t="s">
        <v>13</v>
      </c>
      <c r="J8" s="2" t="s">
        <v>20</v>
      </c>
      <c r="K8" t="s">
        <v>15</v>
      </c>
    </row>
    <row r="9" spans="2:12" ht="28.8" x14ac:dyDescent="0.3">
      <c r="B9" s="1">
        <v>44245</v>
      </c>
      <c r="C9" s="3">
        <v>0.33333333333333331</v>
      </c>
      <c r="D9" s="3">
        <v>0.35416666666666669</v>
      </c>
      <c r="E9" s="3">
        <f>IF(ISBLANK(Tableau1[[#This Row],[Heure fin]]),"",Tableau1[[#This Row],[Heure fin]]-Tableau1[[#This Row],[Heure début]])</f>
        <v>2.083333333333337E-2</v>
      </c>
      <c r="F9" t="s">
        <v>10</v>
      </c>
      <c r="G9" t="s">
        <v>11</v>
      </c>
      <c r="H9" t="s">
        <v>23</v>
      </c>
      <c r="I9" t="s">
        <v>13</v>
      </c>
      <c r="J9" s="2" t="s">
        <v>22</v>
      </c>
      <c r="K9" t="s">
        <v>15</v>
      </c>
      <c r="L9" t="s">
        <v>16</v>
      </c>
    </row>
    <row r="10" spans="2:12" ht="43.2" x14ac:dyDescent="0.3">
      <c r="B10" s="1">
        <v>44245</v>
      </c>
      <c r="C10" s="3">
        <v>0.35416666666666669</v>
      </c>
      <c r="D10" s="3">
        <v>0.375</v>
      </c>
      <c r="E10" s="3">
        <f>IF(ISBLANK(Tableau1[[#This Row],[Heure fin]]),"",Tableau1[[#This Row],[Heure fin]]-Tableau1[[#This Row],[Heure début]])</f>
        <v>2.0833333333333315E-2</v>
      </c>
      <c r="F10" t="s">
        <v>10</v>
      </c>
      <c r="G10" t="s">
        <v>17</v>
      </c>
      <c r="H10" t="s">
        <v>24</v>
      </c>
      <c r="I10" t="s">
        <v>13</v>
      </c>
      <c r="J10" s="2" t="s">
        <v>27</v>
      </c>
      <c r="K10" t="s">
        <v>28</v>
      </c>
    </row>
    <row r="11" spans="2:12" ht="28.8" x14ac:dyDescent="0.3">
      <c r="B11" s="1">
        <v>44245</v>
      </c>
      <c r="C11" s="3">
        <v>0.375</v>
      </c>
      <c r="D11" s="3">
        <v>0.48958333333333331</v>
      </c>
      <c r="E11" s="3">
        <f>IF(ISBLANK(Tableau1[[#This Row],[Heure fin]]),"",Tableau1[[#This Row],[Heure fin]]-Tableau1[[#This Row],[Heure début]])</f>
        <v>0.11458333333333331</v>
      </c>
      <c r="F11" t="s">
        <v>10</v>
      </c>
      <c r="G11" t="s">
        <v>17</v>
      </c>
      <c r="H11" t="s">
        <v>23</v>
      </c>
      <c r="I11" t="s">
        <v>13</v>
      </c>
      <c r="J11" s="2" t="s">
        <v>25</v>
      </c>
      <c r="K11" t="s">
        <v>28</v>
      </c>
    </row>
    <row r="12" spans="2:12" x14ac:dyDescent="0.3">
      <c r="B12" s="1">
        <v>44245</v>
      </c>
      <c r="C12" s="3">
        <v>0.48958333333333331</v>
      </c>
      <c r="D12" s="3">
        <v>0.51041666666666663</v>
      </c>
      <c r="E12" s="3">
        <f>IF(ISBLANK(Tableau1[[#This Row],[Heure fin]]),"",Tableau1[[#This Row],[Heure fin]]-Tableau1[[#This Row],[Heure début]])</f>
        <v>2.0833333333333315E-2</v>
      </c>
      <c r="F12" t="s">
        <v>10</v>
      </c>
      <c r="G12" t="s">
        <v>17</v>
      </c>
      <c r="H12" t="s">
        <v>24</v>
      </c>
      <c r="I12" t="s">
        <v>13</v>
      </c>
      <c r="J12" s="2" t="s">
        <v>26</v>
      </c>
      <c r="K12" t="s">
        <v>28</v>
      </c>
    </row>
    <row r="13" spans="2:12" x14ac:dyDescent="0.3">
      <c r="B13" s="1">
        <v>44246</v>
      </c>
      <c r="C13" s="3">
        <v>0.54166666666666663</v>
      </c>
      <c r="D13" s="3">
        <v>0.625</v>
      </c>
      <c r="E13" s="3">
        <f>IF(ISBLANK(Tableau1[[#This Row],[Heure fin]]),"",Tableau1[[#This Row],[Heure fin]]-Tableau1[[#This Row],[Heure début]])</f>
        <v>8.333333333333337E-2</v>
      </c>
      <c r="F13" t="s">
        <v>29</v>
      </c>
      <c r="G13" t="s">
        <v>30</v>
      </c>
      <c r="H13" t="s">
        <v>32</v>
      </c>
      <c r="I13" t="s">
        <v>31</v>
      </c>
      <c r="J13" s="2" t="s">
        <v>33</v>
      </c>
    </row>
    <row r="14" spans="2:12" ht="28.8" x14ac:dyDescent="0.3">
      <c r="B14" s="1">
        <v>44258</v>
      </c>
      <c r="C14" s="3">
        <v>0.54166666666666663</v>
      </c>
      <c r="D14" s="3">
        <v>0.5625</v>
      </c>
      <c r="E14" s="3">
        <f>IF(ISBLANK(Tableau1[[#This Row],[Heure fin]]),"",Tableau1[[#This Row],[Heure fin]]-Tableau1[[#This Row],[Heure début]])</f>
        <v>2.083333333333337E-2</v>
      </c>
      <c r="F14" t="s">
        <v>29</v>
      </c>
      <c r="G14" t="s">
        <v>35</v>
      </c>
      <c r="H14" t="s">
        <v>34</v>
      </c>
      <c r="I14" t="s">
        <v>13</v>
      </c>
      <c r="J14" s="2" t="s">
        <v>37</v>
      </c>
      <c r="K14" t="s">
        <v>15</v>
      </c>
    </row>
    <row r="15" spans="2:12" ht="72" x14ac:dyDescent="0.3">
      <c r="B15" s="1">
        <v>44258</v>
      </c>
      <c r="C15" s="3">
        <v>0.5625</v>
      </c>
      <c r="D15" s="3">
        <v>0.625</v>
      </c>
      <c r="E15" s="3">
        <f>IF(ISBLANK(Tableau1[[#This Row],[Heure fin]]),"",Tableau1[[#This Row],[Heure fin]]-Tableau1[[#This Row],[Heure début]])</f>
        <v>6.25E-2</v>
      </c>
      <c r="F15" t="s">
        <v>29</v>
      </c>
      <c r="G15" t="s">
        <v>35</v>
      </c>
      <c r="H15" t="s">
        <v>36</v>
      </c>
      <c r="I15" t="s">
        <v>13</v>
      </c>
      <c r="J15" s="2" t="s">
        <v>38</v>
      </c>
      <c r="K15" t="s">
        <v>28</v>
      </c>
    </row>
    <row r="16" spans="2:12" x14ac:dyDescent="0.3">
      <c r="B16" s="1">
        <v>40972</v>
      </c>
      <c r="C16" s="3">
        <v>0.33333333333333331</v>
      </c>
      <c r="D16" s="3">
        <v>0.35416666666666669</v>
      </c>
      <c r="E16" s="3">
        <f>IF(ISBLANK(Tableau1[[#This Row],[Heure fin]]),"",Tableau1[[#This Row],[Heure fin]]-Tableau1[[#This Row],[Heure début]])</f>
        <v>2.083333333333337E-2</v>
      </c>
      <c r="F16" t="s">
        <v>10</v>
      </c>
      <c r="G16" t="s">
        <v>39</v>
      </c>
      <c r="H16" t="s">
        <v>40</v>
      </c>
      <c r="I16" t="s">
        <v>13</v>
      </c>
      <c r="J16" s="2" t="s">
        <v>42</v>
      </c>
      <c r="K16" t="s">
        <v>15</v>
      </c>
    </row>
    <row r="17" spans="2:12" ht="28.8" x14ac:dyDescent="0.3">
      <c r="B17" s="1">
        <v>40972</v>
      </c>
      <c r="C17" s="3">
        <v>0.35416666666666669</v>
      </c>
      <c r="D17" s="3">
        <v>0.39583333333333331</v>
      </c>
      <c r="E17" s="3">
        <f>IF(ISBLANK(Tableau1[[#This Row],[Heure fin]]),"",Tableau1[[#This Row],[Heure fin]]-Tableau1[[#This Row],[Heure début]])</f>
        <v>4.166666666666663E-2</v>
      </c>
      <c r="F17" t="s">
        <v>10</v>
      </c>
      <c r="G17" t="s">
        <v>39</v>
      </c>
      <c r="H17" t="s">
        <v>41</v>
      </c>
      <c r="I17" t="s">
        <v>13</v>
      </c>
      <c r="J17" s="2" t="s">
        <v>43</v>
      </c>
      <c r="K17" t="s">
        <v>15</v>
      </c>
    </row>
    <row r="18" spans="2:12" ht="43.2" x14ac:dyDescent="0.3">
      <c r="B18" s="1">
        <v>40972</v>
      </c>
      <c r="C18" s="3">
        <v>0.39583333333333331</v>
      </c>
      <c r="D18" s="3">
        <v>0.44791666666666669</v>
      </c>
      <c r="E18" s="3">
        <f>IF(ISBLANK(Tableau1[[#This Row],[Heure fin]]),"",Tableau1[[#This Row],[Heure fin]]-Tableau1[[#This Row],[Heure début]])</f>
        <v>5.208333333333337E-2</v>
      </c>
      <c r="F18" t="s">
        <v>10</v>
      </c>
      <c r="G18" t="s">
        <v>39</v>
      </c>
      <c r="H18" t="s">
        <v>40</v>
      </c>
      <c r="I18" t="s">
        <v>13</v>
      </c>
      <c r="J18" s="2" t="s">
        <v>44</v>
      </c>
      <c r="K18" t="s">
        <v>15</v>
      </c>
    </row>
    <row r="19" spans="2:12" ht="28.8" x14ac:dyDescent="0.3">
      <c r="B19" s="1">
        <v>40972</v>
      </c>
      <c r="C19" s="3">
        <v>0.44791666666666669</v>
      </c>
      <c r="D19" s="3">
        <v>0.47916666666666669</v>
      </c>
      <c r="E19" s="3">
        <f>IF(ISBLANK(Tableau1[[#This Row],[Heure fin]]),"",Tableau1[[#This Row],[Heure fin]]-Tableau1[[#This Row],[Heure début]])</f>
        <v>3.125E-2</v>
      </c>
      <c r="F19" t="s">
        <v>10</v>
      </c>
      <c r="G19" t="s">
        <v>39</v>
      </c>
      <c r="H19" t="s">
        <v>41</v>
      </c>
      <c r="I19" t="s">
        <v>13</v>
      </c>
      <c r="J19" s="2" t="s">
        <v>45</v>
      </c>
      <c r="K19" t="s">
        <v>15</v>
      </c>
    </row>
    <row r="20" spans="2:12" ht="28.8" x14ac:dyDescent="0.3">
      <c r="B20" s="1">
        <v>40972</v>
      </c>
      <c r="C20" s="3">
        <v>0.47916666666666669</v>
      </c>
      <c r="D20" s="3">
        <v>0.51041666666666663</v>
      </c>
      <c r="E20" s="3">
        <f>IF(ISBLANK(Tableau1[[#This Row],[Heure fin]]),"",Tableau1[[#This Row],[Heure fin]]-Tableau1[[#This Row],[Heure début]])</f>
        <v>3.1249999999999944E-2</v>
      </c>
      <c r="F20" t="s">
        <v>10</v>
      </c>
      <c r="G20" t="s">
        <v>39</v>
      </c>
      <c r="H20" t="s">
        <v>40</v>
      </c>
      <c r="I20" t="s">
        <v>13</v>
      </c>
      <c r="J20" s="2" t="s">
        <v>46</v>
      </c>
      <c r="K20" t="s">
        <v>15</v>
      </c>
    </row>
    <row r="21" spans="2:12" ht="28.8" x14ac:dyDescent="0.3">
      <c r="B21" s="1">
        <v>44260</v>
      </c>
      <c r="C21" s="3">
        <v>0.54166666666666663</v>
      </c>
      <c r="D21" s="3">
        <v>0.5625</v>
      </c>
      <c r="E21" s="3">
        <f>IF(ISBLANK(Tableau1[[#This Row],[Heure fin]]),"",Tableau1[[#This Row],[Heure fin]]-Tableau1[[#This Row],[Heure début]])</f>
        <v>2.083333333333337E-2</v>
      </c>
      <c r="F21" t="s">
        <v>29</v>
      </c>
      <c r="G21" t="s">
        <v>35</v>
      </c>
      <c r="H21" t="s">
        <v>36</v>
      </c>
      <c r="I21" t="s">
        <v>13</v>
      </c>
      <c r="J21" s="2" t="s">
        <v>47</v>
      </c>
      <c r="K21" t="s">
        <v>28</v>
      </c>
    </row>
    <row r="22" spans="2:12" ht="28.8" x14ac:dyDescent="0.3">
      <c r="B22" s="1">
        <v>44260</v>
      </c>
      <c r="C22" s="3">
        <v>0.58333333333333337</v>
      </c>
      <c r="D22" s="3">
        <v>0.625</v>
      </c>
      <c r="E22" s="3">
        <f>IF(ISBLANK(Tableau1[[#This Row],[Heure fin]]),"",Tableau1[[#This Row],[Heure fin]]-Tableau1[[#This Row],[Heure début]])</f>
        <v>4.166666666666663E-2</v>
      </c>
      <c r="F22" t="s">
        <v>29</v>
      </c>
      <c r="G22" t="s">
        <v>35</v>
      </c>
      <c r="H22" t="s">
        <v>40</v>
      </c>
      <c r="I22" t="s">
        <v>13</v>
      </c>
      <c r="J22" s="2" t="s">
        <v>48</v>
      </c>
      <c r="K22" t="s">
        <v>28</v>
      </c>
      <c r="L22" t="s">
        <v>49</v>
      </c>
    </row>
    <row r="23" spans="2:12" ht="57.6" x14ac:dyDescent="0.3">
      <c r="B23" s="1">
        <v>44261</v>
      </c>
      <c r="C23" s="3">
        <v>0.75</v>
      </c>
      <c r="D23" s="3">
        <v>0.77083333333333337</v>
      </c>
      <c r="E23" s="3">
        <f>IF(ISBLANK(Tableau1[[#This Row],[Heure fin]]),"",Tableau1[[#This Row],[Heure fin]]-Tableau1[[#This Row],[Heure début]])</f>
        <v>2.083333333333337E-2</v>
      </c>
      <c r="F23" t="s">
        <v>29</v>
      </c>
      <c r="G23" t="s">
        <v>35</v>
      </c>
      <c r="H23" t="s">
        <v>50</v>
      </c>
      <c r="I23" t="s">
        <v>31</v>
      </c>
      <c r="J23" s="2" t="s">
        <v>51</v>
      </c>
      <c r="K23" t="s">
        <v>55</v>
      </c>
    </row>
    <row r="24" spans="2:12" ht="43.2" x14ac:dyDescent="0.3">
      <c r="B24" s="1">
        <v>44264</v>
      </c>
      <c r="C24" s="3">
        <v>0.79166666666666663</v>
      </c>
      <c r="D24" s="3">
        <v>0.82291666666666663</v>
      </c>
      <c r="E24" s="3">
        <f>IF(ISBLANK(Tableau1[[#This Row],[Heure fin]]),"",Tableau1[[#This Row],[Heure fin]]-Tableau1[[#This Row],[Heure début]])</f>
        <v>3.125E-2</v>
      </c>
      <c r="F24" t="s">
        <v>29</v>
      </c>
      <c r="G24" t="s">
        <v>35</v>
      </c>
      <c r="H24" t="s">
        <v>52</v>
      </c>
      <c r="I24" t="s">
        <v>31</v>
      </c>
      <c r="J24" s="2" t="s">
        <v>53</v>
      </c>
      <c r="K24" t="s">
        <v>28</v>
      </c>
    </row>
    <row r="25" spans="2:12" ht="28.8" x14ac:dyDescent="0.3">
      <c r="B25" s="1">
        <v>44265</v>
      </c>
      <c r="C25" s="3">
        <v>0.5625</v>
      </c>
      <c r="D25" s="3">
        <v>0.625</v>
      </c>
      <c r="E25" s="3">
        <f>IF(ISBLANK(Tableau1[[#This Row],[Heure fin]]),"",Tableau1[[#This Row],[Heure fin]]-Tableau1[[#This Row],[Heure début]])</f>
        <v>6.25E-2</v>
      </c>
      <c r="F25" t="s">
        <v>29</v>
      </c>
      <c r="G25" t="s">
        <v>35</v>
      </c>
      <c r="H25" t="s">
        <v>52</v>
      </c>
      <c r="I25" t="s">
        <v>13</v>
      </c>
      <c r="J25" s="2" t="s">
        <v>54</v>
      </c>
      <c r="K25" t="s">
        <v>15</v>
      </c>
    </row>
    <row r="26" spans="2:12" ht="43.2" x14ac:dyDescent="0.3">
      <c r="B26" s="1">
        <v>44265</v>
      </c>
      <c r="C26" s="3">
        <v>0.72916666666666663</v>
      </c>
      <c r="D26" s="3">
        <v>0.75</v>
      </c>
      <c r="E26" s="3">
        <f>IF(ISBLANK(Tableau1[[#This Row],[Heure fin]]),"",Tableau1[[#This Row],[Heure fin]]-Tableau1[[#This Row],[Heure début]])</f>
        <v>2.083333333333337E-2</v>
      </c>
      <c r="F26" t="s">
        <v>29</v>
      </c>
      <c r="G26" t="s">
        <v>35</v>
      </c>
      <c r="H26" t="s">
        <v>50</v>
      </c>
      <c r="I26" t="s">
        <v>31</v>
      </c>
      <c r="J26" s="2" t="s">
        <v>56</v>
      </c>
      <c r="K26" t="s">
        <v>28</v>
      </c>
    </row>
    <row r="27" spans="2:12" ht="28.8" x14ac:dyDescent="0.3">
      <c r="B27" s="1">
        <v>44265</v>
      </c>
      <c r="C27" s="3">
        <v>0.75</v>
      </c>
      <c r="D27" s="3">
        <v>0.78125</v>
      </c>
      <c r="E27" s="3">
        <f>IF(ISBLANK(Tableau1[[#This Row],[Heure fin]]),"",Tableau1[[#This Row],[Heure fin]]-Tableau1[[#This Row],[Heure début]])</f>
        <v>3.125E-2</v>
      </c>
      <c r="F27" t="s">
        <v>29</v>
      </c>
      <c r="G27" t="s">
        <v>35</v>
      </c>
      <c r="H27" t="s">
        <v>50</v>
      </c>
      <c r="I27" t="s">
        <v>31</v>
      </c>
      <c r="J27" s="2" t="s">
        <v>57</v>
      </c>
      <c r="K27" t="s">
        <v>58</v>
      </c>
    </row>
    <row r="28" spans="2:12" ht="43.2" x14ac:dyDescent="0.3">
      <c r="B28" s="1">
        <v>44266</v>
      </c>
      <c r="C28" s="3">
        <v>0.375</v>
      </c>
      <c r="D28" s="3">
        <v>0.38541666666666669</v>
      </c>
      <c r="E28" s="3">
        <f>IF(ISBLANK(Tableau1[[#This Row],[Heure fin]]),"",Tableau1[[#This Row],[Heure fin]]-Tableau1[[#This Row],[Heure début]])</f>
        <v>1.0416666666666685E-2</v>
      </c>
      <c r="F28" t="s">
        <v>29</v>
      </c>
      <c r="G28" t="s">
        <v>35</v>
      </c>
      <c r="H28" t="s">
        <v>50</v>
      </c>
      <c r="I28" t="s">
        <v>13</v>
      </c>
      <c r="J28" s="2" t="s">
        <v>59</v>
      </c>
      <c r="K28" t="s">
        <v>15</v>
      </c>
    </row>
    <row r="29" spans="2:12" x14ac:dyDescent="0.3">
      <c r="E29" s="3" t="str">
        <f>IF(ISBLANK(Tableau1[[#This Row],[Heure fin]]),"",Tableau1[[#This Row],[Heure fin]]-Tableau1[[#This Row],[Heure début]])</f>
        <v/>
      </c>
    </row>
    <row r="30" spans="2:12" x14ac:dyDescent="0.3">
      <c r="E30" s="3" t="str">
        <f>IF(ISBLANK(Tableau1[[#This Row],[Heure fin]]),"",Tableau1[[#This Row],[Heure fin]]-Tableau1[[#This Row],[Heure début]])</f>
        <v/>
      </c>
    </row>
    <row r="31" spans="2:12" x14ac:dyDescent="0.3">
      <c r="E31" s="3" t="str">
        <f>IF(ISBLANK(Tableau1[[#This Row],[Heure fin]]),"",Tableau1[[#This Row],[Heure fin]]-Tableau1[[#This Row],[Heure début]])</f>
        <v/>
      </c>
    </row>
    <row r="32" spans="2:12" x14ac:dyDescent="0.3">
      <c r="E32" s="3" t="str">
        <f>IF(ISBLANK(Tableau1[[#This Row],[Heure fin]]),"",Tableau1[[#This Row],[Heure fin]]-Tableau1[[#This Row],[Heure début]])</f>
        <v/>
      </c>
    </row>
    <row r="33" spans="5:5" x14ac:dyDescent="0.3">
      <c r="E33" s="3" t="str">
        <f>IF(ISBLANK(Tableau1[[#This Row],[Heure fin]]),"",Tableau1[[#This Row],[Heure fin]]-Tableau1[[#This Row],[Heure début]])</f>
        <v/>
      </c>
    </row>
    <row r="34" spans="5:5" x14ac:dyDescent="0.3">
      <c r="E34" s="3" t="str">
        <f>IF(ISBLANK(Tableau1[[#This Row],[Heure fin]]),"",Tableau1[[#This Row],[Heure fin]]-Tableau1[[#This Row],[Heure début]])</f>
        <v/>
      </c>
    </row>
    <row r="35" spans="5:5" x14ac:dyDescent="0.3">
      <c r="E35" s="3" t="str">
        <f>IF(ISBLANK(Tableau1[[#This Row],[Heure fin]]),"",Tableau1[[#This Row],[Heure fin]]-Tableau1[[#This Row],[Heure début]])</f>
        <v/>
      </c>
    </row>
    <row r="36" spans="5:5" x14ac:dyDescent="0.3">
      <c r="E36" s="3" t="str">
        <f>IF(ISBLANK(Tableau1[[#This Row],[Heure fin]]),"",Tableau1[[#This Row],[Heure fin]]-Tableau1[[#This Row],[Heure début]])</f>
        <v/>
      </c>
    </row>
    <row r="37" spans="5:5" x14ac:dyDescent="0.3">
      <c r="E37" s="3" t="str">
        <f>IF(ISBLANK(Tableau1[[#This Row],[Heure fin]]),"",Tableau1[[#This Row],[Heure fin]]-Tableau1[[#This Row],[Heure début]])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2015-06-05T18:19:34Z</dcterms:created>
  <dcterms:modified xsi:type="dcterms:W3CDTF">2021-03-11T08:27:49Z</dcterms:modified>
</cp:coreProperties>
</file>