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inasaravi/Desktop/Bootcamp/Module 1 Excel Challenge/"/>
    </mc:Choice>
  </mc:AlternateContent>
  <xr:revisionPtr revIDLastSave="0" documentId="13_ncr:1_{BA23B271-1C0D-BE44-9356-D399A8FE2A49}" xr6:coauthVersionLast="47" xr6:coauthVersionMax="47" xr10:uidLastSave="{00000000-0000-0000-0000-000000000000}"/>
  <bookViews>
    <workbookView xWindow="0" yWindow="500" windowWidth="25600" windowHeight="13820" activeTab="3" xr2:uid="{00000000-000D-0000-FFFF-FFFF00000000}"/>
  </bookViews>
  <sheets>
    <sheet name="Crowdfunding" sheetId="1" r:id="rId1"/>
    <sheet name="Outcome of Parent-Category" sheetId="3" r:id="rId2"/>
    <sheet name="Outcome of Sub-Category" sheetId="6" r:id="rId3"/>
    <sheet name="Outcome based on Date Created" sheetId="11" r:id="rId4"/>
  </sheets>
  <definedNames>
    <definedName name="_xlnm._FilterDatabase" localSheetId="0" hidden="1">Crowdfunding!$A$1:$R$1001</definedName>
  </definedNames>
  <calcPr calcId="191029"/>
  <pivotCaches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<sst xmlns="http://schemas.openxmlformats.org/spreadsheetml/2006/main" count="8103" uniqueCount="2089">
  <si>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</si>
  <si>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</si>
  <si>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</si>
  <si>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</si>
  <si>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</si>
  <si>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</si>
  <si>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</si>
  <si>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</si>
  <si>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</si>
  <si>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</si>
  <si>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</si>
  <si>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</si>
  <si>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</si>
  <si>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</si>
  <si>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</si>
  <si>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</si>
  <si>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</si>
  <si>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</si>
  <si>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</si>
  <si>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</si>
  <si>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</si>
  <si>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</si>
  <si>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</si>
  <si>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</si>
  <si>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</si>
  <si>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</si>
  <si>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</si>
  <si>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</si>
  <si>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</si>
  <si>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</si>
  <si>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</si>
  <si>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</si>
  <si>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</si>
  <si>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</si>
  <si>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</si>
  <si>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</si>
  <si>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</si>
  <si>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</si>
  <si>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</si>
  <si>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</si>
  <si>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</si>
  <si>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</si>
  <si>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</si>
  <si>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</si>
  <si>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</si>
  <si>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</si>
  <si>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</si>
  <si>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</si>
  <si>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</si>
  <si>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</si>
  <si>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</si>
  <si>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</si>
  <si>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</si>
  <si>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</si>
  <si>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</si>
  <si>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</si>
  <si>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</si>
  <si>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</si>
  <si>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</si>
  <si>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</si>
  <si>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</si>
  <si>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</si>
  <si>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</si>
  <si>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</si>
  <si>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</si>
  <si>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</si>
  <si>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</si>
  <si>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</si>
  <si>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</si>
  <si>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</si>
  <si>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</si>
  <si>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</si>
  <si>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</si>
  <si>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</si>
  <si>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</si>
  <si>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</si>
  <si>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</si>
  <si>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</si>
  <si>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</si>
  <si>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</si>
  <si>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</si>
  <si>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</si>
  <si>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</si>
  <si>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</si>
  <si>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</si>
  <si>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</si>
  <si>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</si>
  <si>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</si>
  <si>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</si>
  <si>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</si>
  <si>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</si>
  <si>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</si>
  <si>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</si>
  <si>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</si>
  <si>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</si>
  <si>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</si>
  <si>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</si>
  <si>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</si>
  <si>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</si>
  <si>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</si>
  <si>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</si>
  <si>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</si>
  <si>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</si>
  <si>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</si>
  <si>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</si>
  <si>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</si>
  <si>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</si>
  <si>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</si>
  <si>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</si>
  <si>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</si>
  <si>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</si>
  <si>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</si>
  <si>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</si>
  <si>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</si>
  <si>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</si>
  <si>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</si>
  <si>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</si>
  <si>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</si>
  <si>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</si>
  <si>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</si>
  <si>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</si>
  <si>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</si>
  <si>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</si>
  <si>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</si>
  <si>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</si>
  <si>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</si>
  <si>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</si>
  <si>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</si>
  <si>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</si>
  <si>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</si>
  <si>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</si>
  <si>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</si>
  <si>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</si>
  <si>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</si>
  <si>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</si>
  <si>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</si>
  <si>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</si>
  <si>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</si>
  <si>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</si>
  <si>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</si>
  <si>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</si>
  <si>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</si>
  <si>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</si>
  <si>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</si>
  <si>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</si>
  <si>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</si>
  <si>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</si>
  <si>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</si>
  <si>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</si>
  <si>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</si>
  <si>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</si>
  <si>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</si>
  <si>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</si>
  <si>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</si>
  <si>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</si>
  <si>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</si>
  <si>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</si>
  <si>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</si>
  <si>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</si>
  <si>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</si>
  <si>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</si>
  <si>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</si>
  <si>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</si>
  <si>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</si>
  <si>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</si>
  <si>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</si>
  <si>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</si>
  <si>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</si>
  <si>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</si>
  <si>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</si>
  <si>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</si>
  <si>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</si>
  <si>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</si>
  <si>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</si>
  <si>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</si>
  <si>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</si>
  <si>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</si>
  <si>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</si>
  <si>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</si>
  <si>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</si>
  <si>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</si>
  <si>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</si>
  <si>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</si>
  <si>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</si>
  <si>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</si>
  <si>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</si>
  <si>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</si>
  <si>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</si>
  <si>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</si>
  <si>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</si>
  <si>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</si>
  <si>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</si>
  <si>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</si>
  <si>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</si>
  <si>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</si>
  <si>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</si>
  <si>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</si>
  <si>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</si>
  <si>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</si>
  <si>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</si>
  <si>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</si>
  <si>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</si>
  <si>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</si>
  <si>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</si>
  <si>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</si>
  <si>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</si>
  <si>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</si>
  <si>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</si>
  <si>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</si>
  <si>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</si>
  <si>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</si>
  <si>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</si>
  <si>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</si>
  <si>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</si>
  <si>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</si>
  <si>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</si>
  <si>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</si>
  <si>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</si>
  <si>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</si>
  <si>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</si>
  <si>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</si>
  <si>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</si>
  <si>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</si>
  <si>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</si>
  <si>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</si>
  <si>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</si>
  <si>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</si>
  <si>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</si>
  <si>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</si>
  <si>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</si>
  <si>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</si>
  <si>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</si>
  <si>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</si>
  <si>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</si>
  <si>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</si>
  <si>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</si>
  <si>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</si>
  <si>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</si>
  <si>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</si>
  <si>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</si>
  <si>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</si>
  <si>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</si>
  <si>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</si>
  <si>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</si>
  <si>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</si>
  <si>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</si>
  <si>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</si>
  <si>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</si>
  <si>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</si>
  <si>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</si>
  <si>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</si>
  <si>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</si>
  <si>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</si>
  <si>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</si>
  <si>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</si>
  <si>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</si>
  <si>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</si>
  <si>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</si>
  <si>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</si>
  <si>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</si>
  <si>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</si>
  <si>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</si>
  <si>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</si>
  <si>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</si>
  <si>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</si>
  <si>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</si>
  <si>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</si>
  <si>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</si>
  <si>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</si>
  <si>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</si>
  <si>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</si>
  <si>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</si>
  <si>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</si>
  <si>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</si>
  <si>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</si>
  <si>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</si>
  <si>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</si>
  <si>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</si>
  <si>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</si>
  <si>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</si>
  <si>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</si>
  <si>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</si>
  <si>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</si>
  <si>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</si>
  <si>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</si>
  <si>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</si>
  <si>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</si>
  <si>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</si>
  <si>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</si>
  <si>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</si>
  <si>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</si>
  <si>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</si>
  <si>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</si>
  <si>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</si>
  <si>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</si>
  <si>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</si>
  <si>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</si>
  <si>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</si>
  <si>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</si>
  <si>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</si>
  <si>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</si>
  <si>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</si>
  <si>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</si>
  <si>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</si>
  <si>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</si>
  <si>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</si>
  <si>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</si>
  <si>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</si>
  <si>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</si>
  <si>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</si>
  <si>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</si>
  <si>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</si>
  <si>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</si>
  <si>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</si>
  <si>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</si>
  <si>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</si>
  <si>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</si>
  <si>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</si>
  <si>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</si>
  <si>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</si>
  <si>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</si>
  <si>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</si>
  <si>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</si>
  <si>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</si>
  <si>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</si>
  <si>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</si>
  <si>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</si>
  <si>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</si>
  <si>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</si>
  <si>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</si>
  <si>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</si>
  <si>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</si>
  <si>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</si>
  <si>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</si>
  <si>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</si>
  <si>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</si>
  <si>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</si>
  <si>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</si>
  <si>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</si>
  <si>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</si>
  <si>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</si>
  <si>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</si>
  <si>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</si>
  <si>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</si>
  <si>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</si>
  <si>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</si>
  <si>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</si>
  <si>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</si>
  <si>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</si>
  <si>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</si>
  <si>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</si>
  <si>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</si>
  <si>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</si>
  <si>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</si>
  <si>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</si>
  <si>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</si>
  <si>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</si>
  <si>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</si>
  <si>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</si>
  <si>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</si>
  <si>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</si>
  <si>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</si>
  <si>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</si>
  <si>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</si>
  <si>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</si>
  <si>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</si>
  <si>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</si>
  <si>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</si>
  <si>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</si>
  <si>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</si>
  <si>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</si>
  <si>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</si>
  <si>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</si>
  <si>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</si>
  <si>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</si>
  <si>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</si>
  <si>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</si>
  <si>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</si>
  <si>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</si>
  <si>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</si>
  <si>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</si>
  <si>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</si>
  <si>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</si>
  <si>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</si>
  <si>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</si>
  <si>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</si>
  <si>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</si>
  <si>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</si>
  <si>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</si>
  <si>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</si>
  <si>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</si>
  <si>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</si>
  <si>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</si>
  <si>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</si>
  <si>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</si>
  <si>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</si>
  <si>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</si>
  <si>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</si>
  <si>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</si>
  <si>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</si>
  <si>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</si>
  <si>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</si>
  <si>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</si>
  <si>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</si>
  <si>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</si>
  <si>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</si>
  <si>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</si>
  <si>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</si>
  <si>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</si>
  <si>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</si>
  <si>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</si>
  <si>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</si>
  <si>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</si>
  <si>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</si>
  <si>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</si>
  <si>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</si>
  <si>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</si>
  <si>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</si>
  <si>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</si>
  <si>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</si>
  <si>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</si>
  <si>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</si>
  <si>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</si>
  <si>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</si>
  <si>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</si>
  <si>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</si>
  <si>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</si>
  <si>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</si>
  <si>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</si>
  <si>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</si>
  <si>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</si>
  <si>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</si>
  <si>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</si>
  <si>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</si>
  <si>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</si>
  <si>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</si>
  <si>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</si>
  <si>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</si>
  <si>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</si>
  <si>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</si>
  <si>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</si>
  <si>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</si>
  <si>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</si>
  <si>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</si>
  <si>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</si>
  <si>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</si>
  <si>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</si>
  <si>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</si>
  <si>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</si>
  <si>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</si>
  <si>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</si>
  <si>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</si>
  <si>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</si>
  <si>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</si>
  <si>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</si>
  <si>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</si>
  <si>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</si>
  <si>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</si>
  <si>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</si>
  <si>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</si>
  <si>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</si>
  <si>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</si>
  <si>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</si>
  <si>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</si>
  <si>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</si>
  <si>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</si>
  <si>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</si>
  <si>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</si>
  <si>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</si>
  <si>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</si>
  <si>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</si>
  <si>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</si>
  <si>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</si>
  <si>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</si>
  <si>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</si>
  <si>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</si>
  <si>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</si>
  <si>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</si>
  <si>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</si>
  <si>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</si>
  <si>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</si>
  <si>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</si>
  <si>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</si>
  <si>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</si>
  <si>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</si>
  <si>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</si>
  <si>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</si>
  <si>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</si>
  <si>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</si>
  <si>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</si>
  <si>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</si>
  <si>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</si>
  <si>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</si>
  <si>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</si>
  <si>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</si>
  <si>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</si>
  <si>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</si>
  <si>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</si>
  <si>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</si>
  <si>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</si>
  <si>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</si>
  <si>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</si>
  <si>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</si>
  <si>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</si>
  <si>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</si>
  <si>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</si>
  <si>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</si>
  <si>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</si>
  <si>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</si>
  <si>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</si>
  <si>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</si>
  <si>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</si>
  <si>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</si>
  <si>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</si>
  <si>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</si>
  <si>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</si>
  <si>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</si>
  <si>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</si>
  <si>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</si>
  <si>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</si>
  <si>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</si>
  <si>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</si>
  <si>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</si>
  <si>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</si>
  <si>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</si>
  <si>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</si>
  <si>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</si>
  <si>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</si>
  <si>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</si>
  <si>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</si>
  <si>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</si>
  <si>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</si>
  <si>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</si>
  <si>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</si>
  <si>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</si>
  <si>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</si>
  <si>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</si>
  <si>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</si>
  <si>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</si>
  <si>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</si>
  <si>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</si>
  <si>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</si>
  <si>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</si>
  <si>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</si>
  <si>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</si>
  <si>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</si>
  <si>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</si>
  <si>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</si>
  <si>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</si>
  <si>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</si>
  <si>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</si>
  <si>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</si>
  <si>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</si>
  <si>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</si>
  <si>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</si>
  <si>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</si>
  <si>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</si>
  <si>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</si>
  <si>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</si>
  <si>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</si>
  <si>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</si>
  <si>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</si>
  <si>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</si>
  <si>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</si>
  <si>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</si>
  <si>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</si>
  <si>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</si>
  <si>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</si>
  <si>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</si>
  <si>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</si>
  <si>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</si>
  <si>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</si>
  <si>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</si>
  <si>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</si>
  <si>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</si>
  <si>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</si>
  <si>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</si>
  <si>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</si>
  <si>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</si>
  <si>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</si>
  <si>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</si>
  <si>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</si>
  <si>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</si>
  <si>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</si>
  <si>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</si>
  <si>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</si>
  <si>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</si>
  <si>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</si>
  <si>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</si>
  <si>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</si>
  <si>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</si>
  <si>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</si>
  <si>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</si>
  <si>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</si>
  <si>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</si>
  <si>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</si>
  <si>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</si>
  <si>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</si>
  <si>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</si>
  <si>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</si>
  <si>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</si>
  <si>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</si>
  <si>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</si>
  <si>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</si>
  <si>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</si>
  <si>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</si>
  <si>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</si>
  <si>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</si>
  <si>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</si>
  <si>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</si>
  <si>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</si>
  <si>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</si>
  <si>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</si>
  <si>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</si>
  <si>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</si>
  <si>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</si>
  <si>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</si>
  <si>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</si>
  <si>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</si>
  <si>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</si>
  <si>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</si>
  <si>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</si>
  <si>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</si>
  <si>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</si>
  <si>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</si>
  <si>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</si>
  <si>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</si>
  <si>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</si>
  <si>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</si>
  <si>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</si>
  <si>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</si>
  <si>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</si>
  <si>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</si>
  <si>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</si>
  <si>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</si>
  <si>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</si>
  <si>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</si>
  <si>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</si>
  <si>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</si>
  <si>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</si>
  <si>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</si>
  <si>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</si>
  <si>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</si>
  <si>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</si>
  <si>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</si>
  <si>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</si>
  <si>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</si>
  <si>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</si>
  <si>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</si>
  <si>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</si>
  <si>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</si>
  <si>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</si>
  <si>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</si>
  <si>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</si>
  <si>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</si>
  <si>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</si>
  <si>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</si>
  <si>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</si>
  <si>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</si>
  <si>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</si>
  <si>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</si>
  <si>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</si>
  <si>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</si>
  <si>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</si>
  <si>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</si>
  <si>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</si>
  <si>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</si>
  <si>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</si>
  <si>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</si>
  <si>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</si>
  <si>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</si>
  <si>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</si>
  <si>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</si>
  <si>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</si>
  <si>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</si>
  <si>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</si>
  <si>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</si>
  <si>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</si>
  <si>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</si>
  <si>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</si>
  <si>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</si>
  <si>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</si>
  <si>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</si>
  <si>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</si>
  <si>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</si>
  <si>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</si>
  <si>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</si>
  <si>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</si>
  <si>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</si>
  <si>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</si>
  <si>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</si>
  <si>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</si>
  <si>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</si>
  <si>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</si>
  <si>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</si>
  <si>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</si>
  <si>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</si>
  <si>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</si>
  <si>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</si>
  <si>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</si>
  <si>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</si>
  <si>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</si>
  <si>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</si>
  <si>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</si>
  <si>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</si>
  <si>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</si>
  <si>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</si>
  <si>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</si>
  <si>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</si>
  <si>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</si>
  <si>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</si>
  <si>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</si>
  <si>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</si>
  <si>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</si>
  <si>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</si>
  <si>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</si>
  <si>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</si>
  <si>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</si>
  <si>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</si>
  <si>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</si>
  <si>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</si>
  <si>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</si>
  <si>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</si>
  <si>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</si>
  <si>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</si>
  <si>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</si>
  <si>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</si>
  <si>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</si>
  <si>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</si>
  <si>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</si>
  <si>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</si>
  <si>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</si>
  <si>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</si>
  <si>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</si>
  <si>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</si>
  <si>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</si>
  <si>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</si>
  <si>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</si>
  <si>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</si>
  <si>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</si>
  <si>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</si>
  <si>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</si>
  <si>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</si>
  <si>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</si>
  <si>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</si>
  <si>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</si>
  <si>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</si>
  <si>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</si>
  <si>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</si>
  <si>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</si>
  <si>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</si>
  <si>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</si>
  <si>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</si>
  <si>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</si>
  <si>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</si>
  <si>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</si>
  <si>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</si>
  <si>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</si>
  <si>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</si>
  <si>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</si>
  <si>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</si>
  <si>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</si>
  <si>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</si>
  <si>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</si>
  <si>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</si>
  <si>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</si>
  <si>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</si>
  <si>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</si>
  <si>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</si>
  <si>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</si>
  <si>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</si>
  <si>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</si>
  <si>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</si>
  <si>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</si>
  <si>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</si>
  <si>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</si>
  <si>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</si>
  <si>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</si>
  <si>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</si>
  <si>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</si>
  <si>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</si>
  <si>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</si>
  <si>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</si>
  <si>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</si>
  <si>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</si>
  <si>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</si>
  <si>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</si>
  <si>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</si>
  <si>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</si>
  <si>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</si>
  <si>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</si>
  <si>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</si>
  <si>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</si>
  <si>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</si>
  <si>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</si>
  <si>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</si>
  <si>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</si>
  <si>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</si>
  <si>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</si>
  <si>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</si>
  <si>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</si>
  <si>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</si>
  <si>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</si>
  <si>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</si>
  <si>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</si>
  <si>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</si>
  <si>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</si>
  <si>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</si>
  <si>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</si>
  <si>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</si>
  <si>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</si>
  <si>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</si>
  <si>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</si>
  <si>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</si>
  <si>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</si>
  <si>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</si>
  <si>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</si>
  <si>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</si>
  <si>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</si>
  <si>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</si>
  <si>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</si>
  <si>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</si>
  <si>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</si>
  <si>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</si>
  <si>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</si>
  <si>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</si>
  <si>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</si>
  <si>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</si>
  <si>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</si>
  <si>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</si>
  <si>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</si>
  <si>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</si>
  <si>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</si>
  <si>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</si>
  <si>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</si>
  <si>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</si>
  <si>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</si>
  <si>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</si>
  <si>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</si>
  <si>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</si>
  <si>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</si>
  <si>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</si>
  <si>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</si>
  <si>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</si>
  <si>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</si>
  <si>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</si>
  <si>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</si>
  <si>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</si>
  <si>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</si>
  <si>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</si>
  <si>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</si>
  <si>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</si>
  <si>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</si>
  <si>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</si>
  <si>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</si>
  <si>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</si>
  <si>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</si>
  <si>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</si>
  <si>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</si>
  <si>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</si>
  <si>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</si>
  <si>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</si>
  <si>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</si>
  <si>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</si>
  <si>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</si>
  <si>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</si>
  <si>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</si>
  <si>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</si>
  <si>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</si>
  <si>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</si>
  <si>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</si>
  <si>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</si>
  <si>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</si>
  <si>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</si>
  <si>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</si>
  <si>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</si>
  <si>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</si>
  <si>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</si>
  <si>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</si>
  <si>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</si>
  <si>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</si>
  <si>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</si>
  <si>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</si>
  <si>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</si>
  <si>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</si>
  <si>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</si>
  <si>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</si>
  <si>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</si>
  <si>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</si>
  <si>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</si>
  <si>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</si>
  <si>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</si>
  <si>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</si>
  <si>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</si>
  <si>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</si>
  <si>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</si>
  <si>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</si>
  <si>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</si>
  <si>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</si>
  <si>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</si>
  <si>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</si>
  <si>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</si>
  <si>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</si>
  <si>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</si>
  <si>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</si>
  <si>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</si>
  <si>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</si>
  <si>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</si>
  <si>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</si>
  <si>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</si>
  <si>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</si>
  <si>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</si>
  <si>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</si>
  <si>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</si>
  <si>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</si>
  <si>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</si>
  <si>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</si>
  <si>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</si>
  <si>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</si>
  <si>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</si>
  <si>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</si>
  <si>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</si>
  <si>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</si>
  <si>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</si>
  <si>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</si>
  <si>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</si>
  <si>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</si>
  <si>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</si>
  <si>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</si>
  <si>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</si>
  <si>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</si>
  <si>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</si>
  <si>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</si>
  <si>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</si>
  <si>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</si>
  <si>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</si>
  <si>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</si>
  <si>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</si>
  <si>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</si>
  <si>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</si>
  <si>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</si>
  <si>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</si>
  <si>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</si>
  <si>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</si>
  <si>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</si>
  <si>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</si>
  <si>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</si>
  <si>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</si>
  <si>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</si>
  <si>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</si>
  <si>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</si>
  <si>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</si>
  <si>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</si>
  <si>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</si>
  <si>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</si>
  <si>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</si>
  <si>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</si>
  <si>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</si>
  <si>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</si>
  <si>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</si>
  <si>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</si>
  <si>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</si>
  <si>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</si>
  <si>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</si>
  <si>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</si>
  <si>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</si>
  <si>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</si>
  <si>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</si>
  <si>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</si>
  <si>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</si>
  <si>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</si>
  <si>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</si>
  <si>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</si>
  <si>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</si>
  <si>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</si>
  <si>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</si>
  <si>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</si>
  <si>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</si>
  <si>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</si>
  <si>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</si>
  <si>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</si>
  <si>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</si>
  <si>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</si>
  <si>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</si>
  <si>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</si>
  <si>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</si>
  <si>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</si>
  <si>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</si>
  <si>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</si>
  <si>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</si>
  <si>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</si>
  <si>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</si>
  <si>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</si>
  <si>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</si>
  <si>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</si>
  <si>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</si>
  <si>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</si>
  <si>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</si>
  <si>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</si>
  <si>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</si>
  <si>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</si>
  <si>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</si>
  <si>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</si>
  <si>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</si>
  <si>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</si>
  <si>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</si>
  <si>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</si>
  <si>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</si>
  <si>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</si>
  <si>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</si>
  <si>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</si>
  <si>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</si>
  <si>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</si>
  <si>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</si>
  <si>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</si>
  <si>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</si>
  <si>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</si>
  <si>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</si>
  <si>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</si>
  <si>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</si>
  <si>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</si>
  <si>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</si>
  <si>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</si>
  <si>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</si>
  <si>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</si>
  <si>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</si>
  <si>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</si>
  <si>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</si>
  <si>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</si>
  <si>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</si>
  <si>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</si>
  <si>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</si>
  <si>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</si>
  <si>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</si>
  <si>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</si>
  <si>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</si>
  <si>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</si>
  <si>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</si>
  <si>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</si>
  <si>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</si>
  <si>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</si>
  <si>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</si>
  <si>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</si>
  <si>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</si>
  <si>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</si>
  <si>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</si>
  <si>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</si>
  <si>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</si>
  <si>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</si>
  <si>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</si>
  <si>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</si>
  <si>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</si>
  <si>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</si>
  <si>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</si>
  <si>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</si>
  <si>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</si>
  <si>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</si>
  <si>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</si>
  <si>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</si>
  <si>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</si>
  <si>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</si>
  <si>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</si>
  <si>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</si>
  <si>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</si>
  <si>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</si>
  <si>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</si>
  <si>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</si>
  <si>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</si>
  <si>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</si>
  <si>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</si>
  <si>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</si>
  <si>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</si>
  <si>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</si>
  <si>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</si>
  <si>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</si>
  <si>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</si>
  <si>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</si>
  <si>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</si>
  <si>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</si>
  <si>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</si>
  <si>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</si>
  <si>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</si>
  <si>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</si>
  <si>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</si>
  <si>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</si>
  <si>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</si>
  <si>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</si>
  <si>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</si>
  <si>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</si>
  <si>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</si>
  <si>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</si>
  <si>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</si>
  <si>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</si>
  <si>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</si>
  <si>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</si>
  <si>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</si>
  <si>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</si>
  <si>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</si>
  <si>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</si>
  <si>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</si>
  <si>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</si>
  <si>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</si>
  <si>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</si>
  <si>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</si>
  <si>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</si>
  <si>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</si>
  <si>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</si>
  <si>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</si>
  <si>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</si>
  <si>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</si>
  <si>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</si>
  <si>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</si>
  <si>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</si>
  <si>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</si>
  <si>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</si>
  <si>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</si>
  <si>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</si>
  <si>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</si>
  <si>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</si>
  <si>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</si>
  <si>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</si>
  <si>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</si>
  <si>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</si>
  <si>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</si>
  <si>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</si>
  <si>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</si>
  <si>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</si>
  <si>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</si>
  <si>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</si>
  <si>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</si>
  <si>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</si>
  <si>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</si>
  <si>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</si>
  <si>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</si>
  <si>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</si>
  <si>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</si>
  <si>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</si>
  <si>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</si>
  <si>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</si>
  <si>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</si>
  <si>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</si>
  <si>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</si>
  <si>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</si>
  <si>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</si>
  <si>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</si>
  <si>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</si>
  <si>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</si>
  <si>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</si>
  <si>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</si>
  <si>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</si>
  <si>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</si>
  <si>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</si>
  <si>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</si>
  <si>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</si>
  <si>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</si>
  <si>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</si>
  <si>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</si>
  <si>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</si>
  <si>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</si>
  <si>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</si>
  <si>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</si>
  <si>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</si>
  <si>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</si>
  <si>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</si>
  <si>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</si>
  <si>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</si>
  <si>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</si>
  <si>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</si>
  <si>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</si>
  <si>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</si>
  <si>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</si>
  <si>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</si>
  <si>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</si>
  <si>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</si>
  <si>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</si>
  <si>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</si>
  <si>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</si>
  <si>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</si>
  <si>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</si>
  <si>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</si>
  <si>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</si>
  <si>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</si>
  <si>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</si>
  <si>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</si>
  <si>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</si>
  <si>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</si>
  <si>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</si>
  <si>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</si>
  <si>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</si>
  <si>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</si>
  <si>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</si>
  <si>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</si>
  <si>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</si>
  <si>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</si>
  <si>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</si>
  <si>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</si>
  <si>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</si>
  <si>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</si>
  <si>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</si>
  <si>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</si>
  <si>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</si>
  <si>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</si>
  <si>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</si>
  <si>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</si>
  <si>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</si>
  <si>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</si>
  <si>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</si>
  <si>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</si>
  <si>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</si>
  <si>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</si>
  <si>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</si>
  <si>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</si>
  <si>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</si>
  <si>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</si>
  <si>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</si>
  <si>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</si>
  <si>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</si>
  <si>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</si>
  <si>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</si>
  <si>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</si>
  <si>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</si>
  <si>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</si>
  <si>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</si>
  <si>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</si>
  <si>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</si>
  <si>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</si>
  <si>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</si>
  <si>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</si>
  <si>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</si>
  <si>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</si>
  <si>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</si>
  <si>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</si>
  <si>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</si>
  <si>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</si>
  <si>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</si>
  <si>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</si>
  <si>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</si>
  <si>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</si>
  <si>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</si>
  <si>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</si>
  <si>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</si>
  <si>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</si>
  <si>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</si>
  <si>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</si>
  <si>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</si>
  <si>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</si>
  <si>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</si>
  <si>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</si>
  <si>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</si>
  <si>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</si>
  <si>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</si>
  <si>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</si>
  <si>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</si>
  <si>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</si>
  <si>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</si>
  <si>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</si>
  <si>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</si>
  <si>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</si>
  <si>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</si>
  <si>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</si>
  <si>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</si>
  <si>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</si>
  <si>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</si>
  <si>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</si>
  <si>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</si>
  <si>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</si>
  <si>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</si>
  <si>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</si>
  <si>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</si>
  <si>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</si>
  <si>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</si>
  <si>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</si>
  <si>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</si>
  <si>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</si>
  <si>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</si>
  <si>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</si>
  <si>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</si>
  <si>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</si>
  <si>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</si>
  <si>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</si>
  <si>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</si>
  <si>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</si>
  <si>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</si>
  <si>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</si>
  <si>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</si>
  <si>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</si>
  <si>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</si>
  <si>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</si>
  <si>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</si>
  <si>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</si>
  <si>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</si>
  <si>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</si>
  <si>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</si>
  <si>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</si>
  <si>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</si>
  <si>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</si>
  <si>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</si>
  <si>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</si>
  <si>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</si>
  <si>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</si>
  <si>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</si>
  <si>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</si>
  <si>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</si>
  <si>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</si>
  <si>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</si>
  <si>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</si>
  <si>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</si>
  <si>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</si>
  <si>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</si>
  <si>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</si>
  <si>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</si>
  <si>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</si>
  <si>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</si>
  <si>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</si>
  <si>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</si>
  <si>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</si>
  <si>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</si>
  <si>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</si>
  <si>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</si>
  <si>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</si>
  <si>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</si>
  <si>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</si>
  <si>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</si>
  <si>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</si>
  <si>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</si>
  <si>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</si>
  <si>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</si>
  <si>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</si>
  <si>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</si>
  <si>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</si>
  <si>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</si>
  <si>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</si>
  <si>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</si>
  <si>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</si>
  <si>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</si>
  <si>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</si>
  <si>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</si>
  <si>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</si>
  <si>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</si>
  <si>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</si>
  <si>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</si>
  <si>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</si>
  <si>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</si>
  <si>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</si>
  <si>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</si>
  <si>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</si>
  <si>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</si>
  <si>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</si>
  <si>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</si>
  <si>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</si>
  <si>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</si>
  <si>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</si>
  <si>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</si>
  <si>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</si>
  <si>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</si>
  <si>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</si>
  <si>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</si>
  <si>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</si>
  <si>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</si>
  <si>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</si>
  <si>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</si>
  <si>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</si>
  <si>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</si>
  <si>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</si>
  <si>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</si>
  <si>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</si>
  <si>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</si>
  <si>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</si>
  <si>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</si>
  <si>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</si>
  <si>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</si>
  <si>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</si>
  <si>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</si>
  <si>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</si>
  <si>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</si>
  <si>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</si>
  <si>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</si>
  <si>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</si>
  <si>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</si>
  <si>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</si>
  <si>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</si>
  <si>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</si>
  <si>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</si>
  <si>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</si>
  <si>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</si>
  <si>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</si>
  <si>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</si>
  <si>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</si>
  <si>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</si>
  <si>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</si>
  <si>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</si>
  <si>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</si>
  <si>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</si>
  <si>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</si>
  <si>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</si>
  <si>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</si>
  <si>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</si>
  <si>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</si>
  <si>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</si>
  <si>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</si>
  <si>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</si>
  <si>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</si>
  <si>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</si>
  <si>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</si>
  <si>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</si>
  <si>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</si>
  <si>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</si>
  <si>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</si>
  <si>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</si>
  <si>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</si>
  <si>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</si>
  <si>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</si>
  <si>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</si>
  <si>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</si>
  <si>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</si>
  <si>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</si>
  <si>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</si>
  <si>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</si>
  <si>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</si>
  <si>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</si>
  <si>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</si>
  <si>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</si>
  <si>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</si>
  <si>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</si>
  <si>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</si>
  <si>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</si>
  <si>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</si>
  <si>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</si>
  <si>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</si>
  <si>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</si>
  <si>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</si>
  <si>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</si>
  <si>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</si>
  <si>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</si>
  <si>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</si>
  <si>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</si>
  <si>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</si>
  <si>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</si>
  <si>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</si>
  <si>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</si>
  <si>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</si>
  <si>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</si>
  <si>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</si>
  <si>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</si>
  <si>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</si>
  <si>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</si>
  <si>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</si>
  <si>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</si>
  <si>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</si>
  <si>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</si>
  <si>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</si>
  <si>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</si>
  <si>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</si>
  <si>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</si>
  <si>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</si>
  <si>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</si>
  <si>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</si>
  <si>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</si>
  <si>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</si>
  <si>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</si>
  <si>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</si>
  <si>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</si>
  <si>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</si>
  <si>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</si>
  <si>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</si>
  <si>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</si>
  <si>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</si>
  <si>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</si>
  <si>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</si>
  <si>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</si>
  <si>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</si>
  <si>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</si>
  <si>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</si>
  <si>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</si>
  <si>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</si>
  <si>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</si>
  <si>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</si>
  <si>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</si>
  <si>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</si>
  <si>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</si>
  <si>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</si>
  <si>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</si>
  <si>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</si>
  <si>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</si>
  <si>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</si>
  <si>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</si>
  <si>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</si>
  <si>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</si>
  <si>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</si>
  <si>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</si>
  <si>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</si>
  <si>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</si>
  <si>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</si>
  <si>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</si>
  <si>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</si>
  <si>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</si>
  <si>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</si>
  <si>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</si>
  <si>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</si>
  <si>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</si>
  <si>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</si>
  <si>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</si>
  <si>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</si>
  <si>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</si>
  <si>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</si>
  <si>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</si>
  <si>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</si>
  <si>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</si>
  <si>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</si>
  <si>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</si>
  <si>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</si>
  <si>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</si>
  <si>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</si>
  <si>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</si>
  <si>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</si>
  <si>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</si>
  <si>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</si>
  <si>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</si>
  <si>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</si>
  <si>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</si>
  <si>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</si>
  <si>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</si>
  <si>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</si>
  <si>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</si>
  <si>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</si>
  <si>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</si>
  <si>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</si>
  <si>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</si>
  <si>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</si>
  <si>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</si>
  <si>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</si>
  <si>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</si>
  <si>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</si>
  <si>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</si>
  <si>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</si>
  <si>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</si>
  <si>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</si>
  <si>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</si>
  <si>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</si>
  <si>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</si>
  <si>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</si>
  <si>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</si>
  <si>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</si>
  <si>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</si>
  <si>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</si>
  <si>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</si>
  <si>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</si>
  <si>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</si>
  <si>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</si>
  <si>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</si>
  <si>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</si>
  <si>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</si>
  <si>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</si>
  <si>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</si>
  <si>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</si>
  <si>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</si>
  <si>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</si>
  <si>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</si>
  <si>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</si>
  <si>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</si>
  <si>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</si>
  <si>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</si>
  <si>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</si>
  <si>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</si>
  <si>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</si>
  <si>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</si>
  <si>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</si>
  <si>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</si>
  <si>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</si>
  <si>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</si>
  <si>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</si>
  <si>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</si>
  <si>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</si>
  <si>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</si>
  <si>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</si>
  <si>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</si>
  <si>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</si>
  <si>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</si>
  <si>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</si>
  <si>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</si>
  <si>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</si>
  <si>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</si>
  <si>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</si>
  <si>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</si>
  <si>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</si>
  <si>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</si>
  <si>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</si>
  <si>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</si>
  <si>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</si>
  <si>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</si>
  <si>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</si>
  <si>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</si>
  <si>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</si>
  <si>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</si>
  <si>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</si>
  <si>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</si>
  <si>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</si>
  <si>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</si>
  <si>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</si>
  <si>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</si>
  <si>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</si>
  <si>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</si>
  <si>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</si>
  <si>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</si>
  <si>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</si>
  <si>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</si>
  <si>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</si>
  <si>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</si>
  <si>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</si>
  <si>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</si>
  <si>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</si>
  <si>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</si>
  <si>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</si>
  <si>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</si>
  <si>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</si>
  <si>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</si>
  <si>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</si>
  <si>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</si>
  <si>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</si>
  <si>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</si>
  <si>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</si>
  <si>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</si>
  <si>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</si>
  <si>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</si>
  <si>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</si>
  <si>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</si>
  <si>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</si>
  <si>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</si>
  <si>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</si>
  <si>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</si>
  <si>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</si>
  <si>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</si>
  <si>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</si>
  <si>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</si>
  <si>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</si>
  <si>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</si>
  <si>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</si>
  <si>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</si>
  <si>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</si>
  <si>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</si>
  <si>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</si>
  <si>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</si>
  <si>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</si>
  <si>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</si>
  <si>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</si>
  <si>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</si>
  <si>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</si>
  <si>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</si>
  <si>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</si>
  <si>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</si>
  <si>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</si>
  <si>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</si>
  <si>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</si>
  <si>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</si>
  <si>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</si>
  <si>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</si>
  <si>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</si>
  <si>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</si>
  <si>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</si>
  <si>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</si>
  <si>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</si>
  <si>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</si>
  <si>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</si>
  <si>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</si>
  <si>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</si>
  <si>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</si>
  <si>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</si>
  <si>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</si>
  <si>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</si>
  <si>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</si>
  <si>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</si>
  <si>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</si>
  <si>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</si>
  <si>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</si>
  <si>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</si>
  <si>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</si>
  <si>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</si>
  <si>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</si>
  <si>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</si>
  <si>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</si>
  <si>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</si>
  <si>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</si>
  <si>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</si>
  <si>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</si>
  <si>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</si>
  <si>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</si>
  <si>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</si>
  <si>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</si>
  <si>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</si>
  <si>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</si>
  <si>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</si>
  <si>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</si>
  <si>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</si>
  <si>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</si>
  <si>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</si>
  <si>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</si>
  <si>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</si>
  <si>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</si>
  <si>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</si>
  <si>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</si>
  <si>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</si>
  <si>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</si>
  <si>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</si>
  <si>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</si>
  <si>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</si>
  <si>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</si>
  <si>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</si>
  <si>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</si>
  <si>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</si>
  <si>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</si>
  <si>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</si>
  <si>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</si>
  <si>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</si>
  <si>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</si>
  <si>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</si>
  <si>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</si>
  <si>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</si>
  <si>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</si>
  <si>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</si>
  <si>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</si>
  <si>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</si>
  <si>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</si>
  <si>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</si>
  <si>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</si>
  <si>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</si>
  <si>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</si>
  <si>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</si>
  <si>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</si>
  <si>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</si>
  <si>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</si>
  <si>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</si>
  <si>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</si>
  <si>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</si>
  <si>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</si>
  <si>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</si>
  <si>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</si>
  <si>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</si>
  <si>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</si>
  <si>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</si>
  <si>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</si>
  <si>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</si>
  <si>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</si>
  <si>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</si>
  <si>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</si>
  <si>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</si>
  <si>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</si>
  <si>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</si>
  <si>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</si>
  <si>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</si>
  <si>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</si>
  <si>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</si>
  <si>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</si>
  <si>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</si>
  <si>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</si>
  <si>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</si>
  <si>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</si>
  <si>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</si>
  <si>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</si>
  <si>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</si>
  <si>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</si>
  <si>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</si>
  <si>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</si>
  <si>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</si>
  <si>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</si>
  <si>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</si>
  <si>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</si>
  <si>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</si>
  <si>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</si>
  <si>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</si>
  <si>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</si>
  <si>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</si>
  <si>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</si>
  <si>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</si>
  <si>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</si>
  <si>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</si>
  <si>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</si>
  <si>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</si>
  <si>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</si>
  <si>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</si>
  <si>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</si>
  <si>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</si>
  <si>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</si>
  <si>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</si>
  <si>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</si>
  <si>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</si>
  <si>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</si>
  <si>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</si>
  <si>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</si>
  <si>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</si>
  <si>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</si>
  <si>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</si>
  <si>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</si>
  <si>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</si>
  <si>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</si>
  <si>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</si>
  <si>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</si>
  <si>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</si>
  <si>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</si>
  <si>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</si>
  <si>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</si>
  <si>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</si>
  <si>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</si>
  <si>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</si>
  <si>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</si>
  <si>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</si>
  <si>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</si>
  <si>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</si>
  <si>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</si>
  <si>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</si>
  <si>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</si>
  <si>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</si>
  <si>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</si>
  <si>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</si>
  <si>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</si>
  <si>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</si>
  <si>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</si>
  <si>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</si>
  <si>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</si>
  <si>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</si>
  <si>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</si>
  <si>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</si>
  <si>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</si>
  <si>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</si>
  <si>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</si>
  <si>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</si>
  <si>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</si>
  <si>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</si>
  <si>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</si>
  <si>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</si>
  <si>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</si>
  <si>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</si>
  <si>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</si>
  <si>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</si>
  <si>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</si>
  <si>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</si>
  <si>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</si>
  <si>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</si>
  <si>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</si>
  <si>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</si>
  <si>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</si>
  <si>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</si>
  <si>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</si>
  <si>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</si>
  <si>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</si>
  <si>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</si>
  <si>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</si>
  <si>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</si>
  <si>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</si>
  <si>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</si>
  <si>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</si>
  <si>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</si>
  <si>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</si>
  <si>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</si>
  <si>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</si>
  <si>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</si>
  <si>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</si>
  <si>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</si>
  <si>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</si>
  <si>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</si>
  <si>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</si>
  <si>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</si>
  <si>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</si>
  <si>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</si>
  <si>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</si>
  <si>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</si>
  <si>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</si>
  <si>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</si>
  <si>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</si>
  <si>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</si>
  <si>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</si>
  <si>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</si>
  <si>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</si>
  <si>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</si>
  <si>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</si>
  <si>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</si>
  <si>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</si>
  <si>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</si>
  <si>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</si>
  <si>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</si>
  <si>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</si>
  <si>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</si>
  <si>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</si>
  <si>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</si>
  <si>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</si>
  <si>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</si>
  <si>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</si>
  <si>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</si>
  <si>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</si>
  <si>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</si>
  <si>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</si>
  <si>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</si>
  <si>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</si>
  <si>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</si>
  <si>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</si>
  <si>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</si>
  <si>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</si>
  <si>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</si>
  <si>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</si>
  <si>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</si>
  <si>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</si>
  <si>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</si>
  <si>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</si>
  <si>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</si>
  <si>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</si>
  <si>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</si>
  <si>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</si>
  <si>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</si>
  <si>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</si>
  <si>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</si>
  <si>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</si>
  <si>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</si>
  <si>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</si>
  <si>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</si>
  <si>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</si>
  <si>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</si>
  <si>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</si>
  <si>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</si>
  <si>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</si>
  <si>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</si>
  <si>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</si>
  <si>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</si>
  <si>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</si>
  <si>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</si>
  <si>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</si>
  <si>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</si>
  <si>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</si>
  <si>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</si>
  <si>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</si>
  <si>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</si>
  <si>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</si>
  <si>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</si>
  <si>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</si>
  <si>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</si>
  <si>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</si>
  <si>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</si>
  <si>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</si>
  <si>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</si>
  <si>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</si>
  <si>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</si>
  <si>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</si>
  <si>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</si>
  <si>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</si>
  <si>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</si>
  <si>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</si>
  <si>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</si>
  <si>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</si>
  <si>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</si>
  <si>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</si>
  <si>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</si>
  <si>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</si>
  <si>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</si>
  <si>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</si>
  <si>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</si>
  <si>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</si>
  <si>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</si>
  <si>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</si>
  <si>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</si>
  <si>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</si>
  <si>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</si>
  <si>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</si>
  <si>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</si>
  <si>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</si>
  <si>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</si>
  <si>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</si>
  <si>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</si>
  <si>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</si>
  <si>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</si>
  <si>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</si>
  <si>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</si>
  <si>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</si>
  <si>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</si>
  <si>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</si>
  <si>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</si>
  <si>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</si>
  <si>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</si>
  <si>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</si>
  <si>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</si>
  <si>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</si>
  <si>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</si>
  <si>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</si>
  <si>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</si>
  <si>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</si>
  <si>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</si>
  <si>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</si>
  <si>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</si>
  <si>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</si>
  <si>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</si>
  <si>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</si>
  <si>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</si>
  <si>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</si>
  <si>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</si>
  <si>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</si>
  <si>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</si>
  <si>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</si>
  <si>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</si>
  <si>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</si>
  <si>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</si>
  <si>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</si>
  <si>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</si>
  <si>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</si>
  <si>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</si>
  <si>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</si>
  <si>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</si>
  <si>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</si>
  <si>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</si>
  <si>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</si>
  <si>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</si>
  <si>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</si>
  <si>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</si>
  <si>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</si>
  <si>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</si>
  <si>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</si>
  <si>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</si>
  <si>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</si>
  <si>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</si>
  <si>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</si>
  <si>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</si>
  <si>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</si>
  <si>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</si>
  <si>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</si>
  <si>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</si>
  <si>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</si>
  <si>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</si>
  <si>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</si>
  <si>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</si>
  <si>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</si>
  <si>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</si>
  <si>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</si>
  <si>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</si>
  <si>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</si>
  <si>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Dontation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</si>
  <si>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</si>
  <si>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</si>
  <si>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</si>
  <si>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</si>
  <si>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</si>
  <si>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</si>
  <si>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</si>
  <si>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</si>
  <si>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</si>
  <si>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</si>
  <si>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</si>
  <si>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</si>
  <si>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</si>
  <si>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</si>
  <si>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</si>
  <si>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</si>
  <si>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</si>
  <si>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</si>
  <si>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</si>
  <si>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</si>
  <si>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</si>
  <si>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</si>
  <si>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</si>
  <si>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</si>
  <si>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</si>
  <si>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</si>
  <si>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</si>
  <si>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</si>
  <si>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</si>
  <si>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</si>
  <si>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</si>
  <si>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</si>
  <si>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</si>
  <si>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</si>
  <si>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</si>
  <si>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</si>
  <si>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</si>
  <si>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</si>
  <si>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Percent Funded</t>
  </si>
  <si>
    <t>(Multiple Items)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</si>
  <si>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</si>
  <si>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</si>
  <si>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</si>
  <si>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</si>
  <si>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</si>
  <si>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</si>
  <si>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</si>
  <si>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</si>
  <si>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</si>
  <si>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</si>
  <si>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</si>
  <si>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</si>
  <si>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</si>
  <si>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</si>
  <si>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</si>
  <si>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</si>
  <si>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(All)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</si>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</sst>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2" fontId="16" fillId="0" borderId="0" xfId="0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Excel Homework.xlsx]Outcome of Parent-Category!PivotTable2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Crowdfunding Outcome of Each Parent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of Parent-Category'!$B$3:$B$4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of 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of Parent-Category'!$B$5:$B$14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9-954F-8EBF-7442477A3F4F}"/>
            </c:ext>
          </c:extLst>
        </c:ser>
        <c:ser>
          <c:idx val="1"/>
          <c:order val="1"/>
          <c:tx>
            <c:strRef>
              <c:f>'Outcome of Parent-Category'!$C$3:$C$4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of 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of Parent-Category'!$C$5:$C$14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9-954F-8EBF-7442477A3F4F}"/>
            </c:ext>
          </c:extLst>
        </c:ser>
        <c:ser>
          <c:idx val="2"/>
          <c:order val="2"/>
          <c:tx>
            <c:strRef>
              <c:f>'Outcome of Parent-Category'!$D$3:$D$4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of 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of Parent-Category'!$D$5:$D$14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9-954F-8EBF-7442477A3F4F}"/>
            </c:ext>
          </c:extLst>
        </c:ser>
        <c:ser>
          <c:idx val="3"/>
          <c:order val="3"/>
          <c:tx>
            <c:strRef>
              <c:f>'Outcome of Parent-Category'!$E$3:$E$4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of 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of Parent-Category'!$E$5:$E$14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B9-954F-8EBF-7442477A3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09200911"/>
        <c:axId val="309202559"/>
      </c:barChart>
      <c:catAx>
        <c:axId val="30920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</a:t>
                </a:r>
                <a:r>
                  <a:rPr lang="en-US" baseline="0"/>
                  <a:t>  </a:t>
                </a:r>
                <a:r>
                  <a:rPr lang="en-US"/>
                  <a:t>Catergory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02559"/>
        <c:crosses val="autoZero"/>
        <c:auto val="1"/>
        <c:lblAlgn val="ctr"/>
        <c:lblOffset val="100"/>
        <c:noMultiLvlLbl val="0"/>
      </c:catAx>
      <c:valAx>
        <c:axId val="309202559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  <a:r>
                  <a:rPr lang="en-US" baseline="0"/>
                  <a:t> Total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0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Excel Homework.xlsx]Outcome of Sub-Category!PivotTable5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Crowdfunding Outcome of Each Sub-Category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685039370078738E-2"/>
          <c:y val="6.9377990430622011E-2"/>
          <c:w val="0.7948459895902843"/>
          <c:h val="0.754961760162754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 of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of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of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3-524E-825D-649A65B01594}"/>
            </c:ext>
          </c:extLst>
        </c:ser>
        <c:ser>
          <c:idx val="1"/>
          <c:order val="1"/>
          <c:tx>
            <c:strRef>
              <c:f>'Outcome of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of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of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3-524E-825D-649A65B01594}"/>
            </c:ext>
          </c:extLst>
        </c:ser>
        <c:ser>
          <c:idx val="2"/>
          <c:order val="2"/>
          <c:tx>
            <c:strRef>
              <c:f>'Outcome of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of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of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3-524E-825D-649A65B01594}"/>
            </c:ext>
          </c:extLst>
        </c:ser>
        <c:ser>
          <c:idx val="3"/>
          <c:order val="3"/>
          <c:tx>
            <c:strRef>
              <c:f>'Outcome of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of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of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3-524E-825D-649A65B01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2804319"/>
        <c:axId val="314099743"/>
      </c:barChart>
      <c:catAx>
        <c:axId val="24280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Sub-</a:t>
                </a:r>
                <a:r>
                  <a:rPr lang="en-US" sz="1100" baseline="0"/>
                  <a:t> Catergory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99743"/>
        <c:crosses val="autoZero"/>
        <c:auto val="1"/>
        <c:lblAlgn val="ctr"/>
        <c:lblOffset val="100"/>
        <c:noMultiLvlLbl val="0"/>
      </c:catAx>
      <c:valAx>
        <c:axId val="314099743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Count</a:t>
                </a:r>
                <a:r>
                  <a:rPr lang="en-US" sz="1100" baseline="0"/>
                  <a:t> of Outcome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0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Excel Homework.xlsx]Outcome based on Date Created!PivotTable2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Crowdfunding Outcome based on Date Created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5-CB4E-97AD-A14FB92CEC60}"/>
            </c:ext>
          </c:extLst>
        </c:ser>
        <c:ser>
          <c:idx val="1"/>
          <c:order val="1"/>
          <c:tx>
            <c:strRef>
              <c:f>'Outcome based on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5-CB4E-97AD-A14FB92CEC60}"/>
            </c:ext>
          </c:extLst>
        </c:ser>
        <c:ser>
          <c:idx val="2"/>
          <c:order val="2"/>
          <c:tx>
            <c:strRef>
              <c:f>'Outcome based on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5-CB4E-97AD-A14FB92CEC60}"/>
            </c:ext>
          </c:extLst>
        </c:ser>
        <c:ser>
          <c:idx val="3"/>
          <c:order val="3"/>
          <c:tx>
            <c:strRef>
              <c:f>'Outcome based on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based on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5-CB4E-97AD-A14FB92C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470607"/>
        <c:axId val="297427023"/>
      </c:lineChart>
      <c:catAx>
        <c:axId val="29747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Created Conversion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27023"/>
        <c:crosses val="autoZero"/>
        <c:auto val="1"/>
        <c:lblAlgn val="ctr"/>
        <c:lblOffset val="100"/>
        <c:noMultiLvlLbl val="0"/>
      </c:catAx>
      <c:valAx>
        <c:axId val="297427023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50800</xdr:rowOff>
    </xdr:from>
    <xdr:to>
      <xdr:col>12</xdr:col>
      <xdr:colOff>1346200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B45F3-EC70-4C71-8C75-42A4F5E64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88900</xdr:rowOff>
    </xdr:from>
    <xdr:to>
      <xdr:col>19</xdr:col>
      <xdr:colOff>165100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AD3D56-BA1A-CE48-82EB-9DF4CB1AB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0</xdr:row>
      <xdr:rowOff>63500</xdr:rowOff>
    </xdr:from>
    <xdr:to>
      <xdr:col>18</xdr:col>
      <xdr:colOff>749300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EE3DD-26CE-4106-5AF3-123D266C9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ina Saravi" refreshedDate="44926.472430555557" createdVersion="8" refreshedVersion="8" minRefreshableVersion="3" recordCount="1001" xr:uid="{87BCAB41-649F-DB4F-95E5-39A494714FF5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ntainsMixedTypes="1" containsNumber="1" containsInteger="1" minValue="-7600" maxValue="-7600" count="6">
        <s v="failed"/>
        <s v="successful"/>
        <s v="live"/>
        <s v="canceled"/>
        <m/>
        <n v="-7600" u="1"/>
      </sharedItems>
    </cacheField>
    <cacheField name="Average Dontation" numFmtId="2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92.151898734177209"/>
    <n v="158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00.01614035087719"/>
    <n v="1425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03.20833333333333"/>
    <n v="24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99.339622641509436"/>
    <n v="53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75.833333333333329"/>
    <n v="174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60.555555555555557"/>
    <n v="18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64.93832599118943"/>
    <n v="22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30.997175141242938"/>
    <n v="70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72.909090909090907"/>
    <n v="44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62.9"/>
    <n v="22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112.22222222222223"/>
    <n v="27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102.34545454545454"/>
    <n v="5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105.05102040816327"/>
    <n v="98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94.144999999999996"/>
    <n v="200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84.986725663716811"/>
    <n v="452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10.41"/>
    <n v="100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07.96236989591674"/>
    <n v="1249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45.103703703703701"/>
    <n v="135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45.001483679525222"/>
    <n v="674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05.97134670487107"/>
    <n v="1396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69.055555555555557"/>
    <n v="558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5.044943820224717"/>
    <n v="890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05.22535211267606"/>
    <n v="142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39.003741114852225"/>
    <n v="2673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73.030674846625772"/>
    <n v="16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35.009459459459457"/>
    <n v="1480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06.6"/>
    <n v="15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61.997747747747745"/>
    <n v="2220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94.000622665006233"/>
    <n v="1606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12.05426356589147"/>
    <n v="129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48.008849557522126"/>
    <n v="2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38.004334633723452"/>
    <n v="2307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35.000184535892231"/>
    <n v="5419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85"/>
    <n v="16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95.993893129770996"/>
    <n v="196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68.8125"/>
    <n v="1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5.97196261682242"/>
    <n v="10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75.261194029850742"/>
    <n v="134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57.125"/>
    <n v="88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75.141414141414145"/>
    <n v="198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07.42342342342343"/>
    <n v="11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35.995495495495497"/>
    <n v="22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26.998873148744366"/>
    <n v="6212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107.56122448979592"/>
    <n v="98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94.375"/>
    <n v="4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46.163043478260867"/>
    <n v="92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47.845637583892618"/>
    <n v="149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53.007815713698065"/>
    <n v="243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45.059405940594061"/>
    <n v="303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99.006816632583508"/>
    <n v="1467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32.786666666666669"/>
    <n v="75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59.119617224880386"/>
    <n v="209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44.93333333333333"/>
    <n v="120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89.664122137404576"/>
    <n v="131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70.079268292682926"/>
    <n v="164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31.059701492537314"/>
    <n v="201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9.061611374407583"/>
    <n v="211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30.0859375"/>
    <n v="128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84.998125000000002"/>
    <n v="1600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82.001775410563695"/>
    <n v="2253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58.040160642570278"/>
    <n v="249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111.4"/>
    <n v="5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71.94736842105263"/>
    <n v="38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61.038135593220339"/>
    <n v="236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08.91666666666667"/>
    <n v="1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29.001722017220171"/>
    <n v="4065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58.975609756097562"/>
    <n v="246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11.82352941176471"/>
    <n v="17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63.995555555555555"/>
    <n v="247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85.315789473684205"/>
    <n v="76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74.481481481481481"/>
    <n v="54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105.14772727272727"/>
    <n v="88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56.188235294117646"/>
    <n v="85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85.917647058823533"/>
    <n v="170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57.00296912114014"/>
    <n v="168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79.642857142857139"/>
    <n v="56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41.018181818181816"/>
    <n v="330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48.004773269689736"/>
    <n v="83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55.212598425196852"/>
    <n v="127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92.109489051094897"/>
    <n v="4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83.183333333333337"/>
    <n v="180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39.996000000000002"/>
    <n v="100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111.1336898395722"/>
    <n v="37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90.563380281690144"/>
    <n v="71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61.108374384236456"/>
    <n v="203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83.022941970310384"/>
    <n v="148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0.76106194690266"/>
    <n v="113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89.458333333333329"/>
    <n v="9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57.849056603773583"/>
    <n v="106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109.99705449189985"/>
    <n v="679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103.96586345381526"/>
    <n v="498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107.99508196721311"/>
    <n v="610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48.927777777777777"/>
    <n v="180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37.666666666666664"/>
    <n v="2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64.999141999141997"/>
    <n v="2331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06.61061946902655"/>
    <n v="113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27.009016393442622"/>
    <n v="1220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91.16463414634147"/>
    <n v="164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56.054878048780488"/>
    <n v="164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1.017857142857142"/>
    <n v="336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66.513513513513516"/>
    <n v="37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89.005216484089729"/>
    <n v="1917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103.46315789473684"/>
    <n v="95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95.278911564625844"/>
    <n v="147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75.895348837209298"/>
    <n v="8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107.57831325301204"/>
    <n v="83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51.31666666666667"/>
    <n v="60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71.983108108108112"/>
    <n v="296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108.95414201183432"/>
    <n v="676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5"/>
    <n v="361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94.938931297709928"/>
    <n v="131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09.65079365079364"/>
    <n v="126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44.001815980629537"/>
    <n v="330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6.794520547945211"/>
    <n v="73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30.992727272727272"/>
    <n v="275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94.791044776119406"/>
    <n v="67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69.79220779220779"/>
    <n v="154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63.003367003367003"/>
    <n v="1782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110.0343300110742"/>
    <n v="9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25.997933274284026"/>
    <n v="3387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49.987915407854985"/>
    <n v="662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101.72340425531915"/>
    <n v="94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47.083333333333336"/>
    <n v="180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89.944444444444443"/>
    <n v="77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78.96875"/>
    <n v="672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80.067669172932327"/>
    <n v="532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86.472727272727269"/>
    <n v="55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28.001876172607879"/>
    <n v="533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67.996725337699544"/>
    <n v="2443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43.078651685393261"/>
    <n v="89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87.95597484276729"/>
    <n v="15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.987234042553197"/>
    <n v="940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46.905982905982903"/>
    <n v="117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46.913793103448278"/>
    <n v="5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94.24"/>
    <n v="50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0.139130434782615"/>
    <n v="1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59.036809815950917"/>
    <n v="326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65.989247311827953"/>
    <n v="186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60.992530345471522"/>
    <n v="107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98.307692307692307"/>
    <n v="11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104.6"/>
    <n v="70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86.066666666666663"/>
    <n v="135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.989583333333329"/>
    <n v="768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29.764705882352942"/>
    <n v="51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46.91959798994975"/>
    <n v="199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5.18691588785046"/>
    <n v="107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69.907692307692301"/>
    <n v="195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60.011588275391958"/>
    <n v="1467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52.006220379146917"/>
    <n v="3376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31.000176025347649"/>
    <n v="568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95.042492917847028"/>
    <n v="1059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75.968174204355108"/>
    <n v="1194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71.013192612137203"/>
    <n v="379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73.733333333333334"/>
    <n v="30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113.17073170731707"/>
    <n v="41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05.00933552992861"/>
    <n v="182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79.176829268292678"/>
    <n v="164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57.333333333333336"/>
    <n v="75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58.178343949044589"/>
    <n v="157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36.032520325203251"/>
    <n v="246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07.99068767908309"/>
    <n v="1396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44.005985634477256"/>
    <n v="250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55.077868852459019"/>
    <n v="244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74"/>
    <n v="146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41.996858638743454"/>
    <n v="955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77.988161010260455"/>
    <n v="1267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82.507462686567166"/>
    <n v="67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104.2"/>
    <n v="5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5.5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00.98334401024984"/>
    <n v="156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111.83333333333333"/>
    <n v="48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41.999115044247787"/>
    <n v="1130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110.05115089514067"/>
    <n v="782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58.997079225994888"/>
    <n v="273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32.985714285714288"/>
    <n v="210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45.005654509471306"/>
    <n v="3537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81.98196487897485"/>
    <n v="2107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39.080882352941174"/>
    <n v="136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58.996383363471971"/>
    <n v="3318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40.988372093023258"/>
    <n v="86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1.029411764705884"/>
    <n v="340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37.789473684210527"/>
    <n v="1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32.006772009029348"/>
    <n v="886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95.966712898751737"/>
    <n v="1442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75"/>
    <n v="3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102.0498866213152"/>
    <n v="441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105.75"/>
    <n v="24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37.069767441860463"/>
    <n v="86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35.049382716049379"/>
    <n v="243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46.338461538461537"/>
    <n v="65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69.174603174603178"/>
    <n v="126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109.07824427480917"/>
    <n v="524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51.78"/>
    <n v="100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82.010055304172951"/>
    <n v="1989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35.958333333333336"/>
    <n v="168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74.461538461538467"/>
    <n v="13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2"/>
    <n v="1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91.114649681528661"/>
    <n v="157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79.792682926829272"/>
    <n v="8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2.999777678968428"/>
    <n v="449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63.225000000000001"/>
    <n v="40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70.174999999999997"/>
    <n v="80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61.333333333333336"/>
    <n v="57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99"/>
    <n v="43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96.984900146127615"/>
    <n v="2053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51.004950495049506"/>
    <n v="808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8.044247787610619"/>
    <n v="226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60.984615384615381"/>
    <n v="1625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73.214285714285708"/>
    <n v="16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39.997435299603637"/>
    <n v="4289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86.812121212121212"/>
    <n v="165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42.125874125874127"/>
    <n v="14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03.97851239669421"/>
    <n v="1815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62.003211991434689"/>
    <n v="934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1.005037783375315"/>
    <n v="397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89.991552956465242"/>
    <n v="153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39.235294117647058"/>
    <n v="17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54.993116108306566"/>
    <n v="217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47.992753623188406"/>
    <n v="13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87.966702470461868"/>
    <n v="93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51.999165275459099"/>
    <n v="3594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29.999659863945578"/>
    <n v="588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98.205357142857139"/>
    <n v="112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108.96182396606575"/>
    <n v="943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66.998379254457049"/>
    <n v="2468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64.99333594668758"/>
    <n v="2551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99.841584158415841"/>
    <n v="10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82.432835820895519"/>
    <n v="67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63.293478260869563"/>
    <n v="92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96.774193548387103"/>
    <n v="62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54.906040268456373"/>
    <n v="149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39.010869565217391"/>
    <n v="92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75.84210526315789"/>
    <n v="57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45.051671732522799"/>
    <n v="32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104.51546391752578"/>
    <n v="97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76.268292682926827"/>
    <n v="41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69.015695067264573"/>
    <n v="1784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01.97684085510689"/>
    <n v="1684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42.915999999999997"/>
    <n v="250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43.025210084033617"/>
    <n v="238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75.245283018867923"/>
    <n v="5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69.023364485981304"/>
    <n v="21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65.986486486486484"/>
    <n v="222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98.013800424628457"/>
    <n v="1884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60.105504587155963"/>
    <n v="218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26.000773395204948"/>
    <n v="6465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3"/>
    <n v="1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38.019801980198018"/>
    <n v="101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106.15254237288136"/>
    <n v="59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81.019475655430711"/>
    <n v="1335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96.647727272727266"/>
    <n v="88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57.003535651149086"/>
    <n v="169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63.93333333333333"/>
    <n v="15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0.456521739130437"/>
    <n v="92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72.172043010752688"/>
    <n v="186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77.934782608695656"/>
    <n v="13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38.065134099616856"/>
    <n v="261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57.936123348017624"/>
    <n v="45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49.794392523364486"/>
    <n v="107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54.050251256281406"/>
    <n v="199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30.002721335268504"/>
    <n v="551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70.127906976744185"/>
    <n v="86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26.996228786926462"/>
    <n v="318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51.990606936416185"/>
    <n v="2768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56.416666666666664"/>
    <n v="48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101.63218390804597"/>
    <n v="8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25.005291005291006"/>
    <n v="1890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32.016393442622949"/>
    <n v="61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82.021647307286173"/>
    <n v="1894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37.957446808510639"/>
    <n v="282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51.533333333333331"/>
    <n v="15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81.198275862068968"/>
    <n v="116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40.030075187969928"/>
    <n v="13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9.939759036144579"/>
    <n v="83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6.692307692307693"/>
    <n v="91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25.010989010989011"/>
    <n v="546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6.987277353689571"/>
    <n v="393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73.012609117361791"/>
    <n v="2062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68.240601503759393"/>
    <n v="13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52.310344827586206"/>
    <n v="29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61.765151515151516"/>
    <n v="13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.027559055118111"/>
    <n v="254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06.28804347826087"/>
    <n v="18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75.07386363636364"/>
    <n v="176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39.970802919708028"/>
    <n v="13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9.982195845697326"/>
    <n v="33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101.01541850220265"/>
    <n v="908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76.813084112149539"/>
    <n v="10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71.7"/>
    <n v="10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3.28125"/>
    <n v="32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43.923497267759565"/>
    <n v="183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36.004712041884815"/>
    <n v="1910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88.21052631578948"/>
    <n v="3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65.240384615384613"/>
    <n v="104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69.958333333333329"/>
    <n v="72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39.877551020408163"/>
    <n v="49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5"/>
    <n v="1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41.023728813559323"/>
    <n v="295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98.914285714285711"/>
    <n v="245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87.78125"/>
    <n v="32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80.767605633802816"/>
    <n v="142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94.28235294117647"/>
    <n v="85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3.428571428571431"/>
    <n v="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.968133535660087"/>
    <n v="659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109.04109589041096"/>
    <n v="803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41.16"/>
    <n v="75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99.125"/>
    <n v="16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05.88429752066116"/>
    <n v="121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48.996525921966864"/>
    <n v="3742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39"/>
    <n v="223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31.022556390977442"/>
    <n v="133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103.87096774193549"/>
    <n v="31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59.268518518518519"/>
    <n v="108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42.3"/>
    <n v="30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53.117647058823529"/>
    <n v="17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50.796875"/>
    <n v="64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01.15"/>
    <n v="80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65.000810372771468"/>
    <n v="2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37.998645510835914"/>
    <n v="516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82.615384615384613"/>
    <n v="26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7.941368078175898"/>
    <n v="307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80.780821917808225"/>
    <n v="73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25.984375"/>
    <n v="12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0.363636363636363"/>
    <n v="3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54.004916018025398"/>
    <n v="2441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101.78672985781991"/>
    <n v="21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45.003610108303249"/>
    <n v="138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77.068421052631578"/>
    <n v="190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88.076595744680844"/>
    <n v="470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47.035573122529641"/>
    <n v="253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0.99550763701707"/>
    <n v="1113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87.003066141042481"/>
    <n v="2283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63.994402985074629"/>
    <n v="1072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5.9945205479452"/>
    <n v="1095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73.989349112426041"/>
    <n v="1690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84.02004626060139"/>
    <n v="1297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88.966921119592882"/>
    <n v="393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76.990453460620529"/>
    <n v="1257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97.146341463414629"/>
    <n v="328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33.013605442176868"/>
    <n v="147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99.950602409638549"/>
    <n v="830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69.966767371601208"/>
    <n v="331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110.32"/>
    <n v="25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66.005235602094245"/>
    <n v="191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41.005742176284812"/>
    <n v="3483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103.96316359696641"/>
    <n v="923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5"/>
    <n v="1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47.009935419771487"/>
    <n v="2013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29.606060606060606"/>
    <n v="33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81.010569583088667"/>
    <n v="1703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94.35"/>
    <n v="80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26.058139534883722"/>
    <n v="8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85.775000000000006"/>
    <n v="40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103.73170731707317"/>
    <n v="41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49.826086956521742"/>
    <n v="2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63.893048128342244"/>
    <n v="187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47.002434782608695"/>
    <n v="287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108.47727272727273"/>
    <n v="8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72.015706806282722"/>
    <n v="191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59.928057553956833"/>
    <n v="139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78.209677419354833"/>
    <n v="186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04.77678571428571"/>
    <n v="11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5.52475247524752"/>
    <n v="101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24.933333333333334"/>
    <n v="75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69.873786407766985"/>
    <n v="206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95.733766233766232"/>
    <n v="154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29.997485752598056"/>
    <n v="596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59.011948529411768"/>
    <n v="2176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84.757396449704146"/>
    <n v="169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78.010921177587846"/>
    <n v="210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50.05215419501134"/>
    <n v="441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59.16"/>
    <n v="25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93.702290076335885"/>
    <n v="131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40.14173228346457"/>
    <n v="12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70.090140845070422"/>
    <n v="35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66.181818181818187"/>
    <n v="44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47.714285714285715"/>
    <n v="84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62.896774193548389"/>
    <n v="155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86.611940298507463"/>
    <n v="67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75.126984126984127"/>
    <n v="189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1.004167534903104"/>
    <n v="4799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50.007915567282325"/>
    <n v="1137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96.960674157303373"/>
    <n v="1068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100.93160377358491"/>
    <n v="424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89.227586206896547"/>
    <n v="145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87.979166666666671"/>
    <n v="1152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89.54"/>
    <n v="50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29.09271523178808"/>
    <n v="151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42.006218905472636"/>
    <n v="1608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47.004903563255965"/>
    <n v="3059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110.44117647058823"/>
    <n v="3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41.990909090909092"/>
    <n v="220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48.012468827930178"/>
    <n v="1604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31.019823788546255"/>
    <n v="454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99.203252032520325"/>
    <n v="123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66.022316684378325"/>
    <n v="941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n v="1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46.060200668896321"/>
    <n v="299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73.650000000000006"/>
    <n v="40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55.99336650082919"/>
    <n v="3015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68.985695127402778"/>
    <n v="2237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60.981609195402299"/>
    <n v="43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110.98139534883721"/>
    <n v="645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25"/>
    <n v="484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78.759740259740255"/>
    <n v="154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87.960784313725483"/>
    <n v="714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49.987398739873989"/>
    <n v="1111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99.524390243902445"/>
    <n v="8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04.82089552238806"/>
    <n v="134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.01469237832875"/>
    <n v="1089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28.998544660724033"/>
    <n v="5497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30.028708133971293"/>
    <n v="418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41.005559416261292"/>
    <n v="1439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62.866666666666667"/>
    <n v="15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47.005002501250623"/>
    <n v="1999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26.997693638285604"/>
    <n v="5203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68.329787234042556"/>
    <n v="94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50.974576271186443"/>
    <n v="118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54.024390243902438"/>
    <n v="205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97.055555555555557"/>
    <n v="162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24.867469879518072"/>
    <n v="83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84.423913043478265"/>
    <n v="9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47.091324200913242"/>
    <n v="21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77.996041171813147"/>
    <n v="2526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62.967871485943775"/>
    <n v="74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81.006080449017773"/>
    <n v="2138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65.321428571428569"/>
    <n v="84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104.43617021276596"/>
    <n v="9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69.989010989010993"/>
    <n v="91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83.023989898989896"/>
    <n v="79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90.3"/>
    <n v="1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03.98131932282546"/>
    <n v="1713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54.931726907630519"/>
    <n v="24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51.921875"/>
    <n v="1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60.02834008097166"/>
    <n v="247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44.003488879197555"/>
    <n v="2293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53.003513254551258"/>
    <n v="3131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54.5"/>
    <n v="32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75.04195804195804"/>
    <n v="143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35.911111111111111"/>
    <n v="90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36.952702702702702"/>
    <n v="296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63.170588235294119"/>
    <n v="170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29.99462365591398"/>
    <n v="186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86"/>
    <n v="439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75.014876033057845"/>
    <n v="6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101.19767441860465"/>
    <n v="86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4"/>
    <n v="1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29.001272669424118"/>
    <n v="6286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98.225806451612897"/>
    <n v="31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87.001693480101608"/>
    <n v="1181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45.205128205128204"/>
    <n v="39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.001341561577675"/>
    <n v="372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94.976947040498445"/>
    <n v="160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28.956521739130434"/>
    <n v="4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55.993396226415094"/>
    <n v="2120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54.038095238095238"/>
    <n v="105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82.38"/>
    <n v="50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66.997115384615384"/>
    <n v="2080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107.91401869158878"/>
    <n v="535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69.009501187648453"/>
    <n v="21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39.006568144499177"/>
    <n v="2436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110.3625"/>
    <n v="80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94.857142857142861"/>
    <n v="42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57.935251798561154"/>
    <n v="139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01.25"/>
    <n v="16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64.95597484276729"/>
    <n v="15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27.00524934383202"/>
    <n v="38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50.97422680412371"/>
    <n v="194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104.94260869565217"/>
    <n v="575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84.028301886792448"/>
    <n v="106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02.85915492957747"/>
    <n v="142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39.962085308056871"/>
    <n v="21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51.001785714285717"/>
    <n v="1120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40.823008849557525"/>
    <n v="113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58.999637155297535"/>
    <n v="2756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71.156069364161851"/>
    <n v="173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99.494252873563212"/>
    <n v="87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03.98634590377114"/>
    <n v="1538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76.555555555555557"/>
    <n v="9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87.068592057761734"/>
    <n v="55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48.99554707379135"/>
    <n v="1572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42.969135802469133"/>
    <n v="648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33.428571428571431"/>
    <n v="2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83.982949701619773"/>
    <n v="2346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01.41739130434783"/>
    <n v="115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109.87058823529412"/>
    <n v="8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31.916666666666668"/>
    <n v="144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70.993450675399103"/>
    <n v="244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77.026890756302521"/>
    <n v="595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101.78125"/>
    <n v="64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51.059701492537314"/>
    <n v="268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68.02051282051282"/>
    <n v="195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30.87037037037037"/>
    <n v="54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27.908333333333335"/>
    <n v="120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79.994818652849744"/>
    <n v="579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38.003378378378379"/>
    <n v="2072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e v="#DIV/0!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59.990534521158132"/>
    <n v="1796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37.037634408602152"/>
    <n v="186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99.963043478260872"/>
    <n v="460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111.6774193548387"/>
    <n v="62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6.014409221902014"/>
    <n v="347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66.010284810126578"/>
    <n v="252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44.05263157894737"/>
    <n v="19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52.999726551818434"/>
    <n v="3657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95"/>
    <n v="1258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70.908396946564892"/>
    <n v="13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98.060773480662988"/>
    <n v="362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53.046025104602514"/>
    <n v="239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93.142857142857139"/>
    <n v="35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8.945075757575758"/>
    <n v="52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36.067669172932334"/>
    <n v="133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63.030732860520096"/>
    <n v="84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84.717948717948715"/>
    <n v="78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62.2"/>
    <n v="10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01.97518330513255"/>
    <n v="1773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106.4375"/>
    <n v="32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29.975609756097562"/>
    <n v="369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85.806282722513089"/>
    <n v="19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70.82022471910112"/>
    <n v="89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40.998484082870135"/>
    <n v="1979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28.063492063492063"/>
    <n v="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88.054421768707485"/>
    <n v="147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31"/>
    <n v="6080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90.337500000000006"/>
    <n v="80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63.777777777777779"/>
    <n v="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53.995515695067262"/>
    <n v="178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48.993956043956047"/>
    <n v="3640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63.857142857142854"/>
    <n v="12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82.996393146979258"/>
    <n v="221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55.08230452674897"/>
    <n v="243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62.044554455445542"/>
    <n v="20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04.97857142857143"/>
    <n v="140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94.044676806083643"/>
    <n v="1052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44.007716049382715"/>
    <n v="1296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92.467532467532465"/>
    <n v="7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57.072874493927124"/>
    <n v="24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109.07848101265823"/>
    <n v="395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39.387755102040813"/>
    <n v="4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77.022222222222226"/>
    <n v="180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92.166666666666671"/>
    <n v="84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61.007063197026021"/>
    <n v="2690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78.068181818181813"/>
    <n v="88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80.75"/>
    <n v="156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59.991289782244557"/>
    <n v="2985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110.03018372703411"/>
    <n v="762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4"/>
    <n v="1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37.99856063332134"/>
    <n v="2779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6.369565217391298"/>
    <n v="92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72.978599221789878"/>
    <n v="102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26.007220216606498"/>
    <n v="554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04.36296296296297"/>
    <n v="135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02.18852459016394"/>
    <n v="122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54.117647058823529"/>
    <n v="221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63.222222222222221"/>
    <n v="126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4.03228962818004"/>
    <n v="1022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49.994334277620396"/>
    <n v="3177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56.015151515151516"/>
    <n v="198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48.807692307692307"/>
    <n v="26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60.082352941176474"/>
    <n v="85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78.990502793296088"/>
    <n v="1790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53.99499443826474"/>
    <n v="3596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111.45945945945945"/>
    <n v="37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60.922131147540981"/>
    <n v="244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26.0015444015444"/>
    <n v="5180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80.993208828522924"/>
    <n v="589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34.995963302752294"/>
    <n v="272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94.142857142857139"/>
    <n v="3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52.085106382978722"/>
    <n v="94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24.986666666666668"/>
    <n v="300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69.215277777777771"/>
    <n v="144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93.944444444444443"/>
    <n v="558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98.40625"/>
    <n v="64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41.783783783783782"/>
    <n v="37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65.991836734693877"/>
    <n v="24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72.05747126436782"/>
    <n v="87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48.003209242618745"/>
    <n v="3116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54.098591549295776"/>
    <n v="7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107.88095238095238"/>
    <n v="42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67.034103410341032"/>
    <n v="909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64.01425914445133"/>
    <n v="161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96.066176470588232"/>
    <n v="136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51.184615384615384"/>
    <n v="130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43.92307692307692"/>
    <n v="156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91.021198830409361"/>
    <n v="1368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50.127450980392155"/>
    <n v="102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67.720930232558146"/>
    <n v="8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61.03921568627451"/>
    <n v="102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80.011857707509876"/>
    <n v="253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7.001497753369947"/>
    <n v="4006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71.127388535031841"/>
    <n v="157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89.99079189686924"/>
    <n v="162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43.032786885245905"/>
    <n v="18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67.997714808043881"/>
    <n v="218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73.004566210045667"/>
    <n v="2409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62.341463414634148"/>
    <n v="8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5"/>
    <n v="1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67.103092783505161"/>
    <n v="1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79.978947368421046"/>
    <n v="1140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62.176470588235297"/>
    <n v="102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53.005950297514879"/>
    <n v="2857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57.738317757009348"/>
    <n v="107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40.03125"/>
    <n v="160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81.016591928251117"/>
    <n v="2230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5.047468354430379"/>
    <n v="316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02.92307692307692"/>
    <n v="117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27.998126756166094"/>
    <n v="6406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75.733333333333334"/>
    <n v="15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45.026041666666664"/>
    <n v="192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73.615384615384613"/>
    <n v="26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56.991701244813278"/>
    <n v="723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85.223529411764702"/>
    <n v="170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50.962184873949582"/>
    <n v="238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63.563636363636363"/>
    <n v="55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80.999165275459092"/>
    <n v="1198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86.044753086419746"/>
    <n v="648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90.0390625"/>
    <n v="128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74.006063432835816"/>
    <n v="214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92.4375"/>
    <n v="6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55.999257333828446"/>
    <n v="2693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32.983796296296298"/>
    <n v="432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93.596774193548384"/>
    <n v="62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69.867724867724874"/>
    <n v="189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72.129870129870127"/>
    <n v="154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30.041666666666668"/>
    <n v="96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3.968000000000004"/>
    <n v="750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68.65517241379311"/>
    <n v="87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59.992164544564154"/>
    <n v="3063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111.15827338129496"/>
    <n v="278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53.038095238095238"/>
    <n v="105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55.985524728588658"/>
    <n v="1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69.986760812003524"/>
    <n v="2266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48.998079877112133"/>
    <n v="2604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103.84615384615384"/>
    <n v="6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9.127659574468083"/>
    <n v="94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107.37777777777778"/>
    <n v="45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76.922178988326849"/>
    <n v="257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58.128865979381445"/>
    <n v="194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03.73643410852713"/>
    <n v="129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87.962666666666664"/>
    <n v="375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8"/>
    <n v="29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37.999361294443261"/>
    <n v="4697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.999313893653515"/>
    <n v="29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03.5"/>
    <n v="18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85.994467496542185"/>
    <n v="723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98.011627906976742"/>
    <n v="60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2"/>
    <n v="1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44.994570837642193"/>
    <n v="3868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31.012224938875306"/>
    <n v="409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59.970085470085472"/>
    <n v="234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58.9973474801061"/>
    <n v="3016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50.045454545454547"/>
    <n v="264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98.966269841269835"/>
    <n v="504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58.857142857142854"/>
    <n v="1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81.010256410256417"/>
    <n v="390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6.013333333333335"/>
    <n v="750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96.597402597402592"/>
    <n v="77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6.957446808510639"/>
    <n v="752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67.984732824427482"/>
    <n v="131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8.781609195402297"/>
    <n v="8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24.99623706491063"/>
    <n v="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44.922794117647058"/>
    <n v="27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79.400000000000006"/>
    <n v="25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29.009546539379475"/>
    <n v="419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3.59210526315789"/>
    <n v="76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07.97038864898211"/>
    <n v="162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68.987284287011803"/>
    <n v="1101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11.02236719478098"/>
    <n v="107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24.997515808491418"/>
    <n v="442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42.155172413793103"/>
    <n v="58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47.003284072249592"/>
    <n v="1218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6.0392749244713"/>
    <n v="331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01.03760683760684"/>
    <n v="1170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39.927927927927925"/>
    <n v="111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83.158139534883716"/>
    <n v="215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9.97520661157025"/>
    <n v="363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47.993908629441627"/>
    <n v="2955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95.978877489438744"/>
    <n v="1657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78.728155339805824"/>
    <n v="10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56.081632653061227"/>
    <n v="14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69.090909090909093"/>
    <n v="110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102.05291576673866"/>
    <n v="92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07.32089552238806"/>
    <n v="134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51.970260223048328"/>
    <n v="269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71.137142857142862"/>
    <n v="175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106.49275362318841"/>
    <n v="6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42.93684210526316"/>
    <n v="190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30.037974683544302"/>
    <n v="237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0.623376623376629"/>
    <n v="77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66.016018306636155"/>
    <n v="1748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96.911392405063296"/>
    <n v="79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62.867346938775512"/>
    <n v="196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108.98537682789652"/>
    <n v="88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26.999314599040439"/>
    <n v="7295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65.004147943311438"/>
    <n v="2893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111.51785714285714"/>
    <n v="56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3"/>
    <n v="1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110.99268292682927"/>
    <n v="820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56.746987951807228"/>
    <n v="83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97.020608439646708"/>
    <n v="203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92.08620689655173"/>
    <n v="116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82.986666666666665"/>
    <n v="202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03.03791821561339"/>
    <n v="1345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68.922619047619051"/>
    <n v="168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87.737226277372258"/>
    <n v="137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75.021505376344081"/>
    <n v="186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50.863999999999997"/>
    <n v="125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90"/>
    <n v="14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72.896039603960389"/>
    <n v="202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8.48543689320388"/>
    <n v="103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01.98095238095237"/>
    <n v="1785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44.009146341463413"/>
    <n v="656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65.942675159235662"/>
    <n v="157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24.987387387387386"/>
    <n v="555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8.003367003367003"/>
    <n v="297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85.829268292682926"/>
    <n v="12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84.921052631578945"/>
    <n v="38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90.483333333333334"/>
    <n v="60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25.00197628458498"/>
    <n v="3036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92.013888888888886"/>
    <n v="144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93.066115702479337"/>
    <n v="121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61.008145363408524"/>
    <n v="1596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92.036259541984734"/>
    <n v="52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81.132596685082873"/>
    <n v="181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73.5"/>
    <n v="10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85.221311475409834"/>
    <n v="1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10.96825396825396"/>
    <n v="107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32.968036529680369"/>
    <n v="21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96.005352363960753"/>
    <n v="112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84.96632653061225"/>
    <n v="980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25.007462686567163"/>
    <n v="536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65.998995479658461"/>
    <n v="199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87.34482758620689"/>
    <n v="2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27.933333333333334"/>
    <n v="180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03.8"/>
    <n v="15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31.937172774869111"/>
    <n v="19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99.5"/>
    <n v="16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08.84615384615384"/>
    <n v="130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10.76229508196721"/>
    <n v="122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29.647058823529413"/>
    <n v="17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01.71428571428571"/>
    <n v="140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61.5"/>
    <n v="34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5"/>
    <n v="3388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40.049999999999997"/>
    <n v="280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110.97231270358306"/>
    <n v="614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.959016393442624"/>
    <n v="36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30.974074074074075"/>
    <n v="270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47.035087719298247"/>
    <n v="11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88.065693430656935"/>
    <n v="13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7.005616224648989"/>
    <n v="3205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6.027777777777779"/>
    <n v="288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67.817567567567565"/>
    <n v="148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49.964912280701753"/>
    <n v="114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10.01646903820817"/>
    <n v="1518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89.964678178963894"/>
    <n v="127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79.009523809523813"/>
    <n v="210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86.867469879518069"/>
    <n v="166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62.04"/>
    <n v="100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6.970212765957445"/>
    <n v="23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54.121621621621621"/>
    <n v="148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41.035353535353536"/>
    <n v="198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55.052419354838712"/>
    <n v="248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107.93762183235867"/>
    <n v="513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73.92"/>
    <n v="150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1.995894428152493"/>
    <n v="3410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53.898148148148145"/>
    <n v="216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106.5"/>
    <n v="26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32.999805409612762"/>
    <n v="5139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43.00254993625159"/>
    <n v="235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86.858974358974365"/>
    <n v="78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96.8"/>
    <n v="10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32.995456610631528"/>
    <n v="2201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8.028106508875737"/>
    <n v="676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58.867816091954026"/>
    <n v="174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105.04572803850782"/>
    <n v="831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33.054878048780488"/>
    <n v="164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78.821428571428569"/>
    <n v="56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68.204968944099377"/>
    <n v="161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75.731884057971016"/>
    <n v="138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0.996070133010882"/>
    <n v="3308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01.88188976377953"/>
    <n v="127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52.879227053140099"/>
    <n v="207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71.005820721769496"/>
    <n v="859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102.38709677419355"/>
    <n v="31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74.466666666666669"/>
    <n v="45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51.009883198562441"/>
    <n v="1113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90"/>
    <n v="6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97.142857142857139"/>
    <n v="7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72.071823204419886"/>
    <n v="181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75.236363636363635"/>
    <n v="110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2.967741935483872"/>
    <n v="31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54.807692307692307"/>
    <n v="78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45.037837837837834"/>
    <n v="18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52.958677685950413"/>
    <n v="121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60.017959183673469"/>
    <n v="1225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44.028301886792455"/>
    <n v="106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86.028169014084511"/>
    <n v="142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8.012875536480685"/>
    <n v="233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32.050458715596328"/>
    <n v="21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73.611940298507463"/>
    <n v="67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108.71052631578948"/>
    <n v="76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2.97674418604651"/>
    <n v="43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83.315789473684205"/>
    <n v="19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42"/>
    <n v="2108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55.927601809954751"/>
    <n v="22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105.03681885125184"/>
    <n v="679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48"/>
    <n v="2805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112.66176470588235"/>
    <n v="68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81.944444444444443"/>
    <n v="36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64.049180327868854"/>
    <n v="183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06.39097744360902"/>
    <n v="133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76.011249497790274"/>
    <n v="2489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111.07246376811594"/>
    <n v="69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95.936170212765958"/>
    <n v="47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43.043010752688176"/>
    <n v="279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67.966666666666669"/>
    <n v="210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89.991428571428571"/>
    <n v="2100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58.095238095238095"/>
    <n v="252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83.996875000000003"/>
    <n v="1280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88.853503184713375"/>
    <n v="157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65.963917525773198"/>
    <n v="1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74.804878048780495"/>
    <n v="82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69.98571428571428"/>
    <n v="70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32.006493506493506"/>
    <n v="154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64.727272727272734"/>
    <n v="22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24.998110087408456"/>
    <n v="4233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04.97764070932922"/>
    <n v="1297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64.987878787878785"/>
    <n v="16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94.352941176470594"/>
    <n v="119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44.001706484641637"/>
    <n v="1758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64.744680851063833"/>
    <n v="94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84.00667779632721"/>
    <n v="1797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34.061302681992338"/>
    <n v="261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93.273885350318466"/>
    <n v="15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2.998301726577978"/>
    <n v="35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83.812903225806451"/>
    <n v="155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63.992424242424242"/>
    <n v="13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81.909090909090907"/>
    <n v="33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3.053191489361708"/>
    <n v="94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01.98449039881831"/>
    <n v="1354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105.9375"/>
    <n v="48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01.58181818181818"/>
    <n v="110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62.970930232558139"/>
    <n v="172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29.045602605863191"/>
    <n v="307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77.924999999999997"/>
    <n v="160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80.806451612903231"/>
    <n v="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76.006816632583508"/>
    <n v="1467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72.993613824192337"/>
    <n v="2662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53"/>
    <n v="452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54.164556962025316"/>
    <n v="158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32.946666666666665"/>
    <n v="22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79.371428571428567"/>
    <n v="35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41.174603174603178"/>
    <n v="63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77.430769230769229"/>
    <n v="65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57.159509202453989"/>
    <n v="163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77.17647058823529"/>
    <n v="85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4.953917050691246"/>
    <n v="217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97.18"/>
    <n v="150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46.000916870415651"/>
    <n v="3272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8.023385300668153"/>
    <n v="898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25.99"/>
    <n v="300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02.69047619047619"/>
    <n v="126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72.958174904942965"/>
    <n v="526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57.190082644628099"/>
    <n v="121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84.013793103448279"/>
    <n v="2320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98.666666666666671"/>
    <n v="8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42.007419183889773"/>
    <n v="1887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32.002753556677376"/>
    <n v="4358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81.567164179104481"/>
    <n v="67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37.035087719298247"/>
    <n v="5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03.033360455655"/>
    <n v="1229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84.333333333333329"/>
    <n v="12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102.60377358490567"/>
    <n v="53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79.992129246064621"/>
    <n v="2414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70.055309734513273"/>
    <n v="452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37"/>
    <n v="80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41.911917098445599"/>
    <n v="193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57.992576882290564"/>
    <n v="1886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40.942307692307693"/>
    <n v="52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69.9972602739726"/>
    <n v="1825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73.838709677419359"/>
    <n v="31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41.979310344827589"/>
    <n v="290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77.93442622950819"/>
    <n v="122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06.01972789115646"/>
    <n v="1470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47.018181818181816"/>
    <n v="165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76.016483516483518"/>
    <n v="18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54.120603015075375"/>
    <n v="199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7.285714285714285"/>
    <n v="56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3.81308411214954"/>
    <n v="107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05.02602739726028"/>
    <n v="1460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90.259259259259252"/>
    <n v="27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76.978705978705975"/>
    <n v="1221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02.60162601626017"/>
    <n v="123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2"/>
    <n v="1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55.0062893081761"/>
    <n v="159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32.127272727272725"/>
    <n v="110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50.642857142857146"/>
    <n v="1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49.6875"/>
    <n v="16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54.894067796610166"/>
    <n v="23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46.931937172774866"/>
    <n v="19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4.951219512195124"/>
    <n v="41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0.99898322318251"/>
    <n v="3934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107.7625"/>
    <n v="80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102.07770270270271"/>
    <n v="296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24.976190476190474"/>
    <n v="462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79.944134078212286"/>
    <n v="179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67.946462715105156"/>
    <n v="523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26.070921985815602"/>
    <n v="141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05.0032154340836"/>
    <n v="186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25.826923076923077"/>
    <n v="52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77.666666666666671"/>
    <n v="2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57.82692307692308"/>
    <n v="156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92.955555555555549"/>
    <n v="225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37.945098039215686"/>
    <n v="255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1.842105263157894"/>
    <n v="38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40"/>
    <n v="2261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101.1"/>
    <n v="40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84.006989951944078"/>
    <n v="2289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103.41538461538461"/>
    <n v="65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05.13333333333334"/>
    <n v="15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89.21621621621621"/>
    <n v="37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51.995234312946785"/>
    <n v="3777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64.956521739130437"/>
    <n v="18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46.235294117647058"/>
    <n v="85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51.151785714285715"/>
    <n v="112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33.909722222222221"/>
    <n v="144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92.016298633017882"/>
    <n v="19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7.42857142857143"/>
    <n v="105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75.848484848484844"/>
    <n v="132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80.476190476190482"/>
    <n v="21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86.978483606557376"/>
    <n v="9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05.13541666666667"/>
    <n v="96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57.298507462686565"/>
    <n v="67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93.348484848484844"/>
    <n v="66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1.987179487179489"/>
    <n v="78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92.611940298507463"/>
    <n v="67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04.99122807017544"/>
    <n v="11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30.958174904942965"/>
    <n v="263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33.001182732111175"/>
    <n v="169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84.187845303867405"/>
    <n v="181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73.92307692307692"/>
    <n v="13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36.987499999999997"/>
    <n v="160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46.896551724137929"/>
    <n v="203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5"/>
    <n v="1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02.02437459910199"/>
    <n v="155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45.007502206531335"/>
    <n v="2266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94.285714285714292"/>
    <n v="21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01.02325581395348"/>
    <n v="15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97.037499999999994"/>
    <n v="80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43.00963855421687"/>
    <n v="830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94.916030534351151"/>
    <n v="13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72.151785714285708"/>
    <n v="11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51.007692307692309"/>
    <n v="130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85.054545454545448"/>
    <n v="5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43.87096774193548"/>
    <n v="155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40.063909774436091"/>
    <n v="26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43.833333333333336"/>
    <n v="114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84.92903225806451"/>
    <n v="155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41.067632850241544"/>
    <n v="2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54.971428571428568"/>
    <n v="245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77.010807374443743"/>
    <n v="157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71.201754385964918"/>
    <n v="114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1.935483870967744"/>
    <n v="93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97.069023569023571"/>
    <n v="594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58.916666666666664"/>
    <n v="2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58.015466983938133"/>
    <n v="1681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103.87301587301587"/>
    <n v="252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93.46875"/>
    <n v="32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61.970370370370368"/>
    <n v="135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77.268656716417908"/>
    <n v="6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3.923913043478265"/>
    <n v="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84.969458128078813"/>
    <n v="1015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105.97035040431267"/>
    <n v="742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6.969040247678016"/>
    <n v="323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81.533333333333331"/>
    <n v="75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80.999140154772135"/>
    <n v="2326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26.010498687664043"/>
    <n v="38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25.998410896708286"/>
    <n v="4405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34.173913043478258"/>
    <n v="92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28.002083333333335"/>
    <n v="480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76.546875"/>
    <n v="64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53.053097345132741"/>
    <n v="226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106.859375"/>
    <n v="64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46.020746887966808"/>
    <n v="241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00.17424242424242"/>
    <n v="13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101.44"/>
    <n v="75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7.972684085510693"/>
    <n v="842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74.995594713656388"/>
    <n v="2043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42.982142857142854"/>
    <n v="112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33.115107913669064"/>
    <n v="139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101.13101604278074"/>
    <n v="3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55.98841354723708"/>
    <n v="1122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8356C-E7E7-854C-88B5-563E6A8AB8E7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dataField="1" showAll="0"/>
    <pivotField axis="axisCol" showAll="0">
      <items count="7">
        <item h="1" m="1" x="5"/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Percent Funded" fld="5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9D20B-AEB3-C14A-A07F-F6DDBC8B0A58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7">
        <item h="1" m="1" x="5"/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 v="1"/>
    </i>
    <i>
      <x v="2"/>
    </i>
    <i>
      <x v="3"/>
    </i>
    <i>
      <x v="4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3180E-3B35-2F4E-A48E-3102869638CF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7">
        <item h="1" m="1" x="5"/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 v="1"/>
    </i>
    <i>
      <x v="2"/>
    </i>
    <i>
      <x v="3"/>
    </i>
    <i>
      <x v="4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Normal="100" workbookViewId="0">
      <selection activeCell="M1" sqref="M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83203125" style="5" customWidth="1"/>
    <col min="8" max="8" width="18.1640625" style="7" customWidth="1"/>
    <col min="9" max="9" width="13" bestFit="1" customWidth="1"/>
    <col min="12" max="12" width="11.1640625" bestFit="1" customWidth="1"/>
    <col min="13" max="13" width="23.5" customWidth="1"/>
    <col min="14" max="14" width="17.6640625" customWidth="1"/>
    <col min="15" max="15" width="22.33203125" customWidth="1"/>
    <col min="18" max="18" width="28" bestFit="1" customWidth="1"/>
    <col min="19" max="19" width="18.5" customWidth="1"/>
    <col min="20" max="20" width="17.1640625" customWidth="1"/>
  </cols>
  <sheetData>
    <row r="1" spans="1:20" s="1" customFormat="1" ht="26" customHeight="1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6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 s="7">
        <v>0</v>
      </c>
      <c r="I2"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 s="7">
        <f t="shared" ref="H3:H66" si="1">E3/I3</f>
        <v>92.151898734177209</v>
      </c>
      <c r="I3">
        <v>158</v>
      </c>
      <c r="J3" t="s">
        <v>21</v>
      </c>
      <c r="K3" t="s">
        <v>22</v>
      </c>
      <c r="L3">
        <v>1408424400</v>
      </c>
      <c r="M3" s="10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9" customHeight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 s="7">
        <f t="shared" si="1"/>
        <v>100.01614035087719</v>
      </c>
      <c r="I4">
        <v>1425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41" customHeight="1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 s="7">
        <f t="shared" si="1"/>
        <v>103.20833333333333</v>
      </c>
      <c r="I5">
        <v>24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24" customHeight="1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 s="7">
        <f t="shared" si="1"/>
        <v>99.339622641509436</v>
      </c>
      <c r="I6">
        <v>53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27" customHeight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 s="7">
        <f t="shared" si="1"/>
        <v>75.833333333333329</v>
      </c>
      <c r="I7">
        <v>174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25" customHeight="1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 s="7">
        <f t="shared" si="1"/>
        <v>60.555555555555557</v>
      </c>
      <c r="I8">
        <v>18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31" customHeight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 s="7">
        <f t="shared" si="1"/>
        <v>64.93832599118943</v>
      </c>
      <c r="I9">
        <v>227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 s="7">
        <f t="shared" si="1"/>
        <v>30.997175141242938</v>
      </c>
      <c r="I10">
        <v>708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 s="7">
        <f t="shared" si="1"/>
        <v>72.909090909090907</v>
      </c>
      <c r="I11">
        <v>44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 s="7">
        <f t="shared" si="1"/>
        <v>62.9</v>
      </c>
      <c r="I12">
        <v>220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 s="7">
        <f t="shared" si="1"/>
        <v>112.22222222222223</v>
      </c>
      <c r="I13">
        <v>27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 s="7">
        <f t="shared" si="1"/>
        <v>102.34545454545454</v>
      </c>
      <c r="I14">
        <v>55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 s="7">
        <f t="shared" si="1"/>
        <v>105.05102040816327</v>
      </c>
      <c r="I15">
        <v>98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 s="7">
        <f t="shared" si="1"/>
        <v>94.144999999999996</v>
      </c>
      <c r="I16">
        <v>200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 s="7">
        <f t="shared" si="1"/>
        <v>84.986725663716811</v>
      </c>
      <c r="I17">
        <v>452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 s="7">
        <f t="shared" si="1"/>
        <v>110.41</v>
      </c>
      <c r="I18">
        <v>100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 s="7">
        <f t="shared" si="1"/>
        <v>107.96236989591674</v>
      </c>
      <c r="I19">
        <v>1249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 s="7">
        <f t="shared" si="1"/>
        <v>45.103703703703701</v>
      </c>
      <c r="I20">
        <v>135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 s="7">
        <f t="shared" si="1"/>
        <v>45.001483679525222</v>
      </c>
      <c r="I21">
        <v>674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 s="7">
        <f t="shared" si="1"/>
        <v>105.97134670487107</v>
      </c>
      <c r="I22">
        <v>1396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 s="7">
        <f t="shared" si="1"/>
        <v>69.055555555555557</v>
      </c>
      <c r="I23">
        <v>558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 s="7">
        <f t="shared" si="1"/>
        <v>85.044943820224717</v>
      </c>
      <c r="I24">
        <v>890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 s="7">
        <f t="shared" si="1"/>
        <v>105.22535211267606</v>
      </c>
      <c r="I25">
        <v>142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 s="7">
        <f t="shared" si="1"/>
        <v>39.003741114852225</v>
      </c>
      <c r="I26">
        <v>2673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 s="7">
        <f t="shared" si="1"/>
        <v>73.030674846625772</v>
      </c>
      <c r="I27">
        <v>163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 s="7">
        <f t="shared" si="1"/>
        <v>35.009459459459457</v>
      </c>
      <c r="I28">
        <v>1480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 s="7">
        <f t="shared" si="1"/>
        <v>106.6</v>
      </c>
      <c r="I29">
        <v>15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 s="7">
        <f t="shared" si="1"/>
        <v>61.997747747747745</v>
      </c>
      <c r="I30">
        <v>2220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 s="7">
        <f t="shared" si="1"/>
        <v>94.000622665006233</v>
      </c>
      <c r="I31">
        <v>1606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 s="7">
        <f t="shared" si="1"/>
        <v>112.05426356589147</v>
      </c>
      <c r="I32">
        <v>129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 s="7">
        <f t="shared" si="1"/>
        <v>48.008849557522126</v>
      </c>
      <c r="I33">
        <v>226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 s="7">
        <f t="shared" si="1"/>
        <v>38.004334633723452</v>
      </c>
      <c r="I34">
        <v>2307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 s="7">
        <f t="shared" si="1"/>
        <v>35.000184535892231</v>
      </c>
      <c r="I35">
        <v>5419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 s="7">
        <f t="shared" si="1"/>
        <v>85</v>
      </c>
      <c r="I36">
        <v>165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 s="7">
        <f t="shared" si="1"/>
        <v>95.993893129770996</v>
      </c>
      <c r="I37">
        <v>1965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 s="7">
        <f t="shared" si="1"/>
        <v>68.8125</v>
      </c>
      <c r="I38">
        <v>16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 s="7">
        <f t="shared" si="1"/>
        <v>105.97196261682242</v>
      </c>
      <c r="I39">
        <v>107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 s="7">
        <f t="shared" si="1"/>
        <v>75.261194029850742</v>
      </c>
      <c r="I40">
        <v>134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 s="7">
        <f t="shared" si="1"/>
        <v>57.125</v>
      </c>
      <c r="I41">
        <v>88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 s="7">
        <f t="shared" si="1"/>
        <v>75.141414141414145</v>
      </c>
      <c r="I42">
        <v>198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 s="7">
        <f t="shared" si="1"/>
        <v>107.42342342342343</v>
      </c>
      <c r="I43">
        <v>111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 s="7">
        <f t="shared" si="1"/>
        <v>35.995495495495497</v>
      </c>
      <c r="I44">
        <v>222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 s="7">
        <f t="shared" si="1"/>
        <v>26.998873148744366</v>
      </c>
      <c r="I45">
        <v>6212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 s="7">
        <f t="shared" si="1"/>
        <v>107.56122448979592</v>
      </c>
      <c r="I46">
        <v>98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 s="7">
        <f t="shared" si="1"/>
        <v>94.375</v>
      </c>
      <c r="I47">
        <v>48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 s="7">
        <f t="shared" si="1"/>
        <v>46.163043478260867</v>
      </c>
      <c r="I48">
        <v>92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 s="7">
        <f t="shared" si="1"/>
        <v>47.845637583892618</v>
      </c>
      <c r="I49">
        <v>149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 s="7">
        <f t="shared" si="1"/>
        <v>53.007815713698065</v>
      </c>
      <c r="I50">
        <v>2431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 s="7">
        <f t="shared" si="1"/>
        <v>45.059405940594061</v>
      </c>
      <c r="I51">
        <v>303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 s="7">
        <f t="shared" si="1"/>
        <v>2</v>
      </c>
      <c r="I52">
        <v>1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 s="7">
        <f t="shared" si="1"/>
        <v>99.006816632583508</v>
      </c>
      <c r="I53">
        <v>1467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 s="7">
        <f t="shared" si="1"/>
        <v>32.786666666666669</v>
      </c>
      <c r="I54">
        <v>75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 s="7">
        <f t="shared" si="1"/>
        <v>59.119617224880386</v>
      </c>
      <c r="I55">
        <v>209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 s="7">
        <f t="shared" si="1"/>
        <v>44.93333333333333</v>
      </c>
      <c r="I56">
        <v>120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 s="7">
        <f t="shared" si="1"/>
        <v>89.664122137404576</v>
      </c>
      <c r="I57">
        <v>131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 s="7">
        <f t="shared" si="1"/>
        <v>70.079268292682926</v>
      </c>
      <c r="I58">
        <v>164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 s="7">
        <f t="shared" si="1"/>
        <v>31.059701492537314</v>
      </c>
      <c r="I59">
        <v>201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 s="7">
        <f t="shared" si="1"/>
        <v>29.061611374407583</v>
      </c>
      <c r="I60">
        <v>211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 s="7">
        <f t="shared" si="1"/>
        <v>30.0859375</v>
      </c>
      <c r="I61">
        <v>128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 s="7">
        <f t="shared" si="1"/>
        <v>84.998125000000002</v>
      </c>
      <c r="I62">
        <v>1600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 s="7">
        <f t="shared" si="1"/>
        <v>82.001775410563695</v>
      </c>
      <c r="I63">
        <v>2253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 s="7">
        <f t="shared" si="1"/>
        <v>58.040160642570278</v>
      </c>
      <c r="I64">
        <v>249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 s="7">
        <f t="shared" si="1"/>
        <v>111.4</v>
      </c>
      <c r="I65">
        <v>5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 s="7">
        <f t="shared" si="1"/>
        <v>71.94736842105263</v>
      </c>
      <c r="I66">
        <v>38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 s="7">
        <f t="shared" ref="H67:H130" si="5">E67/I67</f>
        <v>61.038135593220339</v>
      </c>
      <c r="I67">
        <v>236</v>
      </c>
      <c r="J67" t="s">
        <v>21</v>
      </c>
      <c r="K67" t="s">
        <v>22</v>
      </c>
      <c r="L67">
        <v>1296108000</v>
      </c>
      <c r="M67" s="10">
        <f t="shared" ref="M67:M130" si="6">(((L67/60)/60)/24)+DATE(1970,1,1)</f>
        <v>40570.25</v>
      </c>
      <c r="N67">
        <v>1296712800</v>
      </c>
      <c r="O67" s="10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 s="7">
        <f t="shared" si="5"/>
        <v>108.91666666666667</v>
      </c>
      <c r="I68">
        <v>12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 s="7">
        <f t="shared" si="5"/>
        <v>29.001722017220171</v>
      </c>
      <c r="I69">
        <v>4065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 s="7">
        <f t="shared" si="5"/>
        <v>58.975609756097562</v>
      </c>
      <c r="I70">
        <v>246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 s="7">
        <f t="shared" si="5"/>
        <v>111.82352941176471</v>
      </c>
      <c r="I71">
        <v>17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 s="7">
        <f t="shared" si="5"/>
        <v>63.995555555555555</v>
      </c>
      <c r="I72">
        <v>2475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 s="7">
        <f t="shared" si="5"/>
        <v>85.315789473684205</v>
      </c>
      <c r="I73">
        <v>76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 s="7">
        <f t="shared" si="5"/>
        <v>74.481481481481481</v>
      </c>
      <c r="I74">
        <v>54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 s="7">
        <f t="shared" si="5"/>
        <v>105.14772727272727</v>
      </c>
      <c r="I75">
        <v>88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 s="7">
        <f t="shared" si="5"/>
        <v>56.188235294117646</v>
      </c>
      <c r="I76">
        <v>85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 s="7">
        <f t="shared" si="5"/>
        <v>85.917647058823533</v>
      </c>
      <c r="I77">
        <v>170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 s="7">
        <f t="shared" si="5"/>
        <v>57.00296912114014</v>
      </c>
      <c r="I78">
        <v>1684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 s="7">
        <f t="shared" si="5"/>
        <v>79.642857142857139</v>
      </c>
      <c r="I79">
        <v>56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 s="7">
        <f t="shared" si="5"/>
        <v>41.018181818181816</v>
      </c>
      <c r="I80">
        <v>330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 s="7">
        <f t="shared" si="5"/>
        <v>48.004773269689736</v>
      </c>
      <c r="I81">
        <v>838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 s="7">
        <f t="shared" si="5"/>
        <v>55.212598425196852</v>
      </c>
      <c r="I82">
        <v>127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 s="7">
        <f t="shared" si="5"/>
        <v>92.109489051094897</v>
      </c>
      <c r="I83">
        <v>411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 s="7">
        <f t="shared" si="5"/>
        <v>83.183333333333337</v>
      </c>
      <c r="I84">
        <v>180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 s="7">
        <f t="shared" si="5"/>
        <v>39.996000000000002</v>
      </c>
      <c r="I85">
        <v>1000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 s="7">
        <f t="shared" si="5"/>
        <v>111.1336898395722</v>
      </c>
      <c r="I86">
        <v>374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 s="7">
        <f t="shared" si="5"/>
        <v>90.563380281690144</v>
      </c>
      <c r="I87">
        <v>71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 s="7">
        <f t="shared" si="5"/>
        <v>61.108374384236456</v>
      </c>
      <c r="I88">
        <v>203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 s="7">
        <f t="shared" si="5"/>
        <v>83.022941970310384</v>
      </c>
      <c r="I89">
        <v>1482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 s="7">
        <f t="shared" si="5"/>
        <v>110.76106194690266</v>
      </c>
      <c r="I90">
        <v>113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 s="7">
        <f t="shared" si="5"/>
        <v>89.458333333333329</v>
      </c>
      <c r="I91">
        <v>96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 s="7">
        <f t="shared" si="5"/>
        <v>57.849056603773583</v>
      </c>
      <c r="I92">
        <v>106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 s="7">
        <f t="shared" si="5"/>
        <v>109.99705449189985</v>
      </c>
      <c r="I93">
        <v>679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 s="7">
        <f t="shared" si="5"/>
        <v>103.96586345381526</v>
      </c>
      <c r="I94">
        <v>498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 s="7">
        <f t="shared" si="5"/>
        <v>107.99508196721311</v>
      </c>
      <c r="I95">
        <v>610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 s="7">
        <f t="shared" si="5"/>
        <v>48.927777777777777</v>
      </c>
      <c r="I96">
        <v>180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 s="7">
        <f t="shared" si="5"/>
        <v>37.666666666666664</v>
      </c>
      <c r="I97">
        <v>27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 s="7">
        <f t="shared" si="5"/>
        <v>64.999141999141997</v>
      </c>
      <c r="I98">
        <v>2331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 s="7">
        <f t="shared" si="5"/>
        <v>106.61061946902655</v>
      </c>
      <c r="I99">
        <v>113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 s="7">
        <f t="shared" si="5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 s="7">
        <f t="shared" si="5"/>
        <v>91.16463414634147</v>
      </c>
      <c r="I101">
        <v>164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 s="7">
        <f t="shared" si="5"/>
        <v>1</v>
      </c>
      <c r="I102"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 s="7">
        <f t="shared" si="5"/>
        <v>56.054878048780488</v>
      </c>
      <c r="I103">
        <v>164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 s="7">
        <f t="shared" si="5"/>
        <v>31.017857142857142</v>
      </c>
      <c r="I104">
        <v>336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 s="7">
        <f t="shared" si="5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 s="7">
        <f t="shared" si="5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 s="7">
        <f t="shared" si="5"/>
        <v>103.46315789473684</v>
      </c>
      <c r="I107">
        <v>95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 s="7">
        <f t="shared" si="5"/>
        <v>95.278911564625844</v>
      </c>
      <c r="I108">
        <v>147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 s="7">
        <f t="shared" si="5"/>
        <v>75.895348837209298</v>
      </c>
      <c r="I109">
        <v>86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 s="7">
        <f t="shared" si="5"/>
        <v>107.57831325301204</v>
      </c>
      <c r="I110">
        <v>83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 s="7">
        <f t="shared" si="5"/>
        <v>51.31666666666667</v>
      </c>
      <c r="I111">
        <v>60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 s="7">
        <f t="shared" si="5"/>
        <v>71.983108108108112</v>
      </c>
      <c r="I112">
        <v>296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 s="7">
        <f t="shared" si="5"/>
        <v>108.95414201183432</v>
      </c>
      <c r="I113">
        <v>676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 s="7">
        <f t="shared" si="5"/>
        <v>35</v>
      </c>
      <c r="I114">
        <v>361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 s="7">
        <f t="shared" si="5"/>
        <v>94.938931297709928</v>
      </c>
      <c r="I115">
        <v>131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 s="7">
        <f t="shared" si="5"/>
        <v>109.65079365079364</v>
      </c>
      <c r="I116">
        <v>126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 s="7">
        <f t="shared" si="5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 s="7">
        <f t="shared" si="5"/>
        <v>86.794520547945211</v>
      </c>
      <c r="I118">
        <v>73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 s="7">
        <f t="shared" si="5"/>
        <v>30.992727272727272</v>
      </c>
      <c r="I119">
        <v>275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 s="7">
        <f t="shared" si="5"/>
        <v>94.791044776119406</v>
      </c>
      <c r="I120">
        <v>67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 s="7">
        <f t="shared" si="5"/>
        <v>69.79220779220779</v>
      </c>
      <c r="I121">
        <v>154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 s="7">
        <f t="shared" si="5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 s="7">
        <f t="shared" si="5"/>
        <v>110.0343300110742</v>
      </c>
      <c r="I123">
        <v>903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 s="7">
        <f t="shared" si="5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 s="7">
        <f t="shared" si="5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 s="7">
        <f t="shared" si="5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 s="7">
        <f t="shared" si="5"/>
        <v>47.083333333333336</v>
      </c>
      <c r="I127">
        <v>180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 s="7">
        <f t="shared" si="5"/>
        <v>89.944444444444443</v>
      </c>
      <c r="I128">
        <v>774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 s="7">
        <f t="shared" si="5"/>
        <v>78.96875</v>
      </c>
      <c r="I129">
        <v>672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 s="7">
        <f t="shared" si="5"/>
        <v>80.067669172932327</v>
      </c>
      <c r="I130">
        <v>532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 s="7">
        <f t="shared" ref="H131:H194" si="9">E131/I131</f>
        <v>86.472727272727269</v>
      </c>
      <c r="I131">
        <v>55</v>
      </c>
      <c r="J131" t="s">
        <v>26</v>
      </c>
      <c r="K131" t="s">
        <v>27</v>
      </c>
      <c r="L131">
        <v>1422943200</v>
      </c>
      <c r="M131" s="10">
        <f t="shared" ref="M131:M194" si="10">(((L131/60)/60)/24)+DATE(1970,1,1)</f>
        <v>42038.25</v>
      </c>
      <c r="N131">
        <v>1425103200</v>
      </c>
      <c r="O131" s="10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 s="7">
        <f t="shared" si="9"/>
        <v>28.001876172607879</v>
      </c>
      <c r="I132">
        <v>533</v>
      </c>
      <c r="J132" t="s">
        <v>36</v>
      </c>
      <c r="K132" t="s">
        <v>37</v>
      </c>
      <c r="L132">
        <v>1319605200</v>
      </c>
      <c r="M132" s="10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 s="7">
        <f t="shared" si="9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 s="10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 s="7">
        <f t="shared" si="9"/>
        <v>43.078651685393261</v>
      </c>
      <c r="I134">
        <v>89</v>
      </c>
      <c r="J134" t="s">
        <v>21</v>
      </c>
      <c r="K134" t="s">
        <v>22</v>
      </c>
      <c r="L134">
        <v>1515736800</v>
      </c>
      <c r="M134" s="10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 s="7">
        <f t="shared" si="9"/>
        <v>87.95597484276729</v>
      </c>
      <c r="I135">
        <v>159</v>
      </c>
      <c r="J135" t="s">
        <v>21</v>
      </c>
      <c r="K135" t="s">
        <v>22</v>
      </c>
      <c r="L135">
        <v>1313125200</v>
      </c>
      <c r="M135" s="10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 s="7">
        <f t="shared" si="9"/>
        <v>94.987234042553197</v>
      </c>
      <c r="I136">
        <v>940</v>
      </c>
      <c r="J136" t="s">
        <v>98</v>
      </c>
      <c r="K136" t="s">
        <v>99</v>
      </c>
      <c r="L136">
        <v>1308459600</v>
      </c>
      <c r="M136" s="10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 s="7">
        <f t="shared" si="9"/>
        <v>46.905982905982903</v>
      </c>
      <c r="I137">
        <v>117</v>
      </c>
      <c r="J137" t="s">
        <v>21</v>
      </c>
      <c r="K137" t="s">
        <v>22</v>
      </c>
      <c r="L137">
        <v>1362636000</v>
      </c>
      <c r="M137" s="10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 s="7">
        <f t="shared" si="9"/>
        <v>46.913793103448278</v>
      </c>
      <c r="I138">
        <v>58</v>
      </c>
      <c r="J138" t="s">
        <v>21</v>
      </c>
      <c r="K138" t="s">
        <v>22</v>
      </c>
      <c r="L138">
        <v>1402117200</v>
      </c>
      <c r="M138" s="10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 s="7">
        <f t="shared" si="9"/>
        <v>94.24</v>
      </c>
      <c r="I139">
        <v>50</v>
      </c>
      <c r="J139" t="s">
        <v>21</v>
      </c>
      <c r="K139" t="s">
        <v>22</v>
      </c>
      <c r="L139">
        <v>1286341200</v>
      </c>
      <c r="M139" s="10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 s="7">
        <f t="shared" si="9"/>
        <v>80.139130434782615</v>
      </c>
      <c r="I140">
        <v>115</v>
      </c>
      <c r="J140" t="s">
        <v>21</v>
      </c>
      <c r="K140" t="s">
        <v>22</v>
      </c>
      <c r="L140">
        <v>1348808400</v>
      </c>
      <c r="M140" s="10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 s="7">
        <f t="shared" si="9"/>
        <v>59.036809815950917</v>
      </c>
      <c r="I141">
        <v>326</v>
      </c>
      <c r="J141" t="s">
        <v>21</v>
      </c>
      <c r="K141" t="s">
        <v>22</v>
      </c>
      <c r="L141">
        <v>1429592400</v>
      </c>
      <c r="M141" s="10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 s="7">
        <f t="shared" si="9"/>
        <v>65.989247311827953</v>
      </c>
      <c r="I142">
        <v>186</v>
      </c>
      <c r="J142" t="s">
        <v>21</v>
      </c>
      <c r="K142" t="s">
        <v>22</v>
      </c>
      <c r="L142">
        <v>1519538400</v>
      </c>
      <c r="M142" s="10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 s="7">
        <f t="shared" si="9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 s="10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 s="7">
        <f t="shared" si="9"/>
        <v>98.307692307692307</v>
      </c>
      <c r="I144">
        <v>117</v>
      </c>
      <c r="J144" t="s">
        <v>21</v>
      </c>
      <c r="K144" t="s">
        <v>22</v>
      </c>
      <c r="L144">
        <v>1333688400</v>
      </c>
      <c r="M144" s="10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 s="7">
        <f t="shared" si="9"/>
        <v>104.6</v>
      </c>
      <c r="I145">
        <v>70</v>
      </c>
      <c r="J145" t="s">
        <v>21</v>
      </c>
      <c r="K145" t="s">
        <v>22</v>
      </c>
      <c r="L145">
        <v>1277701200</v>
      </c>
      <c r="M145" s="10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 s="7">
        <f t="shared" si="9"/>
        <v>86.066666666666663</v>
      </c>
      <c r="I146">
        <v>135</v>
      </c>
      <c r="J146" t="s">
        <v>21</v>
      </c>
      <c r="K146" t="s">
        <v>22</v>
      </c>
      <c r="L146">
        <v>1560747600</v>
      </c>
      <c r="M146" s="10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 s="7">
        <f t="shared" si="9"/>
        <v>76.989583333333329</v>
      </c>
      <c r="I147">
        <v>768</v>
      </c>
      <c r="J147" t="s">
        <v>98</v>
      </c>
      <c r="K147" t="s">
        <v>99</v>
      </c>
      <c r="L147">
        <v>1410066000</v>
      </c>
      <c r="M147" s="10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 s="7">
        <f t="shared" si="9"/>
        <v>29.764705882352942</v>
      </c>
      <c r="I148">
        <v>51</v>
      </c>
      <c r="J148" t="s">
        <v>21</v>
      </c>
      <c r="K148" t="s">
        <v>22</v>
      </c>
      <c r="L148">
        <v>1320732000</v>
      </c>
      <c r="M148" s="10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 s="7">
        <f t="shared" si="9"/>
        <v>46.91959798994975</v>
      </c>
      <c r="I149">
        <v>199</v>
      </c>
      <c r="J149" t="s">
        <v>21</v>
      </c>
      <c r="K149" t="s">
        <v>22</v>
      </c>
      <c r="L149">
        <v>1465794000</v>
      </c>
      <c r="M149" s="10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 s="7">
        <f t="shared" si="9"/>
        <v>105.18691588785046</v>
      </c>
      <c r="I150">
        <v>107</v>
      </c>
      <c r="J150" t="s">
        <v>21</v>
      </c>
      <c r="K150" t="s">
        <v>22</v>
      </c>
      <c r="L150">
        <v>1500958800</v>
      </c>
      <c r="M150" s="10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 s="7">
        <f t="shared" si="9"/>
        <v>69.907692307692301</v>
      </c>
      <c r="I151">
        <v>195</v>
      </c>
      <c r="J151" t="s">
        <v>21</v>
      </c>
      <c r="K151" t="s">
        <v>22</v>
      </c>
      <c r="L151">
        <v>1357020000</v>
      </c>
      <c r="M151" s="10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 s="7">
        <f t="shared" si="9"/>
        <v>1</v>
      </c>
      <c r="I152">
        <v>1</v>
      </c>
      <c r="J152" t="s">
        <v>21</v>
      </c>
      <c r="K152" t="s">
        <v>22</v>
      </c>
      <c r="L152">
        <v>1544940000</v>
      </c>
      <c r="M152" s="10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 s="7">
        <f t="shared" si="9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 s="10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 s="7">
        <f t="shared" si="9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 s="10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 s="7">
        <f t="shared" si="9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 s="10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 s="7">
        <f t="shared" si="9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 s="10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 s="7">
        <f t="shared" si="9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 s="10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 s="7">
        <f t="shared" si="9"/>
        <v>71.013192612137203</v>
      </c>
      <c r="I158">
        <v>379</v>
      </c>
      <c r="J158" t="s">
        <v>26</v>
      </c>
      <c r="K158" t="s">
        <v>27</v>
      </c>
      <c r="L158">
        <v>1570251600</v>
      </c>
      <c r="M158" s="10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 s="7">
        <f t="shared" si="9"/>
        <v>73.733333333333334</v>
      </c>
      <c r="I159">
        <v>30</v>
      </c>
      <c r="J159" t="s">
        <v>26</v>
      </c>
      <c r="K159" t="s">
        <v>27</v>
      </c>
      <c r="L159">
        <v>1388383200</v>
      </c>
      <c r="M159" s="10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 s="7">
        <f t="shared" si="9"/>
        <v>113.17073170731707</v>
      </c>
      <c r="I160">
        <v>41</v>
      </c>
      <c r="J160" t="s">
        <v>21</v>
      </c>
      <c r="K160" t="s">
        <v>22</v>
      </c>
      <c r="L160">
        <v>1449554400</v>
      </c>
      <c r="M160" s="10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 s="7">
        <f t="shared" si="9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 s="10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 s="7">
        <f t="shared" si="9"/>
        <v>79.176829268292678</v>
      </c>
      <c r="I162">
        <v>164</v>
      </c>
      <c r="J162" t="s">
        <v>21</v>
      </c>
      <c r="K162" t="s">
        <v>22</v>
      </c>
      <c r="L162">
        <v>1556341200</v>
      </c>
      <c r="M162" s="10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 s="7">
        <f t="shared" si="9"/>
        <v>57.333333333333336</v>
      </c>
      <c r="I163">
        <v>75</v>
      </c>
      <c r="J163" t="s">
        <v>21</v>
      </c>
      <c r="K163" t="s">
        <v>22</v>
      </c>
      <c r="L163">
        <v>1442984400</v>
      </c>
      <c r="M163" s="10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 s="7">
        <f t="shared" si="9"/>
        <v>58.178343949044589</v>
      </c>
      <c r="I164">
        <v>157</v>
      </c>
      <c r="J164" t="s">
        <v>98</v>
      </c>
      <c r="K164" t="s">
        <v>99</v>
      </c>
      <c r="L164">
        <v>1544248800</v>
      </c>
      <c r="M164" s="10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 s="7">
        <f t="shared" si="9"/>
        <v>36.032520325203251</v>
      </c>
      <c r="I165">
        <v>246</v>
      </c>
      <c r="J165" t="s">
        <v>21</v>
      </c>
      <c r="K165" t="s">
        <v>22</v>
      </c>
      <c r="L165">
        <v>1508475600</v>
      </c>
      <c r="M165" s="10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 s="7">
        <f t="shared" si="9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 s="10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 s="7">
        <f t="shared" si="9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 s="10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 s="7">
        <f t="shared" si="9"/>
        <v>55.077868852459019</v>
      </c>
      <c r="I168">
        <v>244</v>
      </c>
      <c r="J168" t="s">
        <v>21</v>
      </c>
      <c r="K168" t="s">
        <v>22</v>
      </c>
      <c r="L168">
        <v>1292997600</v>
      </c>
      <c r="M168" s="10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 s="7">
        <f t="shared" si="9"/>
        <v>74</v>
      </c>
      <c r="I169">
        <v>146</v>
      </c>
      <c r="J169" t="s">
        <v>26</v>
      </c>
      <c r="K169" t="s">
        <v>27</v>
      </c>
      <c r="L169">
        <v>1370840400</v>
      </c>
      <c r="M169" s="10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 s="7">
        <f t="shared" si="9"/>
        <v>41.996858638743454</v>
      </c>
      <c r="I170">
        <v>955</v>
      </c>
      <c r="J170" t="s">
        <v>36</v>
      </c>
      <c r="K170" t="s">
        <v>37</v>
      </c>
      <c r="L170">
        <v>1550815200</v>
      </c>
      <c r="M170" s="10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 s="7">
        <f t="shared" si="9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 s="10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 s="7">
        <f t="shared" si="9"/>
        <v>82.507462686567166</v>
      </c>
      <c r="I172">
        <v>67</v>
      </c>
      <c r="J172" t="s">
        <v>21</v>
      </c>
      <c r="K172" t="s">
        <v>22</v>
      </c>
      <c r="L172">
        <v>1501736400</v>
      </c>
      <c r="M172" s="10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 s="7">
        <f t="shared" si="9"/>
        <v>104.2</v>
      </c>
      <c r="I173">
        <v>5</v>
      </c>
      <c r="J173" t="s">
        <v>21</v>
      </c>
      <c r="K173" t="s">
        <v>22</v>
      </c>
      <c r="L173">
        <v>1395291600</v>
      </c>
      <c r="M173" s="10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 s="7">
        <f t="shared" si="9"/>
        <v>25.5</v>
      </c>
      <c r="I174">
        <v>26</v>
      </c>
      <c r="J174" t="s">
        <v>21</v>
      </c>
      <c r="K174" t="s">
        <v>22</v>
      </c>
      <c r="L174">
        <v>1405746000</v>
      </c>
      <c r="M174" s="10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 s="7">
        <f t="shared" si="9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 s="10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 s="7">
        <f t="shared" si="9"/>
        <v>111.83333333333333</v>
      </c>
      <c r="I176">
        <v>48</v>
      </c>
      <c r="J176" t="s">
        <v>21</v>
      </c>
      <c r="K176" t="s">
        <v>22</v>
      </c>
      <c r="L176">
        <v>1444021200</v>
      </c>
      <c r="M176" s="10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 s="7">
        <f t="shared" si="9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 s="10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 s="7">
        <f t="shared" si="9"/>
        <v>110.05115089514067</v>
      </c>
      <c r="I178">
        <v>782</v>
      </c>
      <c r="J178" t="s">
        <v>21</v>
      </c>
      <c r="K178" t="s">
        <v>22</v>
      </c>
      <c r="L178">
        <v>1472878800</v>
      </c>
      <c r="M178" s="10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 s="7">
        <f t="shared" si="9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 s="10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 s="7">
        <f t="shared" si="9"/>
        <v>32.985714285714288</v>
      </c>
      <c r="I180">
        <v>210</v>
      </c>
      <c r="J180" t="s">
        <v>21</v>
      </c>
      <c r="K180" t="s">
        <v>22</v>
      </c>
      <c r="L180">
        <v>1505970000</v>
      </c>
      <c r="M180" s="10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 s="7">
        <f t="shared" si="9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 s="7">
        <f t="shared" si="9"/>
        <v>81.98196487897485</v>
      </c>
      <c r="I182">
        <v>2107</v>
      </c>
      <c r="J182" t="s">
        <v>26</v>
      </c>
      <c r="K182" t="s">
        <v>27</v>
      </c>
      <c r="L182">
        <v>1269234000</v>
      </c>
      <c r="M182" s="10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 s="7">
        <f t="shared" si="9"/>
        <v>39.080882352941174</v>
      </c>
      <c r="I183">
        <v>136</v>
      </c>
      <c r="J183" t="s">
        <v>21</v>
      </c>
      <c r="K183" t="s">
        <v>22</v>
      </c>
      <c r="L183">
        <v>1507093200</v>
      </c>
      <c r="M183" s="10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 s="7">
        <f t="shared" si="9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 s="10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 s="7">
        <f t="shared" si="9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 s="7">
        <f t="shared" si="9"/>
        <v>31.029411764705884</v>
      </c>
      <c r="I186">
        <v>340</v>
      </c>
      <c r="J186" t="s">
        <v>21</v>
      </c>
      <c r="K186" t="s">
        <v>22</v>
      </c>
      <c r="L186">
        <v>1556859600</v>
      </c>
      <c r="M186" s="10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 s="7">
        <f t="shared" si="9"/>
        <v>37.789473684210527</v>
      </c>
      <c r="I187">
        <v>19</v>
      </c>
      <c r="J187" t="s">
        <v>21</v>
      </c>
      <c r="K187" t="s">
        <v>22</v>
      </c>
      <c r="L187">
        <v>1526187600</v>
      </c>
      <c r="M187" s="10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 s="7">
        <f t="shared" si="9"/>
        <v>32.006772009029348</v>
      </c>
      <c r="I188">
        <v>886</v>
      </c>
      <c r="J188" t="s">
        <v>21</v>
      </c>
      <c r="K188" t="s">
        <v>22</v>
      </c>
      <c r="L188">
        <v>1400821200</v>
      </c>
      <c r="M188" s="10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 s="7">
        <f t="shared" si="9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 s="7">
        <f t="shared" si="9"/>
        <v>75</v>
      </c>
      <c r="I190">
        <v>35</v>
      </c>
      <c r="J190" t="s">
        <v>107</v>
      </c>
      <c r="K190" t="s">
        <v>108</v>
      </c>
      <c r="L190">
        <v>1417500000</v>
      </c>
      <c r="M190" s="10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 s="7">
        <f t="shared" si="9"/>
        <v>102.0498866213152</v>
      </c>
      <c r="I191">
        <v>441</v>
      </c>
      <c r="J191" t="s">
        <v>21</v>
      </c>
      <c r="K191" t="s">
        <v>22</v>
      </c>
      <c r="L191">
        <v>1457071200</v>
      </c>
      <c r="M191" s="10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 s="7">
        <f t="shared" si="9"/>
        <v>105.75</v>
      </c>
      <c r="I192">
        <v>24</v>
      </c>
      <c r="J192" t="s">
        <v>21</v>
      </c>
      <c r="K192" t="s">
        <v>22</v>
      </c>
      <c r="L192">
        <v>1370322000</v>
      </c>
      <c r="M192" s="10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 s="7">
        <f t="shared" si="9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 s="10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 s="7">
        <f t="shared" si="9"/>
        <v>35.049382716049379</v>
      </c>
      <c r="I194">
        <v>243</v>
      </c>
      <c r="J194" t="s">
        <v>21</v>
      </c>
      <c r="K194" t="s">
        <v>22</v>
      </c>
      <c r="L194">
        <v>1403845200</v>
      </c>
      <c r="M194" s="10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 s="7">
        <f t="shared" ref="H195:H258" si="13">E195/I195</f>
        <v>46.338461538461537</v>
      </c>
      <c r="I195">
        <v>65</v>
      </c>
      <c r="J195" t="s">
        <v>21</v>
      </c>
      <c r="K195" t="s">
        <v>22</v>
      </c>
      <c r="L195">
        <v>1523163600</v>
      </c>
      <c r="M195" s="10">
        <f t="shared" ref="M195:M258" si="14">(((L195/60)/60)/24)+DATE(1970,1,1)</f>
        <v>43198.208333333328</v>
      </c>
      <c r="N195">
        <v>1523509200</v>
      </c>
      <c r="O195" s="10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 s="7">
        <f t="shared" si="13"/>
        <v>69.174603174603178</v>
      </c>
      <c r="I196">
        <v>126</v>
      </c>
      <c r="J196" t="s">
        <v>21</v>
      </c>
      <c r="K196" t="s">
        <v>22</v>
      </c>
      <c r="L196">
        <v>1442206800</v>
      </c>
      <c r="M196" s="10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 s="7">
        <f t="shared" si="13"/>
        <v>109.07824427480917</v>
      </c>
      <c r="I197">
        <v>524</v>
      </c>
      <c r="J197" t="s">
        <v>21</v>
      </c>
      <c r="K197" t="s">
        <v>22</v>
      </c>
      <c r="L197">
        <v>1532840400</v>
      </c>
      <c r="M197" s="10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 s="7">
        <f t="shared" si="13"/>
        <v>51.78</v>
      </c>
      <c r="I198">
        <v>100</v>
      </c>
      <c r="J198" t="s">
        <v>36</v>
      </c>
      <c r="K198" t="s">
        <v>37</v>
      </c>
      <c r="L198">
        <v>1472878800</v>
      </c>
      <c r="M198" s="10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 s="7">
        <f t="shared" si="13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 s="10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 s="7">
        <f t="shared" si="13"/>
        <v>35.958333333333336</v>
      </c>
      <c r="I200">
        <v>168</v>
      </c>
      <c r="J200" t="s">
        <v>21</v>
      </c>
      <c r="K200" t="s">
        <v>22</v>
      </c>
      <c r="L200">
        <v>1281070800</v>
      </c>
      <c r="M200" s="10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 s="7">
        <f t="shared" si="13"/>
        <v>74.461538461538467</v>
      </c>
      <c r="I201">
        <v>13</v>
      </c>
      <c r="J201" t="s">
        <v>21</v>
      </c>
      <c r="K201" t="s">
        <v>22</v>
      </c>
      <c r="L201">
        <v>1436245200</v>
      </c>
      <c r="M201" s="10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 s="7">
        <f t="shared" si="13"/>
        <v>2</v>
      </c>
      <c r="I202">
        <v>1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 s="7">
        <f t="shared" si="13"/>
        <v>91.114649681528661</v>
      </c>
      <c r="I203">
        <v>157</v>
      </c>
      <c r="J203" t="s">
        <v>21</v>
      </c>
      <c r="K203" t="s">
        <v>22</v>
      </c>
      <c r="L203">
        <v>1406264400</v>
      </c>
      <c r="M203" s="10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 s="7">
        <f t="shared" si="13"/>
        <v>79.792682926829272</v>
      </c>
      <c r="I204">
        <v>82</v>
      </c>
      <c r="J204" t="s">
        <v>21</v>
      </c>
      <c r="K204" t="s">
        <v>22</v>
      </c>
      <c r="L204">
        <v>1317531600</v>
      </c>
      <c r="M204" s="10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 s="7">
        <f t="shared" si="13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 s="10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 s="7">
        <f t="shared" si="13"/>
        <v>63.225000000000001</v>
      </c>
      <c r="I206">
        <v>40</v>
      </c>
      <c r="J206" t="s">
        <v>21</v>
      </c>
      <c r="K206" t="s">
        <v>22</v>
      </c>
      <c r="L206">
        <v>1301806800</v>
      </c>
      <c r="M206" s="10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 s="7">
        <f t="shared" si="13"/>
        <v>70.174999999999997</v>
      </c>
      <c r="I207">
        <v>80</v>
      </c>
      <c r="J207" t="s">
        <v>21</v>
      </c>
      <c r="K207" t="s">
        <v>22</v>
      </c>
      <c r="L207">
        <v>1539752400</v>
      </c>
      <c r="M207" s="10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 s="7">
        <f t="shared" si="13"/>
        <v>61.333333333333336</v>
      </c>
      <c r="I208">
        <v>57</v>
      </c>
      <c r="J208" t="s">
        <v>21</v>
      </c>
      <c r="K208" t="s">
        <v>22</v>
      </c>
      <c r="L208">
        <v>1267250400</v>
      </c>
      <c r="M208" s="10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 s="7">
        <f t="shared" si="13"/>
        <v>99</v>
      </c>
      <c r="I209">
        <v>43</v>
      </c>
      <c r="J209" t="s">
        <v>21</v>
      </c>
      <c r="K209" t="s">
        <v>22</v>
      </c>
      <c r="L209">
        <v>1535432400</v>
      </c>
      <c r="M209" s="10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 s="7">
        <f t="shared" si="13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 s="10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 s="7">
        <f t="shared" si="13"/>
        <v>51.004950495049506</v>
      </c>
      <c r="I211">
        <v>808</v>
      </c>
      <c r="J211" t="s">
        <v>26</v>
      </c>
      <c r="K211" t="s">
        <v>27</v>
      </c>
      <c r="L211">
        <v>1462510800</v>
      </c>
      <c r="M211" s="10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 s="7">
        <f t="shared" si="13"/>
        <v>28.044247787610619</v>
      </c>
      <c r="I212">
        <v>226</v>
      </c>
      <c r="J212" t="s">
        <v>36</v>
      </c>
      <c r="K212" t="s">
        <v>37</v>
      </c>
      <c r="L212">
        <v>1488520800</v>
      </c>
      <c r="M212" s="10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 s="7">
        <f t="shared" si="13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 s="10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 s="7">
        <f t="shared" si="13"/>
        <v>73.214285714285708</v>
      </c>
      <c r="I214">
        <v>168</v>
      </c>
      <c r="J214" t="s">
        <v>21</v>
      </c>
      <c r="K214" t="s">
        <v>22</v>
      </c>
      <c r="L214">
        <v>1576389600</v>
      </c>
      <c r="M214" s="10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 s="7">
        <f t="shared" si="13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 s="10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 s="7">
        <f t="shared" si="13"/>
        <v>86.812121212121212</v>
      </c>
      <c r="I216">
        <v>165</v>
      </c>
      <c r="J216" t="s">
        <v>21</v>
      </c>
      <c r="K216" t="s">
        <v>22</v>
      </c>
      <c r="L216">
        <v>1282194000</v>
      </c>
      <c r="M216" s="10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 s="7">
        <f t="shared" si="13"/>
        <v>42.125874125874127</v>
      </c>
      <c r="I217">
        <v>143</v>
      </c>
      <c r="J217" t="s">
        <v>21</v>
      </c>
      <c r="K217" t="s">
        <v>22</v>
      </c>
      <c r="L217">
        <v>1550037600</v>
      </c>
      <c r="M217" s="10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 s="7">
        <f t="shared" si="13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 s="10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 s="7">
        <f t="shared" si="13"/>
        <v>62.003211991434689</v>
      </c>
      <c r="I219">
        <v>934</v>
      </c>
      <c r="J219" t="s">
        <v>21</v>
      </c>
      <c r="K219" t="s">
        <v>22</v>
      </c>
      <c r="L219">
        <v>1556427600</v>
      </c>
      <c r="M219" s="10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 s="7">
        <f t="shared" si="13"/>
        <v>31.005037783375315</v>
      </c>
      <c r="I220">
        <v>397</v>
      </c>
      <c r="J220" t="s">
        <v>40</v>
      </c>
      <c r="K220" t="s">
        <v>41</v>
      </c>
      <c r="L220">
        <v>1320991200</v>
      </c>
      <c r="M220" s="10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 s="7">
        <f t="shared" si="13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 s="10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 s="7">
        <f t="shared" si="13"/>
        <v>39.235294117647058</v>
      </c>
      <c r="I222">
        <v>17</v>
      </c>
      <c r="J222" t="s">
        <v>21</v>
      </c>
      <c r="K222" t="s">
        <v>22</v>
      </c>
      <c r="L222">
        <v>1309496400</v>
      </c>
      <c r="M222" s="10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 s="7">
        <f t="shared" si="13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 s="10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 s="7">
        <f t="shared" si="13"/>
        <v>47.992753623188406</v>
      </c>
      <c r="I224">
        <v>138</v>
      </c>
      <c r="J224" t="s">
        <v>21</v>
      </c>
      <c r="K224" t="s">
        <v>22</v>
      </c>
      <c r="L224">
        <v>1412226000</v>
      </c>
      <c r="M224" s="10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 s="7">
        <f t="shared" si="13"/>
        <v>87.966702470461868</v>
      </c>
      <c r="I225">
        <v>931</v>
      </c>
      <c r="J225" t="s">
        <v>21</v>
      </c>
      <c r="K225" t="s">
        <v>22</v>
      </c>
      <c r="L225">
        <v>1458104400</v>
      </c>
      <c r="M225" s="10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 s="7">
        <f t="shared" si="13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 s="10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 s="7">
        <f t="shared" si="13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 s="10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 s="7">
        <f t="shared" si="13"/>
        <v>98.205357142857139</v>
      </c>
      <c r="I228">
        <v>112</v>
      </c>
      <c r="J228" t="s">
        <v>21</v>
      </c>
      <c r="K228" t="s">
        <v>22</v>
      </c>
      <c r="L228">
        <v>1270702800</v>
      </c>
      <c r="M228" s="10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 s="7">
        <f t="shared" si="13"/>
        <v>108.96182396606575</v>
      </c>
      <c r="I229">
        <v>943</v>
      </c>
      <c r="J229" t="s">
        <v>21</v>
      </c>
      <c r="K229" t="s">
        <v>22</v>
      </c>
      <c r="L229">
        <v>1431666000</v>
      </c>
      <c r="M229" s="10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 s="7">
        <f t="shared" si="13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 s="10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 s="7">
        <f t="shared" si="13"/>
        <v>64.99333594668758</v>
      </c>
      <c r="I231">
        <v>2551</v>
      </c>
      <c r="J231" t="s">
        <v>21</v>
      </c>
      <c r="K231" t="s">
        <v>22</v>
      </c>
      <c r="L231">
        <v>1496293200</v>
      </c>
      <c r="M231" s="10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 s="7">
        <f t="shared" si="13"/>
        <v>99.841584158415841</v>
      </c>
      <c r="I232">
        <v>101</v>
      </c>
      <c r="J232" t="s">
        <v>21</v>
      </c>
      <c r="K232" t="s">
        <v>22</v>
      </c>
      <c r="L232">
        <v>1575612000</v>
      </c>
      <c r="M232" s="10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 s="7">
        <f t="shared" si="13"/>
        <v>82.432835820895519</v>
      </c>
      <c r="I233">
        <v>67</v>
      </c>
      <c r="J233" t="s">
        <v>21</v>
      </c>
      <c r="K233" t="s">
        <v>22</v>
      </c>
      <c r="L233">
        <v>1369112400</v>
      </c>
      <c r="M233" s="10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 s="7">
        <f t="shared" si="13"/>
        <v>63.293478260869563</v>
      </c>
      <c r="I234">
        <v>92</v>
      </c>
      <c r="J234" t="s">
        <v>21</v>
      </c>
      <c r="K234" t="s">
        <v>22</v>
      </c>
      <c r="L234">
        <v>1469422800</v>
      </c>
      <c r="M234" s="10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 s="7">
        <f t="shared" si="13"/>
        <v>96.774193548387103</v>
      </c>
      <c r="I235">
        <v>62</v>
      </c>
      <c r="J235" t="s">
        <v>21</v>
      </c>
      <c r="K235" t="s">
        <v>22</v>
      </c>
      <c r="L235">
        <v>1307854800</v>
      </c>
      <c r="M235" s="10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 s="7">
        <f t="shared" si="13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 s="10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 s="7">
        <f t="shared" si="13"/>
        <v>39.010869565217391</v>
      </c>
      <c r="I237">
        <v>92</v>
      </c>
      <c r="J237" t="s">
        <v>21</v>
      </c>
      <c r="K237" t="s">
        <v>22</v>
      </c>
      <c r="L237">
        <v>1486965600</v>
      </c>
      <c r="M237" s="10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 s="7">
        <f t="shared" si="13"/>
        <v>75.84210526315789</v>
      </c>
      <c r="I238">
        <v>57</v>
      </c>
      <c r="J238" t="s">
        <v>26</v>
      </c>
      <c r="K238" t="s">
        <v>27</v>
      </c>
      <c r="L238">
        <v>1561438800</v>
      </c>
      <c r="M238" s="10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 s="7">
        <f t="shared" si="13"/>
        <v>45.051671732522799</v>
      </c>
      <c r="I239">
        <v>329</v>
      </c>
      <c r="J239" t="s">
        <v>21</v>
      </c>
      <c r="K239" t="s">
        <v>22</v>
      </c>
      <c r="L239">
        <v>1398402000</v>
      </c>
      <c r="M239" s="10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 s="7">
        <f t="shared" si="13"/>
        <v>104.51546391752578</v>
      </c>
      <c r="I240">
        <v>97</v>
      </c>
      <c r="J240" t="s">
        <v>36</v>
      </c>
      <c r="K240" t="s">
        <v>37</v>
      </c>
      <c r="L240">
        <v>1513231200</v>
      </c>
      <c r="M240" s="10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 s="7">
        <f t="shared" si="13"/>
        <v>76.268292682926827</v>
      </c>
      <c r="I241">
        <v>41</v>
      </c>
      <c r="J241" t="s">
        <v>21</v>
      </c>
      <c r="K241" t="s">
        <v>22</v>
      </c>
      <c r="L241">
        <v>1440824400</v>
      </c>
      <c r="M241" s="10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 s="7">
        <f t="shared" si="13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 s="10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 s="7">
        <f t="shared" si="13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 s="10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 s="7">
        <f t="shared" si="13"/>
        <v>42.915999999999997</v>
      </c>
      <c r="I244">
        <v>250</v>
      </c>
      <c r="J244" t="s">
        <v>21</v>
      </c>
      <c r="K244" t="s">
        <v>22</v>
      </c>
      <c r="L244">
        <v>1494392400</v>
      </c>
      <c r="M244" s="10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 s="7">
        <f t="shared" si="13"/>
        <v>43.025210084033617</v>
      </c>
      <c r="I245">
        <v>238</v>
      </c>
      <c r="J245" t="s">
        <v>21</v>
      </c>
      <c r="K245" t="s">
        <v>22</v>
      </c>
      <c r="L245">
        <v>1520143200</v>
      </c>
      <c r="M245" s="10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 s="7">
        <f t="shared" si="13"/>
        <v>75.245283018867923</v>
      </c>
      <c r="I246">
        <v>53</v>
      </c>
      <c r="J246" t="s">
        <v>21</v>
      </c>
      <c r="K246" t="s">
        <v>22</v>
      </c>
      <c r="L246">
        <v>1405314000</v>
      </c>
      <c r="M246" s="10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 s="7">
        <f t="shared" si="13"/>
        <v>69.023364485981304</v>
      </c>
      <c r="I247">
        <v>214</v>
      </c>
      <c r="J247" t="s">
        <v>21</v>
      </c>
      <c r="K247" t="s">
        <v>22</v>
      </c>
      <c r="L247">
        <v>1396846800</v>
      </c>
      <c r="M247" s="10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 s="7">
        <f t="shared" si="13"/>
        <v>65.986486486486484</v>
      </c>
      <c r="I248">
        <v>222</v>
      </c>
      <c r="J248" t="s">
        <v>21</v>
      </c>
      <c r="K248" t="s">
        <v>22</v>
      </c>
      <c r="L248">
        <v>1375678800</v>
      </c>
      <c r="M248" s="10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 s="7">
        <f t="shared" si="13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 s="10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 s="7">
        <f t="shared" si="13"/>
        <v>60.105504587155963</v>
      </c>
      <c r="I250">
        <v>218</v>
      </c>
      <c r="J250" t="s">
        <v>26</v>
      </c>
      <c r="K250" t="s">
        <v>27</v>
      </c>
      <c r="L250">
        <v>1420005600</v>
      </c>
      <c r="M250" s="10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 s="7">
        <f t="shared" si="13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 s="10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 s="7">
        <f t="shared" si="13"/>
        <v>3</v>
      </c>
      <c r="I252">
        <v>1</v>
      </c>
      <c r="J252" t="s">
        <v>21</v>
      </c>
      <c r="K252" t="s">
        <v>22</v>
      </c>
      <c r="L252">
        <v>1264399200</v>
      </c>
      <c r="M252" s="10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 s="7">
        <f t="shared" si="13"/>
        <v>38.019801980198018</v>
      </c>
      <c r="I253">
        <v>101</v>
      </c>
      <c r="J253" t="s">
        <v>21</v>
      </c>
      <c r="K253" t="s">
        <v>22</v>
      </c>
      <c r="L253">
        <v>1355032800</v>
      </c>
      <c r="M253" s="10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 s="7">
        <f t="shared" si="13"/>
        <v>106.15254237288136</v>
      </c>
      <c r="I254">
        <v>59</v>
      </c>
      <c r="J254" t="s">
        <v>21</v>
      </c>
      <c r="K254" t="s">
        <v>22</v>
      </c>
      <c r="L254">
        <v>1382677200</v>
      </c>
      <c r="M254" s="10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 s="7">
        <f t="shared" si="13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 s="7">
        <f t="shared" si="13"/>
        <v>96.647727272727266</v>
      </c>
      <c r="I256">
        <v>88</v>
      </c>
      <c r="J256" t="s">
        <v>21</v>
      </c>
      <c r="K256" t="s">
        <v>22</v>
      </c>
      <c r="L256">
        <v>1487656800</v>
      </c>
      <c r="M256" s="10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 s="7">
        <f t="shared" si="13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 s="10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 s="7">
        <f t="shared" si="13"/>
        <v>63.93333333333333</v>
      </c>
      <c r="I258">
        <v>15</v>
      </c>
      <c r="J258" t="s">
        <v>40</v>
      </c>
      <c r="K258" t="s">
        <v>41</v>
      </c>
      <c r="L258">
        <v>1453615200</v>
      </c>
      <c r="M258" s="10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 s="7">
        <f t="shared" ref="H259:H322" si="17">E259/I259</f>
        <v>90.456521739130437</v>
      </c>
      <c r="I259">
        <v>92</v>
      </c>
      <c r="J259" t="s">
        <v>21</v>
      </c>
      <c r="K259" t="s">
        <v>22</v>
      </c>
      <c r="L259">
        <v>1362463200</v>
      </c>
      <c r="M259" s="10">
        <f t="shared" ref="M259:M322" si="18">(((L259/60)/60)/24)+DATE(1970,1,1)</f>
        <v>41338.25</v>
      </c>
      <c r="N259">
        <v>1363669200</v>
      </c>
      <c r="O259" s="10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 s="7">
        <f t="shared" si="17"/>
        <v>72.172043010752688</v>
      </c>
      <c r="I260">
        <v>186</v>
      </c>
      <c r="J260" t="s">
        <v>21</v>
      </c>
      <c r="K260" t="s">
        <v>22</v>
      </c>
      <c r="L260">
        <v>1481176800</v>
      </c>
      <c r="M260" s="10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 s="7">
        <f t="shared" si="17"/>
        <v>77.934782608695656</v>
      </c>
      <c r="I261">
        <v>138</v>
      </c>
      <c r="J261" t="s">
        <v>21</v>
      </c>
      <c r="K261" t="s">
        <v>22</v>
      </c>
      <c r="L261">
        <v>1354946400</v>
      </c>
      <c r="M261" s="10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 s="7">
        <f t="shared" si="17"/>
        <v>38.065134099616856</v>
      </c>
      <c r="I262">
        <v>261</v>
      </c>
      <c r="J262" t="s">
        <v>21</v>
      </c>
      <c r="K262" t="s">
        <v>22</v>
      </c>
      <c r="L262">
        <v>1348808400</v>
      </c>
      <c r="M262" s="10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 s="7">
        <f t="shared" si="17"/>
        <v>57.936123348017624</v>
      </c>
      <c r="I263">
        <v>454</v>
      </c>
      <c r="J263" t="s">
        <v>21</v>
      </c>
      <c r="K263" t="s">
        <v>22</v>
      </c>
      <c r="L263">
        <v>1282712400</v>
      </c>
      <c r="M263" s="10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 s="7">
        <f t="shared" si="17"/>
        <v>49.794392523364486</v>
      </c>
      <c r="I264">
        <v>107</v>
      </c>
      <c r="J264" t="s">
        <v>21</v>
      </c>
      <c r="K264" t="s">
        <v>22</v>
      </c>
      <c r="L264">
        <v>1301979600</v>
      </c>
      <c r="M264" s="10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 s="7">
        <f t="shared" si="17"/>
        <v>54.050251256281406</v>
      </c>
      <c r="I265">
        <v>199</v>
      </c>
      <c r="J265" t="s">
        <v>21</v>
      </c>
      <c r="K265" t="s">
        <v>22</v>
      </c>
      <c r="L265">
        <v>1263016800</v>
      </c>
      <c r="M265" s="10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 s="7">
        <f t="shared" si="17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 s="10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 s="7">
        <f t="shared" si="17"/>
        <v>70.127906976744185</v>
      </c>
      <c r="I267">
        <v>86</v>
      </c>
      <c r="J267" t="s">
        <v>21</v>
      </c>
      <c r="K267" t="s">
        <v>22</v>
      </c>
      <c r="L267">
        <v>1451800800</v>
      </c>
      <c r="M267" s="10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 s="7">
        <f t="shared" si="17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 s="10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 s="7">
        <f t="shared" si="17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 s="10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 s="7">
        <f t="shared" si="17"/>
        <v>56.416666666666664</v>
      </c>
      <c r="I270">
        <v>48</v>
      </c>
      <c r="J270" t="s">
        <v>21</v>
      </c>
      <c r="K270" t="s">
        <v>22</v>
      </c>
      <c r="L270">
        <v>1349326800</v>
      </c>
      <c r="M270" s="10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 s="7">
        <f t="shared" si="17"/>
        <v>101.63218390804597</v>
      </c>
      <c r="I271">
        <v>87</v>
      </c>
      <c r="J271" t="s">
        <v>21</v>
      </c>
      <c r="K271" t="s">
        <v>22</v>
      </c>
      <c r="L271">
        <v>1548914400</v>
      </c>
      <c r="M271" s="10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 s="7">
        <f t="shared" si="17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 s="10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 s="7">
        <f t="shared" si="17"/>
        <v>32.016393442622949</v>
      </c>
      <c r="I273">
        <v>61</v>
      </c>
      <c r="J273" t="s">
        <v>21</v>
      </c>
      <c r="K273" t="s">
        <v>22</v>
      </c>
      <c r="L273">
        <v>1449468000</v>
      </c>
      <c r="M273" s="10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 s="7">
        <f t="shared" si="17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 s="10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 s="7">
        <f t="shared" si="17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 s="7">
        <f t="shared" si="17"/>
        <v>51.533333333333331</v>
      </c>
      <c r="I276">
        <v>15</v>
      </c>
      <c r="J276" t="s">
        <v>21</v>
      </c>
      <c r="K276" t="s">
        <v>22</v>
      </c>
      <c r="L276">
        <v>1509948000</v>
      </c>
      <c r="M276" s="10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 s="7">
        <f t="shared" si="17"/>
        <v>81.198275862068968</v>
      </c>
      <c r="I277">
        <v>116</v>
      </c>
      <c r="J277" t="s">
        <v>21</v>
      </c>
      <c r="K277" t="s">
        <v>22</v>
      </c>
      <c r="L277">
        <v>1554526800</v>
      </c>
      <c r="M277" s="10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 s="7">
        <f t="shared" si="17"/>
        <v>40.030075187969928</v>
      </c>
      <c r="I278">
        <v>133</v>
      </c>
      <c r="J278" t="s">
        <v>21</v>
      </c>
      <c r="K278" t="s">
        <v>22</v>
      </c>
      <c r="L278">
        <v>1334811600</v>
      </c>
      <c r="M278" s="10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 s="7">
        <f t="shared" si="17"/>
        <v>89.939759036144579</v>
      </c>
      <c r="I279">
        <v>83</v>
      </c>
      <c r="J279" t="s">
        <v>21</v>
      </c>
      <c r="K279" t="s">
        <v>22</v>
      </c>
      <c r="L279">
        <v>1279515600</v>
      </c>
      <c r="M279" s="10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 s="7">
        <f t="shared" si="17"/>
        <v>96.692307692307693</v>
      </c>
      <c r="I280">
        <v>91</v>
      </c>
      <c r="J280" t="s">
        <v>21</v>
      </c>
      <c r="K280" t="s">
        <v>22</v>
      </c>
      <c r="L280">
        <v>1353909600</v>
      </c>
      <c r="M280" s="10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 s="7">
        <f t="shared" si="17"/>
        <v>25.010989010989011</v>
      </c>
      <c r="I281">
        <v>546</v>
      </c>
      <c r="J281" t="s">
        <v>21</v>
      </c>
      <c r="K281" t="s">
        <v>22</v>
      </c>
      <c r="L281">
        <v>1535950800</v>
      </c>
      <c r="M281" s="10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 s="7">
        <f t="shared" si="17"/>
        <v>36.987277353689571</v>
      </c>
      <c r="I282">
        <v>393</v>
      </c>
      <c r="J282" t="s">
        <v>21</v>
      </c>
      <c r="K282" t="s">
        <v>22</v>
      </c>
      <c r="L282">
        <v>1511244000</v>
      </c>
      <c r="M282" s="10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 s="7">
        <f t="shared" si="17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 s="10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 s="7">
        <f t="shared" si="17"/>
        <v>68.240601503759393</v>
      </c>
      <c r="I284">
        <v>133</v>
      </c>
      <c r="J284" t="s">
        <v>21</v>
      </c>
      <c r="K284" t="s">
        <v>22</v>
      </c>
      <c r="L284">
        <v>1480226400</v>
      </c>
      <c r="M284" s="10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 s="7">
        <f t="shared" si="17"/>
        <v>52.310344827586206</v>
      </c>
      <c r="I285">
        <v>29</v>
      </c>
      <c r="J285" t="s">
        <v>36</v>
      </c>
      <c r="K285" t="s">
        <v>37</v>
      </c>
      <c r="L285">
        <v>1464584400</v>
      </c>
      <c r="M285" s="10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 s="7">
        <f t="shared" si="17"/>
        <v>61.765151515151516</v>
      </c>
      <c r="I286">
        <v>132</v>
      </c>
      <c r="J286" t="s">
        <v>21</v>
      </c>
      <c r="K286" t="s">
        <v>22</v>
      </c>
      <c r="L286">
        <v>1335848400</v>
      </c>
      <c r="M286" s="10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 s="7">
        <f t="shared" si="17"/>
        <v>25.027559055118111</v>
      </c>
      <c r="I287">
        <v>254</v>
      </c>
      <c r="J287" t="s">
        <v>21</v>
      </c>
      <c r="K287" t="s">
        <v>22</v>
      </c>
      <c r="L287">
        <v>1473483600</v>
      </c>
      <c r="M287" s="10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 s="7">
        <f t="shared" si="17"/>
        <v>106.28804347826087</v>
      </c>
      <c r="I288">
        <v>184</v>
      </c>
      <c r="J288" t="s">
        <v>21</v>
      </c>
      <c r="K288" t="s">
        <v>22</v>
      </c>
      <c r="L288">
        <v>1479880800</v>
      </c>
      <c r="M288" s="10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 s="7">
        <f t="shared" si="17"/>
        <v>75.07386363636364</v>
      </c>
      <c r="I289">
        <v>176</v>
      </c>
      <c r="J289" t="s">
        <v>21</v>
      </c>
      <c r="K289" t="s">
        <v>22</v>
      </c>
      <c r="L289">
        <v>1430197200</v>
      </c>
      <c r="M289" s="10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 s="7">
        <f t="shared" si="17"/>
        <v>39.970802919708028</v>
      </c>
      <c r="I290">
        <v>137</v>
      </c>
      <c r="J290" t="s">
        <v>36</v>
      </c>
      <c r="K290" t="s">
        <v>37</v>
      </c>
      <c r="L290">
        <v>1331701200</v>
      </c>
      <c r="M290" s="10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 s="7">
        <f t="shared" si="17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 s="7">
        <f t="shared" si="17"/>
        <v>101.01541850220265</v>
      </c>
      <c r="I292">
        <v>908</v>
      </c>
      <c r="J292" t="s">
        <v>21</v>
      </c>
      <c r="K292" t="s">
        <v>22</v>
      </c>
      <c r="L292">
        <v>1368162000</v>
      </c>
      <c r="M292" s="10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 s="7">
        <f t="shared" si="17"/>
        <v>76.813084112149539</v>
      </c>
      <c r="I293">
        <v>107</v>
      </c>
      <c r="J293" t="s">
        <v>21</v>
      </c>
      <c r="K293" t="s">
        <v>22</v>
      </c>
      <c r="L293">
        <v>1318654800</v>
      </c>
      <c r="M293" s="10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 s="7">
        <f t="shared" si="17"/>
        <v>71.7</v>
      </c>
      <c r="I294">
        <v>10</v>
      </c>
      <c r="J294" t="s">
        <v>21</v>
      </c>
      <c r="K294" t="s">
        <v>22</v>
      </c>
      <c r="L294">
        <v>1331874000</v>
      </c>
      <c r="M294" s="10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 s="7">
        <f t="shared" si="17"/>
        <v>33.28125</v>
      </c>
      <c r="I295">
        <v>32</v>
      </c>
      <c r="J295" t="s">
        <v>107</v>
      </c>
      <c r="K295" t="s">
        <v>108</v>
      </c>
      <c r="L295">
        <v>1286254800</v>
      </c>
      <c r="M295" s="10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 s="7">
        <f t="shared" si="17"/>
        <v>43.923497267759565</v>
      </c>
      <c r="I296">
        <v>183</v>
      </c>
      <c r="J296" t="s">
        <v>21</v>
      </c>
      <c r="K296" t="s">
        <v>22</v>
      </c>
      <c r="L296">
        <v>1540530000</v>
      </c>
      <c r="M296" s="10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 s="7">
        <f t="shared" si="17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 s="10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 s="7">
        <f t="shared" si="17"/>
        <v>88.21052631578948</v>
      </c>
      <c r="I298">
        <v>38</v>
      </c>
      <c r="J298" t="s">
        <v>26</v>
      </c>
      <c r="K298" t="s">
        <v>27</v>
      </c>
      <c r="L298">
        <v>1548655200</v>
      </c>
      <c r="M298" s="10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 s="7">
        <f t="shared" si="17"/>
        <v>65.240384615384613</v>
      </c>
      <c r="I299">
        <v>104</v>
      </c>
      <c r="J299" t="s">
        <v>26</v>
      </c>
      <c r="K299" t="s">
        <v>27</v>
      </c>
      <c r="L299">
        <v>1389679200</v>
      </c>
      <c r="M299" s="10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 s="7">
        <f t="shared" si="17"/>
        <v>69.958333333333329</v>
      </c>
      <c r="I300">
        <v>72</v>
      </c>
      <c r="J300" t="s">
        <v>21</v>
      </c>
      <c r="K300" t="s">
        <v>22</v>
      </c>
      <c r="L300">
        <v>1456466400</v>
      </c>
      <c r="M300" s="10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 s="7">
        <f t="shared" si="17"/>
        <v>39.877551020408163</v>
      </c>
      <c r="I301">
        <v>49</v>
      </c>
      <c r="J301" t="s">
        <v>21</v>
      </c>
      <c r="K301" t="s">
        <v>22</v>
      </c>
      <c r="L301">
        <v>1456984800</v>
      </c>
      <c r="M301" s="10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 s="7">
        <f t="shared" si="17"/>
        <v>5</v>
      </c>
      <c r="I302">
        <v>1</v>
      </c>
      <c r="J302" t="s">
        <v>36</v>
      </c>
      <c r="K302" t="s">
        <v>37</v>
      </c>
      <c r="L302">
        <v>1504069200</v>
      </c>
      <c r="M302" s="10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 s="7">
        <f t="shared" si="17"/>
        <v>41.023728813559323</v>
      </c>
      <c r="I303">
        <v>295</v>
      </c>
      <c r="J303" t="s">
        <v>21</v>
      </c>
      <c r="K303" t="s">
        <v>22</v>
      </c>
      <c r="L303">
        <v>1424930400</v>
      </c>
      <c r="M303" s="10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 s="7">
        <f t="shared" si="17"/>
        <v>98.914285714285711</v>
      </c>
      <c r="I304">
        <v>245</v>
      </c>
      <c r="J304" t="s">
        <v>21</v>
      </c>
      <c r="K304" t="s">
        <v>22</v>
      </c>
      <c r="L304">
        <v>1535864400</v>
      </c>
      <c r="M304" s="10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 s="7">
        <f t="shared" si="17"/>
        <v>87.78125</v>
      </c>
      <c r="I305">
        <v>32</v>
      </c>
      <c r="J305" t="s">
        <v>21</v>
      </c>
      <c r="K305" t="s">
        <v>22</v>
      </c>
      <c r="L305">
        <v>1452146400</v>
      </c>
      <c r="M305" s="10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 s="7">
        <f t="shared" si="17"/>
        <v>80.767605633802816</v>
      </c>
      <c r="I306">
        <v>142</v>
      </c>
      <c r="J306" t="s">
        <v>21</v>
      </c>
      <c r="K306" t="s">
        <v>22</v>
      </c>
      <c r="L306">
        <v>1470546000</v>
      </c>
      <c r="M306" s="10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 s="7">
        <f t="shared" si="17"/>
        <v>94.28235294117647</v>
      </c>
      <c r="I307">
        <v>85</v>
      </c>
      <c r="J307" t="s">
        <v>21</v>
      </c>
      <c r="K307" t="s">
        <v>22</v>
      </c>
      <c r="L307">
        <v>1458363600</v>
      </c>
      <c r="M307" s="10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 s="7">
        <f t="shared" si="17"/>
        <v>73.428571428571431</v>
      </c>
      <c r="I308">
        <v>7</v>
      </c>
      <c r="J308" t="s">
        <v>21</v>
      </c>
      <c r="K308" t="s">
        <v>22</v>
      </c>
      <c r="L308">
        <v>1500008400</v>
      </c>
      <c r="M308" s="10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 s="7">
        <f t="shared" si="17"/>
        <v>65.968133535660087</v>
      </c>
      <c r="I309">
        <v>659</v>
      </c>
      <c r="J309" t="s">
        <v>36</v>
      </c>
      <c r="K309" t="s">
        <v>37</v>
      </c>
      <c r="L309">
        <v>1338958800</v>
      </c>
      <c r="M309" s="10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 s="7">
        <f t="shared" si="17"/>
        <v>109.04109589041096</v>
      </c>
      <c r="I310">
        <v>803</v>
      </c>
      <c r="J310" t="s">
        <v>21</v>
      </c>
      <c r="K310" t="s">
        <v>22</v>
      </c>
      <c r="L310">
        <v>1303102800</v>
      </c>
      <c r="M310" s="10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 s="7">
        <f t="shared" si="17"/>
        <v>41.16</v>
      </c>
      <c r="I311">
        <v>75</v>
      </c>
      <c r="J311" t="s">
        <v>21</v>
      </c>
      <c r="K311" t="s">
        <v>22</v>
      </c>
      <c r="L311">
        <v>1316581200</v>
      </c>
      <c r="M311" s="10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 s="7">
        <f t="shared" si="17"/>
        <v>99.125</v>
      </c>
      <c r="I312">
        <v>16</v>
      </c>
      <c r="J312" t="s">
        <v>21</v>
      </c>
      <c r="K312" t="s">
        <v>22</v>
      </c>
      <c r="L312">
        <v>1270789200</v>
      </c>
      <c r="M312" s="10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 s="7">
        <f t="shared" si="17"/>
        <v>105.88429752066116</v>
      </c>
      <c r="I313">
        <v>121</v>
      </c>
      <c r="J313" t="s">
        <v>21</v>
      </c>
      <c r="K313" t="s">
        <v>22</v>
      </c>
      <c r="L313">
        <v>1297836000</v>
      </c>
      <c r="M313" s="10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 s="7">
        <f t="shared" si="17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 s="10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 s="7">
        <f t="shared" si="17"/>
        <v>39</v>
      </c>
      <c r="I315">
        <v>223</v>
      </c>
      <c r="J315" t="s">
        <v>21</v>
      </c>
      <c r="K315" t="s">
        <v>22</v>
      </c>
      <c r="L315">
        <v>1330322400</v>
      </c>
      <c r="M315" s="10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 s="7">
        <f t="shared" si="17"/>
        <v>31.022556390977442</v>
      </c>
      <c r="I316">
        <v>133</v>
      </c>
      <c r="J316" t="s">
        <v>21</v>
      </c>
      <c r="K316" t="s">
        <v>22</v>
      </c>
      <c r="L316">
        <v>1552366800</v>
      </c>
      <c r="M316" s="10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 s="7">
        <f t="shared" si="17"/>
        <v>103.87096774193549</v>
      </c>
      <c r="I317">
        <v>31</v>
      </c>
      <c r="J317" t="s">
        <v>21</v>
      </c>
      <c r="K317" t="s">
        <v>22</v>
      </c>
      <c r="L317">
        <v>1400907600</v>
      </c>
      <c r="M317" s="10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 s="7">
        <f t="shared" si="17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 s="10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 s="7">
        <f t="shared" si="17"/>
        <v>42.3</v>
      </c>
      <c r="I319">
        <v>30</v>
      </c>
      <c r="J319" t="s">
        <v>21</v>
      </c>
      <c r="K319" t="s">
        <v>22</v>
      </c>
      <c r="L319">
        <v>1494738000</v>
      </c>
      <c r="M319" s="10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 s="7">
        <f t="shared" si="17"/>
        <v>53.117647058823529</v>
      </c>
      <c r="I320">
        <v>17</v>
      </c>
      <c r="J320" t="s">
        <v>21</v>
      </c>
      <c r="K320" t="s">
        <v>22</v>
      </c>
      <c r="L320">
        <v>1392357600</v>
      </c>
      <c r="M320" s="10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 s="7">
        <f t="shared" si="17"/>
        <v>50.796875</v>
      </c>
      <c r="I321">
        <v>64</v>
      </c>
      <c r="J321" t="s">
        <v>21</v>
      </c>
      <c r="K321" t="s">
        <v>22</v>
      </c>
      <c r="L321">
        <v>1281589200</v>
      </c>
      <c r="M321" s="10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 s="7">
        <f t="shared" si="17"/>
        <v>101.15</v>
      </c>
      <c r="I322">
        <v>80</v>
      </c>
      <c r="J322" t="s">
        <v>21</v>
      </c>
      <c r="K322" t="s">
        <v>22</v>
      </c>
      <c r="L322">
        <v>1305003600</v>
      </c>
      <c r="M322" s="10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 s="7">
        <f t="shared" ref="H323:H386" si="21">E323/I323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 s="10">
        <f t="shared" ref="M323:M386" si="22">(((L323/60)/60)/24)+DATE(1970,1,1)</f>
        <v>40634.208333333336</v>
      </c>
      <c r="N323">
        <v>1302325200</v>
      </c>
      <c r="O323" s="10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 s="7">
        <f t="shared" si="21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 s="10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 s="7">
        <f t="shared" si="21"/>
        <v>82.615384615384613</v>
      </c>
      <c r="I325">
        <v>26</v>
      </c>
      <c r="J325" t="s">
        <v>40</v>
      </c>
      <c r="K325" t="s">
        <v>41</v>
      </c>
      <c r="L325">
        <v>1395896400</v>
      </c>
      <c r="M325" s="10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 s="7">
        <f t="shared" si="21"/>
        <v>37.941368078175898</v>
      </c>
      <c r="I326">
        <v>307</v>
      </c>
      <c r="J326" t="s">
        <v>21</v>
      </c>
      <c r="K326" t="s">
        <v>22</v>
      </c>
      <c r="L326">
        <v>1434862800</v>
      </c>
      <c r="M326" s="10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 s="7">
        <f t="shared" si="21"/>
        <v>80.780821917808225</v>
      </c>
      <c r="I327">
        <v>73</v>
      </c>
      <c r="J327" t="s">
        <v>21</v>
      </c>
      <c r="K327" t="s">
        <v>22</v>
      </c>
      <c r="L327">
        <v>1529125200</v>
      </c>
      <c r="M327" s="10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 s="7">
        <f t="shared" si="21"/>
        <v>25.984375</v>
      </c>
      <c r="I328">
        <v>128</v>
      </c>
      <c r="J328" t="s">
        <v>21</v>
      </c>
      <c r="K328" t="s">
        <v>22</v>
      </c>
      <c r="L328">
        <v>1451109600</v>
      </c>
      <c r="M328" s="10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 s="7">
        <f t="shared" si="21"/>
        <v>30.363636363636363</v>
      </c>
      <c r="I329">
        <v>33</v>
      </c>
      <c r="J329" t="s">
        <v>21</v>
      </c>
      <c r="K329" t="s">
        <v>22</v>
      </c>
      <c r="L329">
        <v>1566968400</v>
      </c>
      <c r="M329" s="10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 s="7">
        <f t="shared" si="21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 s="10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 s="7">
        <f t="shared" si="21"/>
        <v>101.78672985781991</v>
      </c>
      <c r="I331">
        <v>211</v>
      </c>
      <c r="J331" t="s">
        <v>21</v>
      </c>
      <c r="K331" t="s">
        <v>22</v>
      </c>
      <c r="L331">
        <v>1481522400</v>
      </c>
      <c r="M331" s="10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 s="7">
        <f t="shared" si="21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 s="10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 s="7">
        <f t="shared" si="21"/>
        <v>77.068421052631578</v>
      </c>
      <c r="I333">
        <v>190</v>
      </c>
      <c r="J333" t="s">
        <v>21</v>
      </c>
      <c r="K333" t="s">
        <v>22</v>
      </c>
      <c r="L333">
        <v>1324274400</v>
      </c>
      <c r="M333" s="10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 s="7">
        <f t="shared" si="21"/>
        <v>88.076595744680844</v>
      </c>
      <c r="I334">
        <v>470</v>
      </c>
      <c r="J334" t="s">
        <v>21</v>
      </c>
      <c r="K334" t="s">
        <v>22</v>
      </c>
      <c r="L334">
        <v>1364446800</v>
      </c>
      <c r="M334" s="10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 s="7">
        <f t="shared" si="21"/>
        <v>47.035573122529641</v>
      </c>
      <c r="I335">
        <v>253</v>
      </c>
      <c r="J335" t="s">
        <v>21</v>
      </c>
      <c r="K335" t="s">
        <v>22</v>
      </c>
      <c r="L335">
        <v>1542693600</v>
      </c>
      <c r="M335" s="10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 s="7">
        <f t="shared" si="21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 s="10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 s="7">
        <f t="shared" si="21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 s="10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 s="7">
        <f t="shared" si="21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 s="10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 s="7">
        <f t="shared" si="21"/>
        <v>105.9945205479452</v>
      </c>
      <c r="I339">
        <v>1095</v>
      </c>
      <c r="J339" t="s">
        <v>21</v>
      </c>
      <c r="K339" t="s">
        <v>22</v>
      </c>
      <c r="L339">
        <v>1573452000</v>
      </c>
      <c r="M339" s="10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 s="7">
        <f t="shared" si="21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 s="10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 s="7">
        <f t="shared" si="21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 s="7">
        <f t="shared" si="21"/>
        <v>88.966921119592882</v>
      </c>
      <c r="I342">
        <v>393</v>
      </c>
      <c r="J342" t="s">
        <v>21</v>
      </c>
      <c r="K342" t="s">
        <v>22</v>
      </c>
      <c r="L342">
        <v>1323669600</v>
      </c>
      <c r="M342" s="10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 s="7">
        <f t="shared" si="21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 s="10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 s="7">
        <f t="shared" si="21"/>
        <v>97.146341463414629</v>
      </c>
      <c r="I344">
        <v>328</v>
      </c>
      <c r="J344" t="s">
        <v>21</v>
      </c>
      <c r="K344" t="s">
        <v>22</v>
      </c>
      <c r="L344">
        <v>1374296400</v>
      </c>
      <c r="M344" s="10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 s="7">
        <f t="shared" si="21"/>
        <v>33.013605442176868</v>
      </c>
      <c r="I345">
        <v>147</v>
      </c>
      <c r="J345" t="s">
        <v>21</v>
      </c>
      <c r="K345" t="s">
        <v>22</v>
      </c>
      <c r="L345">
        <v>1384840800</v>
      </c>
      <c r="M345" s="10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 s="7">
        <f t="shared" si="21"/>
        <v>99.950602409638549</v>
      </c>
      <c r="I346">
        <v>830</v>
      </c>
      <c r="J346" t="s">
        <v>21</v>
      </c>
      <c r="K346" t="s">
        <v>22</v>
      </c>
      <c r="L346">
        <v>1516600800</v>
      </c>
      <c r="M346" s="10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 s="7">
        <f t="shared" si="21"/>
        <v>69.966767371601208</v>
      </c>
      <c r="I347">
        <v>331</v>
      </c>
      <c r="J347" t="s">
        <v>40</v>
      </c>
      <c r="K347" t="s">
        <v>41</v>
      </c>
      <c r="L347">
        <v>1436418000</v>
      </c>
      <c r="M347" s="10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 s="7">
        <f t="shared" si="21"/>
        <v>110.32</v>
      </c>
      <c r="I348">
        <v>25</v>
      </c>
      <c r="J348" t="s">
        <v>21</v>
      </c>
      <c r="K348" t="s">
        <v>22</v>
      </c>
      <c r="L348">
        <v>1503550800</v>
      </c>
      <c r="M348" s="10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 s="7">
        <f t="shared" si="21"/>
        <v>66.005235602094245</v>
      </c>
      <c r="I349">
        <v>191</v>
      </c>
      <c r="J349" t="s">
        <v>21</v>
      </c>
      <c r="K349" t="s">
        <v>22</v>
      </c>
      <c r="L349">
        <v>1423634400</v>
      </c>
      <c r="M349" s="10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 s="7">
        <f t="shared" si="21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 s="10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 s="7">
        <f t="shared" si="21"/>
        <v>103.96316359696641</v>
      </c>
      <c r="I351">
        <v>923</v>
      </c>
      <c r="J351" t="s">
        <v>21</v>
      </c>
      <c r="K351" t="s">
        <v>22</v>
      </c>
      <c r="L351">
        <v>1500008400</v>
      </c>
      <c r="M351" s="10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 s="7">
        <f t="shared" si="21"/>
        <v>5</v>
      </c>
      <c r="I352">
        <v>1</v>
      </c>
      <c r="J352" t="s">
        <v>21</v>
      </c>
      <c r="K352" t="s">
        <v>22</v>
      </c>
      <c r="L352">
        <v>1432098000</v>
      </c>
      <c r="M352" s="10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 s="7">
        <f t="shared" si="21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 s="10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 s="7">
        <f t="shared" si="21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 s="7">
        <f t="shared" si="21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 s="10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 s="7">
        <f t="shared" si="21"/>
        <v>94.35</v>
      </c>
      <c r="I356">
        <v>80</v>
      </c>
      <c r="J356" t="s">
        <v>36</v>
      </c>
      <c r="K356" t="s">
        <v>37</v>
      </c>
      <c r="L356">
        <v>1378184400</v>
      </c>
      <c r="M356" s="10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 s="7">
        <f t="shared" si="21"/>
        <v>26.058139534883722</v>
      </c>
      <c r="I357">
        <v>86</v>
      </c>
      <c r="J357" t="s">
        <v>21</v>
      </c>
      <c r="K357" t="s">
        <v>22</v>
      </c>
      <c r="L357">
        <v>1485064800</v>
      </c>
      <c r="M357" s="10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 s="7">
        <f t="shared" si="21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 s="10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 s="7">
        <f t="shared" si="21"/>
        <v>103.73170731707317</v>
      </c>
      <c r="I359">
        <v>41</v>
      </c>
      <c r="J359" t="s">
        <v>21</v>
      </c>
      <c r="K359" t="s">
        <v>22</v>
      </c>
      <c r="L359">
        <v>1441256400</v>
      </c>
      <c r="M359" s="10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 s="7">
        <f t="shared" si="21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 s="7">
        <f t="shared" si="21"/>
        <v>63.893048128342244</v>
      </c>
      <c r="I361">
        <v>187</v>
      </c>
      <c r="J361" t="s">
        <v>21</v>
      </c>
      <c r="K361" t="s">
        <v>22</v>
      </c>
      <c r="L361">
        <v>1314421200</v>
      </c>
      <c r="M361" s="10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 s="7">
        <f t="shared" si="21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 s="10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 s="7">
        <f t="shared" si="21"/>
        <v>108.47727272727273</v>
      </c>
      <c r="I363">
        <v>88</v>
      </c>
      <c r="J363" t="s">
        <v>21</v>
      </c>
      <c r="K363" t="s">
        <v>22</v>
      </c>
      <c r="L363">
        <v>1507352400</v>
      </c>
      <c r="M363" s="10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 s="7">
        <f t="shared" si="21"/>
        <v>72.015706806282722</v>
      </c>
      <c r="I364">
        <v>191</v>
      </c>
      <c r="J364" t="s">
        <v>21</v>
      </c>
      <c r="K364" t="s">
        <v>22</v>
      </c>
      <c r="L364">
        <v>1296108000</v>
      </c>
      <c r="M364" s="10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 s="7">
        <f t="shared" si="21"/>
        <v>59.928057553956833</v>
      </c>
      <c r="I365">
        <v>139</v>
      </c>
      <c r="J365" t="s">
        <v>21</v>
      </c>
      <c r="K365" t="s">
        <v>22</v>
      </c>
      <c r="L365">
        <v>1324965600</v>
      </c>
      <c r="M365" s="10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 s="7">
        <f t="shared" si="21"/>
        <v>78.209677419354833</v>
      </c>
      <c r="I366">
        <v>186</v>
      </c>
      <c r="J366" t="s">
        <v>21</v>
      </c>
      <c r="K366" t="s">
        <v>22</v>
      </c>
      <c r="L366">
        <v>1520229600</v>
      </c>
      <c r="M366" s="10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 s="7">
        <f t="shared" si="21"/>
        <v>104.77678571428571</v>
      </c>
      <c r="I367">
        <v>112</v>
      </c>
      <c r="J367" t="s">
        <v>26</v>
      </c>
      <c r="K367" t="s">
        <v>27</v>
      </c>
      <c r="L367">
        <v>1482991200</v>
      </c>
      <c r="M367" s="10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 s="7">
        <f t="shared" si="21"/>
        <v>105.52475247524752</v>
      </c>
      <c r="I368">
        <v>101</v>
      </c>
      <c r="J368" t="s">
        <v>21</v>
      </c>
      <c r="K368" t="s">
        <v>22</v>
      </c>
      <c r="L368">
        <v>1294034400</v>
      </c>
      <c r="M368" s="10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 s="7">
        <f t="shared" si="21"/>
        <v>24.933333333333334</v>
      </c>
      <c r="I369">
        <v>75</v>
      </c>
      <c r="J369" t="s">
        <v>21</v>
      </c>
      <c r="K369" t="s">
        <v>22</v>
      </c>
      <c r="L369">
        <v>1413608400</v>
      </c>
      <c r="M369" s="10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 s="7">
        <f t="shared" si="21"/>
        <v>69.873786407766985</v>
      </c>
      <c r="I370">
        <v>206</v>
      </c>
      <c r="J370" t="s">
        <v>40</v>
      </c>
      <c r="K370" t="s">
        <v>41</v>
      </c>
      <c r="L370">
        <v>1286946000</v>
      </c>
      <c r="M370" s="10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 s="7">
        <f t="shared" si="21"/>
        <v>95.733766233766232</v>
      </c>
      <c r="I371">
        <v>154</v>
      </c>
      <c r="J371" t="s">
        <v>21</v>
      </c>
      <c r="K371" t="s">
        <v>22</v>
      </c>
      <c r="L371">
        <v>1359871200</v>
      </c>
      <c r="M371" s="10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 s="7">
        <f t="shared" si="21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 s="10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 s="7">
        <f t="shared" si="21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 s="10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 s="7">
        <f t="shared" si="21"/>
        <v>84.757396449704146</v>
      </c>
      <c r="I374">
        <v>169</v>
      </c>
      <c r="J374" t="s">
        <v>21</v>
      </c>
      <c r="K374" t="s">
        <v>22</v>
      </c>
      <c r="L374">
        <v>1420696800</v>
      </c>
      <c r="M374" s="10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 s="7">
        <f t="shared" si="21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 s="10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 s="7">
        <f t="shared" si="21"/>
        <v>50.05215419501134</v>
      </c>
      <c r="I376">
        <v>441</v>
      </c>
      <c r="J376" t="s">
        <v>21</v>
      </c>
      <c r="K376" t="s">
        <v>22</v>
      </c>
      <c r="L376">
        <v>1547186400</v>
      </c>
      <c r="M376" s="10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 s="7">
        <f t="shared" si="21"/>
        <v>59.16</v>
      </c>
      <c r="I377">
        <v>25</v>
      </c>
      <c r="J377" t="s">
        <v>21</v>
      </c>
      <c r="K377" t="s">
        <v>22</v>
      </c>
      <c r="L377">
        <v>1444971600</v>
      </c>
      <c r="M377" s="10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 s="7">
        <f t="shared" si="21"/>
        <v>93.702290076335885</v>
      </c>
      <c r="I378">
        <v>131</v>
      </c>
      <c r="J378" t="s">
        <v>21</v>
      </c>
      <c r="K378" t="s">
        <v>22</v>
      </c>
      <c r="L378">
        <v>1404622800</v>
      </c>
      <c r="M378" s="10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 s="7">
        <f t="shared" si="21"/>
        <v>40.14173228346457</v>
      </c>
      <c r="I379">
        <v>127</v>
      </c>
      <c r="J379" t="s">
        <v>21</v>
      </c>
      <c r="K379" t="s">
        <v>22</v>
      </c>
      <c r="L379">
        <v>1571720400</v>
      </c>
      <c r="M379" s="10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 s="7">
        <f t="shared" si="21"/>
        <v>70.090140845070422</v>
      </c>
      <c r="I380">
        <v>355</v>
      </c>
      <c r="J380" t="s">
        <v>21</v>
      </c>
      <c r="K380" t="s">
        <v>22</v>
      </c>
      <c r="L380">
        <v>1526878800</v>
      </c>
      <c r="M380" s="10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 s="7">
        <f t="shared" si="21"/>
        <v>66.181818181818187</v>
      </c>
      <c r="I381">
        <v>44</v>
      </c>
      <c r="J381" t="s">
        <v>40</v>
      </c>
      <c r="K381" t="s">
        <v>41</v>
      </c>
      <c r="L381">
        <v>1319691600</v>
      </c>
      <c r="M381" s="10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 s="7">
        <f t="shared" si="21"/>
        <v>47.714285714285715</v>
      </c>
      <c r="I382">
        <v>84</v>
      </c>
      <c r="J382" t="s">
        <v>21</v>
      </c>
      <c r="K382" t="s">
        <v>22</v>
      </c>
      <c r="L382">
        <v>1371963600</v>
      </c>
      <c r="M382" s="10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 s="7">
        <f t="shared" si="21"/>
        <v>62.896774193548389</v>
      </c>
      <c r="I383">
        <v>155</v>
      </c>
      <c r="J383" t="s">
        <v>21</v>
      </c>
      <c r="K383" t="s">
        <v>22</v>
      </c>
      <c r="L383">
        <v>1433739600</v>
      </c>
      <c r="M383" s="10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 s="7">
        <f t="shared" si="21"/>
        <v>86.611940298507463</v>
      </c>
      <c r="I384">
        <v>67</v>
      </c>
      <c r="J384" t="s">
        <v>21</v>
      </c>
      <c r="K384" t="s">
        <v>22</v>
      </c>
      <c r="L384">
        <v>1508130000</v>
      </c>
      <c r="M384" s="10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 s="7">
        <f t="shared" si="21"/>
        <v>75.126984126984127</v>
      </c>
      <c r="I385">
        <v>189</v>
      </c>
      <c r="J385" t="s">
        <v>21</v>
      </c>
      <c r="K385" t="s">
        <v>22</v>
      </c>
      <c r="L385">
        <v>1550037600</v>
      </c>
      <c r="M385" s="10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 s="7">
        <f t="shared" si="21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 s="10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 s="7">
        <f t="shared" ref="H387:H450" si="25">E387/I387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 s="10">
        <f t="shared" ref="M387:M450" si="26">(((L387/60)/60)/24)+DATE(1970,1,1)</f>
        <v>43553.208333333328</v>
      </c>
      <c r="N387">
        <v>1556600400</v>
      </c>
      <c r="O387" s="10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 s="7">
        <f t="shared" si="25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 s="10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 s="7">
        <f t="shared" si="25"/>
        <v>100.93160377358491</v>
      </c>
      <c r="I389">
        <v>424</v>
      </c>
      <c r="J389" t="s">
        <v>21</v>
      </c>
      <c r="K389" t="s">
        <v>22</v>
      </c>
      <c r="L389">
        <v>1339477200</v>
      </c>
      <c r="M389" s="10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 s="7">
        <f t="shared" si="25"/>
        <v>89.227586206896547</v>
      </c>
      <c r="I390">
        <v>145</v>
      </c>
      <c r="J390" t="s">
        <v>98</v>
      </c>
      <c r="K390" t="s">
        <v>99</v>
      </c>
      <c r="L390">
        <v>1325656800</v>
      </c>
      <c r="M390" s="10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 s="7">
        <f t="shared" si="25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 s="10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 s="7">
        <f t="shared" si="25"/>
        <v>89.54</v>
      </c>
      <c r="I392">
        <v>50</v>
      </c>
      <c r="J392" t="s">
        <v>21</v>
      </c>
      <c r="K392" t="s">
        <v>22</v>
      </c>
      <c r="L392">
        <v>1379048400</v>
      </c>
      <c r="M392" s="10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 s="7">
        <f t="shared" si="25"/>
        <v>29.09271523178808</v>
      </c>
      <c r="I393">
        <v>151</v>
      </c>
      <c r="J393" t="s">
        <v>21</v>
      </c>
      <c r="K393" t="s">
        <v>22</v>
      </c>
      <c r="L393">
        <v>1389679200</v>
      </c>
      <c r="M393" s="10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 s="7">
        <f t="shared" si="25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 s="10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 s="7">
        <f t="shared" si="25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 s="7">
        <f t="shared" si="25"/>
        <v>110.44117647058823</v>
      </c>
      <c r="I396">
        <v>34</v>
      </c>
      <c r="J396" t="s">
        <v>21</v>
      </c>
      <c r="K396" t="s">
        <v>22</v>
      </c>
      <c r="L396">
        <v>1375074000</v>
      </c>
      <c r="M396" s="10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 s="7">
        <f t="shared" si="25"/>
        <v>41.990909090909092</v>
      </c>
      <c r="I397">
        <v>220</v>
      </c>
      <c r="J397" t="s">
        <v>21</v>
      </c>
      <c r="K397" t="s">
        <v>22</v>
      </c>
      <c r="L397">
        <v>1323324000</v>
      </c>
      <c r="M397" s="10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 s="7">
        <f t="shared" si="25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 s="10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 s="7">
        <f t="shared" si="25"/>
        <v>31.019823788546255</v>
      </c>
      <c r="I399">
        <v>454</v>
      </c>
      <c r="J399" t="s">
        <v>21</v>
      </c>
      <c r="K399" t="s">
        <v>22</v>
      </c>
      <c r="L399">
        <v>1369285200</v>
      </c>
      <c r="M399" s="10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 s="7">
        <f t="shared" si="25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 s="10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 s="7">
        <f t="shared" si="25"/>
        <v>66.022316684378325</v>
      </c>
      <c r="I401">
        <v>941</v>
      </c>
      <c r="J401" t="s">
        <v>21</v>
      </c>
      <c r="K401" t="s">
        <v>22</v>
      </c>
      <c r="L401">
        <v>1296626400</v>
      </c>
      <c r="M401" s="10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 s="7">
        <f t="shared" si="25"/>
        <v>2</v>
      </c>
      <c r="I402">
        <v>1</v>
      </c>
      <c r="J402" t="s">
        <v>21</v>
      </c>
      <c r="K402" t="s">
        <v>22</v>
      </c>
      <c r="L402">
        <v>1376629200</v>
      </c>
      <c r="M402" s="10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 s="7">
        <f t="shared" si="25"/>
        <v>46.060200668896321</v>
      </c>
      <c r="I403">
        <v>299</v>
      </c>
      <c r="J403" t="s">
        <v>21</v>
      </c>
      <c r="K403" t="s">
        <v>22</v>
      </c>
      <c r="L403">
        <v>1572152400</v>
      </c>
      <c r="M403" s="10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 s="7">
        <f t="shared" si="25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10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 s="7">
        <f t="shared" si="25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 s="7">
        <f t="shared" si="25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 s="10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 s="7">
        <f t="shared" si="25"/>
        <v>60.981609195402299</v>
      </c>
      <c r="I407">
        <v>435</v>
      </c>
      <c r="J407" t="s">
        <v>21</v>
      </c>
      <c r="K407" t="s">
        <v>22</v>
      </c>
      <c r="L407">
        <v>1528088400</v>
      </c>
      <c r="M407" s="10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 s="7">
        <f t="shared" si="25"/>
        <v>110.98139534883721</v>
      </c>
      <c r="I408">
        <v>645</v>
      </c>
      <c r="J408" t="s">
        <v>21</v>
      </c>
      <c r="K408" t="s">
        <v>22</v>
      </c>
      <c r="L408">
        <v>1359525600</v>
      </c>
      <c r="M408" s="10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 s="7">
        <f t="shared" si="25"/>
        <v>25</v>
      </c>
      <c r="I409">
        <v>484</v>
      </c>
      <c r="J409" t="s">
        <v>36</v>
      </c>
      <c r="K409" t="s">
        <v>37</v>
      </c>
      <c r="L409">
        <v>1570942800</v>
      </c>
      <c r="M409" s="10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 s="7">
        <f t="shared" si="25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 s="7">
        <f t="shared" si="25"/>
        <v>87.960784313725483</v>
      </c>
      <c r="I411">
        <v>714</v>
      </c>
      <c r="J411" t="s">
        <v>21</v>
      </c>
      <c r="K411" t="s">
        <v>22</v>
      </c>
      <c r="L411">
        <v>1492491600</v>
      </c>
      <c r="M411" s="10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 s="7">
        <f t="shared" si="25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 s="10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 s="7">
        <f t="shared" si="25"/>
        <v>99.524390243902445</v>
      </c>
      <c r="I413">
        <v>82</v>
      </c>
      <c r="J413" t="s">
        <v>21</v>
      </c>
      <c r="K413" t="s">
        <v>22</v>
      </c>
      <c r="L413">
        <v>1496034000</v>
      </c>
      <c r="M413" s="10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 s="7">
        <f t="shared" si="25"/>
        <v>104.82089552238806</v>
      </c>
      <c r="I414">
        <v>134</v>
      </c>
      <c r="J414" t="s">
        <v>21</v>
      </c>
      <c r="K414" t="s">
        <v>22</v>
      </c>
      <c r="L414">
        <v>1388728800</v>
      </c>
      <c r="M414" s="10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 s="7">
        <f t="shared" si="25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 s="10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 s="7">
        <f t="shared" si="25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 s="10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 s="7">
        <f t="shared" si="25"/>
        <v>30.028708133971293</v>
      </c>
      <c r="I417">
        <v>418</v>
      </c>
      <c r="J417" t="s">
        <v>21</v>
      </c>
      <c r="K417" t="s">
        <v>22</v>
      </c>
      <c r="L417">
        <v>1326434400</v>
      </c>
      <c r="M417" s="10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 s="7">
        <f t="shared" si="25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 s="10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 s="7">
        <f t="shared" si="25"/>
        <v>62.866666666666667</v>
      </c>
      <c r="I419">
        <v>15</v>
      </c>
      <c r="J419" t="s">
        <v>21</v>
      </c>
      <c r="K419" t="s">
        <v>22</v>
      </c>
      <c r="L419">
        <v>1541221200</v>
      </c>
      <c r="M419" s="10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 s="7">
        <f t="shared" si="25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 s="7">
        <f t="shared" si="25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 s="10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 s="7">
        <f t="shared" si="25"/>
        <v>68.329787234042556</v>
      </c>
      <c r="I422">
        <v>94</v>
      </c>
      <c r="J422" t="s">
        <v>21</v>
      </c>
      <c r="K422" t="s">
        <v>22</v>
      </c>
      <c r="L422">
        <v>1498366800</v>
      </c>
      <c r="M422" s="10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 s="7">
        <f t="shared" si="25"/>
        <v>50.974576271186443</v>
      </c>
      <c r="I423">
        <v>118</v>
      </c>
      <c r="J423" t="s">
        <v>21</v>
      </c>
      <c r="K423" t="s">
        <v>22</v>
      </c>
      <c r="L423">
        <v>1498712400</v>
      </c>
      <c r="M423" s="10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 s="7">
        <f t="shared" si="25"/>
        <v>54.024390243902438</v>
      </c>
      <c r="I424">
        <v>205</v>
      </c>
      <c r="J424" t="s">
        <v>21</v>
      </c>
      <c r="K424" t="s">
        <v>22</v>
      </c>
      <c r="L424">
        <v>1271480400</v>
      </c>
      <c r="M424" s="10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 s="7">
        <f t="shared" si="25"/>
        <v>97.055555555555557</v>
      </c>
      <c r="I425">
        <v>162</v>
      </c>
      <c r="J425" t="s">
        <v>21</v>
      </c>
      <c r="K425" t="s">
        <v>22</v>
      </c>
      <c r="L425">
        <v>1316667600</v>
      </c>
      <c r="M425" s="10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 s="7">
        <f t="shared" si="25"/>
        <v>24.867469879518072</v>
      </c>
      <c r="I426">
        <v>83</v>
      </c>
      <c r="J426" t="s">
        <v>21</v>
      </c>
      <c r="K426" t="s">
        <v>22</v>
      </c>
      <c r="L426">
        <v>1524027600</v>
      </c>
      <c r="M426" s="10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 s="7">
        <f t="shared" si="25"/>
        <v>84.423913043478265</v>
      </c>
      <c r="I427">
        <v>92</v>
      </c>
      <c r="J427" t="s">
        <v>21</v>
      </c>
      <c r="K427" t="s">
        <v>22</v>
      </c>
      <c r="L427">
        <v>1438059600</v>
      </c>
      <c r="M427" s="10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 s="7">
        <f t="shared" si="25"/>
        <v>47.091324200913242</v>
      </c>
      <c r="I428">
        <v>219</v>
      </c>
      <c r="J428" t="s">
        <v>21</v>
      </c>
      <c r="K428" t="s">
        <v>22</v>
      </c>
      <c r="L428">
        <v>1361944800</v>
      </c>
      <c r="M428" s="10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 s="7">
        <f t="shared" si="25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 s="10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 s="7">
        <f t="shared" si="25"/>
        <v>62.967871485943775</v>
      </c>
      <c r="I430">
        <v>747</v>
      </c>
      <c r="J430" t="s">
        <v>21</v>
      </c>
      <c r="K430" t="s">
        <v>22</v>
      </c>
      <c r="L430">
        <v>1297404000</v>
      </c>
      <c r="M430" s="10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 s="7">
        <f t="shared" si="25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 s="10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 s="7">
        <f t="shared" si="25"/>
        <v>65.321428571428569</v>
      </c>
      <c r="I432">
        <v>84</v>
      </c>
      <c r="J432" t="s">
        <v>21</v>
      </c>
      <c r="K432" t="s">
        <v>22</v>
      </c>
      <c r="L432">
        <v>1569733200</v>
      </c>
      <c r="M432" s="10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 s="7">
        <f t="shared" si="25"/>
        <v>104.43617021276596</v>
      </c>
      <c r="I433">
        <v>94</v>
      </c>
      <c r="J433" t="s">
        <v>21</v>
      </c>
      <c r="K433" t="s">
        <v>22</v>
      </c>
      <c r="L433">
        <v>1529643600</v>
      </c>
      <c r="M433" s="10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 s="7">
        <f t="shared" si="25"/>
        <v>69.989010989010993</v>
      </c>
      <c r="I434">
        <v>91</v>
      </c>
      <c r="J434" t="s">
        <v>21</v>
      </c>
      <c r="K434" t="s">
        <v>22</v>
      </c>
      <c r="L434">
        <v>1399006800</v>
      </c>
      <c r="M434" s="10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 s="7">
        <f t="shared" si="25"/>
        <v>83.023989898989896</v>
      </c>
      <c r="I435">
        <v>792</v>
      </c>
      <c r="J435" t="s">
        <v>21</v>
      </c>
      <c r="K435" t="s">
        <v>22</v>
      </c>
      <c r="L435">
        <v>1385359200</v>
      </c>
      <c r="M435" s="10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 s="7">
        <f t="shared" si="25"/>
        <v>90.3</v>
      </c>
      <c r="I436">
        <v>10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 s="7">
        <f t="shared" si="25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 s="10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 s="7">
        <f t="shared" si="25"/>
        <v>54.931726907630519</v>
      </c>
      <c r="I438">
        <v>249</v>
      </c>
      <c r="J438" t="s">
        <v>21</v>
      </c>
      <c r="K438" t="s">
        <v>22</v>
      </c>
      <c r="L438">
        <v>1555736400</v>
      </c>
      <c r="M438" s="10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 s="7">
        <f t="shared" si="25"/>
        <v>51.921875</v>
      </c>
      <c r="I439">
        <v>192</v>
      </c>
      <c r="J439" t="s">
        <v>21</v>
      </c>
      <c r="K439" t="s">
        <v>22</v>
      </c>
      <c r="L439">
        <v>1442120400</v>
      </c>
      <c r="M439" s="10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 s="7">
        <f t="shared" si="25"/>
        <v>60.02834008097166</v>
      </c>
      <c r="I440">
        <v>247</v>
      </c>
      <c r="J440" t="s">
        <v>21</v>
      </c>
      <c r="K440" t="s">
        <v>22</v>
      </c>
      <c r="L440">
        <v>1362376800</v>
      </c>
      <c r="M440" s="10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 s="7">
        <f t="shared" si="25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 s="10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 s="7">
        <f t="shared" si="25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 s="10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 s="7">
        <f t="shared" si="25"/>
        <v>54.5</v>
      </c>
      <c r="I443">
        <v>32</v>
      </c>
      <c r="J443" t="s">
        <v>21</v>
      </c>
      <c r="K443" t="s">
        <v>22</v>
      </c>
      <c r="L443">
        <v>1335416400</v>
      </c>
      <c r="M443" s="10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 s="7">
        <f t="shared" si="25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 s="10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 s="7">
        <f t="shared" si="25"/>
        <v>35.911111111111111</v>
      </c>
      <c r="I445">
        <v>90</v>
      </c>
      <c r="J445" t="s">
        <v>21</v>
      </c>
      <c r="K445" t="s">
        <v>22</v>
      </c>
      <c r="L445">
        <v>1285822800</v>
      </c>
      <c r="M445" s="10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 s="7">
        <f t="shared" si="25"/>
        <v>36.952702702702702</v>
      </c>
      <c r="I446">
        <v>296</v>
      </c>
      <c r="J446" t="s">
        <v>21</v>
      </c>
      <c r="K446" t="s">
        <v>22</v>
      </c>
      <c r="L446">
        <v>1311483600</v>
      </c>
      <c r="M446" s="10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 s="7">
        <f t="shared" si="25"/>
        <v>63.170588235294119</v>
      </c>
      <c r="I447">
        <v>170</v>
      </c>
      <c r="J447" t="s">
        <v>21</v>
      </c>
      <c r="K447" t="s">
        <v>22</v>
      </c>
      <c r="L447">
        <v>1291356000</v>
      </c>
      <c r="M447" s="10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 s="7">
        <f t="shared" si="25"/>
        <v>29.99462365591398</v>
      </c>
      <c r="I448">
        <v>186</v>
      </c>
      <c r="J448" t="s">
        <v>21</v>
      </c>
      <c r="K448" t="s">
        <v>22</v>
      </c>
      <c r="L448">
        <v>1355810400</v>
      </c>
      <c r="M448" s="10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 s="7">
        <f t="shared" si="25"/>
        <v>86</v>
      </c>
      <c r="I449">
        <v>439</v>
      </c>
      <c r="J449" t="s">
        <v>40</v>
      </c>
      <c r="K449" t="s">
        <v>41</v>
      </c>
      <c r="L449">
        <v>1513663200</v>
      </c>
      <c r="M449" s="10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 s="7">
        <f t="shared" si="25"/>
        <v>75.014876033057845</v>
      </c>
      <c r="I450">
        <v>605</v>
      </c>
      <c r="J450" t="s">
        <v>21</v>
      </c>
      <c r="K450" t="s">
        <v>22</v>
      </c>
      <c r="L450">
        <v>1365915600</v>
      </c>
      <c r="M450" s="10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 s="7">
        <f t="shared" ref="H451:H514" si="29">E451/I451</f>
        <v>101.19767441860465</v>
      </c>
      <c r="I451">
        <v>86</v>
      </c>
      <c r="J451" t="s">
        <v>36</v>
      </c>
      <c r="K451" t="s">
        <v>37</v>
      </c>
      <c r="L451">
        <v>1551852000</v>
      </c>
      <c r="M451" s="10">
        <f t="shared" ref="M451:M514" si="30">(((L451/60)/60)/24)+DATE(1970,1,1)</f>
        <v>43530.25</v>
      </c>
      <c r="N451">
        <v>1553317200</v>
      </c>
      <c r="O451" s="10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 s="7">
        <f t="shared" si="29"/>
        <v>4</v>
      </c>
      <c r="I452">
        <v>1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 s="7">
        <f t="shared" si="29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 s="10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 s="7">
        <f t="shared" si="29"/>
        <v>98.225806451612897</v>
      </c>
      <c r="I454">
        <v>31</v>
      </c>
      <c r="J454" t="s">
        <v>21</v>
      </c>
      <c r="K454" t="s">
        <v>22</v>
      </c>
      <c r="L454">
        <v>1278392400</v>
      </c>
      <c r="M454" s="10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 s="7">
        <f t="shared" si="29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 s="10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 s="7">
        <f t="shared" si="29"/>
        <v>45.205128205128204</v>
      </c>
      <c r="I456">
        <v>39</v>
      </c>
      <c r="J456" t="s">
        <v>21</v>
      </c>
      <c r="K456" t="s">
        <v>22</v>
      </c>
      <c r="L456">
        <v>1382331600</v>
      </c>
      <c r="M456" s="10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 s="7">
        <f t="shared" si="29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 s="10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 s="7">
        <f t="shared" si="29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 s="10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 s="7">
        <f t="shared" si="29"/>
        <v>28.956521739130434</v>
      </c>
      <c r="I459">
        <v>46</v>
      </c>
      <c r="J459" t="s">
        <v>21</v>
      </c>
      <c r="K459" t="s">
        <v>22</v>
      </c>
      <c r="L459">
        <v>1476421200</v>
      </c>
      <c r="M459" s="10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 s="7">
        <f t="shared" si="29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 s="10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 s="7">
        <f t="shared" si="29"/>
        <v>54.038095238095238</v>
      </c>
      <c r="I461">
        <v>105</v>
      </c>
      <c r="J461" t="s">
        <v>21</v>
      </c>
      <c r="K461" t="s">
        <v>22</v>
      </c>
      <c r="L461">
        <v>1419746400</v>
      </c>
      <c r="M461" s="10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 s="7">
        <f t="shared" si="29"/>
        <v>82.38</v>
      </c>
      <c r="I462">
        <v>50</v>
      </c>
      <c r="J462" t="s">
        <v>21</v>
      </c>
      <c r="K462" t="s">
        <v>22</v>
      </c>
      <c r="L462">
        <v>1281330000</v>
      </c>
      <c r="M462" s="10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 s="7">
        <f t="shared" si="29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 s="10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 s="7">
        <f t="shared" si="29"/>
        <v>107.91401869158878</v>
      </c>
      <c r="I464">
        <v>535</v>
      </c>
      <c r="J464" t="s">
        <v>21</v>
      </c>
      <c r="K464" t="s">
        <v>22</v>
      </c>
      <c r="L464">
        <v>1359525600</v>
      </c>
      <c r="M464" s="10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 s="7">
        <f t="shared" si="29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 s="10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 s="7">
        <f t="shared" si="29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 s="10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 s="7">
        <f t="shared" si="29"/>
        <v>110.3625</v>
      </c>
      <c r="I467">
        <v>80</v>
      </c>
      <c r="J467" t="s">
        <v>21</v>
      </c>
      <c r="K467" t="s">
        <v>22</v>
      </c>
      <c r="L467">
        <v>1517032800</v>
      </c>
      <c r="M467" s="10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 s="7">
        <f t="shared" si="29"/>
        <v>94.857142857142861</v>
      </c>
      <c r="I468">
        <v>42</v>
      </c>
      <c r="J468" t="s">
        <v>21</v>
      </c>
      <c r="K468" t="s">
        <v>22</v>
      </c>
      <c r="L468">
        <v>1368594000</v>
      </c>
      <c r="M468" s="10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 s="7">
        <f t="shared" si="29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 s="7">
        <f t="shared" si="29"/>
        <v>101.25</v>
      </c>
      <c r="I470">
        <v>16</v>
      </c>
      <c r="J470" t="s">
        <v>21</v>
      </c>
      <c r="K470" t="s">
        <v>22</v>
      </c>
      <c r="L470">
        <v>1555218000</v>
      </c>
      <c r="M470" s="10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 s="7">
        <f t="shared" si="29"/>
        <v>64.95597484276729</v>
      </c>
      <c r="I471">
        <v>159</v>
      </c>
      <c r="J471" t="s">
        <v>21</v>
      </c>
      <c r="K471" t="s">
        <v>22</v>
      </c>
      <c r="L471">
        <v>1431925200</v>
      </c>
      <c r="M471" s="10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 s="7">
        <f t="shared" si="29"/>
        <v>27.00524934383202</v>
      </c>
      <c r="I472">
        <v>381</v>
      </c>
      <c r="J472" t="s">
        <v>21</v>
      </c>
      <c r="K472" t="s">
        <v>22</v>
      </c>
      <c r="L472">
        <v>1481522400</v>
      </c>
      <c r="M472" s="10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 s="7">
        <f t="shared" si="29"/>
        <v>50.97422680412371</v>
      </c>
      <c r="I473">
        <v>194</v>
      </c>
      <c r="J473" t="s">
        <v>40</v>
      </c>
      <c r="K473" t="s">
        <v>41</v>
      </c>
      <c r="L473">
        <v>1335934800</v>
      </c>
      <c r="M473" s="10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 s="7">
        <f t="shared" si="29"/>
        <v>104.94260869565217</v>
      </c>
      <c r="I474">
        <v>575</v>
      </c>
      <c r="J474" t="s">
        <v>21</v>
      </c>
      <c r="K474" t="s">
        <v>22</v>
      </c>
      <c r="L474">
        <v>1552280400</v>
      </c>
      <c r="M474" s="10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 s="7">
        <f t="shared" si="29"/>
        <v>84.028301886792448</v>
      </c>
      <c r="I475">
        <v>106</v>
      </c>
      <c r="J475" t="s">
        <v>21</v>
      </c>
      <c r="K475" t="s">
        <v>22</v>
      </c>
      <c r="L475">
        <v>1529989200</v>
      </c>
      <c r="M475" s="10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 s="7">
        <f t="shared" si="29"/>
        <v>102.85915492957747</v>
      </c>
      <c r="I476">
        <v>142</v>
      </c>
      <c r="J476" t="s">
        <v>21</v>
      </c>
      <c r="K476" t="s">
        <v>22</v>
      </c>
      <c r="L476">
        <v>1418709600</v>
      </c>
      <c r="M476" s="10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 s="7">
        <f t="shared" si="29"/>
        <v>39.962085308056871</v>
      </c>
      <c r="I477">
        <v>211</v>
      </c>
      <c r="J477" t="s">
        <v>21</v>
      </c>
      <c r="K477" t="s">
        <v>22</v>
      </c>
      <c r="L477">
        <v>1372136400</v>
      </c>
      <c r="M477" s="10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 s="7">
        <f t="shared" si="29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 s="10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 s="7">
        <f t="shared" si="29"/>
        <v>40.823008849557525</v>
      </c>
      <c r="I479">
        <v>113</v>
      </c>
      <c r="J479" t="s">
        <v>21</v>
      </c>
      <c r="K479" t="s">
        <v>22</v>
      </c>
      <c r="L479">
        <v>1309064400</v>
      </c>
      <c r="M479" s="10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 s="7">
        <f t="shared" si="29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 s="10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 s="7">
        <f t="shared" si="29"/>
        <v>71.156069364161851</v>
      </c>
      <c r="I481">
        <v>173</v>
      </c>
      <c r="J481" t="s">
        <v>40</v>
      </c>
      <c r="K481" t="s">
        <v>41</v>
      </c>
      <c r="L481">
        <v>1501304400</v>
      </c>
      <c r="M481" s="10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 s="7">
        <f t="shared" si="29"/>
        <v>99.494252873563212</v>
      </c>
      <c r="I482">
        <v>87</v>
      </c>
      <c r="J482" t="s">
        <v>21</v>
      </c>
      <c r="K482" t="s">
        <v>22</v>
      </c>
      <c r="L482">
        <v>1268287200</v>
      </c>
      <c r="M482" s="10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 s="7">
        <f t="shared" si="29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 s="10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 s="7">
        <f t="shared" si="29"/>
        <v>76.555555555555557</v>
      </c>
      <c r="I484">
        <v>9</v>
      </c>
      <c r="J484" t="s">
        <v>21</v>
      </c>
      <c r="K484" t="s">
        <v>22</v>
      </c>
      <c r="L484">
        <v>1330063200</v>
      </c>
      <c r="M484" s="10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 s="7">
        <f t="shared" si="29"/>
        <v>87.068592057761734</v>
      </c>
      <c r="I485">
        <v>554</v>
      </c>
      <c r="J485" t="s">
        <v>21</v>
      </c>
      <c r="K485" t="s">
        <v>22</v>
      </c>
      <c r="L485">
        <v>1576130400</v>
      </c>
      <c r="M485" s="10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 s="7">
        <f t="shared" si="29"/>
        <v>48.99554707379135</v>
      </c>
      <c r="I486">
        <v>1572</v>
      </c>
      <c r="J486" t="s">
        <v>40</v>
      </c>
      <c r="K486" t="s">
        <v>41</v>
      </c>
      <c r="L486">
        <v>1407128400</v>
      </c>
      <c r="M486" s="10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 s="7">
        <f t="shared" si="29"/>
        <v>42.969135802469133</v>
      </c>
      <c r="I487">
        <v>648</v>
      </c>
      <c r="J487" t="s">
        <v>40</v>
      </c>
      <c r="K487" t="s">
        <v>41</v>
      </c>
      <c r="L487">
        <v>1560142800</v>
      </c>
      <c r="M487" s="10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 s="7">
        <f t="shared" si="29"/>
        <v>33.428571428571431</v>
      </c>
      <c r="I488">
        <v>21</v>
      </c>
      <c r="J488" t="s">
        <v>40</v>
      </c>
      <c r="K488" t="s">
        <v>41</v>
      </c>
      <c r="L488">
        <v>1520575200</v>
      </c>
      <c r="M488" s="10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 s="7">
        <f t="shared" si="29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 s="10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 s="7">
        <f t="shared" si="29"/>
        <v>101.41739130434783</v>
      </c>
      <c r="I490">
        <v>115</v>
      </c>
      <c r="J490" t="s">
        <v>21</v>
      </c>
      <c r="K490" t="s">
        <v>22</v>
      </c>
      <c r="L490">
        <v>1454479200</v>
      </c>
      <c r="M490" s="10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 s="7">
        <f t="shared" si="29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 s="10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 s="7">
        <f t="shared" si="29"/>
        <v>31.916666666666668</v>
      </c>
      <c r="I492">
        <v>144</v>
      </c>
      <c r="J492" t="s">
        <v>21</v>
      </c>
      <c r="K492" t="s">
        <v>22</v>
      </c>
      <c r="L492">
        <v>1573970400</v>
      </c>
      <c r="M492" s="10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 s="7">
        <f t="shared" si="29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 s="10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 s="7">
        <f t="shared" si="29"/>
        <v>77.026890756302521</v>
      </c>
      <c r="I494">
        <v>595</v>
      </c>
      <c r="J494" t="s">
        <v>21</v>
      </c>
      <c r="K494" t="s">
        <v>22</v>
      </c>
      <c r="L494">
        <v>1275886800</v>
      </c>
      <c r="M494" s="10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 s="7">
        <f t="shared" si="29"/>
        <v>101.78125</v>
      </c>
      <c r="I495">
        <v>64</v>
      </c>
      <c r="J495" t="s">
        <v>21</v>
      </c>
      <c r="K495" t="s">
        <v>22</v>
      </c>
      <c r="L495">
        <v>1561784400</v>
      </c>
      <c r="M495" s="10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 s="7">
        <f t="shared" si="29"/>
        <v>51.059701492537314</v>
      </c>
      <c r="I496">
        <v>268</v>
      </c>
      <c r="J496" t="s">
        <v>21</v>
      </c>
      <c r="K496" t="s">
        <v>22</v>
      </c>
      <c r="L496">
        <v>1332392400</v>
      </c>
      <c r="M496" s="10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 s="7">
        <f t="shared" si="29"/>
        <v>68.02051282051282</v>
      </c>
      <c r="I497">
        <v>195</v>
      </c>
      <c r="J497" t="s">
        <v>36</v>
      </c>
      <c r="K497" t="s">
        <v>37</v>
      </c>
      <c r="L497">
        <v>1402376400</v>
      </c>
      <c r="M497" s="10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 s="7">
        <f t="shared" si="29"/>
        <v>30.87037037037037</v>
      </c>
      <c r="I498">
        <v>54</v>
      </c>
      <c r="J498" t="s">
        <v>21</v>
      </c>
      <c r="K498" t="s">
        <v>22</v>
      </c>
      <c r="L498">
        <v>1495342800</v>
      </c>
      <c r="M498" s="10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 s="7">
        <f t="shared" si="29"/>
        <v>27.908333333333335</v>
      </c>
      <c r="I499">
        <v>120</v>
      </c>
      <c r="J499" t="s">
        <v>21</v>
      </c>
      <c r="K499" t="s">
        <v>22</v>
      </c>
      <c r="L499">
        <v>1482213600</v>
      </c>
      <c r="M499" s="10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 s="7">
        <f t="shared" si="29"/>
        <v>79.994818652849744</v>
      </c>
      <c r="I500">
        <v>579</v>
      </c>
      <c r="J500" t="s">
        <v>36</v>
      </c>
      <c r="K500" t="s">
        <v>37</v>
      </c>
      <c r="L500">
        <v>1420092000</v>
      </c>
      <c r="M500" s="10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 s="7">
        <f t="shared" si="29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 s="10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 s="7" t="e">
        <f t="shared" si="29"/>
        <v>#DIV/0!</v>
      </c>
      <c r="I502">
        <v>0</v>
      </c>
      <c r="J502" t="s">
        <v>21</v>
      </c>
      <c r="K502" t="s">
        <v>22</v>
      </c>
      <c r="L502">
        <v>1367384400</v>
      </c>
      <c r="M502" s="10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 s="7">
        <f t="shared" si="29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 s="10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 s="7">
        <f t="shared" si="29"/>
        <v>37.037634408602152</v>
      </c>
      <c r="I504">
        <v>186</v>
      </c>
      <c r="J504" t="s">
        <v>26</v>
      </c>
      <c r="K504" t="s">
        <v>27</v>
      </c>
      <c r="L504">
        <v>1343365200</v>
      </c>
      <c r="M504" s="10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 s="7">
        <f t="shared" si="29"/>
        <v>99.963043478260872</v>
      </c>
      <c r="I505">
        <v>460</v>
      </c>
      <c r="J505" t="s">
        <v>21</v>
      </c>
      <c r="K505" t="s">
        <v>22</v>
      </c>
      <c r="L505">
        <v>1435726800</v>
      </c>
      <c r="M505" s="10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 s="7">
        <f t="shared" si="29"/>
        <v>111.6774193548387</v>
      </c>
      <c r="I506">
        <v>62</v>
      </c>
      <c r="J506" t="s">
        <v>107</v>
      </c>
      <c r="K506" t="s">
        <v>108</v>
      </c>
      <c r="L506">
        <v>1431925200</v>
      </c>
      <c r="M506" s="10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 s="7">
        <f t="shared" si="29"/>
        <v>36.014409221902014</v>
      </c>
      <c r="I507">
        <v>347</v>
      </c>
      <c r="J507" t="s">
        <v>21</v>
      </c>
      <c r="K507" t="s">
        <v>22</v>
      </c>
      <c r="L507">
        <v>1362722400</v>
      </c>
      <c r="M507" s="10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 s="7">
        <f t="shared" si="29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 s="10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 s="7">
        <f t="shared" si="29"/>
        <v>44.05263157894737</v>
      </c>
      <c r="I509">
        <v>19</v>
      </c>
      <c r="J509" t="s">
        <v>21</v>
      </c>
      <c r="K509" t="s">
        <v>22</v>
      </c>
      <c r="L509">
        <v>1365483600</v>
      </c>
      <c r="M509" s="10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 s="7">
        <f t="shared" si="29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 s="10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 s="7">
        <f t="shared" si="29"/>
        <v>95</v>
      </c>
      <c r="I511">
        <v>1258</v>
      </c>
      <c r="J511" t="s">
        <v>21</v>
      </c>
      <c r="K511" t="s">
        <v>22</v>
      </c>
      <c r="L511">
        <v>1336194000</v>
      </c>
      <c r="M511" s="10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 s="7">
        <f t="shared" si="29"/>
        <v>70.908396946564892</v>
      </c>
      <c r="I512">
        <v>131</v>
      </c>
      <c r="J512" t="s">
        <v>26</v>
      </c>
      <c r="K512" t="s">
        <v>27</v>
      </c>
      <c r="L512">
        <v>1527742800</v>
      </c>
      <c r="M512" s="10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 s="7">
        <f t="shared" si="29"/>
        <v>98.060773480662988</v>
      </c>
      <c r="I513">
        <v>362</v>
      </c>
      <c r="J513" t="s">
        <v>21</v>
      </c>
      <c r="K513" t="s">
        <v>22</v>
      </c>
      <c r="L513">
        <v>1564030800</v>
      </c>
      <c r="M513" s="10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 s="7">
        <f t="shared" si="29"/>
        <v>53.046025104602514</v>
      </c>
      <c r="I514">
        <v>239</v>
      </c>
      <c r="J514" t="s">
        <v>21</v>
      </c>
      <c r="K514" t="s">
        <v>22</v>
      </c>
      <c r="L514">
        <v>1404536400</v>
      </c>
      <c r="M514" s="10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 s="7">
        <f t="shared" ref="H515:H578" si="33">E515/I515</f>
        <v>93.142857142857139</v>
      </c>
      <c r="I515">
        <v>35</v>
      </c>
      <c r="J515" t="s">
        <v>21</v>
      </c>
      <c r="K515" t="s">
        <v>22</v>
      </c>
      <c r="L515">
        <v>1284008400</v>
      </c>
      <c r="M515" s="10">
        <f t="shared" ref="M515:M578" si="34">(((L515/60)/60)/24)+DATE(1970,1,1)</f>
        <v>40430.208333333336</v>
      </c>
      <c r="N515">
        <v>1284181200</v>
      </c>
      <c r="O515" s="10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 s="7">
        <f t="shared" si="33"/>
        <v>58.945075757575758</v>
      </c>
      <c r="I516">
        <v>528</v>
      </c>
      <c r="J516" t="s">
        <v>98</v>
      </c>
      <c r="K516" t="s">
        <v>99</v>
      </c>
      <c r="L516">
        <v>1386309600</v>
      </c>
      <c r="M516" s="10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 s="7">
        <f t="shared" si="33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 s="7">
        <f t="shared" si="33"/>
        <v>63.030732860520096</v>
      </c>
      <c r="I518">
        <v>846</v>
      </c>
      <c r="J518" t="s">
        <v>21</v>
      </c>
      <c r="K518" t="s">
        <v>22</v>
      </c>
      <c r="L518">
        <v>1281070800</v>
      </c>
      <c r="M518" s="10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 s="7">
        <f t="shared" si="33"/>
        <v>84.717948717948715</v>
      </c>
      <c r="I519">
        <v>78</v>
      </c>
      <c r="J519" t="s">
        <v>21</v>
      </c>
      <c r="K519" t="s">
        <v>22</v>
      </c>
      <c r="L519">
        <v>1493960400</v>
      </c>
      <c r="M519" s="10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 s="7">
        <f t="shared" si="33"/>
        <v>62.2</v>
      </c>
      <c r="I520">
        <v>10</v>
      </c>
      <c r="J520" t="s">
        <v>21</v>
      </c>
      <c r="K520" t="s">
        <v>22</v>
      </c>
      <c r="L520">
        <v>1519365600</v>
      </c>
      <c r="M520" s="10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 s="7">
        <f t="shared" si="33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 s="10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 s="7">
        <f t="shared" si="33"/>
        <v>106.4375</v>
      </c>
      <c r="I522">
        <v>32</v>
      </c>
      <c r="J522" t="s">
        <v>21</v>
      </c>
      <c r="K522" t="s">
        <v>22</v>
      </c>
      <c r="L522">
        <v>1555650000</v>
      </c>
      <c r="M522" s="10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 s="7">
        <f t="shared" si="33"/>
        <v>29.975609756097562</v>
      </c>
      <c r="I523">
        <v>369</v>
      </c>
      <c r="J523" t="s">
        <v>21</v>
      </c>
      <c r="K523" t="s">
        <v>22</v>
      </c>
      <c r="L523">
        <v>1471928400</v>
      </c>
      <c r="M523" s="10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 s="7">
        <f t="shared" si="33"/>
        <v>85.806282722513089</v>
      </c>
      <c r="I524">
        <v>191</v>
      </c>
      <c r="J524" t="s">
        <v>21</v>
      </c>
      <c r="K524" t="s">
        <v>22</v>
      </c>
      <c r="L524">
        <v>1341291600</v>
      </c>
      <c r="M524" s="10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 s="7">
        <f t="shared" si="33"/>
        <v>70.82022471910112</v>
      </c>
      <c r="I525">
        <v>89</v>
      </c>
      <c r="J525" t="s">
        <v>21</v>
      </c>
      <c r="K525" t="s">
        <v>22</v>
      </c>
      <c r="L525">
        <v>1267682400</v>
      </c>
      <c r="M525" s="10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 s="7">
        <f t="shared" si="33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 s="10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 s="7">
        <f t="shared" si="33"/>
        <v>28.063492063492063</v>
      </c>
      <c r="I527">
        <v>63</v>
      </c>
      <c r="J527" t="s">
        <v>21</v>
      </c>
      <c r="K527" t="s">
        <v>22</v>
      </c>
      <c r="L527">
        <v>1290492000</v>
      </c>
      <c r="M527" s="10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 s="7">
        <f t="shared" si="33"/>
        <v>88.054421768707485</v>
      </c>
      <c r="I528">
        <v>147</v>
      </c>
      <c r="J528" t="s">
        <v>21</v>
      </c>
      <c r="K528" t="s">
        <v>22</v>
      </c>
      <c r="L528">
        <v>1451109600</v>
      </c>
      <c r="M528" s="10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 s="7">
        <f t="shared" si="33"/>
        <v>31</v>
      </c>
      <c r="I529">
        <v>6080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 s="7">
        <f t="shared" si="33"/>
        <v>90.337500000000006</v>
      </c>
      <c r="I530">
        <v>80</v>
      </c>
      <c r="J530" t="s">
        <v>40</v>
      </c>
      <c r="K530" t="s">
        <v>41</v>
      </c>
      <c r="L530">
        <v>1385186400</v>
      </c>
      <c r="M530" s="10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 s="7">
        <f t="shared" si="33"/>
        <v>63.777777777777779</v>
      </c>
      <c r="I531">
        <v>9</v>
      </c>
      <c r="J531" t="s">
        <v>21</v>
      </c>
      <c r="K531" t="s">
        <v>22</v>
      </c>
      <c r="L531">
        <v>1399698000</v>
      </c>
      <c r="M531" s="10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 s="7">
        <f t="shared" si="33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 s="10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 s="7">
        <f t="shared" si="33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 s="10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 s="7">
        <f t="shared" si="33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 s="7">
        <f t="shared" si="33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 s="10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 s="7">
        <f t="shared" si="33"/>
        <v>55.08230452674897</v>
      </c>
      <c r="I536">
        <v>243</v>
      </c>
      <c r="J536" t="s">
        <v>21</v>
      </c>
      <c r="K536" t="s">
        <v>22</v>
      </c>
      <c r="L536">
        <v>1534482000</v>
      </c>
      <c r="M536" s="10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 s="7">
        <f t="shared" si="33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 s="10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 s="7">
        <f t="shared" si="33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 s="10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 s="7">
        <f t="shared" si="33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 s="10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 s="7">
        <f t="shared" si="33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 s="10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 s="7">
        <f t="shared" si="33"/>
        <v>92.467532467532465</v>
      </c>
      <c r="I541">
        <v>77</v>
      </c>
      <c r="J541" t="s">
        <v>21</v>
      </c>
      <c r="K541" t="s">
        <v>22</v>
      </c>
      <c r="L541">
        <v>1561957200</v>
      </c>
      <c r="M541" s="10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 s="7">
        <f t="shared" si="33"/>
        <v>57.072874493927124</v>
      </c>
      <c r="I542">
        <v>247</v>
      </c>
      <c r="J542" t="s">
        <v>21</v>
      </c>
      <c r="K542" t="s">
        <v>22</v>
      </c>
      <c r="L542">
        <v>1525496400</v>
      </c>
      <c r="M542" s="10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 s="7">
        <f t="shared" si="33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 s="10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 s="7">
        <f t="shared" si="33"/>
        <v>39.387755102040813</v>
      </c>
      <c r="I544">
        <v>49</v>
      </c>
      <c r="J544" t="s">
        <v>40</v>
      </c>
      <c r="K544" t="s">
        <v>41</v>
      </c>
      <c r="L544">
        <v>1453442400</v>
      </c>
      <c r="M544" s="10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 s="7">
        <f t="shared" si="33"/>
        <v>77.022222222222226</v>
      </c>
      <c r="I545">
        <v>180</v>
      </c>
      <c r="J545" t="s">
        <v>21</v>
      </c>
      <c r="K545" t="s">
        <v>22</v>
      </c>
      <c r="L545">
        <v>1378875600</v>
      </c>
      <c r="M545" s="10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 s="7">
        <f t="shared" si="33"/>
        <v>92.166666666666671</v>
      </c>
      <c r="I546">
        <v>84</v>
      </c>
      <c r="J546" t="s">
        <v>21</v>
      </c>
      <c r="K546" t="s">
        <v>22</v>
      </c>
      <c r="L546">
        <v>1452232800</v>
      </c>
      <c r="M546" s="10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 s="7">
        <f t="shared" si="33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 s="10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 s="7">
        <f t="shared" si="33"/>
        <v>78.068181818181813</v>
      </c>
      <c r="I548">
        <v>88</v>
      </c>
      <c r="J548" t="s">
        <v>21</v>
      </c>
      <c r="K548" t="s">
        <v>22</v>
      </c>
      <c r="L548">
        <v>1537160400</v>
      </c>
      <c r="M548" s="10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 s="7">
        <f t="shared" si="33"/>
        <v>80.75</v>
      </c>
      <c r="I549">
        <v>156</v>
      </c>
      <c r="J549" t="s">
        <v>21</v>
      </c>
      <c r="K549" t="s">
        <v>22</v>
      </c>
      <c r="L549">
        <v>1422165600</v>
      </c>
      <c r="M549" s="10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 s="7">
        <f t="shared" si="33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 s="10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 s="7">
        <f t="shared" si="33"/>
        <v>110.03018372703411</v>
      </c>
      <c r="I551">
        <v>762</v>
      </c>
      <c r="J551" t="s">
        <v>21</v>
      </c>
      <c r="K551" t="s">
        <v>22</v>
      </c>
      <c r="L551">
        <v>1369717200</v>
      </c>
      <c r="M551" s="10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 s="7">
        <f t="shared" si="33"/>
        <v>4</v>
      </c>
      <c r="I552">
        <v>1</v>
      </c>
      <c r="J552" t="s">
        <v>98</v>
      </c>
      <c r="K552" t="s">
        <v>99</v>
      </c>
      <c r="L552">
        <v>1330495200</v>
      </c>
      <c r="M552" s="10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 s="7">
        <f t="shared" si="33"/>
        <v>37.99856063332134</v>
      </c>
      <c r="I553">
        <v>2779</v>
      </c>
      <c r="J553" t="s">
        <v>26</v>
      </c>
      <c r="K553" t="s">
        <v>27</v>
      </c>
      <c r="L553">
        <v>1419055200</v>
      </c>
      <c r="M553" s="10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 s="7">
        <f t="shared" si="33"/>
        <v>96.369565217391298</v>
      </c>
      <c r="I554">
        <v>92</v>
      </c>
      <c r="J554" t="s">
        <v>21</v>
      </c>
      <c r="K554" t="s">
        <v>22</v>
      </c>
      <c r="L554">
        <v>1480140000</v>
      </c>
      <c r="M554" s="10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 s="7">
        <f t="shared" si="33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 s="10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 s="7">
        <f t="shared" si="33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 s="7">
        <f t="shared" si="33"/>
        <v>104.36296296296297</v>
      </c>
      <c r="I557">
        <v>135</v>
      </c>
      <c r="J557" t="s">
        <v>36</v>
      </c>
      <c r="K557" t="s">
        <v>37</v>
      </c>
      <c r="L557">
        <v>1396414800</v>
      </c>
      <c r="M557" s="10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 s="7">
        <f t="shared" si="33"/>
        <v>102.18852459016394</v>
      </c>
      <c r="I558">
        <v>122</v>
      </c>
      <c r="J558" t="s">
        <v>21</v>
      </c>
      <c r="K558" t="s">
        <v>22</v>
      </c>
      <c r="L558">
        <v>1315285200</v>
      </c>
      <c r="M558" s="10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 s="7">
        <f t="shared" si="33"/>
        <v>54.117647058823529</v>
      </c>
      <c r="I559">
        <v>221</v>
      </c>
      <c r="J559" t="s">
        <v>21</v>
      </c>
      <c r="K559" t="s">
        <v>22</v>
      </c>
      <c r="L559">
        <v>1443762000</v>
      </c>
      <c r="M559" s="10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 s="7">
        <f t="shared" si="33"/>
        <v>63.222222222222221</v>
      </c>
      <c r="I560">
        <v>126</v>
      </c>
      <c r="J560" t="s">
        <v>21</v>
      </c>
      <c r="K560" t="s">
        <v>22</v>
      </c>
      <c r="L560">
        <v>1456293600</v>
      </c>
      <c r="M560" s="10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 s="7">
        <f t="shared" si="33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 s="10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 s="7">
        <f t="shared" si="33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 s="10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 s="7">
        <f t="shared" si="33"/>
        <v>56.015151515151516</v>
      </c>
      <c r="I563">
        <v>198</v>
      </c>
      <c r="J563" t="s">
        <v>98</v>
      </c>
      <c r="K563" t="s">
        <v>99</v>
      </c>
      <c r="L563">
        <v>1318827600</v>
      </c>
      <c r="M563" s="10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 s="7">
        <f t="shared" si="33"/>
        <v>48.807692307692307</v>
      </c>
      <c r="I564">
        <v>26</v>
      </c>
      <c r="J564" t="s">
        <v>98</v>
      </c>
      <c r="K564" t="s">
        <v>99</v>
      </c>
      <c r="L564">
        <v>1552366800</v>
      </c>
      <c r="M564" s="10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 s="7">
        <f t="shared" si="33"/>
        <v>60.082352941176474</v>
      </c>
      <c r="I565">
        <v>85</v>
      </c>
      <c r="J565" t="s">
        <v>26</v>
      </c>
      <c r="K565" t="s">
        <v>27</v>
      </c>
      <c r="L565">
        <v>1542088800</v>
      </c>
      <c r="M565" s="10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 s="7">
        <f t="shared" si="33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 s="10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 s="7">
        <f t="shared" si="33"/>
        <v>53.99499443826474</v>
      </c>
      <c r="I567">
        <v>3596</v>
      </c>
      <c r="J567" t="s">
        <v>21</v>
      </c>
      <c r="K567" t="s">
        <v>22</v>
      </c>
      <c r="L567">
        <v>1321336800</v>
      </c>
      <c r="M567" s="10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 s="7">
        <f t="shared" si="33"/>
        <v>111.45945945945945</v>
      </c>
      <c r="I568">
        <v>37</v>
      </c>
      <c r="J568" t="s">
        <v>21</v>
      </c>
      <c r="K568" t="s">
        <v>22</v>
      </c>
      <c r="L568">
        <v>1456293600</v>
      </c>
      <c r="M568" s="10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 s="7">
        <f t="shared" si="33"/>
        <v>60.922131147540981</v>
      </c>
      <c r="I569">
        <v>244</v>
      </c>
      <c r="J569" t="s">
        <v>21</v>
      </c>
      <c r="K569" t="s">
        <v>22</v>
      </c>
      <c r="L569">
        <v>1404968400</v>
      </c>
      <c r="M569" s="10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 s="7">
        <f t="shared" si="33"/>
        <v>26.0015444015444</v>
      </c>
      <c r="I570">
        <v>5180</v>
      </c>
      <c r="J570" t="s">
        <v>21</v>
      </c>
      <c r="K570" t="s">
        <v>22</v>
      </c>
      <c r="L570">
        <v>1279170000</v>
      </c>
      <c r="M570" s="10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 s="7">
        <f t="shared" si="33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 s="10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 s="7">
        <f t="shared" si="33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 s="10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 s="7">
        <f t="shared" si="33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 s="10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 s="7">
        <f t="shared" si="33"/>
        <v>52.085106382978722</v>
      </c>
      <c r="I574">
        <v>94</v>
      </c>
      <c r="J574" t="s">
        <v>21</v>
      </c>
      <c r="K574" t="s">
        <v>22</v>
      </c>
      <c r="L574">
        <v>1443416400</v>
      </c>
      <c r="M574" s="10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 s="7">
        <f t="shared" si="33"/>
        <v>24.986666666666668</v>
      </c>
      <c r="I575">
        <v>300</v>
      </c>
      <c r="J575" t="s">
        <v>21</v>
      </c>
      <c r="K575" t="s">
        <v>22</v>
      </c>
      <c r="L575">
        <v>1399006800</v>
      </c>
      <c r="M575" s="10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 s="7">
        <f t="shared" si="33"/>
        <v>69.215277777777771</v>
      </c>
      <c r="I576">
        <v>144</v>
      </c>
      <c r="J576" t="s">
        <v>21</v>
      </c>
      <c r="K576" t="s">
        <v>22</v>
      </c>
      <c r="L576">
        <v>1575698400</v>
      </c>
      <c r="M576" s="10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 s="7">
        <f t="shared" si="33"/>
        <v>93.944444444444443</v>
      </c>
      <c r="I577">
        <v>558</v>
      </c>
      <c r="J577" t="s">
        <v>21</v>
      </c>
      <c r="K577" t="s">
        <v>22</v>
      </c>
      <c r="L577">
        <v>1400562000</v>
      </c>
      <c r="M577" s="10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 s="7">
        <f t="shared" si="33"/>
        <v>98.40625</v>
      </c>
      <c r="I578">
        <v>64</v>
      </c>
      <c r="J578" t="s">
        <v>21</v>
      </c>
      <c r="K578" t="s">
        <v>22</v>
      </c>
      <c r="L578">
        <v>1509512400</v>
      </c>
      <c r="M578" s="10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 s="7">
        <f t="shared" ref="H579:H642" si="37">E579/I579</f>
        <v>41.783783783783782</v>
      </c>
      <c r="I579">
        <v>37</v>
      </c>
      <c r="J579" t="s">
        <v>21</v>
      </c>
      <c r="K579" t="s">
        <v>22</v>
      </c>
      <c r="L579">
        <v>1299823200</v>
      </c>
      <c r="M579" s="10">
        <f t="shared" ref="M579:M642" si="38">(((L579/60)/60)/24)+DATE(1970,1,1)</f>
        <v>40613.25</v>
      </c>
      <c r="N579">
        <v>1302066000</v>
      </c>
      <c r="O579" s="10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 s="7">
        <f t="shared" si="37"/>
        <v>65.991836734693877</v>
      </c>
      <c r="I580">
        <v>245</v>
      </c>
      <c r="J580" t="s">
        <v>21</v>
      </c>
      <c r="K580" t="s">
        <v>22</v>
      </c>
      <c r="L580">
        <v>1322719200</v>
      </c>
      <c r="M580" s="10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 s="7">
        <f t="shared" si="37"/>
        <v>72.05747126436782</v>
      </c>
      <c r="I581">
        <v>87</v>
      </c>
      <c r="J581" t="s">
        <v>21</v>
      </c>
      <c r="K581" t="s">
        <v>22</v>
      </c>
      <c r="L581">
        <v>1312693200</v>
      </c>
      <c r="M581" s="10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 s="7">
        <f t="shared" si="37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 s="10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 s="7">
        <f t="shared" si="37"/>
        <v>54.098591549295776</v>
      </c>
      <c r="I583">
        <v>71</v>
      </c>
      <c r="J583" t="s">
        <v>21</v>
      </c>
      <c r="K583" t="s">
        <v>22</v>
      </c>
      <c r="L583">
        <v>1304053200</v>
      </c>
      <c r="M583" s="10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 s="7">
        <f t="shared" si="37"/>
        <v>107.88095238095238</v>
      </c>
      <c r="I584">
        <v>42</v>
      </c>
      <c r="J584" t="s">
        <v>21</v>
      </c>
      <c r="K584" t="s">
        <v>22</v>
      </c>
      <c r="L584">
        <v>1433912400</v>
      </c>
      <c r="M584" s="10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 s="7">
        <f t="shared" si="37"/>
        <v>67.034103410341032</v>
      </c>
      <c r="I585">
        <v>909</v>
      </c>
      <c r="J585" t="s">
        <v>21</v>
      </c>
      <c r="K585" t="s">
        <v>22</v>
      </c>
      <c r="L585">
        <v>1329717600</v>
      </c>
      <c r="M585" s="10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 s="7">
        <f t="shared" si="37"/>
        <v>64.01425914445133</v>
      </c>
      <c r="I586">
        <v>1613</v>
      </c>
      <c r="J586" t="s">
        <v>21</v>
      </c>
      <c r="K586" t="s">
        <v>22</v>
      </c>
      <c r="L586">
        <v>1335330000</v>
      </c>
      <c r="M586" s="10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 s="7">
        <f t="shared" si="37"/>
        <v>96.066176470588232</v>
      </c>
      <c r="I587">
        <v>136</v>
      </c>
      <c r="J587" t="s">
        <v>21</v>
      </c>
      <c r="K587" t="s">
        <v>22</v>
      </c>
      <c r="L587">
        <v>1268888400</v>
      </c>
      <c r="M587" s="10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 s="7">
        <f t="shared" si="37"/>
        <v>51.184615384615384</v>
      </c>
      <c r="I588">
        <v>130</v>
      </c>
      <c r="J588" t="s">
        <v>21</v>
      </c>
      <c r="K588" t="s">
        <v>22</v>
      </c>
      <c r="L588">
        <v>1289973600</v>
      </c>
      <c r="M588" s="10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 s="7">
        <f t="shared" si="37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 s="7">
        <f t="shared" si="37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 s="10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 s="7">
        <f t="shared" si="37"/>
        <v>50.127450980392155</v>
      </c>
      <c r="I591">
        <v>102</v>
      </c>
      <c r="J591" t="s">
        <v>21</v>
      </c>
      <c r="K591" t="s">
        <v>22</v>
      </c>
      <c r="L591">
        <v>1436072400</v>
      </c>
      <c r="M591" s="10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 s="7">
        <f t="shared" si="37"/>
        <v>67.720930232558146</v>
      </c>
      <c r="I592">
        <v>86</v>
      </c>
      <c r="J592" t="s">
        <v>26</v>
      </c>
      <c r="K592" t="s">
        <v>27</v>
      </c>
      <c r="L592">
        <v>1419141600</v>
      </c>
      <c r="M592" s="10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 s="7">
        <f t="shared" si="37"/>
        <v>61.03921568627451</v>
      </c>
      <c r="I593">
        <v>102</v>
      </c>
      <c r="J593" t="s">
        <v>21</v>
      </c>
      <c r="K593" t="s">
        <v>22</v>
      </c>
      <c r="L593">
        <v>1279083600</v>
      </c>
      <c r="M593" s="10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 s="7">
        <f t="shared" si="37"/>
        <v>80.011857707509876</v>
      </c>
      <c r="I594">
        <v>253</v>
      </c>
      <c r="J594" t="s">
        <v>21</v>
      </c>
      <c r="K594" t="s">
        <v>22</v>
      </c>
      <c r="L594">
        <v>1401426000</v>
      </c>
      <c r="M594" s="10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 s="7">
        <f t="shared" si="37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 s="10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 s="7">
        <f t="shared" si="37"/>
        <v>71.127388535031841</v>
      </c>
      <c r="I596">
        <v>157</v>
      </c>
      <c r="J596" t="s">
        <v>21</v>
      </c>
      <c r="K596" t="s">
        <v>22</v>
      </c>
      <c r="L596">
        <v>1467003600</v>
      </c>
      <c r="M596" s="10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 s="7">
        <f t="shared" si="37"/>
        <v>89.99079189686924</v>
      </c>
      <c r="I597">
        <v>1629</v>
      </c>
      <c r="J597" t="s">
        <v>21</v>
      </c>
      <c r="K597" t="s">
        <v>22</v>
      </c>
      <c r="L597">
        <v>1268715600</v>
      </c>
      <c r="M597" s="10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 s="7">
        <f t="shared" si="37"/>
        <v>43.032786885245905</v>
      </c>
      <c r="I598">
        <v>183</v>
      </c>
      <c r="J598" t="s">
        <v>21</v>
      </c>
      <c r="K598" t="s">
        <v>22</v>
      </c>
      <c r="L598">
        <v>1457157600</v>
      </c>
      <c r="M598" s="10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 s="7">
        <f t="shared" si="37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 s="10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 s="7">
        <f t="shared" si="37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 s="10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 s="7">
        <f t="shared" si="37"/>
        <v>62.341463414634148</v>
      </c>
      <c r="I601">
        <v>82</v>
      </c>
      <c r="J601" t="s">
        <v>36</v>
      </c>
      <c r="K601" t="s">
        <v>37</v>
      </c>
      <c r="L601">
        <v>1423720800</v>
      </c>
      <c r="M601" s="10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 s="7">
        <f t="shared" si="37"/>
        <v>5</v>
      </c>
      <c r="I602">
        <v>1</v>
      </c>
      <c r="J602" t="s">
        <v>40</v>
      </c>
      <c r="K602" t="s">
        <v>41</v>
      </c>
      <c r="L602">
        <v>1375160400</v>
      </c>
      <c r="M602" s="10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 s="7">
        <f t="shared" si="37"/>
        <v>67.103092783505161</v>
      </c>
      <c r="I603">
        <v>194</v>
      </c>
      <c r="J603" t="s">
        <v>21</v>
      </c>
      <c r="K603" t="s">
        <v>22</v>
      </c>
      <c r="L603">
        <v>1401426000</v>
      </c>
      <c r="M603" s="10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 s="7">
        <f t="shared" si="37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 s="10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 s="7">
        <f t="shared" si="37"/>
        <v>62.176470588235297</v>
      </c>
      <c r="I605">
        <v>102</v>
      </c>
      <c r="J605" t="s">
        <v>21</v>
      </c>
      <c r="K605" t="s">
        <v>22</v>
      </c>
      <c r="L605">
        <v>1555563600</v>
      </c>
      <c r="M605" s="10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 s="7">
        <f t="shared" si="37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 s="10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 s="7">
        <f t="shared" si="37"/>
        <v>57.738317757009348</v>
      </c>
      <c r="I607">
        <v>107</v>
      </c>
      <c r="J607" t="s">
        <v>21</v>
      </c>
      <c r="K607" t="s">
        <v>22</v>
      </c>
      <c r="L607">
        <v>1443848400</v>
      </c>
      <c r="M607" s="10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 s="7">
        <f t="shared" si="37"/>
        <v>40.03125</v>
      </c>
      <c r="I608">
        <v>160</v>
      </c>
      <c r="J608" t="s">
        <v>40</v>
      </c>
      <c r="K608" t="s">
        <v>41</v>
      </c>
      <c r="L608">
        <v>1457330400</v>
      </c>
      <c r="M608" s="10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 s="7">
        <f t="shared" si="37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 s="10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 s="7">
        <f t="shared" si="37"/>
        <v>35.047468354430379</v>
      </c>
      <c r="I610">
        <v>316</v>
      </c>
      <c r="J610" t="s">
        <v>21</v>
      </c>
      <c r="K610" t="s">
        <v>22</v>
      </c>
      <c r="L610">
        <v>1551852000</v>
      </c>
      <c r="M610" s="10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 s="7">
        <f t="shared" si="37"/>
        <v>102.92307692307692</v>
      </c>
      <c r="I611">
        <v>117</v>
      </c>
      <c r="J611" t="s">
        <v>21</v>
      </c>
      <c r="K611" t="s">
        <v>22</v>
      </c>
      <c r="L611">
        <v>1547618400</v>
      </c>
      <c r="M611" s="10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 s="7">
        <f t="shared" si="37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 s="10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 s="7">
        <f t="shared" si="37"/>
        <v>75.733333333333334</v>
      </c>
      <c r="I613">
        <v>15</v>
      </c>
      <c r="J613" t="s">
        <v>21</v>
      </c>
      <c r="K613" t="s">
        <v>22</v>
      </c>
      <c r="L613">
        <v>1374728400</v>
      </c>
      <c r="M613" s="10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 s="7">
        <f t="shared" si="37"/>
        <v>45.026041666666664</v>
      </c>
      <c r="I614">
        <v>192</v>
      </c>
      <c r="J614" t="s">
        <v>21</v>
      </c>
      <c r="K614" t="s">
        <v>22</v>
      </c>
      <c r="L614">
        <v>1287810000</v>
      </c>
      <c r="M614" s="10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 s="7">
        <f t="shared" si="37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 s="7">
        <f t="shared" si="37"/>
        <v>56.991701244813278</v>
      </c>
      <c r="I616">
        <v>723</v>
      </c>
      <c r="J616" t="s">
        <v>21</v>
      </c>
      <c r="K616" t="s">
        <v>22</v>
      </c>
      <c r="L616">
        <v>1484114400</v>
      </c>
      <c r="M616" s="10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 s="7">
        <f t="shared" si="37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 s="10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 s="7">
        <f t="shared" si="37"/>
        <v>50.962184873949582</v>
      </c>
      <c r="I618">
        <v>238</v>
      </c>
      <c r="J618" t="s">
        <v>40</v>
      </c>
      <c r="K618" t="s">
        <v>41</v>
      </c>
      <c r="L618">
        <v>1379653200</v>
      </c>
      <c r="M618" s="10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 s="7">
        <f t="shared" si="37"/>
        <v>63.563636363636363</v>
      </c>
      <c r="I619">
        <v>55</v>
      </c>
      <c r="J619" t="s">
        <v>21</v>
      </c>
      <c r="K619" t="s">
        <v>22</v>
      </c>
      <c r="L619">
        <v>1401858000</v>
      </c>
      <c r="M619" s="10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 s="7">
        <f t="shared" si="37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 s="10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 s="7">
        <f t="shared" si="37"/>
        <v>86.044753086419746</v>
      </c>
      <c r="I621">
        <v>648</v>
      </c>
      <c r="J621" t="s">
        <v>21</v>
      </c>
      <c r="K621" t="s">
        <v>22</v>
      </c>
      <c r="L621">
        <v>1304658000</v>
      </c>
      <c r="M621" s="10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 s="7">
        <f t="shared" si="37"/>
        <v>90.0390625</v>
      </c>
      <c r="I622">
        <v>128</v>
      </c>
      <c r="J622" t="s">
        <v>26</v>
      </c>
      <c r="K622" t="s">
        <v>27</v>
      </c>
      <c r="L622">
        <v>1467954000</v>
      </c>
      <c r="M622" s="10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 s="7">
        <f t="shared" si="37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 s="10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 s="7">
        <f t="shared" si="37"/>
        <v>92.4375</v>
      </c>
      <c r="I624">
        <v>64</v>
      </c>
      <c r="J624" t="s">
        <v>21</v>
      </c>
      <c r="K624" t="s">
        <v>22</v>
      </c>
      <c r="L624">
        <v>1523768400</v>
      </c>
      <c r="M624" s="10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 s="7">
        <f t="shared" si="37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 s="10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 s="7">
        <f t="shared" si="37"/>
        <v>32.983796296296298</v>
      </c>
      <c r="I626">
        <v>432</v>
      </c>
      <c r="J626" t="s">
        <v>21</v>
      </c>
      <c r="K626" t="s">
        <v>22</v>
      </c>
      <c r="L626">
        <v>1422165600</v>
      </c>
      <c r="M626" s="10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 s="7">
        <f t="shared" si="37"/>
        <v>93.596774193548384</v>
      </c>
      <c r="I627">
        <v>62</v>
      </c>
      <c r="J627" t="s">
        <v>21</v>
      </c>
      <c r="K627" t="s">
        <v>22</v>
      </c>
      <c r="L627">
        <v>1580104800</v>
      </c>
      <c r="M627" s="10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 s="7">
        <f t="shared" si="37"/>
        <v>69.867724867724874</v>
      </c>
      <c r="I628">
        <v>189</v>
      </c>
      <c r="J628" t="s">
        <v>21</v>
      </c>
      <c r="K628" t="s">
        <v>22</v>
      </c>
      <c r="L628">
        <v>1285650000</v>
      </c>
      <c r="M628" s="10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 s="7">
        <f t="shared" si="37"/>
        <v>72.129870129870127</v>
      </c>
      <c r="I629">
        <v>154</v>
      </c>
      <c r="J629" t="s">
        <v>40</v>
      </c>
      <c r="K629" t="s">
        <v>41</v>
      </c>
      <c r="L629">
        <v>1276664400</v>
      </c>
      <c r="M629" s="10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 s="7">
        <f t="shared" si="37"/>
        <v>30.041666666666668</v>
      </c>
      <c r="I630">
        <v>96</v>
      </c>
      <c r="J630" t="s">
        <v>21</v>
      </c>
      <c r="K630" t="s">
        <v>22</v>
      </c>
      <c r="L630">
        <v>1286168400</v>
      </c>
      <c r="M630" s="10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 s="7">
        <f t="shared" si="37"/>
        <v>73.968000000000004</v>
      </c>
      <c r="I631">
        <v>750</v>
      </c>
      <c r="J631" t="s">
        <v>21</v>
      </c>
      <c r="K631" t="s">
        <v>22</v>
      </c>
      <c r="L631">
        <v>1467781200</v>
      </c>
      <c r="M631" s="10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 s="7">
        <f t="shared" si="37"/>
        <v>68.65517241379311</v>
      </c>
      <c r="I632">
        <v>87</v>
      </c>
      <c r="J632" t="s">
        <v>21</v>
      </c>
      <c r="K632" t="s">
        <v>22</v>
      </c>
      <c r="L632">
        <v>1556686800</v>
      </c>
      <c r="M632" s="10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 s="7">
        <f t="shared" si="37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 s="10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 s="7">
        <f t="shared" si="37"/>
        <v>111.15827338129496</v>
      </c>
      <c r="I634">
        <v>278</v>
      </c>
      <c r="J634" t="s">
        <v>21</v>
      </c>
      <c r="K634" t="s">
        <v>22</v>
      </c>
      <c r="L634">
        <v>1414904400</v>
      </c>
      <c r="M634" s="10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 s="7">
        <f t="shared" si="37"/>
        <v>53.038095238095238</v>
      </c>
      <c r="I635">
        <v>105</v>
      </c>
      <c r="J635" t="s">
        <v>21</v>
      </c>
      <c r="K635" t="s">
        <v>22</v>
      </c>
      <c r="L635">
        <v>1446876000</v>
      </c>
      <c r="M635" s="10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 s="7">
        <f t="shared" si="37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 s="10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 s="7">
        <f t="shared" si="37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 s="10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 s="7">
        <f t="shared" si="37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 s="10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 s="7">
        <f t="shared" si="37"/>
        <v>103.84615384615384</v>
      </c>
      <c r="I639">
        <v>65</v>
      </c>
      <c r="J639" t="s">
        <v>21</v>
      </c>
      <c r="K639" t="s">
        <v>22</v>
      </c>
      <c r="L639">
        <v>1479103200</v>
      </c>
      <c r="M639" s="10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 s="7">
        <f t="shared" si="37"/>
        <v>99.127659574468083</v>
      </c>
      <c r="I640">
        <v>94</v>
      </c>
      <c r="J640" t="s">
        <v>21</v>
      </c>
      <c r="K640" t="s">
        <v>22</v>
      </c>
      <c r="L640">
        <v>1280206800</v>
      </c>
      <c r="M640" s="10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 s="7">
        <f t="shared" si="37"/>
        <v>107.37777777777778</v>
      </c>
      <c r="I641">
        <v>45</v>
      </c>
      <c r="J641" t="s">
        <v>21</v>
      </c>
      <c r="K641" t="s">
        <v>22</v>
      </c>
      <c r="L641">
        <v>1532754000</v>
      </c>
      <c r="M641" s="10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 s="7">
        <f t="shared" si="37"/>
        <v>76.922178988326849</v>
      </c>
      <c r="I642">
        <v>257</v>
      </c>
      <c r="J642" t="s">
        <v>21</v>
      </c>
      <c r="K642" t="s">
        <v>22</v>
      </c>
      <c r="L642">
        <v>1453096800</v>
      </c>
      <c r="M642" s="10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 s="7">
        <f t="shared" ref="H643:H706" si="41">E643/I643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 s="10">
        <f t="shared" ref="M643:M706" si="42">(((L643/60)/60)/24)+DATE(1970,1,1)</f>
        <v>42786.25</v>
      </c>
      <c r="N643">
        <v>1489986000</v>
      </c>
      <c r="O643" s="10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 s="7">
        <f t="shared" si="41"/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 s="7">
        <f t="shared" si="41"/>
        <v>87.962666666666664</v>
      </c>
      <c r="I645">
        <v>375</v>
      </c>
      <c r="J645" t="s">
        <v>21</v>
      </c>
      <c r="K645" t="s">
        <v>22</v>
      </c>
      <c r="L645">
        <v>1488348000</v>
      </c>
      <c r="M645" s="10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 s="7">
        <f t="shared" si="41"/>
        <v>28</v>
      </c>
      <c r="I646">
        <v>2928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 s="7">
        <f t="shared" si="41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 s="10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 s="7">
        <f t="shared" si="41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 s="10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 s="7">
        <f t="shared" si="41"/>
        <v>103.5</v>
      </c>
      <c r="I649">
        <v>18</v>
      </c>
      <c r="J649" t="s">
        <v>21</v>
      </c>
      <c r="K649" t="s">
        <v>22</v>
      </c>
      <c r="L649">
        <v>1523250000</v>
      </c>
      <c r="M649" s="10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 s="7">
        <f t="shared" si="41"/>
        <v>85.994467496542185</v>
      </c>
      <c r="I650">
        <v>723</v>
      </c>
      <c r="J650" t="s">
        <v>21</v>
      </c>
      <c r="K650" t="s">
        <v>22</v>
      </c>
      <c r="L650">
        <v>1499317200</v>
      </c>
      <c r="M650" s="10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 s="7">
        <f t="shared" si="41"/>
        <v>98.011627906976742</v>
      </c>
      <c r="I651">
        <v>602</v>
      </c>
      <c r="J651" t="s">
        <v>98</v>
      </c>
      <c r="K651" t="s">
        <v>99</v>
      </c>
      <c r="L651">
        <v>1287550800</v>
      </c>
      <c r="M651" s="10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 s="7">
        <f t="shared" si="41"/>
        <v>2</v>
      </c>
      <c r="I652">
        <v>1</v>
      </c>
      <c r="J652" t="s">
        <v>21</v>
      </c>
      <c r="K652" t="s">
        <v>22</v>
      </c>
      <c r="L652">
        <v>1404795600</v>
      </c>
      <c r="M652" s="10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 s="7">
        <f t="shared" si="41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 s="10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 s="7">
        <f t="shared" si="41"/>
        <v>31.012224938875306</v>
      </c>
      <c r="I654">
        <v>409</v>
      </c>
      <c r="J654" t="s">
        <v>21</v>
      </c>
      <c r="K654" t="s">
        <v>22</v>
      </c>
      <c r="L654">
        <v>1470373200</v>
      </c>
      <c r="M654" s="10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 s="7">
        <f t="shared" si="41"/>
        <v>59.970085470085472</v>
      </c>
      <c r="I655">
        <v>234</v>
      </c>
      <c r="J655" t="s">
        <v>21</v>
      </c>
      <c r="K655" t="s">
        <v>22</v>
      </c>
      <c r="L655">
        <v>1460091600</v>
      </c>
      <c r="M655" s="10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 s="7">
        <f t="shared" si="41"/>
        <v>58.9973474801061</v>
      </c>
      <c r="I656">
        <v>3016</v>
      </c>
      <c r="J656" t="s">
        <v>21</v>
      </c>
      <c r="K656" t="s">
        <v>22</v>
      </c>
      <c r="L656">
        <v>1440392400</v>
      </c>
      <c r="M656" s="10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 s="7">
        <f t="shared" si="41"/>
        <v>50.045454545454547</v>
      </c>
      <c r="I657">
        <v>264</v>
      </c>
      <c r="J657" t="s">
        <v>21</v>
      </c>
      <c r="K657" t="s">
        <v>22</v>
      </c>
      <c r="L657">
        <v>1488434400</v>
      </c>
      <c r="M657" s="10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 s="7">
        <f t="shared" si="41"/>
        <v>98.966269841269835</v>
      </c>
      <c r="I658">
        <v>504</v>
      </c>
      <c r="J658" t="s">
        <v>26</v>
      </c>
      <c r="K658" t="s">
        <v>27</v>
      </c>
      <c r="L658">
        <v>1514440800</v>
      </c>
      <c r="M658" s="10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 s="7">
        <f t="shared" si="41"/>
        <v>58.857142857142854</v>
      </c>
      <c r="I659">
        <v>14</v>
      </c>
      <c r="J659" t="s">
        <v>21</v>
      </c>
      <c r="K659" t="s">
        <v>22</v>
      </c>
      <c r="L659">
        <v>1514354400</v>
      </c>
      <c r="M659" s="10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 s="7">
        <f t="shared" si="41"/>
        <v>81.010256410256417</v>
      </c>
      <c r="I660">
        <v>390</v>
      </c>
      <c r="J660" t="s">
        <v>21</v>
      </c>
      <c r="K660" t="s">
        <v>22</v>
      </c>
      <c r="L660">
        <v>1440910800</v>
      </c>
      <c r="M660" s="10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 s="7">
        <f t="shared" si="41"/>
        <v>76.013333333333335</v>
      </c>
      <c r="I661">
        <v>750</v>
      </c>
      <c r="J661" t="s">
        <v>40</v>
      </c>
      <c r="K661" t="s">
        <v>41</v>
      </c>
      <c r="L661">
        <v>1296108000</v>
      </c>
      <c r="M661" s="10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 s="7">
        <f t="shared" si="41"/>
        <v>96.597402597402592</v>
      </c>
      <c r="I662">
        <v>77</v>
      </c>
      <c r="J662" t="s">
        <v>21</v>
      </c>
      <c r="K662" t="s">
        <v>22</v>
      </c>
      <c r="L662">
        <v>1440133200</v>
      </c>
      <c r="M662" s="10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 s="7">
        <f t="shared" si="41"/>
        <v>76.957446808510639</v>
      </c>
      <c r="I663">
        <v>752</v>
      </c>
      <c r="J663" t="s">
        <v>36</v>
      </c>
      <c r="K663" t="s">
        <v>37</v>
      </c>
      <c r="L663">
        <v>1332910800</v>
      </c>
      <c r="M663" s="10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 s="7">
        <f t="shared" si="41"/>
        <v>67.984732824427482</v>
      </c>
      <c r="I664">
        <v>131</v>
      </c>
      <c r="J664" t="s">
        <v>21</v>
      </c>
      <c r="K664" t="s">
        <v>22</v>
      </c>
      <c r="L664">
        <v>1544335200</v>
      </c>
      <c r="M664" s="10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 s="7">
        <f t="shared" si="41"/>
        <v>88.781609195402297</v>
      </c>
      <c r="I665">
        <v>87</v>
      </c>
      <c r="J665" t="s">
        <v>21</v>
      </c>
      <c r="K665" t="s">
        <v>22</v>
      </c>
      <c r="L665">
        <v>1286427600</v>
      </c>
      <c r="M665" s="10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 s="7">
        <f t="shared" si="41"/>
        <v>24.99623706491063</v>
      </c>
      <c r="I666">
        <v>1063</v>
      </c>
      <c r="J666" t="s">
        <v>21</v>
      </c>
      <c r="K666" t="s">
        <v>22</v>
      </c>
      <c r="L666">
        <v>1329717600</v>
      </c>
      <c r="M666" s="10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 s="7">
        <f t="shared" si="41"/>
        <v>44.922794117647058</v>
      </c>
      <c r="I667">
        <v>272</v>
      </c>
      <c r="J667" t="s">
        <v>21</v>
      </c>
      <c r="K667" t="s">
        <v>22</v>
      </c>
      <c r="L667">
        <v>1310187600</v>
      </c>
      <c r="M667" s="10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 s="7">
        <f t="shared" si="41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10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 s="7">
        <f t="shared" si="41"/>
        <v>29.009546539379475</v>
      </c>
      <c r="I669">
        <v>419</v>
      </c>
      <c r="J669" t="s">
        <v>21</v>
      </c>
      <c r="K669" t="s">
        <v>22</v>
      </c>
      <c r="L669">
        <v>1410325200</v>
      </c>
      <c r="M669" s="10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 s="7">
        <f t="shared" si="41"/>
        <v>73.59210526315789</v>
      </c>
      <c r="I670">
        <v>76</v>
      </c>
      <c r="J670" t="s">
        <v>21</v>
      </c>
      <c r="K670" t="s">
        <v>22</v>
      </c>
      <c r="L670">
        <v>1343797200</v>
      </c>
      <c r="M670" s="10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 s="7">
        <f t="shared" si="41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 s="10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 s="7">
        <f t="shared" si="41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 s="10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 s="7">
        <f t="shared" si="41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 s="10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 s="7">
        <f t="shared" si="41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 s="10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 s="7">
        <f t="shared" si="41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 s="10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 s="7">
        <f t="shared" si="41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 s="10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 s="7">
        <f t="shared" si="41"/>
        <v>36.0392749244713</v>
      </c>
      <c r="I677">
        <v>331</v>
      </c>
      <c r="J677" t="s">
        <v>21</v>
      </c>
      <c r="K677" t="s">
        <v>22</v>
      </c>
      <c r="L677">
        <v>1568178000</v>
      </c>
      <c r="M677" s="10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 s="7">
        <f t="shared" si="41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 s="10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 s="7">
        <f t="shared" si="41"/>
        <v>39.927927927927925</v>
      </c>
      <c r="I679">
        <v>111</v>
      </c>
      <c r="J679" t="s">
        <v>21</v>
      </c>
      <c r="K679" t="s">
        <v>22</v>
      </c>
      <c r="L679">
        <v>1468126800</v>
      </c>
      <c r="M679" s="10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 s="7">
        <f t="shared" si="41"/>
        <v>83.158139534883716</v>
      </c>
      <c r="I680">
        <v>215</v>
      </c>
      <c r="J680" t="s">
        <v>21</v>
      </c>
      <c r="K680" t="s">
        <v>22</v>
      </c>
      <c r="L680">
        <v>1547877600</v>
      </c>
      <c r="M680" s="10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 s="7">
        <f t="shared" si="41"/>
        <v>39.97520661157025</v>
      </c>
      <c r="I681">
        <v>363</v>
      </c>
      <c r="J681" t="s">
        <v>21</v>
      </c>
      <c r="K681" t="s">
        <v>22</v>
      </c>
      <c r="L681">
        <v>1571374800</v>
      </c>
      <c r="M681" s="10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 s="7">
        <f t="shared" si="41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 s="10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 s="7">
        <f t="shared" si="41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 s="10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 s="7">
        <f t="shared" si="41"/>
        <v>78.728155339805824</v>
      </c>
      <c r="I684">
        <v>103</v>
      </c>
      <c r="J684" t="s">
        <v>21</v>
      </c>
      <c r="K684" t="s">
        <v>22</v>
      </c>
      <c r="L684">
        <v>1386741600</v>
      </c>
      <c r="M684" s="10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 s="7">
        <f t="shared" si="41"/>
        <v>56.081632653061227</v>
      </c>
      <c r="I685">
        <v>147</v>
      </c>
      <c r="J685" t="s">
        <v>21</v>
      </c>
      <c r="K685" t="s">
        <v>22</v>
      </c>
      <c r="L685">
        <v>1537074000</v>
      </c>
      <c r="M685" s="10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 s="7">
        <f t="shared" si="41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 s="7">
        <f t="shared" si="41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 s="7">
        <f t="shared" si="41"/>
        <v>107.32089552238806</v>
      </c>
      <c r="I688">
        <v>134</v>
      </c>
      <c r="J688" t="s">
        <v>21</v>
      </c>
      <c r="K688" t="s">
        <v>22</v>
      </c>
      <c r="L688">
        <v>1522126800</v>
      </c>
      <c r="M688" s="10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 s="7">
        <f t="shared" si="41"/>
        <v>51.970260223048328</v>
      </c>
      <c r="I689">
        <v>269</v>
      </c>
      <c r="J689" t="s">
        <v>21</v>
      </c>
      <c r="K689" t="s">
        <v>22</v>
      </c>
      <c r="L689">
        <v>1489298400</v>
      </c>
      <c r="M689" s="10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 s="7">
        <f t="shared" si="41"/>
        <v>71.137142857142862</v>
      </c>
      <c r="I690">
        <v>175</v>
      </c>
      <c r="J690" t="s">
        <v>21</v>
      </c>
      <c r="K690" t="s">
        <v>22</v>
      </c>
      <c r="L690">
        <v>1547100000</v>
      </c>
      <c r="M690" s="10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 s="7">
        <f t="shared" si="41"/>
        <v>106.49275362318841</v>
      </c>
      <c r="I691">
        <v>69</v>
      </c>
      <c r="J691" t="s">
        <v>21</v>
      </c>
      <c r="K691" t="s">
        <v>22</v>
      </c>
      <c r="L691">
        <v>1383022800</v>
      </c>
      <c r="M691" s="10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 s="7">
        <f t="shared" si="41"/>
        <v>42.93684210526316</v>
      </c>
      <c r="I692">
        <v>190</v>
      </c>
      <c r="J692" t="s">
        <v>21</v>
      </c>
      <c r="K692" t="s">
        <v>22</v>
      </c>
      <c r="L692">
        <v>1322373600</v>
      </c>
      <c r="M692" s="10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 s="7">
        <f t="shared" si="41"/>
        <v>30.037974683544302</v>
      </c>
      <c r="I693">
        <v>237</v>
      </c>
      <c r="J693" t="s">
        <v>21</v>
      </c>
      <c r="K693" t="s">
        <v>22</v>
      </c>
      <c r="L693">
        <v>1349240400</v>
      </c>
      <c r="M693" s="10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 s="7">
        <f t="shared" si="41"/>
        <v>70.623376623376629</v>
      </c>
      <c r="I694">
        <v>77</v>
      </c>
      <c r="J694" t="s">
        <v>40</v>
      </c>
      <c r="K694" t="s">
        <v>41</v>
      </c>
      <c r="L694">
        <v>1562648400</v>
      </c>
      <c r="M694" s="10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 s="7">
        <f t="shared" si="41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 s="10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 s="7">
        <f t="shared" si="41"/>
        <v>96.911392405063296</v>
      </c>
      <c r="I696">
        <v>79</v>
      </c>
      <c r="J696" t="s">
        <v>21</v>
      </c>
      <c r="K696" t="s">
        <v>22</v>
      </c>
      <c r="L696">
        <v>1511762400</v>
      </c>
      <c r="M696" s="10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 s="7">
        <f t="shared" si="41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 s="10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 s="7">
        <f t="shared" si="41"/>
        <v>108.98537682789652</v>
      </c>
      <c r="I698">
        <v>889</v>
      </c>
      <c r="J698" t="s">
        <v>21</v>
      </c>
      <c r="K698" t="s">
        <v>22</v>
      </c>
      <c r="L698">
        <v>1429506000</v>
      </c>
      <c r="M698" s="10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 s="7">
        <f t="shared" si="41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 s="10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 s="7">
        <f t="shared" si="41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 s="7">
        <f t="shared" si="41"/>
        <v>111.51785714285714</v>
      </c>
      <c r="I701">
        <v>56</v>
      </c>
      <c r="J701" t="s">
        <v>21</v>
      </c>
      <c r="K701" t="s">
        <v>22</v>
      </c>
      <c r="L701">
        <v>1561438800</v>
      </c>
      <c r="M701" s="10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 s="7">
        <f t="shared" si="41"/>
        <v>3</v>
      </c>
      <c r="I702">
        <v>1</v>
      </c>
      <c r="J702" t="s">
        <v>21</v>
      </c>
      <c r="K702" t="s">
        <v>22</v>
      </c>
      <c r="L702">
        <v>1264399200</v>
      </c>
      <c r="M702" s="10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 s="7">
        <f t="shared" si="41"/>
        <v>110.99268292682927</v>
      </c>
      <c r="I703">
        <v>820</v>
      </c>
      <c r="J703" t="s">
        <v>21</v>
      </c>
      <c r="K703" t="s">
        <v>22</v>
      </c>
      <c r="L703">
        <v>1301202000</v>
      </c>
      <c r="M703" s="10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 s="7">
        <f t="shared" si="41"/>
        <v>56.746987951807228</v>
      </c>
      <c r="I704">
        <v>83</v>
      </c>
      <c r="J704" t="s">
        <v>21</v>
      </c>
      <c r="K704" t="s">
        <v>22</v>
      </c>
      <c r="L704">
        <v>1374469200</v>
      </c>
      <c r="M704" s="10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 s="7">
        <f t="shared" si="41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 s="10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 s="7">
        <f t="shared" si="41"/>
        <v>92.08620689655173</v>
      </c>
      <c r="I706">
        <v>116</v>
      </c>
      <c r="J706" t="s">
        <v>21</v>
      </c>
      <c r="K706" t="s">
        <v>22</v>
      </c>
      <c r="L706">
        <v>1467608400</v>
      </c>
      <c r="M706" s="10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 s="7">
        <f t="shared" ref="H707:H770" si="45">E707/I707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 s="10">
        <f t="shared" ref="M707:M770" si="46">(((L707/60)/60)/24)+DATE(1970,1,1)</f>
        <v>41619.25</v>
      </c>
      <c r="N707">
        <v>1387087200</v>
      </c>
      <c r="O707" s="10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 s="7">
        <f t="shared" si="45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 s="10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 s="7">
        <f t="shared" si="45"/>
        <v>68.922619047619051</v>
      </c>
      <c r="I709">
        <v>168</v>
      </c>
      <c r="J709" t="s">
        <v>21</v>
      </c>
      <c r="K709" t="s">
        <v>22</v>
      </c>
      <c r="L709">
        <v>1544248800</v>
      </c>
      <c r="M709" s="10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 s="7">
        <f t="shared" si="45"/>
        <v>87.737226277372258</v>
      </c>
      <c r="I710">
        <v>137</v>
      </c>
      <c r="J710" t="s">
        <v>98</v>
      </c>
      <c r="K710" t="s">
        <v>99</v>
      </c>
      <c r="L710">
        <v>1495429200</v>
      </c>
      <c r="M710" s="10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 s="7">
        <f t="shared" si="45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 s="10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 s="7">
        <f t="shared" si="45"/>
        <v>50.863999999999997</v>
      </c>
      <c r="I712">
        <v>125</v>
      </c>
      <c r="J712" t="s">
        <v>21</v>
      </c>
      <c r="K712" t="s">
        <v>22</v>
      </c>
      <c r="L712">
        <v>1531544400</v>
      </c>
      <c r="M712" s="10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 s="7">
        <f t="shared" si="45"/>
        <v>90</v>
      </c>
      <c r="I713">
        <v>14</v>
      </c>
      <c r="J713" t="s">
        <v>107</v>
      </c>
      <c r="K713" t="s">
        <v>108</v>
      </c>
      <c r="L713">
        <v>1453615200</v>
      </c>
      <c r="M713" s="10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 s="7">
        <f t="shared" si="45"/>
        <v>72.896039603960389</v>
      </c>
      <c r="I714">
        <v>202</v>
      </c>
      <c r="J714" t="s">
        <v>21</v>
      </c>
      <c r="K714" t="s">
        <v>22</v>
      </c>
      <c r="L714">
        <v>1467954000</v>
      </c>
      <c r="M714" s="10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 s="7">
        <f t="shared" si="45"/>
        <v>108.48543689320388</v>
      </c>
      <c r="I715">
        <v>103</v>
      </c>
      <c r="J715" t="s">
        <v>21</v>
      </c>
      <c r="K715" t="s">
        <v>22</v>
      </c>
      <c r="L715">
        <v>1471842000</v>
      </c>
      <c r="M715" s="10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 s="7">
        <f t="shared" si="45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 s="10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 s="7">
        <f t="shared" si="45"/>
        <v>44.009146341463413</v>
      </c>
      <c r="I717">
        <v>656</v>
      </c>
      <c r="J717" t="s">
        <v>21</v>
      </c>
      <c r="K717" t="s">
        <v>22</v>
      </c>
      <c r="L717">
        <v>1281157200</v>
      </c>
      <c r="M717" s="10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 s="7">
        <f t="shared" si="45"/>
        <v>65.942675159235662</v>
      </c>
      <c r="I718">
        <v>157</v>
      </c>
      <c r="J718" t="s">
        <v>21</v>
      </c>
      <c r="K718" t="s">
        <v>22</v>
      </c>
      <c r="L718">
        <v>1373432400</v>
      </c>
      <c r="M718" s="10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 s="7">
        <f t="shared" si="45"/>
        <v>24.987387387387386</v>
      </c>
      <c r="I719">
        <v>555</v>
      </c>
      <c r="J719" t="s">
        <v>21</v>
      </c>
      <c r="K719" t="s">
        <v>22</v>
      </c>
      <c r="L719">
        <v>1313989200</v>
      </c>
      <c r="M719" s="10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 s="7">
        <f t="shared" si="45"/>
        <v>28.003367003367003</v>
      </c>
      <c r="I720">
        <v>297</v>
      </c>
      <c r="J720" t="s">
        <v>21</v>
      </c>
      <c r="K720" t="s">
        <v>22</v>
      </c>
      <c r="L720">
        <v>1371445200</v>
      </c>
      <c r="M720" s="10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 s="7">
        <f t="shared" si="45"/>
        <v>85.829268292682926</v>
      </c>
      <c r="I721">
        <v>123</v>
      </c>
      <c r="J721" t="s">
        <v>21</v>
      </c>
      <c r="K721" t="s">
        <v>22</v>
      </c>
      <c r="L721">
        <v>1338267600</v>
      </c>
      <c r="M721" s="10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 s="7">
        <f t="shared" si="45"/>
        <v>84.921052631578945</v>
      </c>
      <c r="I722">
        <v>38</v>
      </c>
      <c r="J722" t="s">
        <v>36</v>
      </c>
      <c r="K722" t="s">
        <v>37</v>
      </c>
      <c r="L722">
        <v>1519192800</v>
      </c>
      <c r="M722" s="10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 s="7">
        <f t="shared" si="45"/>
        <v>90.483333333333334</v>
      </c>
      <c r="I723">
        <v>60</v>
      </c>
      <c r="J723" t="s">
        <v>21</v>
      </c>
      <c r="K723" t="s">
        <v>22</v>
      </c>
      <c r="L723">
        <v>1522818000</v>
      </c>
      <c r="M723" s="10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 s="7">
        <f t="shared" si="45"/>
        <v>25.00197628458498</v>
      </c>
      <c r="I724">
        <v>3036</v>
      </c>
      <c r="J724" t="s">
        <v>21</v>
      </c>
      <c r="K724" t="s">
        <v>22</v>
      </c>
      <c r="L724">
        <v>1509948000</v>
      </c>
      <c r="M724" s="10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 s="7">
        <f t="shared" si="45"/>
        <v>92.013888888888886</v>
      </c>
      <c r="I725">
        <v>144</v>
      </c>
      <c r="J725" t="s">
        <v>26</v>
      </c>
      <c r="K725" t="s">
        <v>27</v>
      </c>
      <c r="L725">
        <v>1456898400</v>
      </c>
      <c r="M725" s="10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 s="7">
        <f t="shared" si="45"/>
        <v>93.066115702479337</v>
      </c>
      <c r="I726">
        <v>121</v>
      </c>
      <c r="J726" t="s">
        <v>40</v>
      </c>
      <c r="K726" t="s">
        <v>41</v>
      </c>
      <c r="L726">
        <v>1413954000</v>
      </c>
      <c r="M726" s="10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 s="7">
        <f t="shared" si="45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 s="10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 s="7">
        <f t="shared" si="45"/>
        <v>92.036259541984734</v>
      </c>
      <c r="I728">
        <v>524</v>
      </c>
      <c r="J728" t="s">
        <v>21</v>
      </c>
      <c r="K728" t="s">
        <v>22</v>
      </c>
      <c r="L728">
        <v>1287982800</v>
      </c>
      <c r="M728" s="10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 s="7">
        <f t="shared" si="45"/>
        <v>81.132596685082873</v>
      </c>
      <c r="I729">
        <v>181</v>
      </c>
      <c r="J729" t="s">
        <v>21</v>
      </c>
      <c r="K729" t="s">
        <v>22</v>
      </c>
      <c r="L729">
        <v>1547964000</v>
      </c>
      <c r="M729" s="10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 s="7">
        <f t="shared" si="45"/>
        <v>73.5</v>
      </c>
      <c r="I730">
        <v>10</v>
      </c>
      <c r="J730" t="s">
        <v>21</v>
      </c>
      <c r="K730" t="s">
        <v>22</v>
      </c>
      <c r="L730">
        <v>1464152400</v>
      </c>
      <c r="M730" s="10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 s="7">
        <f t="shared" si="45"/>
        <v>85.221311475409834</v>
      </c>
      <c r="I731">
        <v>122</v>
      </c>
      <c r="J731" t="s">
        <v>21</v>
      </c>
      <c r="K731" t="s">
        <v>22</v>
      </c>
      <c r="L731">
        <v>1359957600</v>
      </c>
      <c r="M731" s="10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 s="7">
        <f t="shared" si="45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 s="7">
        <f t="shared" si="45"/>
        <v>32.968036529680369</v>
      </c>
      <c r="I733">
        <v>219</v>
      </c>
      <c r="J733" t="s">
        <v>21</v>
      </c>
      <c r="K733" t="s">
        <v>22</v>
      </c>
      <c r="L733">
        <v>1500786000</v>
      </c>
      <c r="M733" s="10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 s="7">
        <f t="shared" si="45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 s="10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 s="7">
        <f t="shared" si="45"/>
        <v>84.96632653061225</v>
      </c>
      <c r="I735">
        <v>980</v>
      </c>
      <c r="J735" t="s">
        <v>21</v>
      </c>
      <c r="K735" t="s">
        <v>22</v>
      </c>
      <c r="L735">
        <v>1406178000</v>
      </c>
      <c r="M735" s="10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 s="7">
        <f t="shared" si="45"/>
        <v>25.007462686567163</v>
      </c>
      <c r="I736">
        <v>536</v>
      </c>
      <c r="J736" t="s">
        <v>21</v>
      </c>
      <c r="K736" t="s">
        <v>22</v>
      </c>
      <c r="L736">
        <v>1485583200</v>
      </c>
      <c r="M736" s="10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 s="7">
        <f t="shared" si="45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 s="10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 s="7">
        <f t="shared" si="45"/>
        <v>87.34482758620689</v>
      </c>
      <c r="I738">
        <v>29</v>
      </c>
      <c r="J738" t="s">
        <v>21</v>
      </c>
      <c r="K738" t="s">
        <v>22</v>
      </c>
      <c r="L738">
        <v>1424412000</v>
      </c>
      <c r="M738" s="10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 s="7">
        <f t="shared" si="45"/>
        <v>27.933333333333334</v>
      </c>
      <c r="I739">
        <v>180</v>
      </c>
      <c r="J739" t="s">
        <v>21</v>
      </c>
      <c r="K739" t="s">
        <v>22</v>
      </c>
      <c r="L739">
        <v>1478844000</v>
      </c>
      <c r="M739" s="10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 s="7">
        <f t="shared" si="45"/>
        <v>103.8</v>
      </c>
      <c r="I740">
        <v>15</v>
      </c>
      <c r="J740" t="s">
        <v>21</v>
      </c>
      <c r="K740" t="s">
        <v>22</v>
      </c>
      <c r="L740">
        <v>1416117600</v>
      </c>
      <c r="M740" s="10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 s="7">
        <f t="shared" si="45"/>
        <v>31.937172774869111</v>
      </c>
      <c r="I741">
        <v>191</v>
      </c>
      <c r="J741" t="s">
        <v>21</v>
      </c>
      <c r="K741" t="s">
        <v>22</v>
      </c>
      <c r="L741">
        <v>1340946000</v>
      </c>
      <c r="M741" s="10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 s="7">
        <f t="shared" si="45"/>
        <v>99.5</v>
      </c>
      <c r="I742">
        <v>16</v>
      </c>
      <c r="J742" t="s">
        <v>21</v>
      </c>
      <c r="K742" t="s">
        <v>22</v>
      </c>
      <c r="L742">
        <v>1486101600</v>
      </c>
      <c r="M742" s="10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 s="7">
        <f t="shared" si="45"/>
        <v>108.84615384615384</v>
      </c>
      <c r="I743">
        <v>130</v>
      </c>
      <c r="J743" t="s">
        <v>21</v>
      </c>
      <c r="K743" t="s">
        <v>22</v>
      </c>
      <c r="L743">
        <v>1274590800</v>
      </c>
      <c r="M743" s="10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 s="7">
        <f t="shared" si="45"/>
        <v>110.76229508196721</v>
      </c>
      <c r="I744">
        <v>122</v>
      </c>
      <c r="J744" t="s">
        <v>21</v>
      </c>
      <c r="K744" t="s">
        <v>22</v>
      </c>
      <c r="L744">
        <v>1263880800</v>
      </c>
      <c r="M744" s="10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 s="7">
        <f t="shared" si="45"/>
        <v>29.647058823529413</v>
      </c>
      <c r="I745">
        <v>17</v>
      </c>
      <c r="J745" t="s">
        <v>21</v>
      </c>
      <c r="K745" t="s">
        <v>22</v>
      </c>
      <c r="L745">
        <v>1445403600</v>
      </c>
      <c r="M745" s="10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 s="7">
        <f t="shared" si="45"/>
        <v>101.71428571428571</v>
      </c>
      <c r="I746">
        <v>140</v>
      </c>
      <c r="J746" t="s">
        <v>21</v>
      </c>
      <c r="K746" t="s">
        <v>22</v>
      </c>
      <c r="L746">
        <v>1533877200</v>
      </c>
      <c r="M746" s="10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 s="7">
        <f t="shared" si="45"/>
        <v>61.5</v>
      </c>
      <c r="I747">
        <v>34</v>
      </c>
      <c r="J747" t="s">
        <v>21</v>
      </c>
      <c r="K747" t="s">
        <v>22</v>
      </c>
      <c r="L747">
        <v>1275195600</v>
      </c>
      <c r="M747" s="10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 s="7">
        <f t="shared" si="45"/>
        <v>35</v>
      </c>
      <c r="I748">
        <v>3388</v>
      </c>
      <c r="J748" t="s">
        <v>21</v>
      </c>
      <c r="K748" t="s">
        <v>22</v>
      </c>
      <c r="L748">
        <v>1318136400</v>
      </c>
      <c r="M748" s="10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 s="7">
        <f t="shared" si="45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10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 s="7">
        <f t="shared" si="45"/>
        <v>110.97231270358306</v>
      </c>
      <c r="I750">
        <v>614</v>
      </c>
      <c r="J750" t="s">
        <v>21</v>
      </c>
      <c r="K750" t="s">
        <v>22</v>
      </c>
      <c r="L750">
        <v>1267423200</v>
      </c>
      <c r="M750" s="10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 s="7">
        <f t="shared" si="45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 s="10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 s="7">
        <f t="shared" si="45"/>
        <v>1</v>
      </c>
      <c r="I752">
        <v>1</v>
      </c>
      <c r="J752" t="s">
        <v>40</v>
      </c>
      <c r="K752" t="s">
        <v>41</v>
      </c>
      <c r="L752">
        <v>1277960400</v>
      </c>
      <c r="M752" s="10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 s="7">
        <f t="shared" si="45"/>
        <v>30.974074074074075</v>
      </c>
      <c r="I753">
        <v>270</v>
      </c>
      <c r="J753" t="s">
        <v>21</v>
      </c>
      <c r="K753" t="s">
        <v>22</v>
      </c>
      <c r="L753">
        <v>1458190800</v>
      </c>
      <c r="M753" s="10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 s="7">
        <f t="shared" si="45"/>
        <v>47.035087719298247</v>
      </c>
      <c r="I754">
        <v>114</v>
      </c>
      <c r="J754" t="s">
        <v>21</v>
      </c>
      <c r="K754" t="s">
        <v>22</v>
      </c>
      <c r="L754">
        <v>1280984400</v>
      </c>
      <c r="M754" s="10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 s="7">
        <f t="shared" si="45"/>
        <v>88.065693430656935</v>
      </c>
      <c r="I755">
        <v>137</v>
      </c>
      <c r="J755" t="s">
        <v>21</v>
      </c>
      <c r="K755" t="s">
        <v>22</v>
      </c>
      <c r="L755">
        <v>1274590800</v>
      </c>
      <c r="M755" s="10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 s="7">
        <f t="shared" si="45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 s="10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 s="7">
        <f t="shared" si="45"/>
        <v>26.027777777777779</v>
      </c>
      <c r="I757">
        <v>288</v>
      </c>
      <c r="J757" t="s">
        <v>36</v>
      </c>
      <c r="K757" t="s">
        <v>37</v>
      </c>
      <c r="L757">
        <v>1514354400</v>
      </c>
      <c r="M757" s="10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 s="7">
        <f t="shared" si="45"/>
        <v>67.817567567567565</v>
      </c>
      <c r="I758">
        <v>148</v>
      </c>
      <c r="J758" t="s">
        <v>21</v>
      </c>
      <c r="K758" t="s">
        <v>22</v>
      </c>
      <c r="L758">
        <v>1421733600</v>
      </c>
      <c r="M758" s="10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 s="7">
        <f t="shared" si="45"/>
        <v>49.964912280701753</v>
      </c>
      <c r="I759">
        <v>114</v>
      </c>
      <c r="J759" t="s">
        <v>21</v>
      </c>
      <c r="K759" t="s">
        <v>22</v>
      </c>
      <c r="L759">
        <v>1305176400</v>
      </c>
      <c r="M759" s="10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 s="7">
        <f t="shared" si="45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 s="7">
        <f t="shared" si="45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 s="10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 s="7">
        <f t="shared" si="45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 s="10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 s="7">
        <f t="shared" si="45"/>
        <v>86.867469879518069</v>
      </c>
      <c r="I763">
        <v>166</v>
      </c>
      <c r="J763" t="s">
        <v>21</v>
      </c>
      <c r="K763" t="s">
        <v>22</v>
      </c>
      <c r="L763">
        <v>1500699600</v>
      </c>
      <c r="M763" s="10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 s="7">
        <f t="shared" si="45"/>
        <v>62.04</v>
      </c>
      <c r="I764">
        <v>100</v>
      </c>
      <c r="J764" t="s">
        <v>26</v>
      </c>
      <c r="K764" t="s">
        <v>27</v>
      </c>
      <c r="L764">
        <v>1354082400</v>
      </c>
      <c r="M764" s="10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 s="7">
        <f t="shared" si="45"/>
        <v>26.970212765957445</v>
      </c>
      <c r="I765">
        <v>235</v>
      </c>
      <c r="J765" t="s">
        <v>21</v>
      </c>
      <c r="K765" t="s">
        <v>22</v>
      </c>
      <c r="L765">
        <v>1336453200</v>
      </c>
      <c r="M765" s="10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 s="7">
        <f t="shared" si="45"/>
        <v>54.121621621621621</v>
      </c>
      <c r="I766">
        <v>148</v>
      </c>
      <c r="J766" t="s">
        <v>21</v>
      </c>
      <c r="K766" t="s">
        <v>22</v>
      </c>
      <c r="L766">
        <v>1305262800</v>
      </c>
      <c r="M766" s="10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 s="7">
        <f t="shared" si="45"/>
        <v>41.035353535353536</v>
      </c>
      <c r="I767">
        <v>198</v>
      </c>
      <c r="J767" t="s">
        <v>21</v>
      </c>
      <c r="K767" t="s">
        <v>22</v>
      </c>
      <c r="L767">
        <v>1492232400</v>
      </c>
      <c r="M767" s="10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 s="7">
        <f t="shared" si="45"/>
        <v>55.052419354838712</v>
      </c>
      <c r="I768">
        <v>248</v>
      </c>
      <c r="J768" t="s">
        <v>26</v>
      </c>
      <c r="K768" t="s">
        <v>27</v>
      </c>
      <c r="L768">
        <v>1537333200</v>
      </c>
      <c r="M768" s="10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 s="7">
        <f t="shared" si="45"/>
        <v>107.93762183235867</v>
      </c>
      <c r="I769">
        <v>513</v>
      </c>
      <c r="J769" t="s">
        <v>21</v>
      </c>
      <c r="K769" t="s">
        <v>22</v>
      </c>
      <c r="L769">
        <v>1444107600</v>
      </c>
      <c r="M769" s="10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 s="7">
        <f t="shared" si="45"/>
        <v>73.92</v>
      </c>
      <c r="I770">
        <v>150</v>
      </c>
      <c r="J770" t="s">
        <v>21</v>
      </c>
      <c r="K770" t="s">
        <v>22</v>
      </c>
      <c r="L770">
        <v>1386741600</v>
      </c>
      <c r="M770" s="10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 s="7">
        <f t="shared" ref="H771:H834" si="49">E771/I771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 s="10">
        <f t="shared" ref="M771:M834" si="50">(((L771/60)/60)/24)+DATE(1970,1,1)</f>
        <v>41501.208333333336</v>
      </c>
      <c r="N771">
        <v>1378789200</v>
      </c>
      <c r="O771" s="10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 s="7">
        <f t="shared" si="49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 s="10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 s="7">
        <f t="shared" si="49"/>
        <v>106.5</v>
      </c>
      <c r="I773">
        <v>26</v>
      </c>
      <c r="J773" t="s">
        <v>21</v>
      </c>
      <c r="K773" t="s">
        <v>22</v>
      </c>
      <c r="L773">
        <v>1548482400</v>
      </c>
      <c r="M773" s="10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 s="7">
        <f t="shared" si="49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 s="10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 s="7">
        <f t="shared" si="49"/>
        <v>43.00254993625159</v>
      </c>
      <c r="I775">
        <v>2353</v>
      </c>
      <c r="J775" t="s">
        <v>21</v>
      </c>
      <c r="K775" t="s">
        <v>22</v>
      </c>
      <c r="L775">
        <v>1492059600</v>
      </c>
      <c r="M775" s="10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 s="7">
        <f t="shared" si="49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 s="10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 s="7">
        <f t="shared" si="49"/>
        <v>96.8</v>
      </c>
      <c r="I777">
        <v>10</v>
      </c>
      <c r="J777" t="s">
        <v>21</v>
      </c>
      <c r="K777" t="s">
        <v>22</v>
      </c>
      <c r="L777">
        <v>1415253600</v>
      </c>
      <c r="M777" s="10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 s="7">
        <f t="shared" si="49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 s="10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 s="7">
        <f t="shared" si="49"/>
        <v>68.028106508875737</v>
      </c>
      <c r="I779">
        <v>676</v>
      </c>
      <c r="J779" t="s">
        <v>21</v>
      </c>
      <c r="K779" t="s">
        <v>22</v>
      </c>
      <c r="L779">
        <v>1316754000</v>
      </c>
      <c r="M779" s="10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 s="7">
        <f t="shared" si="49"/>
        <v>58.867816091954026</v>
      </c>
      <c r="I780">
        <v>174</v>
      </c>
      <c r="J780" t="s">
        <v>98</v>
      </c>
      <c r="K780" t="s">
        <v>99</v>
      </c>
      <c r="L780">
        <v>1313211600</v>
      </c>
      <c r="M780" s="10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 s="7">
        <f t="shared" si="49"/>
        <v>105.04572803850782</v>
      </c>
      <c r="I781">
        <v>831</v>
      </c>
      <c r="J781" t="s">
        <v>21</v>
      </c>
      <c r="K781" t="s">
        <v>22</v>
      </c>
      <c r="L781">
        <v>1439528400</v>
      </c>
      <c r="M781" s="10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 s="7">
        <f t="shared" si="49"/>
        <v>33.054878048780488</v>
      </c>
      <c r="I782">
        <v>164</v>
      </c>
      <c r="J782" t="s">
        <v>21</v>
      </c>
      <c r="K782" t="s">
        <v>22</v>
      </c>
      <c r="L782">
        <v>1469163600</v>
      </c>
      <c r="M782" s="10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 s="7">
        <f t="shared" si="49"/>
        <v>78.821428571428569</v>
      </c>
      <c r="I783">
        <v>56</v>
      </c>
      <c r="J783" t="s">
        <v>98</v>
      </c>
      <c r="K783" t="s">
        <v>99</v>
      </c>
      <c r="L783">
        <v>1288501200</v>
      </c>
      <c r="M783" s="10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 s="7">
        <f t="shared" si="49"/>
        <v>68.204968944099377</v>
      </c>
      <c r="I784">
        <v>161</v>
      </c>
      <c r="J784" t="s">
        <v>21</v>
      </c>
      <c r="K784" t="s">
        <v>22</v>
      </c>
      <c r="L784">
        <v>1298959200</v>
      </c>
      <c r="M784" s="10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 s="7">
        <f t="shared" si="49"/>
        <v>75.731884057971016</v>
      </c>
      <c r="I785">
        <v>138</v>
      </c>
      <c r="J785" t="s">
        <v>21</v>
      </c>
      <c r="K785" t="s">
        <v>22</v>
      </c>
      <c r="L785">
        <v>1387260000</v>
      </c>
      <c r="M785" s="10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 s="7">
        <f t="shared" si="49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 s="10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 s="7">
        <f t="shared" si="49"/>
        <v>101.88188976377953</v>
      </c>
      <c r="I787">
        <v>127</v>
      </c>
      <c r="J787" t="s">
        <v>26</v>
      </c>
      <c r="K787" t="s">
        <v>27</v>
      </c>
      <c r="L787">
        <v>1556341200</v>
      </c>
      <c r="M787" s="10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 s="7">
        <f t="shared" si="49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 s="10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 s="7">
        <f t="shared" si="49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 s="7">
        <f t="shared" si="49"/>
        <v>102.38709677419355</v>
      </c>
      <c r="I790">
        <v>31</v>
      </c>
      <c r="J790" t="s">
        <v>21</v>
      </c>
      <c r="K790" t="s">
        <v>22</v>
      </c>
      <c r="L790">
        <v>1350709200</v>
      </c>
      <c r="M790" s="10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 s="7">
        <f t="shared" si="49"/>
        <v>74.466666666666669</v>
      </c>
      <c r="I791">
        <v>45</v>
      </c>
      <c r="J791" t="s">
        <v>21</v>
      </c>
      <c r="K791" t="s">
        <v>22</v>
      </c>
      <c r="L791">
        <v>1401166800</v>
      </c>
      <c r="M791" s="10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 s="7">
        <f t="shared" si="49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 s="10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 s="7">
        <f t="shared" si="49"/>
        <v>90</v>
      </c>
      <c r="I793">
        <v>6</v>
      </c>
      <c r="J793" t="s">
        <v>21</v>
      </c>
      <c r="K793" t="s">
        <v>22</v>
      </c>
      <c r="L793">
        <v>1481436000</v>
      </c>
      <c r="M793" s="10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 s="7">
        <f t="shared" si="49"/>
        <v>97.142857142857139</v>
      </c>
      <c r="I794">
        <v>7</v>
      </c>
      <c r="J794" t="s">
        <v>21</v>
      </c>
      <c r="K794" t="s">
        <v>22</v>
      </c>
      <c r="L794">
        <v>1372222800</v>
      </c>
      <c r="M794" s="10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 s="7">
        <f t="shared" si="49"/>
        <v>72.071823204419886</v>
      </c>
      <c r="I795">
        <v>181</v>
      </c>
      <c r="J795" t="s">
        <v>98</v>
      </c>
      <c r="K795" t="s">
        <v>99</v>
      </c>
      <c r="L795">
        <v>1372136400</v>
      </c>
      <c r="M795" s="10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 s="7">
        <f t="shared" si="49"/>
        <v>75.236363636363635</v>
      </c>
      <c r="I796">
        <v>110</v>
      </c>
      <c r="J796" t="s">
        <v>21</v>
      </c>
      <c r="K796" t="s">
        <v>22</v>
      </c>
      <c r="L796">
        <v>1513922400</v>
      </c>
      <c r="M796" s="10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 s="7">
        <f t="shared" si="49"/>
        <v>32.967741935483872</v>
      </c>
      <c r="I797">
        <v>31</v>
      </c>
      <c r="J797" t="s">
        <v>21</v>
      </c>
      <c r="K797" t="s">
        <v>22</v>
      </c>
      <c r="L797">
        <v>1477976400</v>
      </c>
      <c r="M797" s="10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 s="7">
        <f t="shared" si="49"/>
        <v>54.807692307692307</v>
      </c>
      <c r="I798">
        <v>78</v>
      </c>
      <c r="J798" t="s">
        <v>21</v>
      </c>
      <c r="K798" t="s">
        <v>22</v>
      </c>
      <c r="L798">
        <v>1407474000</v>
      </c>
      <c r="M798" s="10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 s="7">
        <f t="shared" si="49"/>
        <v>45.037837837837834</v>
      </c>
      <c r="I799">
        <v>185</v>
      </c>
      <c r="J799" t="s">
        <v>21</v>
      </c>
      <c r="K799" t="s">
        <v>22</v>
      </c>
      <c r="L799">
        <v>1546149600</v>
      </c>
      <c r="M799" s="10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 s="7">
        <f t="shared" si="49"/>
        <v>52.958677685950413</v>
      </c>
      <c r="I800">
        <v>121</v>
      </c>
      <c r="J800" t="s">
        <v>21</v>
      </c>
      <c r="K800" t="s">
        <v>22</v>
      </c>
      <c r="L800">
        <v>1338440400</v>
      </c>
      <c r="M800" s="10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 s="7">
        <f t="shared" si="49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 s="10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 s="7">
        <f t="shared" si="49"/>
        <v>1</v>
      </c>
      <c r="I802">
        <v>1</v>
      </c>
      <c r="J802" t="s">
        <v>98</v>
      </c>
      <c r="K802" t="s">
        <v>99</v>
      </c>
      <c r="L802">
        <v>1434085200</v>
      </c>
      <c r="M802" s="10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 s="7">
        <f t="shared" si="49"/>
        <v>44.028301886792455</v>
      </c>
      <c r="I803">
        <v>106</v>
      </c>
      <c r="J803" t="s">
        <v>21</v>
      </c>
      <c r="K803" t="s">
        <v>22</v>
      </c>
      <c r="L803">
        <v>1577772000</v>
      </c>
      <c r="M803" s="10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 s="7">
        <f t="shared" si="49"/>
        <v>86.028169014084511</v>
      </c>
      <c r="I804">
        <v>142</v>
      </c>
      <c r="J804" t="s">
        <v>21</v>
      </c>
      <c r="K804" t="s">
        <v>22</v>
      </c>
      <c r="L804">
        <v>1562216400</v>
      </c>
      <c r="M804" s="10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 s="7">
        <f t="shared" si="49"/>
        <v>28.012875536480685</v>
      </c>
      <c r="I805">
        <v>233</v>
      </c>
      <c r="J805" t="s">
        <v>21</v>
      </c>
      <c r="K805" t="s">
        <v>22</v>
      </c>
      <c r="L805">
        <v>1548568800</v>
      </c>
      <c r="M805" s="10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 s="7">
        <f t="shared" si="49"/>
        <v>32.050458715596328</v>
      </c>
      <c r="I806">
        <v>218</v>
      </c>
      <c r="J806" t="s">
        <v>21</v>
      </c>
      <c r="K806" t="s">
        <v>22</v>
      </c>
      <c r="L806">
        <v>1514872800</v>
      </c>
      <c r="M806" s="10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 s="7">
        <f t="shared" si="49"/>
        <v>73.611940298507463</v>
      </c>
      <c r="I807">
        <v>67</v>
      </c>
      <c r="J807" t="s">
        <v>26</v>
      </c>
      <c r="K807" t="s">
        <v>27</v>
      </c>
      <c r="L807">
        <v>1416031200</v>
      </c>
      <c r="M807" s="10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 s="7">
        <f t="shared" si="49"/>
        <v>108.71052631578948</v>
      </c>
      <c r="I808">
        <v>76</v>
      </c>
      <c r="J808" t="s">
        <v>21</v>
      </c>
      <c r="K808" t="s">
        <v>22</v>
      </c>
      <c r="L808">
        <v>1330927200</v>
      </c>
      <c r="M808" s="10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 s="7">
        <f t="shared" si="49"/>
        <v>42.97674418604651</v>
      </c>
      <c r="I809">
        <v>43</v>
      </c>
      <c r="J809" t="s">
        <v>21</v>
      </c>
      <c r="K809" t="s">
        <v>22</v>
      </c>
      <c r="L809">
        <v>1571115600</v>
      </c>
      <c r="M809" s="10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 s="7">
        <f t="shared" si="49"/>
        <v>83.315789473684205</v>
      </c>
      <c r="I810">
        <v>19</v>
      </c>
      <c r="J810" t="s">
        <v>21</v>
      </c>
      <c r="K810" t="s">
        <v>22</v>
      </c>
      <c r="L810">
        <v>1463461200</v>
      </c>
      <c r="M810" s="10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 s="7">
        <f t="shared" si="49"/>
        <v>42</v>
      </c>
      <c r="I811">
        <v>2108</v>
      </c>
      <c r="J811" t="s">
        <v>98</v>
      </c>
      <c r="K811" t="s">
        <v>99</v>
      </c>
      <c r="L811">
        <v>1344920400</v>
      </c>
      <c r="M811" s="10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 s="7">
        <f t="shared" si="49"/>
        <v>55.927601809954751</v>
      </c>
      <c r="I812">
        <v>221</v>
      </c>
      <c r="J812" t="s">
        <v>21</v>
      </c>
      <c r="K812" t="s">
        <v>22</v>
      </c>
      <c r="L812">
        <v>1511848800</v>
      </c>
      <c r="M812" s="10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 s="7">
        <f t="shared" si="49"/>
        <v>105.03681885125184</v>
      </c>
      <c r="I813">
        <v>679</v>
      </c>
      <c r="J813" t="s">
        <v>21</v>
      </c>
      <c r="K813" t="s">
        <v>22</v>
      </c>
      <c r="L813">
        <v>1452319200</v>
      </c>
      <c r="M813" s="10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 s="7">
        <f t="shared" si="49"/>
        <v>48</v>
      </c>
      <c r="I814">
        <v>2805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 s="7">
        <f t="shared" si="49"/>
        <v>112.66176470588235</v>
      </c>
      <c r="I815">
        <v>68</v>
      </c>
      <c r="J815" t="s">
        <v>21</v>
      </c>
      <c r="K815" t="s">
        <v>22</v>
      </c>
      <c r="L815">
        <v>1346043600</v>
      </c>
      <c r="M815" s="10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 s="7">
        <f t="shared" si="49"/>
        <v>81.944444444444443</v>
      </c>
      <c r="I816">
        <v>36</v>
      </c>
      <c r="J816" t="s">
        <v>36</v>
      </c>
      <c r="K816" t="s">
        <v>37</v>
      </c>
      <c r="L816">
        <v>1464325200</v>
      </c>
      <c r="M816" s="10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 s="7">
        <f t="shared" si="49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 s="7">
        <f t="shared" si="49"/>
        <v>106.39097744360902</v>
      </c>
      <c r="I818">
        <v>133</v>
      </c>
      <c r="J818" t="s">
        <v>21</v>
      </c>
      <c r="K818" t="s">
        <v>22</v>
      </c>
      <c r="L818">
        <v>1392012000</v>
      </c>
      <c r="M818" s="10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 s="7">
        <f t="shared" si="49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 s="10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 s="7">
        <f t="shared" si="49"/>
        <v>111.07246376811594</v>
      </c>
      <c r="I820">
        <v>69</v>
      </c>
      <c r="J820" t="s">
        <v>21</v>
      </c>
      <c r="K820" t="s">
        <v>22</v>
      </c>
      <c r="L820">
        <v>1548050400</v>
      </c>
      <c r="M820" s="10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 s="7">
        <f t="shared" si="49"/>
        <v>95.936170212765958</v>
      </c>
      <c r="I821">
        <v>47</v>
      </c>
      <c r="J821" t="s">
        <v>21</v>
      </c>
      <c r="K821" t="s">
        <v>22</v>
      </c>
      <c r="L821">
        <v>1353736800</v>
      </c>
      <c r="M821" s="10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 s="7">
        <f t="shared" si="49"/>
        <v>43.043010752688176</v>
      </c>
      <c r="I822">
        <v>279</v>
      </c>
      <c r="J822" t="s">
        <v>40</v>
      </c>
      <c r="K822" t="s">
        <v>41</v>
      </c>
      <c r="L822">
        <v>1532840400</v>
      </c>
      <c r="M822" s="10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 s="7">
        <f t="shared" si="49"/>
        <v>67.966666666666669</v>
      </c>
      <c r="I823">
        <v>210</v>
      </c>
      <c r="J823" t="s">
        <v>21</v>
      </c>
      <c r="K823" t="s">
        <v>22</v>
      </c>
      <c r="L823">
        <v>1488261600</v>
      </c>
      <c r="M823" s="10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 s="7">
        <f t="shared" si="49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 s="10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 s="7">
        <f t="shared" si="49"/>
        <v>58.095238095238095</v>
      </c>
      <c r="I825">
        <v>252</v>
      </c>
      <c r="J825" t="s">
        <v>21</v>
      </c>
      <c r="K825" t="s">
        <v>22</v>
      </c>
      <c r="L825">
        <v>1410325200</v>
      </c>
      <c r="M825" s="10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 s="7">
        <f t="shared" si="49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 s="10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 s="7">
        <f t="shared" si="49"/>
        <v>88.853503184713375</v>
      </c>
      <c r="I827">
        <v>157</v>
      </c>
      <c r="J827" t="s">
        <v>40</v>
      </c>
      <c r="K827" t="s">
        <v>41</v>
      </c>
      <c r="L827">
        <v>1500958800</v>
      </c>
      <c r="M827" s="10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 s="7">
        <f t="shared" si="49"/>
        <v>65.963917525773198</v>
      </c>
      <c r="I828">
        <v>194</v>
      </c>
      <c r="J828" t="s">
        <v>21</v>
      </c>
      <c r="K828" t="s">
        <v>22</v>
      </c>
      <c r="L828">
        <v>1292220000</v>
      </c>
      <c r="M828" s="10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 s="7">
        <f t="shared" si="49"/>
        <v>74.804878048780495</v>
      </c>
      <c r="I829">
        <v>82</v>
      </c>
      <c r="J829" t="s">
        <v>26</v>
      </c>
      <c r="K829" t="s">
        <v>27</v>
      </c>
      <c r="L829">
        <v>1304398800</v>
      </c>
      <c r="M829" s="10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 s="7">
        <f t="shared" si="49"/>
        <v>69.98571428571428</v>
      </c>
      <c r="I830">
        <v>70</v>
      </c>
      <c r="J830" t="s">
        <v>21</v>
      </c>
      <c r="K830" t="s">
        <v>22</v>
      </c>
      <c r="L830">
        <v>1535432400</v>
      </c>
      <c r="M830" s="10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 s="7">
        <f t="shared" si="49"/>
        <v>32.006493506493506</v>
      </c>
      <c r="I831">
        <v>154</v>
      </c>
      <c r="J831" t="s">
        <v>21</v>
      </c>
      <c r="K831" t="s">
        <v>22</v>
      </c>
      <c r="L831">
        <v>1433826000</v>
      </c>
      <c r="M831" s="10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 s="7">
        <f t="shared" si="49"/>
        <v>64.727272727272734</v>
      </c>
      <c r="I832">
        <v>22</v>
      </c>
      <c r="J832" t="s">
        <v>21</v>
      </c>
      <c r="K832" t="s">
        <v>22</v>
      </c>
      <c r="L832">
        <v>1514959200</v>
      </c>
      <c r="M832" s="10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 s="7">
        <f t="shared" si="49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 s="10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 s="7">
        <f t="shared" si="49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 s="10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 s="7">
        <f t="shared" ref="H835:H898" si="53">E835/I835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 s="10">
        <f t="shared" ref="M835:M898" si="54">(((L835/60)/60)/24)+DATE(1970,1,1)</f>
        <v>40588.25</v>
      </c>
      <c r="N835">
        <v>1298613600</v>
      </c>
      <c r="O835" s="10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 s="7">
        <f t="shared" si="53"/>
        <v>94.352941176470594</v>
      </c>
      <c r="I836">
        <v>119</v>
      </c>
      <c r="J836" t="s">
        <v>21</v>
      </c>
      <c r="K836" t="s">
        <v>22</v>
      </c>
      <c r="L836">
        <v>1371963600</v>
      </c>
      <c r="M836" s="10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 s="7">
        <f t="shared" si="53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 s="10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 s="7">
        <f t="shared" si="53"/>
        <v>64.744680851063833</v>
      </c>
      <c r="I838">
        <v>94</v>
      </c>
      <c r="J838" t="s">
        <v>21</v>
      </c>
      <c r="K838" t="s">
        <v>22</v>
      </c>
      <c r="L838">
        <v>1265349600</v>
      </c>
      <c r="M838" s="10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 s="7">
        <f t="shared" si="53"/>
        <v>84.00667779632721</v>
      </c>
      <c r="I839">
        <v>1797</v>
      </c>
      <c r="J839" t="s">
        <v>21</v>
      </c>
      <c r="K839" t="s">
        <v>22</v>
      </c>
      <c r="L839">
        <v>1301202000</v>
      </c>
      <c r="M839" s="10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 s="7">
        <f t="shared" si="53"/>
        <v>34.061302681992338</v>
      </c>
      <c r="I840">
        <v>261</v>
      </c>
      <c r="J840" t="s">
        <v>21</v>
      </c>
      <c r="K840" t="s">
        <v>22</v>
      </c>
      <c r="L840">
        <v>1538024400</v>
      </c>
      <c r="M840" s="10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 s="7">
        <f t="shared" si="53"/>
        <v>93.273885350318466</v>
      </c>
      <c r="I841">
        <v>157</v>
      </c>
      <c r="J841" t="s">
        <v>21</v>
      </c>
      <c r="K841" t="s">
        <v>22</v>
      </c>
      <c r="L841">
        <v>1395032400</v>
      </c>
      <c r="M841" s="10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 s="7">
        <f t="shared" si="53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 s="10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 s="7">
        <f t="shared" si="53"/>
        <v>83.812903225806451</v>
      </c>
      <c r="I843">
        <v>155</v>
      </c>
      <c r="J843" t="s">
        <v>21</v>
      </c>
      <c r="K843" t="s">
        <v>22</v>
      </c>
      <c r="L843">
        <v>1455861600</v>
      </c>
      <c r="M843" s="10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 s="7">
        <f t="shared" si="53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 s="10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 s="7">
        <f t="shared" si="53"/>
        <v>81.909090909090907</v>
      </c>
      <c r="I845">
        <v>33</v>
      </c>
      <c r="J845" t="s">
        <v>21</v>
      </c>
      <c r="K845" t="s">
        <v>22</v>
      </c>
      <c r="L845">
        <v>1535259600</v>
      </c>
      <c r="M845" s="10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 s="7">
        <f t="shared" si="53"/>
        <v>93.053191489361708</v>
      </c>
      <c r="I846">
        <v>94</v>
      </c>
      <c r="J846" t="s">
        <v>21</v>
      </c>
      <c r="K846" t="s">
        <v>22</v>
      </c>
      <c r="L846">
        <v>1327212000</v>
      </c>
      <c r="M846" s="10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 s="7">
        <f t="shared" si="53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 s="10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 s="7">
        <f t="shared" si="53"/>
        <v>105.9375</v>
      </c>
      <c r="I848">
        <v>48</v>
      </c>
      <c r="J848" t="s">
        <v>21</v>
      </c>
      <c r="K848" t="s">
        <v>22</v>
      </c>
      <c r="L848">
        <v>1532149200</v>
      </c>
      <c r="M848" s="10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 s="7">
        <f t="shared" si="53"/>
        <v>101.58181818181818</v>
      </c>
      <c r="I849">
        <v>110</v>
      </c>
      <c r="J849" t="s">
        <v>21</v>
      </c>
      <c r="K849" t="s">
        <v>22</v>
      </c>
      <c r="L849">
        <v>1515304800</v>
      </c>
      <c r="M849" s="10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 s="7">
        <f t="shared" si="53"/>
        <v>62.970930232558139</v>
      </c>
      <c r="I850">
        <v>172</v>
      </c>
      <c r="J850" t="s">
        <v>21</v>
      </c>
      <c r="K850" t="s">
        <v>22</v>
      </c>
      <c r="L850">
        <v>1276318800</v>
      </c>
      <c r="M850" s="10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 s="7">
        <f t="shared" si="53"/>
        <v>29.045602605863191</v>
      </c>
      <c r="I851">
        <v>307</v>
      </c>
      <c r="J851" t="s">
        <v>21</v>
      </c>
      <c r="K851" t="s">
        <v>22</v>
      </c>
      <c r="L851">
        <v>1328767200</v>
      </c>
      <c r="M851" s="10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 s="7">
        <f t="shared" si="53"/>
        <v>1</v>
      </c>
      <c r="I852">
        <v>1</v>
      </c>
      <c r="J852" t="s">
        <v>21</v>
      </c>
      <c r="K852" t="s">
        <v>22</v>
      </c>
      <c r="L852">
        <v>1321682400</v>
      </c>
      <c r="M852" s="10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 s="7">
        <f t="shared" si="53"/>
        <v>77.924999999999997</v>
      </c>
      <c r="I853">
        <v>160</v>
      </c>
      <c r="J853" t="s">
        <v>21</v>
      </c>
      <c r="K853" t="s">
        <v>22</v>
      </c>
      <c r="L853">
        <v>1335934800</v>
      </c>
      <c r="M853" s="10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 s="7">
        <f t="shared" si="53"/>
        <v>80.806451612903231</v>
      </c>
      <c r="I854">
        <v>31</v>
      </c>
      <c r="J854" t="s">
        <v>21</v>
      </c>
      <c r="K854" t="s">
        <v>22</v>
      </c>
      <c r="L854">
        <v>1310792400</v>
      </c>
      <c r="M854" s="10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 s="7">
        <f t="shared" si="53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 s="7">
        <f t="shared" si="53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 s="7">
        <f t="shared" si="53"/>
        <v>53</v>
      </c>
      <c r="I857">
        <v>452</v>
      </c>
      <c r="J857" t="s">
        <v>26</v>
      </c>
      <c r="K857" t="s">
        <v>27</v>
      </c>
      <c r="L857">
        <v>1308373200</v>
      </c>
      <c r="M857" s="10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 s="7">
        <f t="shared" si="53"/>
        <v>54.164556962025316</v>
      </c>
      <c r="I858">
        <v>158</v>
      </c>
      <c r="J858" t="s">
        <v>21</v>
      </c>
      <c r="K858" t="s">
        <v>22</v>
      </c>
      <c r="L858">
        <v>1335243600</v>
      </c>
      <c r="M858" s="10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 s="7">
        <f t="shared" si="53"/>
        <v>32.946666666666665</v>
      </c>
      <c r="I859">
        <v>225</v>
      </c>
      <c r="J859" t="s">
        <v>98</v>
      </c>
      <c r="K859" t="s">
        <v>99</v>
      </c>
      <c r="L859">
        <v>1328421600</v>
      </c>
      <c r="M859" s="10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 s="7">
        <f t="shared" si="53"/>
        <v>79.371428571428567</v>
      </c>
      <c r="I860">
        <v>35</v>
      </c>
      <c r="J860" t="s">
        <v>21</v>
      </c>
      <c r="K860" t="s">
        <v>22</v>
      </c>
      <c r="L860">
        <v>1524286800</v>
      </c>
      <c r="M860" s="10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 s="7">
        <f t="shared" si="53"/>
        <v>41.174603174603178</v>
      </c>
      <c r="I861">
        <v>63</v>
      </c>
      <c r="J861" t="s">
        <v>21</v>
      </c>
      <c r="K861" t="s">
        <v>22</v>
      </c>
      <c r="L861">
        <v>1362117600</v>
      </c>
      <c r="M861" s="10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 s="7">
        <f t="shared" si="53"/>
        <v>77.430769230769229</v>
      </c>
      <c r="I862">
        <v>65</v>
      </c>
      <c r="J862" t="s">
        <v>21</v>
      </c>
      <c r="K862" t="s">
        <v>22</v>
      </c>
      <c r="L862">
        <v>1550556000</v>
      </c>
      <c r="M862" s="10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 s="7">
        <f t="shared" si="53"/>
        <v>57.159509202453989</v>
      </c>
      <c r="I863">
        <v>163</v>
      </c>
      <c r="J863" t="s">
        <v>21</v>
      </c>
      <c r="K863" t="s">
        <v>22</v>
      </c>
      <c r="L863">
        <v>1269147600</v>
      </c>
      <c r="M863" s="10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 s="7">
        <f t="shared" si="53"/>
        <v>77.17647058823529</v>
      </c>
      <c r="I864">
        <v>85</v>
      </c>
      <c r="J864" t="s">
        <v>21</v>
      </c>
      <c r="K864" t="s">
        <v>22</v>
      </c>
      <c r="L864">
        <v>1312174800</v>
      </c>
      <c r="M864" s="10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 s="7">
        <f t="shared" si="53"/>
        <v>24.953917050691246</v>
      </c>
      <c r="I865">
        <v>217</v>
      </c>
      <c r="J865" t="s">
        <v>21</v>
      </c>
      <c r="K865" t="s">
        <v>22</v>
      </c>
      <c r="L865">
        <v>1434517200</v>
      </c>
      <c r="M865" s="10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 s="7">
        <f t="shared" si="53"/>
        <v>97.18</v>
      </c>
      <c r="I866">
        <v>150</v>
      </c>
      <c r="J866" t="s">
        <v>21</v>
      </c>
      <c r="K866" t="s">
        <v>22</v>
      </c>
      <c r="L866">
        <v>1471582800</v>
      </c>
      <c r="M866" s="10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 s="7">
        <f t="shared" si="53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 s="10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 s="7">
        <f t="shared" si="53"/>
        <v>88.023385300668153</v>
      </c>
      <c r="I868">
        <v>898</v>
      </c>
      <c r="J868" t="s">
        <v>21</v>
      </c>
      <c r="K868" t="s">
        <v>22</v>
      </c>
      <c r="L868">
        <v>1304830800</v>
      </c>
      <c r="M868" s="10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 s="7">
        <f t="shared" si="53"/>
        <v>25.99</v>
      </c>
      <c r="I869">
        <v>300</v>
      </c>
      <c r="J869" t="s">
        <v>21</v>
      </c>
      <c r="K869" t="s">
        <v>22</v>
      </c>
      <c r="L869">
        <v>1539061200</v>
      </c>
      <c r="M869" s="10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 s="7">
        <f t="shared" si="53"/>
        <v>102.69047619047619</v>
      </c>
      <c r="I870">
        <v>126</v>
      </c>
      <c r="J870" t="s">
        <v>21</v>
      </c>
      <c r="K870" t="s">
        <v>22</v>
      </c>
      <c r="L870">
        <v>1381554000</v>
      </c>
      <c r="M870" s="10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 s="7">
        <f t="shared" si="53"/>
        <v>72.958174904942965</v>
      </c>
      <c r="I871">
        <v>526</v>
      </c>
      <c r="J871" t="s">
        <v>21</v>
      </c>
      <c r="K871" t="s">
        <v>22</v>
      </c>
      <c r="L871">
        <v>1277096400</v>
      </c>
      <c r="M871" s="10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 s="7">
        <f t="shared" si="53"/>
        <v>57.190082644628099</v>
      </c>
      <c r="I872">
        <v>121</v>
      </c>
      <c r="J872" t="s">
        <v>21</v>
      </c>
      <c r="K872" t="s">
        <v>22</v>
      </c>
      <c r="L872">
        <v>1440392400</v>
      </c>
      <c r="M872" s="10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 s="7">
        <f t="shared" si="53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 s="10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 s="7">
        <f t="shared" si="53"/>
        <v>98.666666666666671</v>
      </c>
      <c r="I874">
        <v>81</v>
      </c>
      <c r="J874" t="s">
        <v>26</v>
      </c>
      <c r="K874" t="s">
        <v>27</v>
      </c>
      <c r="L874">
        <v>1535950800</v>
      </c>
      <c r="M874" s="10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 s="7">
        <f t="shared" si="53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 s="10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 s="7">
        <f t="shared" si="53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 s="10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 s="7">
        <f t="shared" si="53"/>
        <v>81.567164179104481</v>
      </c>
      <c r="I877">
        <v>67</v>
      </c>
      <c r="J877" t="s">
        <v>21</v>
      </c>
      <c r="K877" t="s">
        <v>22</v>
      </c>
      <c r="L877">
        <v>1294898400</v>
      </c>
      <c r="M877" s="10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 s="7">
        <f t="shared" si="53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 s="7">
        <f t="shared" si="53"/>
        <v>103.033360455655</v>
      </c>
      <c r="I879">
        <v>1229</v>
      </c>
      <c r="J879" t="s">
        <v>21</v>
      </c>
      <c r="K879" t="s">
        <v>22</v>
      </c>
      <c r="L879">
        <v>1469509200</v>
      </c>
      <c r="M879" s="10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 s="7">
        <f t="shared" si="53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 s="10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 s="7">
        <f t="shared" si="53"/>
        <v>102.60377358490567</v>
      </c>
      <c r="I881">
        <v>53</v>
      </c>
      <c r="J881" t="s">
        <v>21</v>
      </c>
      <c r="K881" t="s">
        <v>22</v>
      </c>
      <c r="L881">
        <v>1487743200</v>
      </c>
      <c r="M881" s="10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 s="7">
        <f t="shared" si="53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 s="10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 s="7">
        <f t="shared" si="53"/>
        <v>70.055309734513273</v>
      </c>
      <c r="I883">
        <v>452</v>
      </c>
      <c r="J883" t="s">
        <v>21</v>
      </c>
      <c r="K883" t="s">
        <v>22</v>
      </c>
      <c r="L883">
        <v>1436418000</v>
      </c>
      <c r="M883" s="10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 s="7">
        <f t="shared" si="53"/>
        <v>37</v>
      </c>
      <c r="I884">
        <v>80</v>
      </c>
      <c r="J884" t="s">
        <v>21</v>
      </c>
      <c r="K884" t="s">
        <v>22</v>
      </c>
      <c r="L884">
        <v>1421820000</v>
      </c>
      <c r="M884" s="10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 s="7">
        <f t="shared" si="53"/>
        <v>41.911917098445599</v>
      </c>
      <c r="I885">
        <v>193</v>
      </c>
      <c r="J885" t="s">
        <v>21</v>
      </c>
      <c r="K885" t="s">
        <v>22</v>
      </c>
      <c r="L885">
        <v>1274763600</v>
      </c>
      <c r="M885" s="10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 s="7">
        <f t="shared" si="53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 s="10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 s="7">
        <f t="shared" si="53"/>
        <v>40.942307692307693</v>
      </c>
      <c r="I887">
        <v>52</v>
      </c>
      <c r="J887" t="s">
        <v>21</v>
      </c>
      <c r="K887" t="s">
        <v>22</v>
      </c>
      <c r="L887">
        <v>1275800400</v>
      </c>
      <c r="M887" s="10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 s="7">
        <f t="shared" si="53"/>
        <v>69.9972602739726</v>
      </c>
      <c r="I888">
        <v>1825</v>
      </c>
      <c r="J888" t="s">
        <v>21</v>
      </c>
      <c r="K888" t="s">
        <v>22</v>
      </c>
      <c r="L888">
        <v>1282798800</v>
      </c>
      <c r="M888" s="10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 s="7">
        <f t="shared" si="53"/>
        <v>73.838709677419359</v>
      </c>
      <c r="I889">
        <v>31</v>
      </c>
      <c r="J889" t="s">
        <v>21</v>
      </c>
      <c r="K889" t="s">
        <v>22</v>
      </c>
      <c r="L889">
        <v>1437109200</v>
      </c>
      <c r="M889" s="10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 s="7">
        <f t="shared" si="53"/>
        <v>41.979310344827589</v>
      </c>
      <c r="I890">
        <v>290</v>
      </c>
      <c r="J890" t="s">
        <v>21</v>
      </c>
      <c r="K890" t="s">
        <v>22</v>
      </c>
      <c r="L890">
        <v>1491886800</v>
      </c>
      <c r="M890" s="10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 s="7">
        <f t="shared" si="53"/>
        <v>77.93442622950819</v>
      </c>
      <c r="I891">
        <v>122</v>
      </c>
      <c r="J891" t="s">
        <v>21</v>
      </c>
      <c r="K891" t="s">
        <v>22</v>
      </c>
      <c r="L891">
        <v>1394600400</v>
      </c>
      <c r="M891" s="10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 s="7">
        <f t="shared" si="53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 s="10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 s="7">
        <f t="shared" si="53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 s="7">
        <f t="shared" si="53"/>
        <v>76.016483516483518</v>
      </c>
      <c r="I894">
        <v>182</v>
      </c>
      <c r="J894" t="s">
        <v>21</v>
      </c>
      <c r="K894" t="s">
        <v>22</v>
      </c>
      <c r="L894">
        <v>1274418000</v>
      </c>
      <c r="M894" s="10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 s="7">
        <f t="shared" si="53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 s="10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 s="7">
        <f t="shared" si="53"/>
        <v>57.285714285714285</v>
      </c>
      <c r="I896">
        <v>56</v>
      </c>
      <c r="J896" t="s">
        <v>40</v>
      </c>
      <c r="K896" t="s">
        <v>41</v>
      </c>
      <c r="L896">
        <v>1373518800</v>
      </c>
      <c r="M896" s="10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 s="7">
        <f t="shared" si="53"/>
        <v>103.81308411214954</v>
      </c>
      <c r="I897">
        <v>107</v>
      </c>
      <c r="J897" t="s">
        <v>21</v>
      </c>
      <c r="K897" t="s">
        <v>22</v>
      </c>
      <c r="L897">
        <v>1517637600</v>
      </c>
      <c r="M897" s="10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 s="7">
        <f t="shared" si="53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 s="10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 s="7">
        <f t="shared" ref="H899:H962" si="57">E899/I899</f>
        <v>90.259259259259252</v>
      </c>
      <c r="I899">
        <v>27</v>
      </c>
      <c r="J899" t="s">
        <v>21</v>
      </c>
      <c r="K899" t="s">
        <v>22</v>
      </c>
      <c r="L899">
        <v>1556427600</v>
      </c>
      <c r="M899" s="10">
        <f t="shared" ref="M899:M962" si="58">(((L899/60)/60)/24)+DATE(1970,1,1)</f>
        <v>43583.208333333328</v>
      </c>
      <c r="N899">
        <v>1556600400</v>
      </c>
      <c r="O899" s="10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 s="7">
        <f t="shared" si="57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 s="10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 s="7">
        <f t="shared" si="57"/>
        <v>102.60162601626017</v>
      </c>
      <c r="I901">
        <v>123</v>
      </c>
      <c r="J901" t="s">
        <v>98</v>
      </c>
      <c r="K901" t="s">
        <v>99</v>
      </c>
      <c r="L901">
        <v>1381122000</v>
      </c>
      <c r="M901" s="10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 s="7">
        <f t="shared" si="57"/>
        <v>2</v>
      </c>
      <c r="I902">
        <v>1</v>
      </c>
      <c r="J902" t="s">
        <v>21</v>
      </c>
      <c r="K902" t="s">
        <v>22</v>
      </c>
      <c r="L902">
        <v>1411102800</v>
      </c>
      <c r="M902" s="10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 s="7">
        <f t="shared" si="57"/>
        <v>55.0062893081761</v>
      </c>
      <c r="I903">
        <v>159</v>
      </c>
      <c r="J903" t="s">
        <v>21</v>
      </c>
      <c r="K903" t="s">
        <v>22</v>
      </c>
      <c r="L903">
        <v>1531803600</v>
      </c>
      <c r="M903" s="10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 s="7">
        <f t="shared" si="57"/>
        <v>32.127272727272725</v>
      </c>
      <c r="I904">
        <v>110</v>
      </c>
      <c r="J904" t="s">
        <v>21</v>
      </c>
      <c r="K904" t="s">
        <v>22</v>
      </c>
      <c r="L904">
        <v>1454133600</v>
      </c>
      <c r="M904" s="10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 s="7">
        <f t="shared" si="57"/>
        <v>50.642857142857146</v>
      </c>
      <c r="I905">
        <v>14</v>
      </c>
      <c r="J905" t="s">
        <v>21</v>
      </c>
      <c r="K905" t="s">
        <v>22</v>
      </c>
      <c r="L905">
        <v>1336194000</v>
      </c>
      <c r="M905" s="10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 s="7">
        <f t="shared" si="57"/>
        <v>49.6875</v>
      </c>
      <c r="I906">
        <v>16</v>
      </c>
      <c r="J906" t="s">
        <v>21</v>
      </c>
      <c r="K906" t="s">
        <v>22</v>
      </c>
      <c r="L906">
        <v>1349326800</v>
      </c>
      <c r="M906" s="10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 s="7">
        <f t="shared" si="57"/>
        <v>54.894067796610166</v>
      </c>
      <c r="I907">
        <v>236</v>
      </c>
      <c r="J907" t="s">
        <v>21</v>
      </c>
      <c r="K907" t="s">
        <v>22</v>
      </c>
      <c r="L907">
        <v>1379566800</v>
      </c>
      <c r="M907" s="10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 s="7">
        <f t="shared" si="57"/>
        <v>46.931937172774866</v>
      </c>
      <c r="I908">
        <v>191</v>
      </c>
      <c r="J908" t="s">
        <v>21</v>
      </c>
      <c r="K908" t="s">
        <v>22</v>
      </c>
      <c r="L908">
        <v>1494651600</v>
      </c>
      <c r="M908" s="10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 s="7">
        <f t="shared" si="57"/>
        <v>44.951219512195124</v>
      </c>
      <c r="I909">
        <v>41</v>
      </c>
      <c r="J909" t="s">
        <v>21</v>
      </c>
      <c r="K909" t="s">
        <v>22</v>
      </c>
      <c r="L909">
        <v>1303880400</v>
      </c>
      <c r="M909" s="10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 s="7">
        <f t="shared" si="57"/>
        <v>30.99898322318251</v>
      </c>
      <c r="I910">
        <v>3934</v>
      </c>
      <c r="J910" t="s">
        <v>21</v>
      </c>
      <c r="K910" t="s">
        <v>22</v>
      </c>
      <c r="L910">
        <v>1335934800</v>
      </c>
      <c r="M910" s="10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 s="7">
        <f t="shared" si="57"/>
        <v>107.7625</v>
      </c>
      <c r="I911">
        <v>80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 s="7">
        <f t="shared" si="57"/>
        <v>102.07770270270271</v>
      </c>
      <c r="I912">
        <v>296</v>
      </c>
      <c r="J912" t="s">
        <v>21</v>
      </c>
      <c r="K912" t="s">
        <v>22</v>
      </c>
      <c r="L912">
        <v>1421906400</v>
      </c>
      <c r="M912" s="10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 s="7">
        <f t="shared" si="57"/>
        <v>24.976190476190474</v>
      </c>
      <c r="I913">
        <v>462</v>
      </c>
      <c r="J913" t="s">
        <v>21</v>
      </c>
      <c r="K913" t="s">
        <v>22</v>
      </c>
      <c r="L913">
        <v>1568005200</v>
      </c>
      <c r="M913" s="10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 s="7">
        <f t="shared" si="57"/>
        <v>79.944134078212286</v>
      </c>
      <c r="I914">
        <v>179</v>
      </c>
      <c r="J914" t="s">
        <v>21</v>
      </c>
      <c r="K914" t="s">
        <v>22</v>
      </c>
      <c r="L914">
        <v>1346821200</v>
      </c>
      <c r="M914" s="10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 s="7">
        <f t="shared" si="57"/>
        <v>67.946462715105156</v>
      </c>
      <c r="I915">
        <v>523</v>
      </c>
      <c r="J915" t="s">
        <v>26</v>
      </c>
      <c r="K915" t="s">
        <v>27</v>
      </c>
      <c r="L915">
        <v>1557637200</v>
      </c>
      <c r="M915" s="10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 s="7">
        <f t="shared" si="57"/>
        <v>26.070921985815602</v>
      </c>
      <c r="I916">
        <v>141</v>
      </c>
      <c r="J916" t="s">
        <v>40</v>
      </c>
      <c r="K916" t="s">
        <v>41</v>
      </c>
      <c r="L916">
        <v>1375592400</v>
      </c>
      <c r="M916" s="10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 s="7">
        <f t="shared" si="57"/>
        <v>105.0032154340836</v>
      </c>
      <c r="I917">
        <v>1866</v>
      </c>
      <c r="J917" t="s">
        <v>40</v>
      </c>
      <c r="K917" t="s">
        <v>41</v>
      </c>
      <c r="L917">
        <v>1503982800</v>
      </c>
      <c r="M917" s="10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 s="7">
        <f t="shared" si="57"/>
        <v>25.826923076923077</v>
      </c>
      <c r="I918">
        <v>52</v>
      </c>
      <c r="J918" t="s">
        <v>21</v>
      </c>
      <c r="K918" t="s">
        <v>22</v>
      </c>
      <c r="L918">
        <v>1418882400</v>
      </c>
      <c r="M918" s="10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 s="7">
        <f t="shared" si="57"/>
        <v>77.666666666666671</v>
      </c>
      <c r="I919">
        <v>27</v>
      </c>
      <c r="J919" t="s">
        <v>40</v>
      </c>
      <c r="K919" t="s">
        <v>41</v>
      </c>
      <c r="L919">
        <v>1309237200</v>
      </c>
      <c r="M919" s="10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 s="7">
        <f t="shared" si="57"/>
        <v>57.82692307692308</v>
      </c>
      <c r="I920">
        <v>156</v>
      </c>
      <c r="J920" t="s">
        <v>98</v>
      </c>
      <c r="K920" t="s">
        <v>99</v>
      </c>
      <c r="L920">
        <v>1343365200</v>
      </c>
      <c r="M920" s="10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 s="7">
        <f t="shared" si="57"/>
        <v>92.955555555555549</v>
      </c>
      <c r="I921">
        <v>225</v>
      </c>
      <c r="J921" t="s">
        <v>26</v>
      </c>
      <c r="K921" t="s">
        <v>27</v>
      </c>
      <c r="L921">
        <v>1507957200</v>
      </c>
      <c r="M921" s="10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 s="7">
        <f t="shared" si="57"/>
        <v>37.945098039215686</v>
      </c>
      <c r="I922">
        <v>255</v>
      </c>
      <c r="J922" t="s">
        <v>21</v>
      </c>
      <c r="K922" t="s">
        <v>22</v>
      </c>
      <c r="L922">
        <v>1549519200</v>
      </c>
      <c r="M922" s="10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 s="7">
        <f t="shared" si="57"/>
        <v>31.842105263157894</v>
      </c>
      <c r="I923">
        <v>38</v>
      </c>
      <c r="J923" t="s">
        <v>21</v>
      </c>
      <c r="K923" t="s">
        <v>22</v>
      </c>
      <c r="L923">
        <v>1329026400</v>
      </c>
      <c r="M923" s="10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 s="7">
        <f t="shared" si="57"/>
        <v>40</v>
      </c>
      <c r="I924">
        <v>2261</v>
      </c>
      <c r="J924" t="s">
        <v>21</v>
      </c>
      <c r="K924" t="s">
        <v>22</v>
      </c>
      <c r="L924">
        <v>1544335200</v>
      </c>
      <c r="M924" s="10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 s="7">
        <f t="shared" si="57"/>
        <v>101.1</v>
      </c>
      <c r="I925">
        <v>40</v>
      </c>
      <c r="J925" t="s">
        <v>21</v>
      </c>
      <c r="K925" t="s">
        <v>22</v>
      </c>
      <c r="L925">
        <v>1279083600</v>
      </c>
      <c r="M925" s="10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 s="7">
        <f t="shared" si="57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 s="10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 s="7">
        <f t="shared" si="57"/>
        <v>103.41538461538461</v>
      </c>
      <c r="I927">
        <v>65</v>
      </c>
      <c r="J927" t="s">
        <v>21</v>
      </c>
      <c r="K927" t="s">
        <v>22</v>
      </c>
      <c r="L927">
        <v>1506056400</v>
      </c>
      <c r="M927" s="10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 s="7">
        <f t="shared" si="57"/>
        <v>105.13333333333334</v>
      </c>
      <c r="I928">
        <v>15</v>
      </c>
      <c r="J928" t="s">
        <v>21</v>
      </c>
      <c r="K928" t="s">
        <v>22</v>
      </c>
      <c r="L928">
        <v>1463029200</v>
      </c>
      <c r="M928" s="10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 s="7">
        <f t="shared" si="57"/>
        <v>89.21621621621621</v>
      </c>
      <c r="I929">
        <v>37</v>
      </c>
      <c r="J929" t="s">
        <v>21</v>
      </c>
      <c r="K929" t="s">
        <v>22</v>
      </c>
      <c r="L929">
        <v>1342069200</v>
      </c>
      <c r="M929" s="10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 s="7">
        <f t="shared" si="57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 s="10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 s="7">
        <f t="shared" si="57"/>
        <v>64.956521739130437</v>
      </c>
      <c r="I931">
        <v>184</v>
      </c>
      <c r="J931" t="s">
        <v>40</v>
      </c>
      <c r="K931" t="s">
        <v>41</v>
      </c>
      <c r="L931">
        <v>1493787600</v>
      </c>
      <c r="M931" s="10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 s="7">
        <f t="shared" si="57"/>
        <v>46.235294117647058</v>
      </c>
      <c r="I932">
        <v>85</v>
      </c>
      <c r="J932" t="s">
        <v>21</v>
      </c>
      <c r="K932" t="s">
        <v>22</v>
      </c>
      <c r="L932">
        <v>1424844000</v>
      </c>
      <c r="M932" s="10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 s="7">
        <f t="shared" si="57"/>
        <v>51.151785714285715</v>
      </c>
      <c r="I933">
        <v>112</v>
      </c>
      <c r="J933" t="s">
        <v>21</v>
      </c>
      <c r="K933" t="s">
        <v>22</v>
      </c>
      <c r="L933">
        <v>1403931600</v>
      </c>
      <c r="M933" s="10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 s="7">
        <f t="shared" si="57"/>
        <v>33.909722222222221</v>
      </c>
      <c r="I934">
        <v>144</v>
      </c>
      <c r="J934" t="s">
        <v>21</v>
      </c>
      <c r="K934" t="s">
        <v>22</v>
      </c>
      <c r="L934">
        <v>1394514000</v>
      </c>
      <c r="M934" s="10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 s="7">
        <f t="shared" si="57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 s="10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 s="7">
        <f t="shared" si="57"/>
        <v>107.42857142857143</v>
      </c>
      <c r="I936">
        <v>105</v>
      </c>
      <c r="J936" t="s">
        <v>21</v>
      </c>
      <c r="K936" t="s">
        <v>22</v>
      </c>
      <c r="L936">
        <v>1456120800</v>
      </c>
      <c r="M936" s="10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 s="7">
        <f t="shared" si="57"/>
        <v>75.848484848484844</v>
      </c>
      <c r="I937">
        <v>132</v>
      </c>
      <c r="J937" t="s">
        <v>21</v>
      </c>
      <c r="K937" t="s">
        <v>22</v>
      </c>
      <c r="L937">
        <v>1437714000</v>
      </c>
      <c r="M937" s="10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 s="7">
        <f t="shared" si="57"/>
        <v>80.476190476190482</v>
      </c>
      <c r="I938">
        <v>21</v>
      </c>
      <c r="J938" t="s">
        <v>21</v>
      </c>
      <c r="K938" t="s">
        <v>22</v>
      </c>
      <c r="L938">
        <v>1563771600</v>
      </c>
      <c r="M938" s="10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 s="7">
        <f t="shared" si="57"/>
        <v>86.978483606557376</v>
      </c>
      <c r="I939">
        <v>976</v>
      </c>
      <c r="J939" t="s">
        <v>21</v>
      </c>
      <c r="K939" t="s">
        <v>22</v>
      </c>
      <c r="L939">
        <v>1448517600</v>
      </c>
      <c r="M939" s="10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 s="7">
        <f t="shared" si="57"/>
        <v>105.13541666666667</v>
      </c>
      <c r="I940">
        <v>96</v>
      </c>
      <c r="J940" t="s">
        <v>21</v>
      </c>
      <c r="K940" t="s">
        <v>22</v>
      </c>
      <c r="L940">
        <v>1528779600</v>
      </c>
      <c r="M940" s="10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 s="7">
        <f t="shared" si="57"/>
        <v>57.298507462686565</v>
      </c>
      <c r="I941">
        <v>67</v>
      </c>
      <c r="J941" t="s">
        <v>21</v>
      </c>
      <c r="K941" t="s">
        <v>22</v>
      </c>
      <c r="L941">
        <v>1304744400</v>
      </c>
      <c r="M941" s="10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 s="7">
        <f t="shared" si="57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 s="7">
        <f t="shared" si="57"/>
        <v>71.987179487179489</v>
      </c>
      <c r="I943">
        <v>78</v>
      </c>
      <c r="J943" t="s">
        <v>21</v>
      </c>
      <c r="K943" t="s">
        <v>22</v>
      </c>
      <c r="L943">
        <v>1294552800</v>
      </c>
      <c r="M943" s="10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 s="7">
        <f t="shared" si="57"/>
        <v>92.611940298507463</v>
      </c>
      <c r="I944">
        <v>67</v>
      </c>
      <c r="J944" t="s">
        <v>26</v>
      </c>
      <c r="K944" t="s">
        <v>27</v>
      </c>
      <c r="L944">
        <v>1295935200</v>
      </c>
      <c r="M944" s="10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 s="7">
        <f t="shared" si="57"/>
        <v>104.99122807017544</v>
      </c>
      <c r="I945">
        <v>114</v>
      </c>
      <c r="J945" t="s">
        <v>21</v>
      </c>
      <c r="K945" t="s">
        <v>22</v>
      </c>
      <c r="L945">
        <v>1411534800</v>
      </c>
      <c r="M945" s="10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 s="7">
        <f t="shared" si="57"/>
        <v>30.958174904942965</v>
      </c>
      <c r="I946">
        <v>263</v>
      </c>
      <c r="J946" t="s">
        <v>26</v>
      </c>
      <c r="K946" t="s">
        <v>27</v>
      </c>
      <c r="L946">
        <v>1486706400</v>
      </c>
      <c r="M946" s="10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 s="7">
        <f t="shared" si="57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 s="10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 s="7">
        <f t="shared" si="57"/>
        <v>84.187845303867405</v>
      </c>
      <c r="I948">
        <v>181</v>
      </c>
      <c r="J948" t="s">
        <v>21</v>
      </c>
      <c r="K948" t="s">
        <v>22</v>
      </c>
      <c r="L948">
        <v>1308200400</v>
      </c>
      <c r="M948" s="10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 s="7">
        <f t="shared" si="57"/>
        <v>73.92307692307692</v>
      </c>
      <c r="I949">
        <v>13</v>
      </c>
      <c r="J949" t="s">
        <v>21</v>
      </c>
      <c r="K949" t="s">
        <v>22</v>
      </c>
      <c r="L949">
        <v>1411707600</v>
      </c>
      <c r="M949" s="10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 s="7">
        <f t="shared" si="57"/>
        <v>36.987499999999997</v>
      </c>
      <c r="I950">
        <v>160</v>
      </c>
      <c r="J950" t="s">
        <v>21</v>
      </c>
      <c r="K950" t="s">
        <v>22</v>
      </c>
      <c r="L950">
        <v>1418364000</v>
      </c>
      <c r="M950" s="10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 s="7">
        <f t="shared" si="57"/>
        <v>46.896551724137929</v>
      </c>
      <c r="I951">
        <v>203</v>
      </c>
      <c r="J951" t="s">
        <v>21</v>
      </c>
      <c r="K951" t="s">
        <v>22</v>
      </c>
      <c r="L951">
        <v>1429333200</v>
      </c>
      <c r="M951" s="10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 s="7">
        <f t="shared" si="57"/>
        <v>5</v>
      </c>
      <c r="I952">
        <v>1</v>
      </c>
      <c r="J952" t="s">
        <v>21</v>
      </c>
      <c r="K952" t="s">
        <v>22</v>
      </c>
      <c r="L952">
        <v>1555390800</v>
      </c>
      <c r="M952" s="10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 s="7">
        <f t="shared" si="57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 s="10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 s="7">
        <f t="shared" si="57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 s="10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 s="7">
        <f t="shared" si="57"/>
        <v>94.285714285714292</v>
      </c>
      <c r="I955">
        <v>21</v>
      </c>
      <c r="J955" t="s">
        <v>21</v>
      </c>
      <c r="K955" t="s">
        <v>22</v>
      </c>
      <c r="L955">
        <v>1450591200</v>
      </c>
      <c r="M955" s="10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 s="7">
        <f t="shared" si="57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 s="10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 s="7">
        <f t="shared" si="57"/>
        <v>97.037499999999994</v>
      </c>
      <c r="I957">
        <v>80</v>
      </c>
      <c r="J957" t="s">
        <v>21</v>
      </c>
      <c r="K957" t="s">
        <v>22</v>
      </c>
      <c r="L957">
        <v>1353823200</v>
      </c>
      <c r="M957" s="10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 s="7">
        <f t="shared" si="57"/>
        <v>43.00963855421687</v>
      </c>
      <c r="I958">
        <v>830</v>
      </c>
      <c r="J958" t="s">
        <v>21</v>
      </c>
      <c r="K958" t="s">
        <v>22</v>
      </c>
      <c r="L958">
        <v>1450764000</v>
      </c>
      <c r="M958" s="10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 s="7">
        <f t="shared" si="57"/>
        <v>94.916030534351151</v>
      </c>
      <c r="I959">
        <v>131</v>
      </c>
      <c r="J959" t="s">
        <v>21</v>
      </c>
      <c r="K959" t="s">
        <v>22</v>
      </c>
      <c r="L959">
        <v>1329372000</v>
      </c>
      <c r="M959" s="10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 s="7">
        <f t="shared" si="57"/>
        <v>72.151785714285708</v>
      </c>
      <c r="I960">
        <v>112</v>
      </c>
      <c r="J960" t="s">
        <v>21</v>
      </c>
      <c r="K960" t="s">
        <v>22</v>
      </c>
      <c r="L960">
        <v>1277096400</v>
      </c>
      <c r="M960" s="10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 s="7">
        <f t="shared" si="57"/>
        <v>51.007692307692309</v>
      </c>
      <c r="I961">
        <v>130</v>
      </c>
      <c r="J961" t="s">
        <v>21</v>
      </c>
      <c r="K961" t="s">
        <v>22</v>
      </c>
      <c r="L961">
        <v>1277701200</v>
      </c>
      <c r="M961" s="10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 s="7">
        <f t="shared" si="57"/>
        <v>85.054545454545448</v>
      </c>
      <c r="I962">
        <v>55</v>
      </c>
      <c r="J962" t="s">
        <v>21</v>
      </c>
      <c r="K962" t="s">
        <v>22</v>
      </c>
      <c r="L962">
        <v>1454911200</v>
      </c>
      <c r="M962" s="10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 s="7">
        <f t="shared" ref="H963:H1001" si="61">E963/I963</f>
        <v>43.87096774193548</v>
      </c>
      <c r="I963">
        <v>155</v>
      </c>
      <c r="J963" t="s">
        <v>21</v>
      </c>
      <c r="K963" t="s">
        <v>22</v>
      </c>
      <c r="L963">
        <v>1297922400</v>
      </c>
      <c r="M963" s="10">
        <f t="shared" ref="M963:M1001" si="62">(((L963/60)/60)/24)+DATE(1970,1,1)</f>
        <v>40591.25</v>
      </c>
      <c r="N963">
        <v>1298268000</v>
      </c>
      <c r="O963" s="10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 s="7">
        <f t="shared" si="61"/>
        <v>40.063909774436091</v>
      </c>
      <c r="I964">
        <v>266</v>
      </c>
      <c r="J964" t="s">
        <v>21</v>
      </c>
      <c r="K964" t="s">
        <v>22</v>
      </c>
      <c r="L964">
        <v>1384408800</v>
      </c>
      <c r="M964" s="10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 s="7">
        <f t="shared" si="61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 s="10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 s="7">
        <f t="shared" si="61"/>
        <v>84.92903225806451</v>
      </c>
      <c r="I966">
        <v>155</v>
      </c>
      <c r="J966" t="s">
        <v>21</v>
      </c>
      <c r="K966" t="s">
        <v>22</v>
      </c>
      <c r="L966">
        <v>1431320400</v>
      </c>
      <c r="M966" s="10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 s="7">
        <f t="shared" si="61"/>
        <v>41.067632850241544</v>
      </c>
      <c r="I967">
        <v>207</v>
      </c>
      <c r="J967" t="s">
        <v>40</v>
      </c>
      <c r="K967" t="s">
        <v>41</v>
      </c>
      <c r="L967">
        <v>1264399200</v>
      </c>
      <c r="M967" s="10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 s="7">
        <f t="shared" si="61"/>
        <v>54.971428571428568</v>
      </c>
      <c r="I968">
        <v>245</v>
      </c>
      <c r="J968" t="s">
        <v>21</v>
      </c>
      <c r="K968" t="s">
        <v>22</v>
      </c>
      <c r="L968">
        <v>1497502800</v>
      </c>
      <c r="M968" s="10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 s="7">
        <f t="shared" si="61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 s="10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 s="7">
        <f t="shared" si="61"/>
        <v>71.201754385964918</v>
      </c>
      <c r="I970">
        <v>114</v>
      </c>
      <c r="J970" t="s">
        <v>21</v>
      </c>
      <c r="K970" t="s">
        <v>22</v>
      </c>
      <c r="L970">
        <v>1293861600</v>
      </c>
      <c r="M970" s="10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 s="7">
        <f t="shared" si="61"/>
        <v>91.935483870967744</v>
      </c>
      <c r="I971">
        <v>93</v>
      </c>
      <c r="J971" t="s">
        <v>21</v>
      </c>
      <c r="K971" t="s">
        <v>22</v>
      </c>
      <c r="L971">
        <v>1576994400</v>
      </c>
      <c r="M971" s="10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 s="7">
        <f t="shared" si="61"/>
        <v>97.069023569023571</v>
      </c>
      <c r="I972">
        <v>594</v>
      </c>
      <c r="J972" t="s">
        <v>21</v>
      </c>
      <c r="K972" t="s">
        <v>22</v>
      </c>
      <c r="L972">
        <v>1304917200</v>
      </c>
      <c r="M972" s="10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 s="7">
        <f t="shared" si="61"/>
        <v>58.916666666666664</v>
      </c>
      <c r="I973">
        <v>24</v>
      </c>
      <c r="J973" t="s">
        <v>21</v>
      </c>
      <c r="K973" t="s">
        <v>22</v>
      </c>
      <c r="L973">
        <v>1381208400</v>
      </c>
      <c r="M973" s="10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 s="7">
        <f t="shared" si="61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 s="10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 s="7">
        <f t="shared" si="61"/>
        <v>103.87301587301587</v>
      </c>
      <c r="I975">
        <v>252</v>
      </c>
      <c r="J975" t="s">
        <v>21</v>
      </c>
      <c r="K975" t="s">
        <v>22</v>
      </c>
      <c r="L975">
        <v>1291960800</v>
      </c>
      <c r="M975" s="10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 s="7">
        <f t="shared" si="61"/>
        <v>93.46875</v>
      </c>
      <c r="I976">
        <v>32</v>
      </c>
      <c r="J976" t="s">
        <v>21</v>
      </c>
      <c r="K976" t="s">
        <v>22</v>
      </c>
      <c r="L976">
        <v>1368853200</v>
      </c>
      <c r="M976" s="10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 s="7">
        <f t="shared" si="61"/>
        <v>61.970370370370368</v>
      </c>
      <c r="I977">
        <v>135</v>
      </c>
      <c r="J977" t="s">
        <v>21</v>
      </c>
      <c r="K977" t="s">
        <v>22</v>
      </c>
      <c r="L977">
        <v>1448776800</v>
      </c>
      <c r="M977" s="10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 s="7">
        <f t="shared" si="61"/>
        <v>92.042857142857144</v>
      </c>
      <c r="I978">
        <v>140</v>
      </c>
      <c r="J978" t="s">
        <v>21</v>
      </c>
      <c r="K978" t="s">
        <v>22</v>
      </c>
      <c r="L978">
        <v>1296194400</v>
      </c>
      <c r="M978" s="10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 s="7">
        <f t="shared" si="61"/>
        <v>77.268656716417908</v>
      </c>
      <c r="I979">
        <v>67</v>
      </c>
      <c r="J979" t="s">
        <v>21</v>
      </c>
      <c r="K979" t="s">
        <v>22</v>
      </c>
      <c r="L979">
        <v>1517983200</v>
      </c>
      <c r="M979" s="10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 s="7">
        <f t="shared" si="61"/>
        <v>93.923913043478265</v>
      </c>
      <c r="I980">
        <v>92</v>
      </c>
      <c r="J980" t="s">
        <v>21</v>
      </c>
      <c r="K980" t="s">
        <v>22</v>
      </c>
      <c r="L980">
        <v>1478930400</v>
      </c>
      <c r="M980" s="10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 s="7">
        <f t="shared" si="61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 s="10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 s="7">
        <f t="shared" si="61"/>
        <v>105.97035040431267</v>
      </c>
      <c r="I982">
        <v>742</v>
      </c>
      <c r="J982" t="s">
        <v>21</v>
      </c>
      <c r="K982" t="s">
        <v>22</v>
      </c>
      <c r="L982">
        <v>1446181200</v>
      </c>
      <c r="M982" s="10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 s="7">
        <f t="shared" si="61"/>
        <v>36.969040247678016</v>
      </c>
      <c r="I983">
        <v>323</v>
      </c>
      <c r="J983" t="s">
        <v>21</v>
      </c>
      <c r="K983" t="s">
        <v>22</v>
      </c>
      <c r="L983">
        <v>1514181600</v>
      </c>
      <c r="M983" s="10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 s="7">
        <f t="shared" si="61"/>
        <v>81.533333333333331</v>
      </c>
      <c r="I984">
        <v>75</v>
      </c>
      <c r="J984" t="s">
        <v>21</v>
      </c>
      <c r="K984" t="s">
        <v>22</v>
      </c>
      <c r="L984">
        <v>1311051600</v>
      </c>
      <c r="M984" s="10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 s="7">
        <f t="shared" si="61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 s="10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 s="7">
        <f t="shared" si="61"/>
        <v>26.010498687664043</v>
      </c>
      <c r="I986">
        <v>381</v>
      </c>
      <c r="J986" t="s">
        <v>21</v>
      </c>
      <c r="K986" t="s">
        <v>22</v>
      </c>
      <c r="L986">
        <v>1567918800</v>
      </c>
      <c r="M986" s="10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 s="7">
        <f t="shared" si="61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 s="10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 s="7">
        <f t="shared" si="61"/>
        <v>34.173913043478258</v>
      </c>
      <c r="I988">
        <v>92</v>
      </c>
      <c r="J988" t="s">
        <v>21</v>
      </c>
      <c r="K988" t="s">
        <v>22</v>
      </c>
      <c r="L988">
        <v>1301979600</v>
      </c>
      <c r="M988" s="10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 s="7">
        <f t="shared" si="61"/>
        <v>28.002083333333335</v>
      </c>
      <c r="I989">
        <v>480</v>
      </c>
      <c r="J989" t="s">
        <v>21</v>
      </c>
      <c r="K989" t="s">
        <v>22</v>
      </c>
      <c r="L989">
        <v>1493269200</v>
      </c>
      <c r="M989" s="10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 s="7">
        <f t="shared" si="61"/>
        <v>76.546875</v>
      </c>
      <c r="I990">
        <v>64</v>
      </c>
      <c r="J990" t="s">
        <v>21</v>
      </c>
      <c r="K990" t="s">
        <v>22</v>
      </c>
      <c r="L990">
        <v>1478930400</v>
      </c>
      <c r="M990" s="10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 s="7">
        <f t="shared" si="61"/>
        <v>53.053097345132741</v>
      </c>
      <c r="I991">
        <v>226</v>
      </c>
      <c r="J991" t="s">
        <v>21</v>
      </c>
      <c r="K991" t="s">
        <v>22</v>
      </c>
      <c r="L991">
        <v>1555390800</v>
      </c>
      <c r="M991" s="10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 s="7">
        <f t="shared" si="61"/>
        <v>106.859375</v>
      </c>
      <c r="I992">
        <v>64</v>
      </c>
      <c r="J992" t="s">
        <v>21</v>
      </c>
      <c r="K992" t="s">
        <v>22</v>
      </c>
      <c r="L992">
        <v>1456984800</v>
      </c>
      <c r="M992" s="10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 s="7">
        <f t="shared" si="61"/>
        <v>46.020746887966808</v>
      </c>
      <c r="I993">
        <v>241</v>
      </c>
      <c r="J993" t="s">
        <v>21</v>
      </c>
      <c r="K993" t="s">
        <v>22</v>
      </c>
      <c r="L993">
        <v>1411621200</v>
      </c>
      <c r="M993" s="10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 s="7">
        <f t="shared" si="61"/>
        <v>100.17424242424242</v>
      </c>
      <c r="I994">
        <v>132</v>
      </c>
      <c r="J994" t="s">
        <v>21</v>
      </c>
      <c r="K994" t="s">
        <v>22</v>
      </c>
      <c r="L994">
        <v>1525669200</v>
      </c>
      <c r="M994" s="10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 s="7">
        <f t="shared" si="61"/>
        <v>101.44</v>
      </c>
      <c r="I995">
        <v>75</v>
      </c>
      <c r="J995" t="s">
        <v>107</v>
      </c>
      <c r="K995" t="s">
        <v>108</v>
      </c>
      <c r="L995">
        <v>1450936800</v>
      </c>
      <c r="M995" s="10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 s="7">
        <f t="shared" si="61"/>
        <v>87.972684085510693</v>
      </c>
      <c r="I996">
        <v>842</v>
      </c>
      <c r="J996" t="s">
        <v>21</v>
      </c>
      <c r="K996" t="s">
        <v>22</v>
      </c>
      <c r="L996">
        <v>1413522000</v>
      </c>
      <c r="M996" s="10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 s="7">
        <f t="shared" si="61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 s="10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 s="7">
        <f t="shared" si="61"/>
        <v>42.982142857142854</v>
      </c>
      <c r="I998">
        <v>112</v>
      </c>
      <c r="J998" t="s">
        <v>21</v>
      </c>
      <c r="K998" t="s">
        <v>22</v>
      </c>
      <c r="L998">
        <v>1357106400</v>
      </c>
      <c r="M998" s="10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 s="7">
        <f t="shared" si="61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 s="10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 s="7">
        <f t="shared" si="61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 s="10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 s="7">
        <f t="shared" si="61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 s="10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4" priority="2" stopIfTrue="1" operator="containsText" text="canceled">
      <formula>NOT(ISERROR(SEARCH("canceled",G1)))</formula>
    </cfRule>
    <cfRule type="containsBlanks" dxfId="3" priority="3">
      <formula>LEN(TRIM(G1))=0</formula>
    </cfRule>
    <cfRule type="containsText" dxfId="2" priority="5" operator="containsText" text="live">
      <formula>NOT(ISERROR(SEARCH("live",G1)))</formula>
    </cfRule>
    <cfRule type="containsText" dxfId="1" priority="6" operator="containsText" text="successful">
      <formula>NOT(ISERROR(SEARCH("successful",G1)))</formula>
    </cfRule>
    <cfRule type="containsText" dxfId="0" priority="7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5481-743C-8B48-B3AA-B6080BC471B5}">
  <dimension ref="A1:F14"/>
  <sheetViews>
    <sheetView topLeftCell="A2" workbookViewId="0">
      <selection activeCell="F21" sqref="F21"/>
    </sheetView>
  </sheetViews>
  <sheetFormatPr baseColWidth="10" defaultRowHeight="16" x14ac:dyDescent="0.2"/>
  <cols>
    <col min="1" max="1" width="21.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21.5" bestFit="1" customWidth="1"/>
    <col min="9" max="9" width="14.6640625" bestFit="1" customWidth="1"/>
    <col min="10" max="10" width="26.1640625" bestFit="1" customWidth="1"/>
    <col min="11" max="11" width="19.5" bestFit="1" customWidth="1"/>
    <col min="12" max="12" width="21.5" bestFit="1" customWidth="1"/>
    <col min="13" max="13" width="22" bestFit="1" customWidth="1"/>
    <col min="14" max="14" width="26.1640625" bestFit="1" customWidth="1"/>
    <col min="15" max="15" width="26.83203125" bestFit="1" customWidth="1"/>
  </cols>
  <sheetData>
    <row r="1" spans="1:6" x14ac:dyDescent="0.2">
      <c r="A1" s="8" t="s">
        <v>6</v>
      </c>
      <c r="B1" t="s">
        <v>2070</v>
      </c>
    </row>
    <row r="3" spans="1:6" x14ac:dyDescent="0.2">
      <c r="A3" s="8" t="s">
        <v>2069</v>
      </c>
      <c r="B3" s="8" t="s">
        <v>2068</v>
      </c>
    </row>
    <row r="4" spans="1:6" x14ac:dyDescent="0.2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9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">
      <c r="A6" s="9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">
      <c r="A7" s="9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">
      <c r="A8" s="9" t="s">
        <v>2064</v>
      </c>
      <c r="B8" s="11"/>
      <c r="C8" s="11"/>
      <c r="D8" s="11"/>
      <c r="E8" s="11">
        <v>4</v>
      </c>
      <c r="F8" s="11">
        <v>4</v>
      </c>
    </row>
    <row r="9" spans="1:6" x14ac:dyDescent="0.2">
      <c r="A9" s="9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">
      <c r="A10" s="9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">
      <c r="A11" s="9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">
      <c r="A12" s="9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">
      <c r="A13" s="9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">
      <c r="A14" s="9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9764D-0ECC-7E45-8E8A-6E84889E6DA3}">
  <dimension ref="A1:K36"/>
  <sheetViews>
    <sheetView topLeftCell="A9" workbookViewId="0">
      <selection activeCell="K36" sqref="K36"/>
    </sheetView>
  </sheetViews>
  <sheetFormatPr baseColWidth="10" defaultRowHeight="16" x14ac:dyDescent="0.2"/>
  <cols>
    <col min="1" max="1" width="16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</cols>
  <sheetData>
    <row r="1" spans="1:6" x14ac:dyDescent="0.2">
      <c r="A1" s="8" t="s">
        <v>2031</v>
      </c>
      <c r="B1" t="s">
        <v>2070</v>
      </c>
    </row>
    <row r="2" spans="1:6" x14ac:dyDescent="0.2">
      <c r="A2" s="8" t="s">
        <v>6</v>
      </c>
      <c r="B2" t="s">
        <v>2070</v>
      </c>
    </row>
    <row r="4" spans="1:6" x14ac:dyDescent="0.2">
      <c r="A4" s="8" t="s">
        <v>2071</v>
      </c>
      <c r="B4" s="8" t="s">
        <v>2068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">
      <c r="A7" s="9" t="s">
        <v>2065</v>
      </c>
      <c r="B7" s="11"/>
      <c r="C7" s="11"/>
      <c r="D7" s="11"/>
      <c r="E7" s="11">
        <v>4</v>
      </c>
      <c r="F7" s="11">
        <v>4</v>
      </c>
    </row>
    <row r="8" spans="1:6" x14ac:dyDescent="0.2">
      <c r="A8" s="9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">
      <c r="A9" s="9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">
      <c r="A10" s="9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">
      <c r="A11" s="9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">
      <c r="A12" s="9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">
      <c r="A13" s="9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">
      <c r="A14" s="9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">
      <c r="A15" s="9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">
      <c r="A16" s="9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">
      <c r="A17" s="9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">
      <c r="A18" s="9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">
      <c r="A19" s="9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">
      <c r="A20" s="9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">
      <c r="A21" s="9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">
      <c r="A22" s="9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">
      <c r="A23" s="9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">
      <c r="A24" s="9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">
      <c r="A25" s="9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">
      <c r="A26" s="9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">
      <c r="A27" s="9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">
      <c r="A28" s="9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">
      <c r="A29" s="9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2">
      <c r="A30" s="9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  <row r="36" spans="11:11" x14ac:dyDescent="0.2">
      <c r="K36" t="s">
        <v>2088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AFBB-FC52-AD46-806D-0321F81A2FC5}">
  <dimension ref="A1:F18"/>
  <sheetViews>
    <sheetView tabSelected="1" workbookViewId="0">
      <selection activeCell="F21" sqref="F21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2086</v>
      </c>
      <c r="B1" t="s">
        <v>2087</v>
      </c>
    </row>
    <row r="2" spans="1:6" x14ac:dyDescent="0.2">
      <c r="A2" s="8" t="s">
        <v>2031</v>
      </c>
      <c r="B2" t="s">
        <v>2070</v>
      </c>
    </row>
    <row r="4" spans="1:6" x14ac:dyDescent="0.2">
      <c r="A4" s="8" t="s">
        <v>2071</v>
      </c>
      <c r="B4" s="8" t="s">
        <v>2068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2074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x14ac:dyDescent="0.2">
      <c r="A7" s="9" t="s">
        <v>2075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x14ac:dyDescent="0.2">
      <c r="A8" s="9" t="s">
        <v>2076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x14ac:dyDescent="0.2">
      <c r="A9" s="9" t="s">
        <v>2077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x14ac:dyDescent="0.2">
      <c r="A10" s="9" t="s">
        <v>2078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x14ac:dyDescent="0.2">
      <c r="A11" s="9" t="s">
        <v>2079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x14ac:dyDescent="0.2">
      <c r="A12" s="9" t="s">
        <v>2080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x14ac:dyDescent="0.2">
      <c r="A13" s="9" t="s">
        <v>2081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x14ac:dyDescent="0.2">
      <c r="A14" s="9" t="s">
        <v>2082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x14ac:dyDescent="0.2">
      <c r="A15" s="9" t="s">
        <v>2083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x14ac:dyDescent="0.2">
      <c r="A16" s="9" t="s">
        <v>2084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 x14ac:dyDescent="0.2">
      <c r="A17" s="9" t="s">
        <v>2085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 x14ac:dyDescent="0.2">
      <c r="A18" s="9" t="s">
        <v>2067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Outcome of Parent-Category</vt:lpstr>
      <vt:lpstr>Outcome of Sub-Category</vt:lpstr>
      <vt:lpstr>Outcome based on Date Created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Tina Saravi</cp:lastModifiedBy>
  <dcterms:created xsi:type="dcterms:W3CDTF">2021-09-29T18:52:28Z</dcterms:created>
  <dcterms:modified xsi:type="dcterms:W3CDTF">2022-12-31T16:20:29Z</dcterms:modified>
</cp:coreProperties>
</file>