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filterPrivacy="1" defaultThemeVersion="124226"/>
  <xr:revisionPtr revIDLastSave="0" documentId="13_ncr:1_{B4D81428-7B33-574A-9B0B-EFF23F961A7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Feuil1!$G$6:$G$86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2" i="1"/>
</calcChain>
</file>

<file path=xl/sharedStrings.xml><?xml version="1.0" encoding="utf-8"?>
<sst xmlns="http://schemas.openxmlformats.org/spreadsheetml/2006/main" count="634" uniqueCount="236">
  <si>
    <t>Ag773_GAATTCGT-TAAGATTA-AHMNN3BBXX_L008_R2.fastq.gz</t>
  </si>
  <si>
    <t>Ag771_TCCGCGAA-TCAGAGCC-AHLWWLBBXX_L008_R1.fastq.gz</t>
  </si>
  <si>
    <t>Ag8-1-102_ATTCAGAA-CTTCGCCT-AHLWWLBBXX_L008_R1.fastq.gz</t>
  </si>
  <si>
    <t>Ag771_TCCGCGAA-TCAGAGCC-AHLWWLBBXX_L008_R2.fastq.gz</t>
  </si>
  <si>
    <t>Ag8-1-102_ATTCAGAA-CTTCGCCT-AHLWWLBBXX_L008_R2.fastq.gz</t>
  </si>
  <si>
    <t>Ag7-7-29_GAATTCGT-CTTCGCCT-AHLWWLBBXX_L008_R1.fastq.gz</t>
  </si>
  <si>
    <t>Ag8-1-102_ATTCAGAA-CTTCGCCT-AHMNN3BBXX_L008_R2.fastq.gz</t>
  </si>
  <si>
    <t>Ag7-7-29_GAATTCGT-CTTCGCCT-AHLWWLBBXX_L008_R2.fastq.gz</t>
  </si>
  <si>
    <t>Ag8-1-21_CGGCTATG-GTCAGTAC-AHLWWLBBXX_L008_R1.fastq.gz</t>
  </si>
  <si>
    <t>Ag7-7-29_GAATTCGT-CTTCGCCT-AHMNN3BBXX_L008_R1.fastq.gz</t>
  </si>
  <si>
    <t>Ag8-1-21_CGGCTATG-GTCAGTAC-AHLWWLBBXX_L008_R2.fastq.gz</t>
  </si>
  <si>
    <t>Ag772_GAATTCGT-AGGCTATA-AHLWWLBBXX_L008_R1.fastq.gz</t>
  </si>
  <si>
    <t>Ag8-1-21_CGGCTATG-GTCAGTAC-AHMNN3BBXX_L008_R1.fastq.gz</t>
  </si>
  <si>
    <t>Ag772_GAATTCGT-AGGCTATA-AHLWWLBBXX_L008_R2.fastq.gz</t>
  </si>
  <si>
    <t>Ag8-1-21_CGGCTATG-GTCAGTAC-AHMNN3BBXX_L008_R2.fastq.gz</t>
  </si>
  <si>
    <t>Ag772_GAATTCGT-AGGCTATA-AHMNN3BBXX_L008_R1.fastq.gz</t>
  </si>
  <si>
    <t>Ag8-1-27_ATTCAGAA-TAAGATTA-AHLWWLBBXX_L008_R1.fastq.gz</t>
  </si>
  <si>
    <t>Ag7-7-31_TCCGCGAA-CTTCGCCT-AHLWWLBBXX_L008_R1.fastq.gz</t>
  </si>
  <si>
    <t>Ag8-1-27_ATTCAGAA-TAAGATTA-AHLWWLBBXX_L008_R2.fastq.gz</t>
  </si>
  <si>
    <t>Ag7-7-31_TCCGCGAA-CTTCGCCT-AHLWWLBBXX_L008_R2.fastq.gz</t>
  </si>
  <si>
    <t>Ag8-1-27_ATTCAGAA-TAAGATTA-AHMNN3BBXX_L008_R1.fastq.gz</t>
  </si>
  <si>
    <t>Ag7-7-31_TCCGCGAA-CTTCGCCT-AHMNN3BBXX_L008_R1.fastq.gz</t>
  </si>
  <si>
    <t>Ag812_CGGCTATG-AGGATAGG-AHLWWLBBXX_L008_R1.fastq.gz</t>
  </si>
  <si>
    <t>Ag7-7-31_TCCGCGAA-CTTCGCCT-AHMNN3BBXX_L008_R2.fastq.gz</t>
  </si>
  <si>
    <t>Ag812_CGGCTATG-AGGATAGG-AHLWWLBBXX_L008_R2.fastq.gz</t>
  </si>
  <si>
    <t>Ag7-7-34_TCCGCGAA-AGGATAGG-AHLWWLBBXX_L008_R1.fastq.gz</t>
  </si>
  <si>
    <t>Ag812_CGGCTATG-AGGATAGG-AHMNN3BBXX_L008_R1.fastq.gz</t>
  </si>
  <si>
    <t>Ag7-7-34_TCCGCGAA-AGGATAGG-AHLWWLBBXX_L008_R2.fastq.gz</t>
  </si>
  <si>
    <t>Ag813_ATTCAGAA-TCAGAGCC-AHLWWLBBXX_L008_R1.fastq.gz</t>
  </si>
  <si>
    <t>Ag7-7-34_TCCGCGAA-AGGATAGG-AHMNN3BBXX_L008_R1.fastq.gz</t>
  </si>
  <si>
    <t>Ag813_ATTCAGAA-TCAGAGCC-AHLWWLBBXX_L008_R2.fastq.gz</t>
  </si>
  <si>
    <t>Ag7-7-34_TCCGCGAA-AGGATAGG-AHMNN3BBXX_L008_R2.fastq.gz</t>
  </si>
  <si>
    <t>Ag816_CGGCTATG-TCAGAGCC-AHLWWLBBXX_L008_R1.fastq.gz</t>
  </si>
  <si>
    <t>Ag773_GAATTCGT-TAAGATTA-AHLWWLBBXX_L008_R1.fastq.gz</t>
  </si>
  <si>
    <t>Ag816_CGGCTATG-TCAGAGCC-AHLWWLBBXX_L008_R2.fastq.gz</t>
  </si>
  <si>
    <t>Ag773_GAATTCGT-TAAGATTA-AHLWWLBBXX_L008_R2.fastq.gz</t>
  </si>
  <si>
    <t>Ag816_CGGCTATG-TCAGAGCC-AHMNN3BBXX_L008_R1.fastq.gz</t>
  </si>
  <si>
    <t>Sample summary</t>
  </si>
  <si>
    <t>Read1</t>
  </si>
  <si>
    <t>Read2</t>
  </si>
  <si>
    <t>Ag</t>
  </si>
  <si>
    <t>Hg</t>
  </si>
  <si>
    <t>Hg7-7-125_CTGAAGCT-GTCAGTAC-AHLWWLBBXX_L008_R1.fastq.gz</t>
  </si>
  <si>
    <t>Hg7-7-52_AGCGATAG-ACGTCCTG-AHLWWLBBXX_L008_R1.fastq.gz</t>
  </si>
  <si>
    <t>Hg7-7-125_CTGAAGCT-GTCAGTAC-AHMNN3BBXX_L008_R1.fastq.gz</t>
  </si>
  <si>
    <t>Hg7-7-52_AGCGATAG-ACGTCCTG-AHMNN3BBXX_L008_R1.fastq.gz</t>
  </si>
  <si>
    <t>Hg771_CTGAAGCT-TAAGATTA-AHLWWLBBXX_L008_R1.fastq.gz</t>
  </si>
  <si>
    <t>Hg8-1-111_TCTCGCGC-CTTCGCCT-AHLWWLBBXX_L008_R1.fastq.gz</t>
  </si>
  <si>
    <t>Hg771_CTGAAGCT-TAAGATTA-AHMNN3BBXX_L008_R1.fastq.gz</t>
  </si>
  <si>
    <t>Hg811_GAATTCGT-ACGTCCTG-AHLWWLBBXX_L008_R1.fastq.gz</t>
  </si>
  <si>
    <t>Hg772_AGCGATAG-CTTCGCCT-AHLWWLBBXX_L008_R1.fastq.gz</t>
  </si>
  <si>
    <t>Hg812_TCTCGCGC-TCAGAGCC-AHLWWLBBXX_L008_R1.fastq.gz</t>
  </si>
  <si>
    <t>Hg772_AGCGATAG-CTTCGCCT-AHMNN3BBXX_L008_R1.fastq.gz</t>
  </si>
  <si>
    <t>Hg8-1-35_CTGAAGCT-AGGCTATA-AHLWWLBBXX_L008_R1.fastq.gz</t>
  </si>
  <si>
    <t>Hg7-7-48_CTGAAGCT-ACGTCCTG-AHLWWLBBXX_L008_R1.fastq.gz</t>
  </si>
  <si>
    <t>Hg8-1-35_CTGAAGCT-AGGCTATA-AHMNN3BBXX_L008_R1.fastq.gz</t>
  </si>
  <si>
    <t>Hg7-7-48_CTGAAGCT-ACGTCCTG-AHMNN3BBXX_L008_R1.fastq.gz</t>
  </si>
  <si>
    <t>Hg8-1-36_TCTCGCGC-TAAGATTA-AHLWWLBBXX_L008_R1.fastq.gz</t>
  </si>
  <si>
    <t>Hg7-7-49_AGCGATAG-TAAGATTA-AHLWWLBBXX_L008_R1.fastq.gz</t>
  </si>
  <si>
    <t>Hg816_CTGAAGCT-GCCTCTAT-AHLWWLBBXX_L008_R1.fastq.gz</t>
  </si>
  <si>
    <t>Hg7-7-49_AGCGATAG-TAAGATTA-AHMNN3BBXX_L008_R1.fastq.gz</t>
  </si>
  <si>
    <t>Hg816_CTGAAGCT-GCCTCTAT-AHMNN3BBXX_L008_R1.fastq.gz</t>
  </si>
  <si>
    <t>Hg7-7-125_CTGAAGCT-GTCAGTAC-AHLWWLBBXX_L008_R2.fastq.gz</t>
  </si>
  <si>
    <t>Hg8-1-111_TCTCGCGC-CTTCGCCT-AHLWWLBBXX_L008_R2.fastq.gz</t>
  </si>
  <si>
    <t>Hg7-7-125_CTGAAGCT-GTCAGTAC-AHMNN3BBXX_L008_R2.fastq.gz</t>
  </si>
  <si>
    <t>Hg8-1-111_TCTCGCGC-CTTCGCCT-AHMNN3BBXX_L008_R2.fastq.gz</t>
  </si>
  <si>
    <t>Hg771_CTGAAGCT-TAAGATTA-AHLWWLBBXX_L008_R2.fastq.gz</t>
  </si>
  <si>
    <t>Hg811_GAATTCGT-ACGTCCTG-AHLWWLBBXX_L008_R2.fastq.gz</t>
  </si>
  <si>
    <t>Hg771_CTGAAGCT-TAAGATTA-AHMNN3BBXX_L008_R2.fastq.gz</t>
  </si>
  <si>
    <t>Hg811_GAATTCGT-ACGTCCTG-AHMNN3BBXX_L008_R2.fastq.gz</t>
  </si>
  <si>
    <t>Hg772_AGCGATAG-CTTCGCCT-AHLWWLBBXX_L008_R2.fastq.gz</t>
  </si>
  <si>
    <t>Hg812_TCTCGCGC-TCAGAGCC-AHLWWLBBXX_L008_R2.fastq.gz</t>
  </si>
  <si>
    <t>Hg772_AGCGATAG-CTTCGCCT-AHMNN3BBXX_L008_R2.fastq.gz</t>
  </si>
  <si>
    <t>Hg8-1-35_CTGAAGCT-AGGCTATA-AHLWWLBBXX_L008_R2.fastq.gz</t>
  </si>
  <si>
    <t>Hg7-7-48_CTGAAGCT-ACGTCCTG-AHLWWLBBXX_L008_R2.fastq.gz</t>
  </si>
  <si>
    <t>Hg8-1-35_CTGAAGCT-AGGCTATA-AHMNN3BBXX_L008_R2.fastq.gz</t>
  </si>
  <si>
    <t>Hg7-7-49_AGCGATAG-TAAGATTA-AHLWWLBBXX_L008_R2.fastq.gz</t>
  </si>
  <si>
    <t>Hg8-1-36_TCTCGCGC-TAAGATTA-AHLWWLBBXX_L008_R2.fastq.gz</t>
  </si>
  <si>
    <t>Hg7-7-49_AGCGATAG-TAAGATTA-AHMNN3BBXX_L008_R2.fastq.gz</t>
  </si>
  <si>
    <t>Hg8-1-36_TCTCGCGC-TAAGATTA-AHMNN3BBXX_L008_R2.fastq.gz</t>
  </si>
  <si>
    <t>Hg7-7-52_AGCGATAG-ACGTCCTG-AHLWWLBBXX_L008_R2.fastq.gz</t>
  </si>
  <si>
    <t>Hg816_CTGAAGCT-GCCTCTAT-AHLWWLBBXX_L008_R2.fastq.gz</t>
  </si>
  <si>
    <t>Hg7-7-52_AGCGATAG-ACGTCCTG-AHMNN3BBXX_L008_R2.fastq.gz</t>
  </si>
  <si>
    <t>Hg816_CTGAAGCT-GCCTCTAT-AHMNN3BBXX_L008_R2.fastq.gz</t>
  </si>
  <si>
    <t>CT</t>
  </si>
  <si>
    <t>CT813_CGCTCATT-AGGATAGG-AHMNN3BBXX_L008_R1.fastq.gz</t>
  </si>
  <si>
    <t>CT8-1-7_TAATGCGC-GCCTCTAT-AHLWWLBBXX_L008_R1.fastq.gz</t>
  </si>
  <si>
    <t>CT8-1-7_TAATGCGC-GCCTCTAT-AHMNN3BBXX_L008_R1.fastq.gz</t>
  </si>
  <si>
    <t>CT8-1-82_CGCTCATT-TCAGAGCC-AHLWWLBBXX_L008_R1.fastq.gz</t>
  </si>
  <si>
    <t>CT8-1-82_CGCTCATT-TCAGAGCC-AHMNN3BBXX_L008_R1.fastq.gz</t>
  </si>
  <si>
    <t>CT8-1-9_TAATGCGC-AGGATAGG-AHLWWLBBXX_L008_R1.fastq.gz</t>
  </si>
  <si>
    <t>CT8-1-9_TAATGCGC-AGGATAGG-AHMNN3BBXX_L008_R1.fastq.gz</t>
  </si>
  <si>
    <t>CT7-7-15_TAATGCGC-GTCAGTAC-AHLWWLBBXX_L008_R1.fastq.gz</t>
  </si>
  <si>
    <t>CT7-7-18_GAGATTCC-CTTCGCCT-AHLWWLBBXX_L008_R1.fastq.gz</t>
  </si>
  <si>
    <t>CT7-7-18_GAGATTCC-CTTCGCCT-AHMNN3BBXX_L008_R1.fastq.gz</t>
  </si>
  <si>
    <t>CT772_TAATGCGC-ACGTCCTG-AHLWWLBBXX_L008_R1.fastq.gz</t>
  </si>
  <si>
    <t>CT773_GAGATTCC-AGGATAGG-AHLWWLBBXX_L008_R1.fastq.gz</t>
  </si>
  <si>
    <t>CT774_GAGATTCC-TCAGAGCC-AHLWWLBBXX_L008_R1.fastq.gz</t>
  </si>
  <si>
    <t>CT7-7-93_CGGCTATG-GCCTCTAT-AHLWWLBBXX_L008_R1.fastq.gz</t>
  </si>
  <si>
    <t>CT7-7-93_CGGCTATG-GCCTCTAT-AHMNN3BBXX_L008_R1.fastq.gz</t>
  </si>
  <si>
    <t>CT811_TAATGCGC-AGGCTATA-AHLWWLBBXX_L008_R1.fastq.gz</t>
  </si>
  <si>
    <t>CT811_TAATGCGC-AGGCTATA-AHMNN3BBXX_L008_R1.fastq.gz</t>
  </si>
  <si>
    <t>CT812_CGCTCATT-GCCTCTAT-AHLWWLBBXX_L008_R1.fastq.gz</t>
  </si>
  <si>
    <t>CT812_CGCTCATT-GCCTCTAT-AHMNN3BBXX_L008_R1.fastq.gz</t>
  </si>
  <si>
    <t>CT813_CGCTCATT-AGGATAGG-AHLWWLBBXX_L008_R1.fastq.gz</t>
  </si>
  <si>
    <t>CT813_CGCTCATT-AGGATAGG-AHMNN3BBXX_L008_R2.fastq.gz</t>
  </si>
  <si>
    <t>CT8-1-7_TAATGCGC-GCCTCTAT-AHLWWLBBXX_L008_R2.fastq.gz</t>
  </si>
  <si>
    <t>CT8-1-7_TAATGCGC-GCCTCTAT-AHMNN3BBXX_L008_R2.fastq.gz</t>
  </si>
  <si>
    <t>CT8-1-82_CGCTCATT-TCAGAGCC-AHLWWLBBXX_L008_R2.fastq.gz</t>
  </si>
  <si>
    <t>CT8-1-82_CGCTCATT-TCAGAGCC-AHMNN3BBXX_L008_R2.fastq.gz</t>
  </si>
  <si>
    <t>CT8-1-9_TAATGCGC-AGGATAGG-AHLWWLBBXX_L008_R2.fastq.gz</t>
  </si>
  <si>
    <t>CT8-1-9_TAATGCGC-AGGATAGG-AHMNN3BBXX_L008_R2.fastq.gz</t>
  </si>
  <si>
    <t>CT7-7-15_TAATGCGC-GTCAGTAC-AHLWWLBBXX_L008_R2.fastq.gz</t>
  </si>
  <si>
    <t>CT7-7-15_TAATGCGC-GTCAGTAC-AHMNN3BBXX_L008_R2.fastq.gz</t>
  </si>
  <si>
    <t>CT7-7-18_GAGATTCC-CTTCGCCT-AHLWWLBBXX_L008_R2.fastq.gz</t>
  </si>
  <si>
    <t>CT7-7-18_GAGATTCC-CTTCGCCT-AHMNN3BBXX_L008_R2.fastq.gz</t>
  </si>
  <si>
    <t>CT772_TAATGCGC-ACGTCCTG-AHLWWLBBXX_L008_R2.fastq.gz</t>
  </si>
  <si>
    <t>CT772_TAATGCGC-ACGTCCTG-AHMNN3BBXX_L008_R2.fastq.gz</t>
  </si>
  <si>
    <t>CT773_GAGATTCC-AGGATAGG-AHLWWLBBXX_L008_R2.fastq.gz</t>
  </si>
  <si>
    <t>CT773_GAGATTCC-AGGATAGG-AHMNN3BBXX_L008_R2.fastq.gz</t>
  </si>
  <si>
    <t>CT774_GAGATTCC-TCAGAGCC-AHLWWLBBXX_L008_R2.fastq.gz</t>
  </si>
  <si>
    <t>CT774_GAGATTCC-TCAGAGCC-AHMNN3BBXX_L008_R2.fastq.gz</t>
  </si>
  <si>
    <t>CT7-7-93_CGGCTATG-GCCTCTAT-AHLWWLBBXX_L008_R2.fastq.gz</t>
  </si>
  <si>
    <t>CT7-7-93_CGGCTATG-GCCTCTAT-AHMNN3BBXX_L008_R2.fastq.gz</t>
  </si>
  <si>
    <t>CT811_TAATGCGC-AGGCTATA-AHLWWLBBXX_L008_R2.fastq.gz</t>
  </si>
  <si>
    <t>CT811_TAATGCGC-AGGCTATA-AHMNN3BBXX_L008_R2.fastq.gz</t>
  </si>
  <si>
    <t>CT812_CGCTCATT-GCCTCTAT-AHLWWLBBXX_L008_R2.fastq.gz</t>
  </si>
  <si>
    <t>CT812_CGCTCATT-GCCTCTAT-AHMNN3BBXX_L008_R2.fastq.gz</t>
  </si>
  <si>
    <t>CT813_CGCTCATT-AGGATAGG-AHLWWLBBXX_L008_R2.fastq.gz</t>
  </si>
  <si>
    <t>Total</t>
  </si>
  <si>
    <t>22 sequenced samples</t>
  </si>
  <si>
    <t>23 sequenced samples</t>
  </si>
  <si>
    <t>24 sequenced samples</t>
  </si>
  <si>
    <t>sample</t>
  </si>
  <si>
    <t>AHLWWLBBXX_L008_R1</t>
  </si>
  <si>
    <t>AHMNN3BBXX_L008_R1</t>
  </si>
  <si>
    <t>AHLWWLBBXX_L008_R2</t>
  </si>
  <si>
    <t>AHMNN3BBXX_L008_R2</t>
  </si>
  <si>
    <t>Ag7.7_1</t>
  </si>
  <si>
    <t>Ag7.7_2</t>
  </si>
  <si>
    <t>Ag7.7_29</t>
  </si>
  <si>
    <t>Ag7.7_3</t>
  </si>
  <si>
    <t>Ag7.7_31</t>
  </si>
  <si>
    <t>Ag7.7_34</t>
  </si>
  <si>
    <t>Ag7.7_4</t>
  </si>
  <si>
    <t>Ag7.7_5</t>
  </si>
  <si>
    <t>Ag7.7_6</t>
  </si>
  <si>
    <t>Ag8.1_1</t>
  </si>
  <si>
    <t>Ag8.1_102</t>
  </si>
  <si>
    <t>Ag8.1_2</t>
  </si>
  <si>
    <t>Ag8.1_21</t>
  </si>
  <si>
    <t>Ag8.1_27</t>
  </si>
  <si>
    <t>Ag8.1_3</t>
  </si>
  <si>
    <t>Ag8.1_5</t>
  </si>
  <si>
    <t>Ag8.1_6</t>
  </si>
  <si>
    <t>Ag8.1-4S</t>
  </si>
  <si>
    <t>CT7.7_1</t>
  </si>
  <si>
    <t>CT7.7_15</t>
  </si>
  <si>
    <t>CT7.7_18</t>
  </si>
  <si>
    <t>CT7.7_2</t>
  </si>
  <si>
    <t>CT7.7_3</t>
  </si>
  <si>
    <t>CT7.7_4</t>
  </si>
  <si>
    <t>CT7.7_5</t>
  </si>
  <si>
    <t>CT7.7_6</t>
  </si>
  <si>
    <t>CT7.7_93</t>
  </si>
  <si>
    <t>CT8.1_1</t>
  </si>
  <si>
    <t>CT8.1_2</t>
  </si>
  <si>
    <t>CT8.1_3</t>
  </si>
  <si>
    <t>CT8.1_4</t>
  </si>
  <si>
    <t>CT8.1_5</t>
  </si>
  <si>
    <t>CT8.1_6</t>
  </si>
  <si>
    <t>CT8.1_7</t>
  </si>
  <si>
    <t>CT8.1_82</t>
  </si>
  <si>
    <t>CT8.1_9</t>
  </si>
  <si>
    <t>Hg7.7_1</t>
  </si>
  <si>
    <t>Hg7.7_125</t>
  </si>
  <si>
    <t>Hg7.7_2</t>
  </si>
  <si>
    <t>Hg7.7_3</t>
  </si>
  <si>
    <t>Hg7.7_4</t>
  </si>
  <si>
    <t>Hg7.7_48</t>
  </si>
  <si>
    <t>Hg7.7_49</t>
  </si>
  <si>
    <t>Hg7.7_5</t>
  </si>
  <si>
    <t>Hg7.7_52</t>
  </si>
  <si>
    <t>Hg7.7_6</t>
  </si>
  <si>
    <t>Hg8.1_1</t>
  </si>
  <si>
    <t>Hg8.1_111</t>
  </si>
  <si>
    <t>Hg8.1_2</t>
  </si>
  <si>
    <t>Hg8.1_3</t>
  </si>
  <si>
    <t>Hg8.1_35</t>
  </si>
  <si>
    <t>Hg8.1_36</t>
  </si>
  <si>
    <t>Hg8.1_5</t>
  </si>
  <si>
    <t>Hg8.1_6</t>
  </si>
  <si>
    <t>Hg8.1-4S</t>
  </si>
  <si>
    <t>Sample</t>
  </si>
  <si>
    <t>Run</t>
  </si>
  <si>
    <t>AHLWWLBBXX</t>
  </si>
  <si>
    <t>AHMNN3BBXX</t>
  </si>
  <si>
    <t>12.1</t>
  </si>
  <si>
    <t>11.7</t>
  </si>
  <si>
    <t>11.5</t>
  </si>
  <si>
    <t>11.2</t>
  </si>
  <si>
    <t>11.1</t>
  </si>
  <si>
    <t>11.0</t>
  </si>
  <si>
    <t>10.9</t>
  </si>
  <si>
    <t>10.6</t>
  </si>
  <si>
    <t>10.5</t>
  </si>
  <si>
    <t>10.3</t>
  </si>
  <si>
    <t>10.2</t>
  </si>
  <si>
    <t>10.1</t>
  </si>
  <si>
    <t>10.0</t>
  </si>
  <si>
    <t>9.9</t>
  </si>
  <si>
    <t>9.8</t>
  </si>
  <si>
    <t>9.7</t>
  </si>
  <si>
    <t>9.6</t>
  </si>
  <si>
    <t>9.5</t>
  </si>
  <si>
    <t>9.4</t>
  </si>
  <si>
    <t>9.3</t>
  </si>
  <si>
    <t>9.2</t>
  </si>
  <si>
    <t>9.1</t>
  </si>
  <si>
    <t>9.0</t>
  </si>
  <si>
    <t>8.9</t>
  </si>
  <si>
    <t>8.8</t>
  </si>
  <si>
    <t>8.7</t>
  </si>
  <si>
    <t>8.5</t>
  </si>
  <si>
    <t>8.4</t>
  </si>
  <si>
    <t>8.3</t>
  </si>
  <si>
    <t>8.1</t>
  </si>
  <si>
    <t>7.9</t>
  </si>
  <si>
    <t>Nb_reads (million)</t>
  </si>
  <si>
    <t>Trimming</t>
  </si>
  <si>
    <t>done</t>
  </si>
  <si>
    <t>PE_remaining</t>
  </si>
  <si>
    <t>Missing sample</t>
  </si>
  <si>
    <t>Corrupted sample</t>
  </si>
  <si>
    <t>R1 et R2 from 2 different runs</t>
  </si>
  <si>
    <t>Missing R1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</si>
</sst>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9.9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4" fillId="5" borderId="5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top"/>
    </xf>
    <xf numFmtId="0" fontId="4" fillId="0" borderId="5" xfId="0" applyFont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0" borderId="0" xfId="0" applyAlignment="1">
      <alignment horizontal="left"/>
    </xf>
    <xf numFmtId="4" fontId="0" fillId="0" borderId="0" xfId="0" applyNumberFormat="1"/>
    <xf numFmtId="4" fontId="0" fillId="5" borderId="0" xfId="0" applyNumberFormat="1" applyFill="1"/>
    <xf numFmtId="4" fontId="4" fillId="5" borderId="5" xfId="0" applyNumberFormat="1" applyFont="1" applyFill="1" applyBorder="1" applyAlignment="1">
      <alignment horizontal="right" vertical="top"/>
    </xf>
    <xf numFmtId="4" fontId="2" fillId="4" borderId="5" xfId="0" applyNumberFormat="1" applyFont="1" applyFill="1" applyBorder="1" applyAlignment="1">
      <alignment horizontal="left" vertical="top"/>
    </xf>
    <xf numFmtId="4" fontId="2" fillId="0" borderId="5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7"/>
  <sheetViews>
    <sheetView tabSelected="1" zoomScale="92" zoomScaleNormal="90" workbookViewId="0">
      <selection activeCell="C16" sqref="C16"/>
    </sheetView>
  </sheetViews>
  <sheetFormatPr baseColWidth="10" defaultColWidth="8.6640625" defaultRowHeight="15" x14ac:dyDescent="0.2"/>
  <cols>
    <col min="2" max="2" width="9.5" bestFit="1" customWidth="1"/>
    <col min="3" max="3" width="63.5" style="1" customWidth="1"/>
    <col min="4" max="4" width="16.33203125" style="1" bestFit="1" customWidth="1"/>
    <col min="5" max="5" width="64.1640625" style="1" customWidth="1"/>
    <col min="6" max="6" width="16.33203125" style="1" bestFit="1" customWidth="1"/>
    <col min="7" max="7" width="12.6640625" style="1" bestFit="1" customWidth="1"/>
    <col min="9" max="9" width="47.83203125" style="29" bestFit="1" customWidth="1"/>
    <col min="10" max="10" width="9.33203125" bestFit="1" customWidth="1"/>
    <col min="11" max="11" width="13.33203125" bestFit="1" customWidth="1"/>
    <col min="13" max="13" width="14.6640625" bestFit="1" customWidth="1"/>
  </cols>
  <sheetData>
    <row r="1" spans="1:13" ht="16" thickBot="1" x14ac:dyDescent="0.25"/>
    <row r="2" spans="1:13" ht="17" thickBot="1" x14ac:dyDescent="0.25">
      <c r="C2" s="22" t="s">
        <v>232</v>
      </c>
    </row>
    <row r="3" spans="1:13" ht="17" thickBot="1" x14ac:dyDescent="0.25">
      <c r="C3" s="23" t="s">
        <v>233</v>
      </c>
    </row>
    <row r="4" spans="1:13" ht="16" thickBot="1" x14ac:dyDescent="0.25">
      <c r="C4" s="24" t="s">
        <v>234</v>
      </c>
    </row>
    <row r="5" spans="1:13" ht="16" x14ac:dyDescent="0.2">
      <c r="C5" s="25" t="s">
        <v>235</v>
      </c>
    </row>
    <row r="6" spans="1:13" ht="16" thickBot="1" x14ac:dyDescent="0.25">
      <c r="C6" s="35" t="s">
        <v>37</v>
      </c>
      <c r="D6" s="35"/>
      <c r="E6" s="35"/>
      <c r="H6" t="s">
        <v>229</v>
      </c>
      <c r="I6" s="29" t="s">
        <v>231</v>
      </c>
    </row>
    <row r="7" spans="1:13" ht="16" hidden="1" thickBot="1" x14ac:dyDescent="0.25">
      <c r="C7" s="36" t="s">
        <v>40</v>
      </c>
      <c r="D7" s="36"/>
      <c r="E7" s="36"/>
      <c r="I7"/>
    </row>
    <row r="8" spans="1:13" ht="16" hidden="1" thickBot="1" x14ac:dyDescent="0.25">
      <c r="B8" t="s">
        <v>193</v>
      </c>
      <c r="C8" s="7" t="s">
        <v>38</v>
      </c>
      <c r="D8" s="7" t="s">
        <v>228</v>
      </c>
      <c r="E8" s="7" t="s">
        <v>39</v>
      </c>
      <c r="F8" s="7" t="s">
        <v>228</v>
      </c>
      <c r="G8" s="1" t="s">
        <v>194</v>
      </c>
      <c r="H8" s="1" t="s">
        <v>229</v>
      </c>
      <c r="I8" s="28" t="s">
        <v>231</v>
      </c>
      <c r="J8" s="4"/>
    </row>
    <row r="9" spans="1:13" s="16" customFormat="1" ht="17" thickBot="1" x14ac:dyDescent="0.25">
      <c r="A9" s="16">
        <v>1</v>
      </c>
      <c r="B9" s="16" t="s">
        <v>138</v>
      </c>
      <c r="C9" s="17" t="s">
        <v>1</v>
      </c>
      <c r="D9" s="18" t="s">
        <v>204</v>
      </c>
      <c r="E9" s="17" t="s">
        <v>3</v>
      </c>
      <c r="F9" s="18" t="s">
        <v>204</v>
      </c>
      <c r="G9" s="19" t="s">
        <v>195</v>
      </c>
      <c r="H9" s="16" t="s">
        <v>230</v>
      </c>
      <c r="I9" s="30">
        <v>7090738</v>
      </c>
      <c r="J9" s="20"/>
    </row>
    <row r="10" spans="1:13" s="16" customFormat="1" ht="17" thickBot="1" x14ac:dyDescent="0.25">
      <c r="A10" s="16">
        <v>2</v>
      </c>
      <c r="B10" s="16" t="s">
        <v>148</v>
      </c>
      <c r="C10" s="17" t="s">
        <v>2</v>
      </c>
      <c r="D10" s="18" t="s">
        <v>205</v>
      </c>
      <c r="E10" s="17" t="s">
        <v>4</v>
      </c>
      <c r="F10" s="18" t="s">
        <v>205</v>
      </c>
      <c r="G10" s="21" t="s">
        <v>195</v>
      </c>
      <c r="H10" s="16" t="s">
        <v>230</v>
      </c>
      <c r="I10" s="30">
        <v>6990608</v>
      </c>
      <c r="J10" s="20"/>
    </row>
    <row r="11" spans="1:13" ht="17" hidden="1" thickBot="1" x14ac:dyDescent="0.25">
      <c r="B11" t="s">
        <v>148</v>
      </c>
      <c r="C11" s="10"/>
      <c r="D11" s="10"/>
      <c r="E11" s="9" t="s">
        <v>6</v>
      </c>
      <c r="F11" s="13" t="s">
        <v>209</v>
      </c>
      <c r="G11" s="8" t="s">
        <v>196</v>
      </c>
      <c r="I11"/>
      <c r="J11" s="6"/>
    </row>
    <row r="12" spans="1:13" s="16" customFormat="1" ht="17" thickBot="1" x14ac:dyDescent="0.25">
      <c r="A12" s="16">
        <v>3</v>
      </c>
      <c r="B12" s="16" t="s">
        <v>140</v>
      </c>
      <c r="C12" s="17" t="s">
        <v>5</v>
      </c>
      <c r="D12" s="18" t="s">
        <v>222</v>
      </c>
      <c r="E12" s="17" t="s">
        <v>7</v>
      </c>
      <c r="F12" s="18" t="s">
        <v>222</v>
      </c>
      <c r="G12" s="21" t="s">
        <v>195</v>
      </c>
      <c r="H12" s="16" t="s">
        <v>230</v>
      </c>
      <c r="I12" s="30">
        <v>5774224</v>
      </c>
      <c r="J12" s="20"/>
      <c r="K12" s="30">
        <f>AVERAGE(I9:I84)</f>
        <v>6630239.194444444</v>
      </c>
      <c r="M12" s="30"/>
    </row>
    <row r="13" spans="1:13" ht="17" hidden="1" thickBot="1" x14ac:dyDescent="0.25">
      <c r="B13" t="s">
        <v>140</v>
      </c>
      <c r="C13" s="9" t="s">
        <v>9</v>
      </c>
      <c r="D13" s="13" t="s">
        <v>225</v>
      </c>
      <c r="E13" s="10"/>
      <c r="F13" s="10"/>
      <c r="G13" s="8" t="s">
        <v>196</v>
      </c>
      <c r="I13" s="5"/>
      <c r="J13" s="6"/>
    </row>
    <row r="14" spans="1:13" s="16" customFormat="1" ht="17" thickBot="1" x14ac:dyDescent="0.25">
      <c r="A14" s="16">
        <v>4</v>
      </c>
      <c r="B14" s="16" t="s">
        <v>139</v>
      </c>
      <c r="C14" s="17" t="s">
        <v>11</v>
      </c>
      <c r="D14" s="18" t="s">
        <v>213</v>
      </c>
      <c r="E14" s="17" t="s">
        <v>13</v>
      </c>
      <c r="F14" s="18" t="s">
        <v>213</v>
      </c>
      <c r="G14" s="21" t="s">
        <v>195</v>
      </c>
      <c r="H14" s="16" t="s">
        <v>230</v>
      </c>
      <c r="I14" s="30">
        <v>6614731</v>
      </c>
      <c r="J14" s="20"/>
      <c r="K14" s="30">
        <f>SUM(I9:I84)</f>
        <v>238688611</v>
      </c>
    </row>
    <row r="15" spans="1:13" ht="17" hidden="1" thickBot="1" x14ac:dyDescent="0.25">
      <c r="B15" t="s">
        <v>139</v>
      </c>
      <c r="C15" s="9" t="s">
        <v>15</v>
      </c>
      <c r="D15" s="13" t="s">
        <v>215</v>
      </c>
      <c r="E15" s="10"/>
      <c r="F15" s="10"/>
      <c r="G15" s="8" t="s">
        <v>196</v>
      </c>
      <c r="I15" s="5"/>
      <c r="J15" s="6"/>
    </row>
    <row r="16" spans="1:13" s="16" customFormat="1" ht="17" thickBot="1" x14ac:dyDescent="0.25">
      <c r="A16" s="16">
        <v>5</v>
      </c>
      <c r="B16" s="16" t="s">
        <v>142</v>
      </c>
      <c r="C16" s="17" t="s">
        <v>17</v>
      </c>
      <c r="D16" s="18" t="s">
        <v>199</v>
      </c>
      <c r="E16" s="17" t="s">
        <v>19</v>
      </c>
      <c r="F16" s="18" t="s">
        <v>199</v>
      </c>
      <c r="G16" s="21" t="s">
        <v>195</v>
      </c>
      <c r="H16" s="16" t="s">
        <v>230</v>
      </c>
      <c r="I16" s="30">
        <v>7611600</v>
      </c>
      <c r="J16" s="20"/>
    </row>
    <row r="17" spans="1:10" ht="17" hidden="1" thickBot="1" x14ac:dyDescent="0.25">
      <c r="B17" t="s">
        <v>142</v>
      </c>
      <c r="C17" s="9" t="s">
        <v>21</v>
      </c>
      <c r="D17" s="13" t="s">
        <v>201</v>
      </c>
      <c r="E17" s="9" t="s">
        <v>23</v>
      </c>
      <c r="F17" s="13" t="s">
        <v>201</v>
      </c>
      <c r="G17" s="8" t="s">
        <v>196</v>
      </c>
      <c r="I17" s="5"/>
      <c r="J17" s="6"/>
    </row>
    <row r="18" spans="1:10" s="16" customFormat="1" ht="17" thickBot="1" x14ac:dyDescent="0.25">
      <c r="A18" s="16">
        <v>6</v>
      </c>
      <c r="B18" s="16" t="s">
        <v>143</v>
      </c>
      <c r="C18" s="17" t="s">
        <v>25</v>
      </c>
      <c r="D18" s="18" t="s">
        <v>207</v>
      </c>
      <c r="E18" s="17" t="s">
        <v>27</v>
      </c>
      <c r="F18" s="18" t="s">
        <v>207</v>
      </c>
      <c r="G18" s="21" t="s">
        <v>195</v>
      </c>
      <c r="H18" s="16" t="s">
        <v>230</v>
      </c>
      <c r="I18" s="30">
        <v>6810042</v>
      </c>
      <c r="J18" s="20"/>
    </row>
    <row r="19" spans="1:10" ht="17" hidden="1" thickBot="1" x14ac:dyDescent="0.25">
      <c r="B19" t="s">
        <v>143</v>
      </c>
      <c r="C19" s="9" t="s">
        <v>29</v>
      </c>
      <c r="D19" s="13" t="s">
        <v>209</v>
      </c>
      <c r="E19" s="11" t="s">
        <v>31</v>
      </c>
      <c r="F19" s="11"/>
      <c r="G19" s="8" t="s">
        <v>196</v>
      </c>
      <c r="I19" s="5"/>
      <c r="J19" s="6"/>
    </row>
    <row r="20" spans="1:10" s="16" customFormat="1" ht="17" thickBot="1" x14ac:dyDescent="0.25">
      <c r="A20" s="16">
        <v>7</v>
      </c>
      <c r="B20" s="16" t="s">
        <v>141</v>
      </c>
      <c r="C20" s="17" t="s">
        <v>33</v>
      </c>
      <c r="D20" s="18" t="s">
        <v>220</v>
      </c>
      <c r="E20" s="17" t="s">
        <v>35</v>
      </c>
      <c r="F20" s="18" t="s">
        <v>220</v>
      </c>
      <c r="G20" s="21" t="s">
        <v>195</v>
      </c>
      <c r="H20" s="16" t="s">
        <v>230</v>
      </c>
      <c r="I20" s="30">
        <v>6112968</v>
      </c>
      <c r="J20" s="20"/>
    </row>
    <row r="21" spans="1:10" ht="17" hidden="1" thickBot="1" x14ac:dyDescent="0.25">
      <c r="B21" t="s">
        <v>141</v>
      </c>
      <c r="C21" s="10"/>
      <c r="D21" s="10"/>
      <c r="E21" s="9" t="s">
        <v>0</v>
      </c>
      <c r="F21" s="13" t="s">
        <v>222</v>
      </c>
      <c r="G21" s="8" t="s">
        <v>196</v>
      </c>
      <c r="I21" s="5"/>
      <c r="J21" s="6"/>
    </row>
    <row r="22" spans="1:10" s="16" customFormat="1" ht="17" thickBot="1" x14ac:dyDescent="0.25">
      <c r="A22" s="16">
        <v>8</v>
      </c>
      <c r="B22" s="16" t="s">
        <v>150</v>
      </c>
      <c r="C22" s="17" t="s">
        <v>8</v>
      </c>
      <c r="D22" s="18" t="s">
        <v>199</v>
      </c>
      <c r="E22" s="17" t="s">
        <v>10</v>
      </c>
      <c r="F22" s="18" t="s">
        <v>199</v>
      </c>
      <c r="G22" s="21" t="s">
        <v>195</v>
      </c>
      <c r="H22" s="16" t="s">
        <v>230</v>
      </c>
      <c r="I22" s="30">
        <v>10524113</v>
      </c>
      <c r="J22" s="20"/>
    </row>
    <row r="23" spans="1:10" ht="17" hidden="1" thickBot="1" x14ac:dyDescent="0.25">
      <c r="B23" t="s">
        <v>150</v>
      </c>
      <c r="C23" s="9" t="s">
        <v>12</v>
      </c>
      <c r="D23" s="13" t="s">
        <v>202</v>
      </c>
      <c r="E23" s="9" t="s">
        <v>14</v>
      </c>
      <c r="F23" s="13" t="s">
        <v>202</v>
      </c>
      <c r="G23" s="8" t="s">
        <v>196</v>
      </c>
      <c r="I23" s="5"/>
      <c r="J23" s="6"/>
    </row>
    <row r="24" spans="1:10" s="16" customFormat="1" ht="17" thickBot="1" x14ac:dyDescent="0.25">
      <c r="A24" s="16">
        <v>9</v>
      </c>
      <c r="B24" s="16" t="s">
        <v>151</v>
      </c>
      <c r="C24" s="17" t="s">
        <v>16</v>
      </c>
      <c r="D24" s="18" t="s">
        <v>204</v>
      </c>
      <c r="E24" s="17" t="s">
        <v>18</v>
      </c>
      <c r="F24" s="18" t="s">
        <v>204</v>
      </c>
      <c r="G24" s="21" t="s">
        <v>195</v>
      </c>
      <c r="H24" s="16" t="s">
        <v>230</v>
      </c>
      <c r="I24" s="30">
        <v>7208739</v>
      </c>
      <c r="J24" s="20"/>
    </row>
    <row r="25" spans="1:10" ht="17" hidden="1" thickBot="1" x14ac:dyDescent="0.25">
      <c r="B25" t="s">
        <v>151</v>
      </c>
      <c r="C25" s="9" t="s">
        <v>20</v>
      </c>
      <c r="D25" s="13" t="s">
        <v>207</v>
      </c>
      <c r="E25" s="10"/>
      <c r="F25" s="10"/>
      <c r="G25" s="8" t="s">
        <v>196</v>
      </c>
      <c r="I25" s="5"/>
      <c r="J25" s="6"/>
    </row>
    <row r="26" spans="1:10" s="16" customFormat="1" ht="17" thickBot="1" x14ac:dyDescent="0.25">
      <c r="A26" s="16">
        <v>10</v>
      </c>
      <c r="B26" s="16" t="s">
        <v>149</v>
      </c>
      <c r="C26" s="17" t="s">
        <v>22</v>
      </c>
      <c r="D26" s="17" t="s">
        <v>212</v>
      </c>
      <c r="E26" s="17" t="s">
        <v>24</v>
      </c>
      <c r="F26" s="18" t="s">
        <v>212</v>
      </c>
      <c r="G26" s="21" t="s">
        <v>195</v>
      </c>
      <c r="H26" s="16" t="s">
        <v>230</v>
      </c>
      <c r="I26" s="30">
        <v>6297477</v>
      </c>
      <c r="J26" s="20"/>
    </row>
    <row r="27" spans="1:10" ht="17" hidden="1" thickBot="1" x14ac:dyDescent="0.25">
      <c r="B27" t="s">
        <v>149</v>
      </c>
      <c r="C27" s="9" t="s">
        <v>26</v>
      </c>
      <c r="D27" s="13" t="s">
        <v>214</v>
      </c>
      <c r="E27" s="10"/>
      <c r="F27" s="10"/>
      <c r="G27" s="8" t="s">
        <v>196</v>
      </c>
      <c r="I27" s="5"/>
      <c r="J27" s="6"/>
    </row>
    <row r="28" spans="1:10" s="16" customFormat="1" ht="17" thickBot="1" x14ac:dyDescent="0.25">
      <c r="A28" s="16">
        <v>11</v>
      </c>
      <c r="B28" s="16" t="s">
        <v>152</v>
      </c>
      <c r="C28" s="17" t="s">
        <v>28</v>
      </c>
      <c r="D28" s="18" t="s">
        <v>206</v>
      </c>
      <c r="E28" s="17" t="s">
        <v>30</v>
      </c>
      <c r="F28" s="18" t="s">
        <v>206</v>
      </c>
      <c r="G28" s="19" t="s">
        <v>195</v>
      </c>
      <c r="H28" s="16" t="s">
        <v>230</v>
      </c>
      <c r="I28" s="30">
        <v>6739482</v>
      </c>
      <c r="J28" s="20"/>
    </row>
    <row r="29" spans="1:10" s="16" customFormat="1" ht="17" thickBot="1" x14ac:dyDescent="0.25">
      <c r="A29" s="16">
        <v>12</v>
      </c>
      <c r="B29" s="16" t="s">
        <v>154</v>
      </c>
      <c r="C29" s="17" t="s">
        <v>32</v>
      </c>
      <c r="D29" s="18" t="s">
        <v>204</v>
      </c>
      <c r="E29" s="17" t="s">
        <v>34</v>
      </c>
      <c r="F29" s="18" t="s">
        <v>204</v>
      </c>
      <c r="G29" s="21" t="s">
        <v>195</v>
      </c>
      <c r="H29" s="16" t="s">
        <v>230</v>
      </c>
      <c r="I29" s="30">
        <v>6849404</v>
      </c>
      <c r="J29" s="20"/>
    </row>
    <row r="30" spans="1:10" ht="17" hidden="1" thickBot="1" x14ac:dyDescent="0.25">
      <c r="B30" t="s">
        <v>154</v>
      </c>
      <c r="C30" s="12" t="s">
        <v>36</v>
      </c>
      <c r="D30" s="13" t="s">
        <v>206</v>
      </c>
      <c r="E30" s="15"/>
      <c r="F30" s="10"/>
      <c r="G30" s="8" t="s">
        <v>196</v>
      </c>
      <c r="I30" s="5"/>
      <c r="J30" s="6"/>
    </row>
    <row r="31" spans="1:10" ht="16" hidden="1" thickBot="1" x14ac:dyDescent="0.25">
      <c r="B31" t="s">
        <v>129</v>
      </c>
      <c r="C31" s="34" t="s">
        <v>130</v>
      </c>
      <c r="D31" s="34"/>
      <c r="E31" s="34"/>
      <c r="F31" s="3"/>
      <c r="I31" s="5"/>
      <c r="J31" s="6"/>
    </row>
    <row r="32" spans="1:10" ht="16" hidden="1" thickBot="1" x14ac:dyDescent="0.25">
      <c r="I32" s="5"/>
      <c r="J32" s="6"/>
    </row>
    <row r="33" spans="1:10" ht="16" hidden="1" thickBot="1" x14ac:dyDescent="0.25">
      <c r="C33" s="37" t="s">
        <v>41</v>
      </c>
      <c r="D33" s="37"/>
      <c r="E33" s="37"/>
      <c r="I33" s="5"/>
      <c r="J33" s="6"/>
    </row>
    <row r="34" spans="1:10" ht="16" hidden="1" thickBot="1" x14ac:dyDescent="0.25">
      <c r="B34" t="s">
        <v>193</v>
      </c>
      <c r="C34" s="7" t="s">
        <v>38</v>
      </c>
      <c r="D34" s="7" t="s">
        <v>228</v>
      </c>
      <c r="E34" s="7" t="s">
        <v>39</v>
      </c>
      <c r="F34" s="7" t="s">
        <v>228</v>
      </c>
      <c r="I34" s="5"/>
      <c r="J34" s="6"/>
    </row>
    <row r="35" spans="1:10" s="16" customFormat="1" ht="17" thickBot="1" x14ac:dyDescent="0.25">
      <c r="A35" s="16">
        <v>13</v>
      </c>
      <c r="B35" s="16" t="s">
        <v>175</v>
      </c>
      <c r="C35" s="17" t="s">
        <v>42</v>
      </c>
      <c r="D35" s="18" t="s">
        <v>197</v>
      </c>
      <c r="E35" s="17" t="s">
        <v>62</v>
      </c>
      <c r="F35" s="18" t="s">
        <v>197</v>
      </c>
      <c r="G35" s="21" t="s">
        <v>195</v>
      </c>
      <c r="H35" s="16" t="s">
        <v>230</v>
      </c>
      <c r="I35" s="30">
        <v>8109073</v>
      </c>
      <c r="J35" s="20"/>
    </row>
    <row r="36" spans="1:10" ht="17" hidden="1" thickBot="1" x14ac:dyDescent="0.25">
      <c r="B36" t="s">
        <v>175</v>
      </c>
      <c r="C36" s="9" t="s">
        <v>44</v>
      </c>
      <c r="D36" s="13" t="s">
        <v>198</v>
      </c>
      <c r="E36" s="9" t="s">
        <v>64</v>
      </c>
      <c r="F36" s="13" t="s">
        <v>198</v>
      </c>
      <c r="G36" s="8" t="s">
        <v>196</v>
      </c>
      <c r="I36" s="5"/>
      <c r="J36" s="6"/>
    </row>
    <row r="37" spans="1:10" s="16" customFormat="1" ht="17" thickBot="1" x14ac:dyDescent="0.25">
      <c r="A37" s="16">
        <v>14</v>
      </c>
      <c r="B37" s="16" t="s">
        <v>174</v>
      </c>
      <c r="C37" s="17" t="s">
        <v>46</v>
      </c>
      <c r="D37" s="18" t="s">
        <v>200</v>
      </c>
      <c r="E37" s="17" t="s">
        <v>66</v>
      </c>
      <c r="F37" s="18" t="s">
        <v>200</v>
      </c>
      <c r="G37" s="21" t="s">
        <v>195</v>
      </c>
      <c r="H37" s="16" t="s">
        <v>230</v>
      </c>
      <c r="I37" s="30">
        <v>7502839</v>
      </c>
      <c r="J37" s="20"/>
    </row>
    <row r="38" spans="1:10" ht="17" hidden="1" thickBot="1" x14ac:dyDescent="0.25">
      <c r="B38" t="s">
        <v>174</v>
      </c>
      <c r="C38" s="9" t="s">
        <v>48</v>
      </c>
      <c r="D38" s="13" t="s">
        <v>203</v>
      </c>
      <c r="E38" s="9" t="s">
        <v>68</v>
      </c>
      <c r="F38" s="13" t="s">
        <v>203</v>
      </c>
      <c r="G38" s="8" t="s">
        <v>196</v>
      </c>
      <c r="I38" s="5"/>
      <c r="J38" s="6"/>
    </row>
    <row r="39" spans="1:10" s="16" customFormat="1" ht="17" thickBot="1" x14ac:dyDescent="0.25">
      <c r="A39" s="16">
        <v>15</v>
      </c>
      <c r="B39" s="16" t="s">
        <v>176</v>
      </c>
      <c r="C39" s="17" t="s">
        <v>50</v>
      </c>
      <c r="D39" s="18" t="s">
        <v>210</v>
      </c>
      <c r="E39" s="17" t="s">
        <v>70</v>
      </c>
      <c r="F39" s="18" t="s">
        <v>210</v>
      </c>
      <c r="G39" s="21" t="s">
        <v>195</v>
      </c>
      <c r="H39" s="16" t="s">
        <v>230</v>
      </c>
      <c r="I39" s="30">
        <v>6278820</v>
      </c>
      <c r="J39" s="20"/>
    </row>
    <row r="40" spans="1:10" ht="17" hidden="1" thickBot="1" x14ac:dyDescent="0.25">
      <c r="B40" t="s">
        <v>176</v>
      </c>
      <c r="C40" s="9" t="s">
        <v>52</v>
      </c>
      <c r="D40" s="13" t="s">
        <v>215</v>
      </c>
      <c r="E40" s="9" t="s">
        <v>72</v>
      </c>
      <c r="F40" s="13" t="s">
        <v>215</v>
      </c>
      <c r="G40" s="8" t="s">
        <v>196</v>
      </c>
      <c r="I40" s="5"/>
      <c r="J40" s="6"/>
    </row>
    <row r="41" spans="1:10" s="16" customFormat="1" ht="17" thickBot="1" x14ac:dyDescent="0.25">
      <c r="A41" s="16">
        <v>16</v>
      </c>
      <c r="B41" s="16" t="s">
        <v>179</v>
      </c>
      <c r="C41" s="17" t="s">
        <v>54</v>
      </c>
      <c r="D41" s="18" t="s">
        <v>205</v>
      </c>
      <c r="E41" s="17" t="s">
        <v>74</v>
      </c>
      <c r="F41" s="18" t="s">
        <v>205</v>
      </c>
      <c r="G41" s="21" t="s">
        <v>195</v>
      </c>
      <c r="H41" s="16" t="s">
        <v>230</v>
      </c>
      <c r="I41" s="30">
        <v>6904610</v>
      </c>
      <c r="J41" s="20"/>
    </row>
    <row r="42" spans="1:10" ht="17" hidden="1" thickBot="1" x14ac:dyDescent="0.25">
      <c r="B42" t="s">
        <v>179</v>
      </c>
      <c r="C42" s="9" t="s">
        <v>56</v>
      </c>
      <c r="D42" s="13" t="s">
        <v>208</v>
      </c>
      <c r="E42" s="10"/>
      <c r="F42" s="10"/>
      <c r="G42" s="8" t="s">
        <v>196</v>
      </c>
      <c r="I42" s="5"/>
      <c r="J42" s="6"/>
    </row>
    <row r="43" spans="1:10" s="16" customFormat="1" ht="17" thickBot="1" x14ac:dyDescent="0.25">
      <c r="A43" s="16">
        <v>17</v>
      </c>
      <c r="B43" s="16" t="s">
        <v>180</v>
      </c>
      <c r="C43" s="17" t="s">
        <v>58</v>
      </c>
      <c r="D43" s="18" t="s">
        <v>210</v>
      </c>
      <c r="E43" s="17" t="s">
        <v>76</v>
      </c>
      <c r="F43" s="18" t="s">
        <v>210</v>
      </c>
      <c r="G43" s="21" t="s">
        <v>195</v>
      </c>
      <c r="H43" s="16" t="s">
        <v>230</v>
      </c>
      <c r="I43" s="30">
        <v>6392162</v>
      </c>
      <c r="J43" s="20"/>
    </row>
    <row r="44" spans="1:10" ht="17" hidden="1" thickBot="1" x14ac:dyDescent="0.25">
      <c r="B44" t="s">
        <v>180</v>
      </c>
      <c r="C44" s="9" t="s">
        <v>60</v>
      </c>
      <c r="D44" s="13" t="s">
        <v>215</v>
      </c>
      <c r="E44" s="9" t="s">
        <v>78</v>
      </c>
      <c r="F44" s="13" t="s">
        <v>215</v>
      </c>
      <c r="G44" s="8" t="s">
        <v>196</v>
      </c>
      <c r="I44" s="5"/>
      <c r="J44" s="6"/>
    </row>
    <row r="45" spans="1:10" s="16" customFormat="1" ht="17" thickBot="1" x14ac:dyDescent="0.25">
      <c r="A45" s="16">
        <v>18</v>
      </c>
      <c r="B45" s="16" t="s">
        <v>182</v>
      </c>
      <c r="C45" s="17" t="s">
        <v>43</v>
      </c>
      <c r="D45" s="18" t="s">
        <v>212</v>
      </c>
      <c r="E45" s="17" t="s">
        <v>80</v>
      </c>
      <c r="F45" s="18" t="s">
        <v>212</v>
      </c>
      <c r="G45" s="21" t="s">
        <v>195</v>
      </c>
      <c r="H45" s="16" t="s">
        <v>230</v>
      </c>
      <c r="I45" s="30">
        <v>6286856</v>
      </c>
      <c r="J45" s="20"/>
    </row>
    <row r="46" spans="1:10" ht="17" hidden="1" thickBot="1" x14ac:dyDescent="0.25">
      <c r="B46" t="s">
        <v>182</v>
      </c>
      <c r="C46" s="9" t="s">
        <v>45</v>
      </c>
      <c r="D46" s="13" t="s">
        <v>217</v>
      </c>
      <c r="E46" s="9" t="s">
        <v>82</v>
      </c>
      <c r="F46" s="13" t="s">
        <v>217</v>
      </c>
      <c r="G46" s="8" t="s">
        <v>196</v>
      </c>
      <c r="I46" s="5"/>
      <c r="J46" s="6"/>
    </row>
    <row r="47" spans="1:10" s="16" customFormat="1" ht="17" thickBot="1" x14ac:dyDescent="0.25">
      <c r="A47" s="16">
        <v>19</v>
      </c>
      <c r="B47" s="16" t="s">
        <v>185</v>
      </c>
      <c r="C47" s="17" t="s">
        <v>47</v>
      </c>
      <c r="D47" s="18" t="s">
        <v>203</v>
      </c>
      <c r="E47" s="17" t="s">
        <v>63</v>
      </c>
      <c r="F47" s="18" t="s">
        <v>203</v>
      </c>
      <c r="G47" s="21" t="s">
        <v>195</v>
      </c>
      <c r="H47" s="16" t="s">
        <v>230</v>
      </c>
      <c r="I47" s="30">
        <v>6753411</v>
      </c>
      <c r="J47" s="20"/>
    </row>
    <row r="48" spans="1:10" ht="17" hidden="1" thickBot="1" x14ac:dyDescent="0.25">
      <c r="B48" t="s">
        <v>185</v>
      </c>
      <c r="C48" s="10"/>
      <c r="D48" s="10"/>
      <c r="E48" s="9" t="s">
        <v>65</v>
      </c>
      <c r="F48" s="13" t="s">
        <v>207</v>
      </c>
      <c r="G48" s="8" t="s">
        <v>196</v>
      </c>
      <c r="I48" s="5"/>
      <c r="J48" s="6"/>
    </row>
    <row r="49" spans="1:10" s="16" customFormat="1" ht="17" thickBot="1" x14ac:dyDescent="0.25">
      <c r="A49" s="16">
        <v>20</v>
      </c>
      <c r="B49" s="16" t="s">
        <v>184</v>
      </c>
      <c r="C49" s="17" t="s">
        <v>49</v>
      </c>
      <c r="D49" s="18" t="s">
        <v>221</v>
      </c>
      <c r="E49" s="17" t="s">
        <v>67</v>
      </c>
      <c r="F49" s="18" t="s">
        <v>221</v>
      </c>
      <c r="G49" s="21" t="s">
        <v>195</v>
      </c>
      <c r="H49" s="16" t="s">
        <v>230</v>
      </c>
      <c r="I49" s="30">
        <v>5900585</v>
      </c>
      <c r="J49" s="20"/>
    </row>
    <row r="50" spans="1:10" ht="17" hidden="1" thickBot="1" x14ac:dyDescent="0.25">
      <c r="B50" t="s">
        <v>184</v>
      </c>
      <c r="C50" s="10"/>
      <c r="D50" s="10"/>
      <c r="E50" s="9" t="s">
        <v>69</v>
      </c>
      <c r="F50" s="13" t="s">
        <v>224</v>
      </c>
      <c r="G50" s="8" t="s">
        <v>196</v>
      </c>
      <c r="I50" s="5"/>
      <c r="J50" s="6"/>
    </row>
    <row r="51" spans="1:10" s="16" customFormat="1" ht="17" thickBot="1" x14ac:dyDescent="0.25">
      <c r="A51" s="16">
        <v>21</v>
      </c>
      <c r="B51" s="16" t="s">
        <v>186</v>
      </c>
      <c r="C51" s="17" t="s">
        <v>51</v>
      </c>
      <c r="D51" s="18" t="s">
        <v>197</v>
      </c>
      <c r="E51" s="17" t="s">
        <v>71</v>
      </c>
      <c r="F51" s="18" t="s">
        <v>197</v>
      </c>
      <c r="G51" s="19" t="s">
        <v>195</v>
      </c>
      <c r="H51" s="16" t="s">
        <v>230</v>
      </c>
      <c r="I51" s="30">
        <v>7848155</v>
      </c>
      <c r="J51" s="20"/>
    </row>
    <row r="52" spans="1:10" s="16" customFormat="1" ht="17" thickBot="1" x14ac:dyDescent="0.25">
      <c r="A52" s="16">
        <v>22</v>
      </c>
      <c r="B52" s="16" t="s">
        <v>188</v>
      </c>
      <c r="C52" s="17" t="s">
        <v>53</v>
      </c>
      <c r="D52" s="18" t="s">
        <v>206</v>
      </c>
      <c r="E52" s="17" t="s">
        <v>73</v>
      </c>
      <c r="F52" s="18" t="s">
        <v>206</v>
      </c>
      <c r="G52" s="21" t="s">
        <v>195</v>
      </c>
      <c r="H52" s="16" t="s">
        <v>230</v>
      </c>
      <c r="I52" s="30">
        <v>6837461</v>
      </c>
      <c r="J52" s="20"/>
    </row>
    <row r="53" spans="1:10" ht="17" hidden="1" thickBot="1" x14ac:dyDescent="0.25">
      <c r="B53" t="s">
        <v>188</v>
      </c>
      <c r="C53" s="9" t="s">
        <v>55</v>
      </c>
      <c r="D53" s="13" t="s">
        <v>209</v>
      </c>
      <c r="E53" s="14" t="s">
        <v>75</v>
      </c>
      <c r="F53" s="13" t="s">
        <v>209</v>
      </c>
      <c r="G53" s="8" t="s">
        <v>196</v>
      </c>
      <c r="I53" s="5"/>
      <c r="J53" s="6"/>
    </row>
    <row r="54" spans="1:10" ht="17" thickBot="1" x14ac:dyDescent="0.25">
      <c r="A54" s="16">
        <v>23</v>
      </c>
      <c r="B54" s="16" t="s">
        <v>189</v>
      </c>
      <c r="C54" s="17" t="s">
        <v>57</v>
      </c>
      <c r="D54" s="18" t="s">
        <v>209</v>
      </c>
      <c r="E54" s="17" t="s">
        <v>77</v>
      </c>
      <c r="F54" s="27" t="s">
        <v>209</v>
      </c>
      <c r="G54" s="21" t="s">
        <v>195</v>
      </c>
      <c r="H54" s="16" t="s">
        <v>230</v>
      </c>
      <c r="I54" s="30">
        <v>6901680</v>
      </c>
      <c r="J54" s="6"/>
    </row>
    <row r="55" spans="1:10" ht="17" hidden="1" thickBot="1" x14ac:dyDescent="0.25">
      <c r="B55" t="s">
        <v>189</v>
      </c>
      <c r="C55" s="10"/>
      <c r="D55" s="10"/>
      <c r="E55" s="9" t="s">
        <v>79</v>
      </c>
      <c r="F55" s="13" t="s">
        <v>212</v>
      </c>
      <c r="G55" s="8" t="s">
        <v>196</v>
      </c>
      <c r="I55" s="5"/>
      <c r="J55" s="6"/>
    </row>
    <row r="56" spans="1:10" s="16" customFormat="1" ht="17" thickBot="1" x14ac:dyDescent="0.25">
      <c r="A56" s="16">
        <v>24</v>
      </c>
      <c r="B56" s="16" t="s">
        <v>191</v>
      </c>
      <c r="C56" s="17" t="s">
        <v>59</v>
      </c>
      <c r="D56" s="18" t="s">
        <v>208</v>
      </c>
      <c r="E56" s="17" t="s">
        <v>81</v>
      </c>
      <c r="F56" s="18" t="s">
        <v>208</v>
      </c>
      <c r="G56" s="21" t="s">
        <v>195</v>
      </c>
      <c r="H56" s="16" t="s">
        <v>230</v>
      </c>
      <c r="I56" s="31">
        <v>6643431</v>
      </c>
      <c r="J56" s="20"/>
    </row>
    <row r="57" spans="1:10" ht="17" hidden="1" thickBot="1" x14ac:dyDescent="0.25">
      <c r="B57" t="s">
        <v>191</v>
      </c>
      <c r="C57" s="12" t="s">
        <v>61</v>
      </c>
      <c r="D57" s="13" t="s">
        <v>211</v>
      </c>
      <c r="E57" s="12" t="s">
        <v>83</v>
      </c>
      <c r="F57" s="13" t="s">
        <v>211</v>
      </c>
      <c r="G57" s="8" t="s">
        <v>196</v>
      </c>
      <c r="I57" s="5"/>
      <c r="J57" s="6"/>
    </row>
    <row r="58" spans="1:10" ht="16" hidden="1" thickBot="1" x14ac:dyDescent="0.25">
      <c r="B58" t="s">
        <v>129</v>
      </c>
      <c r="C58" s="34" t="s">
        <v>131</v>
      </c>
      <c r="D58" s="34"/>
      <c r="E58" s="34"/>
      <c r="F58" s="3"/>
      <c r="I58" s="5"/>
      <c r="J58" s="6"/>
    </row>
    <row r="59" spans="1:10" ht="16" hidden="1" thickBot="1" x14ac:dyDescent="0.25">
      <c r="I59" s="5"/>
      <c r="J59" s="6"/>
    </row>
    <row r="60" spans="1:10" ht="16" hidden="1" thickBot="1" x14ac:dyDescent="0.25">
      <c r="C60" s="36" t="s">
        <v>84</v>
      </c>
      <c r="D60" s="36"/>
      <c r="E60" s="36"/>
      <c r="I60" s="5"/>
      <c r="J60" s="6"/>
    </row>
    <row r="61" spans="1:10" ht="16" hidden="1" thickBot="1" x14ac:dyDescent="0.25">
      <c r="C61" s="7" t="s">
        <v>38</v>
      </c>
      <c r="D61" s="7" t="s">
        <v>228</v>
      </c>
      <c r="E61" s="7" t="s">
        <v>39</v>
      </c>
      <c r="F61" s="7" t="s">
        <v>228</v>
      </c>
      <c r="I61" s="5"/>
      <c r="J61" s="6"/>
    </row>
    <row r="62" spans="1:10" s="16" customFormat="1" ht="17" thickBot="1" x14ac:dyDescent="0.25">
      <c r="A62" s="16">
        <v>25</v>
      </c>
      <c r="B62" s="16" t="s">
        <v>157</v>
      </c>
      <c r="C62" s="17" t="s">
        <v>92</v>
      </c>
      <c r="D62" s="18" t="s">
        <v>217</v>
      </c>
      <c r="E62" s="17" t="s">
        <v>112</v>
      </c>
      <c r="F62" s="18" t="s">
        <v>217</v>
      </c>
      <c r="G62" s="21" t="s">
        <v>195</v>
      </c>
      <c r="H62" s="16" t="s">
        <v>230</v>
      </c>
      <c r="I62" s="31">
        <v>6241591</v>
      </c>
      <c r="J62" s="20"/>
    </row>
    <row r="63" spans="1:10" ht="17" hidden="1" thickBot="1" x14ac:dyDescent="0.25">
      <c r="B63" t="s">
        <v>157</v>
      </c>
      <c r="C63" s="10"/>
      <c r="D63" s="10"/>
      <c r="E63" s="9" t="s">
        <v>113</v>
      </c>
      <c r="F63" s="13" t="s">
        <v>222</v>
      </c>
      <c r="G63" s="8" t="s">
        <v>196</v>
      </c>
      <c r="I63" s="5"/>
      <c r="J63" s="6"/>
    </row>
    <row r="64" spans="1:10" s="16" customFormat="1" ht="17" thickBot="1" x14ac:dyDescent="0.25">
      <c r="A64" s="16">
        <v>26</v>
      </c>
      <c r="B64" s="16" t="s">
        <v>158</v>
      </c>
      <c r="C64" s="17" t="s">
        <v>93</v>
      </c>
      <c r="D64" s="18" t="s">
        <v>217</v>
      </c>
      <c r="E64" s="17" t="s">
        <v>114</v>
      </c>
      <c r="F64" s="18" t="s">
        <v>217</v>
      </c>
      <c r="G64" s="21" t="s">
        <v>195</v>
      </c>
      <c r="H64" s="16" t="s">
        <v>230</v>
      </c>
      <c r="I64" s="31">
        <v>5888898</v>
      </c>
      <c r="J64" s="20"/>
    </row>
    <row r="65" spans="1:10" ht="17" hidden="1" thickBot="1" x14ac:dyDescent="0.25">
      <c r="B65" t="s">
        <v>158</v>
      </c>
      <c r="C65" s="9" t="s">
        <v>94</v>
      </c>
      <c r="D65" s="13" t="s">
        <v>222</v>
      </c>
      <c r="E65" s="9" t="s">
        <v>115</v>
      </c>
      <c r="F65" s="13" t="s">
        <v>222</v>
      </c>
      <c r="G65" s="8" t="s">
        <v>196</v>
      </c>
      <c r="I65" s="5"/>
      <c r="J65" s="6"/>
    </row>
    <row r="66" spans="1:10" s="16" customFormat="1" ht="17" thickBot="1" x14ac:dyDescent="0.25">
      <c r="A66" s="16">
        <v>27</v>
      </c>
      <c r="B66" s="16" t="s">
        <v>159</v>
      </c>
      <c r="C66" s="17" t="s">
        <v>95</v>
      </c>
      <c r="D66" s="18" t="s">
        <v>220</v>
      </c>
      <c r="E66" s="17" t="s">
        <v>116</v>
      </c>
      <c r="F66" s="18" t="s">
        <v>220</v>
      </c>
      <c r="G66" s="21" t="s">
        <v>195</v>
      </c>
      <c r="H66" s="16" t="s">
        <v>230</v>
      </c>
      <c r="I66" s="31">
        <v>5693053</v>
      </c>
      <c r="J66" s="20"/>
    </row>
    <row r="67" spans="1:10" ht="17" hidden="1" thickBot="1" x14ac:dyDescent="0.25">
      <c r="B67" t="s">
        <v>159</v>
      </c>
      <c r="C67" s="10"/>
      <c r="D67" s="10"/>
      <c r="E67" s="9" t="s">
        <v>117</v>
      </c>
      <c r="F67" s="13" t="s">
        <v>224</v>
      </c>
      <c r="G67" s="8" t="s">
        <v>196</v>
      </c>
      <c r="I67" s="5"/>
      <c r="J67" s="6"/>
    </row>
    <row r="68" spans="1:10" s="16" customFormat="1" ht="17" thickBot="1" x14ac:dyDescent="0.25">
      <c r="A68" s="16">
        <v>28</v>
      </c>
      <c r="B68" s="16" t="s">
        <v>160</v>
      </c>
      <c r="C68" s="17" t="s">
        <v>96</v>
      </c>
      <c r="D68" s="18" t="s">
        <v>223</v>
      </c>
      <c r="E68" s="17" t="s">
        <v>118</v>
      </c>
      <c r="F68" s="18" t="s">
        <v>223</v>
      </c>
      <c r="G68" s="21" t="s">
        <v>195</v>
      </c>
      <c r="H68" s="16" t="s">
        <v>230</v>
      </c>
      <c r="I68" s="31">
        <v>5486243</v>
      </c>
      <c r="J68" s="20"/>
    </row>
    <row r="69" spans="1:10" ht="17" hidden="1" thickBot="1" x14ac:dyDescent="0.25">
      <c r="B69" t="s">
        <v>160</v>
      </c>
      <c r="C69" s="10"/>
      <c r="D69" s="10"/>
      <c r="E69" s="9" t="s">
        <v>119</v>
      </c>
      <c r="F69" s="13" t="s">
        <v>226</v>
      </c>
      <c r="G69" s="8" t="s">
        <v>196</v>
      </c>
      <c r="I69" s="5"/>
      <c r="J69" s="6"/>
    </row>
    <row r="70" spans="1:10" s="16" customFormat="1" ht="17" thickBot="1" x14ac:dyDescent="0.25">
      <c r="A70" s="16">
        <v>29</v>
      </c>
      <c r="B70" s="16" t="s">
        <v>161</v>
      </c>
      <c r="C70" s="17" t="s">
        <v>97</v>
      </c>
      <c r="D70" s="18" t="s">
        <v>227</v>
      </c>
      <c r="E70" s="17" t="s">
        <v>120</v>
      </c>
      <c r="F70" s="18" t="s">
        <v>227</v>
      </c>
      <c r="G70" s="21" t="s">
        <v>195</v>
      </c>
      <c r="H70" s="16" t="s">
        <v>230</v>
      </c>
      <c r="I70" s="31">
        <v>5057357</v>
      </c>
      <c r="J70" s="20"/>
    </row>
    <row r="71" spans="1:10" ht="16" hidden="1" thickBot="1" x14ac:dyDescent="0.25">
      <c r="B71" t="s">
        <v>161</v>
      </c>
      <c r="C71" s="10"/>
      <c r="D71" s="10"/>
      <c r="E71" s="11" t="s">
        <v>121</v>
      </c>
      <c r="F71" s="9"/>
      <c r="G71" s="8" t="s">
        <v>196</v>
      </c>
      <c r="I71" s="5"/>
      <c r="J71" s="6"/>
    </row>
    <row r="72" spans="1:10" s="16" customFormat="1" ht="17" thickBot="1" x14ac:dyDescent="0.25">
      <c r="A72" s="16">
        <v>30</v>
      </c>
      <c r="B72" s="16" t="s">
        <v>164</v>
      </c>
      <c r="C72" s="17" t="s">
        <v>98</v>
      </c>
      <c r="D72" s="18" t="s">
        <v>215</v>
      </c>
      <c r="E72" s="17" t="s">
        <v>122</v>
      </c>
      <c r="F72" s="18" t="s">
        <v>215</v>
      </c>
      <c r="G72" s="21" t="s">
        <v>195</v>
      </c>
      <c r="H72" s="16" t="s">
        <v>230</v>
      </c>
      <c r="I72" s="31">
        <v>5866448</v>
      </c>
      <c r="J72" s="20"/>
    </row>
    <row r="73" spans="1:10" ht="17" hidden="1" thickBot="1" x14ac:dyDescent="0.25">
      <c r="B73" t="s">
        <v>164</v>
      </c>
      <c r="C73" s="9" t="s">
        <v>99</v>
      </c>
      <c r="D73" s="13" t="s">
        <v>220</v>
      </c>
      <c r="E73" s="9" t="s">
        <v>123</v>
      </c>
      <c r="F73" s="13" t="s">
        <v>220</v>
      </c>
      <c r="G73" s="8" t="s">
        <v>196</v>
      </c>
      <c r="I73" s="5"/>
      <c r="J73" s="6"/>
    </row>
    <row r="74" spans="1:10" s="16" customFormat="1" ht="17" thickBot="1" x14ac:dyDescent="0.25">
      <c r="A74" s="16">
        <v>31</v>
      </c>
      <c r="B74" s="16" t="s">
        <v>165</v>
      </c>
      <c r="C74" s="17" t="s">
        <v>100</v>
      </c>
      <c r="D74" s="18" t="s">
        <v>209</v>
      </c>
      <c r="E74" s="17" t="s">
        <v>124</v>
      </c>
      <c r="F74" s="18" t="s">
        <v>209</v>
      </c>
      <c r="G74" s="21" t="s">
        <v>195</v>
      </c>
      <c r="H74" s="16" t="s">
        <v>230</v>
      </c>
      <c r="I74" s="31">
        <v>6669935</v>
      </c>
      <c r="J74" s="20"/>
    </row>
    <row r="75" spans="1:10" ht="17" hidden="1" thickBot="1" x14ac:dyDescent="0.25">
      <c r="B75" t="s">
        <v>165</v>
      </c>
      <c r="C75" s="9" t="s">
        <v>101</v>
      </c>
      <c r="D75" s="13" t="s">
        <v>212</v>
      </c>
      <c r="E75" s="9" t="s">
        <v>125</v>
      </c>
      <c r="F75" s="13" t="s">
        <v>212</v>
      </c>
      <c r="G75" s="8" t="s">
        <v>196</v>
      </c>
      <c r="I75" s="5"/>
      <c r="J75" s="6"/>
    </row>
    <row r="76" spans="1:10" s="16" customFormat="1" ht="17" thickBot="1" x14ac:dyDescent="0.25">
      <c r="A76" s="16">
        <v>32</v>
      </c>
      <c r="B76" s="16" t="s">
        <v>166</v>
      </c>
      <c r="C76" s="17" t="s">
        <v>102</v>
      </c>
      <c r="D76" s="18" t="s">
        <v>218</v>
      </c>
      <c r="E76" s="17" t="s">
        <v>126</v>
      </c>
      <c r="F76" s="18" t="s">
        <v>218</v>
      </c>
      <c r="G76" s="21" t="s">
        <v>195</v>
      </c>
      <c r="H76" s="16" t="s">
        <v>230</v>
      </c>
      <c r="I76" s="31">
        <v>5985732</v>
      </c>
      <c r="J76" s="20"/>
    </row>
    <row r="77" spans="1:10" ht="17" hidden="1" thickBot="1" x14ac:dyDescent="0.25">
      <c r="B77" t="s">
        <v>166</v>
      </c>
      <c r="C77" s="11" t="s">
        <v>103</v>
      </c>
      <c r="D77" s="11"/>
      <c r="E77" s="9" t="s">
        <v>127</v>
      </c>
      <c r="F77" s="13" t="s">
        <v>220</v>
      </c>
      <c r="G77" s="8" t="s">
        <v>196</v>
      </c>
      <c r="I77" s="5"/>
      <c r="J77" s="6"/>
    </row>
    <row r="78" spans="1:10" s="16" customFormat="1" ht="17" thickBot="1" x14ac:dyDescent="0.25">
      <c r="A78" s="16">
        <v>33</v>
      </c>
      <c r="B78" s="16" t="s">
        <v>167</v>
      </c>
      <c r="C78" s="17" t="s">
        <v>104</v>
      </c>
      <c r="D78" s="18" t="s">
        <v>215</v>
      </c>
      <c r="E78" s="17" t="s">
        <v>128</v>
      </c>
      <c r="F78" s="18" t="s">
        <v>215</v>
      </c>
      <c r="G78" s="21" t="s">
        <v>195</v>
      </c>
      <c r="H78" s="16" t="s">
        <v>230</v>
      </c>
      <c r="I78" s="31">
        <v>6145087</v>
      </c>
      <c r="J78" s="20"/>
    </row>
    <row r="79" spans="1:10" ht="17" hidden="1" thickBot="1" x14ac:dyDescent="0.25">
      <c r="B79" t="s">
        <v>167</v>
      </c>
      <c r="C79" s="9" t="s">
        <v>85</v>
      </c>
      <c r="D79" s="13" t="s">
        <v>216</v>
      </c>
      <c r="E79" s="9" t="s">
        <v>105</v>
      </c>
      <c r="F79" s="13" t="s">
        <v>216</v>
      </c>
      <c r="G79" s="8" t="s">
        <v>196</v>
      </c>
      <c r="I79" s="5"/>
      <c r="J79" s="6"/>
    </row>
    <row r="80" spans="1:10" s="16" customFormat="1" ht="17" thickBot="1" x14ac:dyDescent="0.25">
      <c r="A80" s="16">
        <v>34</v>
      </c>
      <c r="B80" s="16" t="s">
        <v>171</v>
      </c>
      <c r="C80" s="17" t="s">
        <v>86</v>
      </c>
      <c r="D80" s="18" t="s">
        <v>214</v>
      </c>
      <c r="E80" s="17" t="s">
        <v>106</v>
      </c>
      <c r="F80" s="18" t="s">
        <v>214</v>
      </c>
      <c r="G80" s="21" t="s">
        <v>195</v>
      </c>
      <c r="H80" s="16" t="s">
        <v>230</v>
      </c>
      <c r="I80" s="31">
        <v>6274678</v>
      </c>
      <c r="J80" s="20"/>
    </row>
    <row r="81" spans="1:10" ht="17" hidden="1" thickBot="1" x14ac:dyDescent="0.25">
      <c r="B81" t="s">
        <v>171</v>
      </c>
      <c r="C81" s="9" t="s">
        <v>87</v>
      </c>
      <c r="D81" s="13" t="s">
        <v>219</v>
      </c>
      <c r="E81" s="9" t="s">
        <v>107</v>
      </c>
      <c r="F81" s="13" t="s">
        <v>219</v>
      </c>
      <c r="G81" s="8" t="s">
        <v>196</v>
      </c>
      <c r="I81" s="5"/>
      <c r="J81" s="6"/>
    </row>
    <row r="82" spans="1:10" s="16" customFormat="1" ht="17" thickBot="1" x14ac:dyDescent="0.25">
      <c r="A82" s="16">
        <v>35</v>
      </c>
      <c r="B82" s="16" t="s">
        <v>172</v>
      </c>
      <c r="C82" s="17" t="s">
        <v>88</v>
      </c>
      <c r="D82" s="18" t="s">
        <v>206</v>
      </c>
      <c r="E82" s="17" t="s">
        <v>108</v>
      </c>
      <c r="F82" s="18" t="s">
        <v>206</v>
      </c>
      <c r="G82" s="21" t="s">
        <v>195</v>
      </c>
      <c r="H82" s="16" t="s">
        <v>230</v>
      </c>
      <c r="I82" s="31">
        <v>6636181</v>
      </c>
      <c r="J82" s="20"/>
    </row>
    <row r="83" spans="1:10" ht="17" hidden="1" thickBot="1" x14ac:dyDescent="0.25">
      <c r="B83" t="s">
        <v>172</v>
      </c>
      <c r="C83" s="9" t="s">
        <v>89</v>
      </c>
      <c r="D83" s="13" t="s">
        <v>209</v>
      </c>
      <c r="E83" s="9" t="s">
        <v>109</v>
      </c>
      <c r="F83" s="13" t="s">
        <v>209</v>
      </c>
      <c r="G83" s="8" t="s">
        <v>196</v>
      </c>
      <c r="I83" s="5"/>
      <c r="J83" s="6"/>
    </row>
    <row r="84" spans="1:10" s="16" customFormat="1" ht="17" thickBot="1" x14ac:dyDescent="0.25">
      <c r="A84" s="16">
        <v>36</v>
      </c>
      <c r="B84" s="16" t="s">
        <v>173</v>
      </c>
      <c r="C84" s="17" t="s">
        <v>90</v>
      </c>
      <c r="D84" s="18" t="s">
        <v>221</v>
      </c>
      <c r="E84" s="17" t="s">
        <v>110</v>
      </c>
      <c r="F84" s="18" t="s">
        <v>221</v>
      </c>
      <c r="G84" s="21" t="s">
        <v>195</v>
      </c>
      <c r="H84" s="16" t="s">
        <v>230</v>
      </c>
      <c r="I84" s="31">
        <v>5760199</v>
      </c>
      <c r="J84" s="20"/>
    </row>
    <row r="85" spans="1:10" ht="17" hidden="1" thickBot="1" x14ac:dyDescent="0.25">
      <c r="B85" t="s">
        <v>173</v>
      </c>
      <c r="C85" s="12" t="s">
        <v>91</v>
      </c>
      <c r="D85" s="13" t="s">
        <v>224</v>
      </c>
      <c r="E85" s="12" t="s">
        <v>111</v>
      </c>
      <c r="F85" s="13" t="s">
        <v>224</v>
      </c>
      <c r="G85" s="8" t="s">
        <v>196</v>
      </c>
      <c r="I85" s="5"/>
      <c r="J85" s="6"/>
    </row>
    <row r="86" spans="1:10" ht="16" hidden="1" thickBot="1" x14ac:dyDescent="0.25">
      <c r="B86" t="s">
        <v>129</v>
      </c>
      <c r="C86" s="34" t="s">
        <v>132</v>
      </c>
      <c r="D86" s="34"/>
      <c r="E86" s="34"/>
      <c r="F86" s="3"/>
      <c r="I86" s="5"/>
      <c r="J86" s="6"/>
    </row>
    <row r="87" spans="1:10" ht="16" thickBot="1" x14ac:dyDescent="0.25">
      <c r="I87" s="32"/>
      <c r="J87" s="6"/>
    </row>
    <row r="88" spans="1:10" ht="16" thickBot="1" x14ac:dyDescent="0.25">
      <c r="I88" s="33"/>
      <c r="J88" s="6"/>
    </row>
    <row r="89" spans="1:10" ht="16" thickBot="1" x14ac:dyDescent="0.25">
      <c r="I89" s="33"/>
      <c r="J89" s="6"/>
    </row>
    <row r="90" spans="1:10" ht="16" thickBot="1" x14ac:dyDescent="0.25">
      <c r="D90" s="9"/>
      <c r="E90" s="26"/>
      <c r="F90" s="9"/>
      <c r="G90" s="26"/>
      <c r="I90" s="33"/>
      <c r="J90" s="6"/>
    </row>
    <row r="91" spans="1:10" ht="16" thickBot="1" x14ac:dyDescent="0.25">
      <c r="D91" s="9"/>
      <c r="E91" s="26"/>
      <c r="F91" s="9"/>
      <c r="G91" s="26"/>
      <c r="I91" s="33"/>
      <c r="J91" s="6"/>
    </row>
    <row r="92" spans="1:10" ht="16" thickBot="1" x14ac:dyDescent="0.25">
      <c r="D92" s="9"/>
      <c r="E92" s="26"/>
      <c r="F92" s="9"/>
      <c r="G92" s="26"/>
      <c r="I92" s="33"/>
      <c r="J92" s="6"/>
    </row>
    <row r="93" spans="1:10" ht="16" thickBot="1" x14ac:dyDescent="0.25">
      <c r="D93" s="9"/>
      <c r="E93" s="26"/>
      <c r="F93" s="9"/>
      <c r="G93" s="26"/>
      <c r="I93" s="33"/>
      <c r="J93" s="6"/>
    </row>
    <row r="94" spans="1:10" ht="16" thickBot="1" x14ac:dyDescent="0.25">
      <c r="D94" s="9"/>
      <c r="E94" s="26"/>
      <c r="F94" s="9"/>
      <c r="G94" s="26"/>
      <c r="I94" s="33"/>
      <c r="J94" s="6"/>
    </row>
    <row r="95" spans="1:10" ht="16" thickBot="1" x14ac:dyDescent="0.25">
      <c r="D95" s="9"/>
      <c r="E95" s="26"/>
      <c r="F95" s="9"/>
      <c r="G95" s="26"/>
      <c r="I95" s="33"/>
      <c r="J95" s="6"/>
    </row>
    <row r="96" spans="1:10" ht="16" thickBot="1" x14ac:dyDescent="0.25">
      <c r="D96" s="9"/>
      <c r="E96" s="26"/>
      <c r="F96" s="9"/>
      <c r="G96" s="26"/>
      <c r="I96" s="33"/>
      <c r="J96" s="6"/>
    </row>
    <row r="97" spans="4:10" ht="16" thickBot="1" x14ac:dyDescent="0.25">
      <c r="D97" s="9"/>
      <c r="E97" s="26"/>
      <c r="F97" s="9"/>
      <c r="G97" s="26"/>
      <c r="I97" s="33"/>
      <c r="J97" s="6"/>
    </row>
    <row r="98" spans="4:10" ht="16" thickBot="1" x14ac:dyDescent="0.25">
      <c r="D98" s="9"/>
      <c r="E98" s="26"/>
      <c r="F98" s="9"/>
      <c r="G98" s="26"/>
      <c r="I98" s="33"/>
      <c r="J98" s="6"/>
    </row>
    <row r="99" spans="4:10" ht="16" thickBot="1" x14ac:dyDescent="0.25">
      <c r="D99" s="9"/>
      <c r="E99" s="9"/>
      <c r="F99" s="9"/>
      <c r="G99" s="26"/>
      <c r="I99" s="33"/>
      <c r="J99" s="6"/>
    </row>
    <row r="100" spans="4:10" ht="16" thickBot="1" x14ac:dyDescent="0.25">
      <c r="D100" s="9"/>
      <c r="E100" s="26"/>
      <c r="F100" s="9"/>
      <c r="G100" s="26"/>
      <c r="I100" s="33"/>
      <c r="J100" s="6"/>
    </row>
    <row r="101" spans="4:10" ht="16" thickBot="1" x14ac:dyDescent="0.25">
      <c r="D101" s="9"/>
      <c r="E101" s="26"/>
      <c r="F101" s="9"/>
      <c r="G101" s="26"/>
      <c r="I101" s="33"/>
      <c r="J101" s="6"/>
    </row>
    <row r="102" spans="4:10" ht="16" thickBot="1" x14ac:dyDescent="0.25">
      <c r="D102" s="9"/>
      <c r="E102" s="26"/>
      <c r="F102" s="9"/>
      <c r="G102" s="26"/>
    </row>
    <row r="103" spans="4:10" ht="16" thickBot="1" x14ac:dyDescent="0.25">
      <c r="D103" s="9"/>
      <c r="E103" s="26"/>
      <c r="F103" s="9"/>
      <c r="G103" s="26"/>
    </row>
    <row r="104" spans="4:10" ht="16" thickBot="1" x14ac:dyDescent="0.25">
      <c r="D104" s="9"/>
      <c r="E104" s="26"/>
      <c r="F104" s="9"/>
      <c r="G104" s="26"/>
    </row>
    <row r="105" spans="4:10" ht="16" thickBot="1" x14ac:dyDescent="0.25">
      <c r="D105" s="9"/>
      <c r="E105" s="26"/>
      <c r="F105" s="9"/>
      <c r="G105" s="26"/>
    </row>
    <row r="106" spans="4:10" ht="16" thickBot="1" x14ac:dyDescent="0.25">
      <c r="D106" s="9"/>
      <c r="E106" s="26"/>
      <c r="F106" s="9"/>
      <c r="G106" s="26"/>
    </row>
    <row r="107" spans="4:10" ht="16" thickBot="1" x14ac:dyDescent="0.25">
      <c r="D107" s="9"/>
      <c r="E107" s="26"/>
      <c r="F107" s="9"/>
      <c r="G107" s="26"/>
    </row>
    <row r="108" spans="4:10" ht="16" thickBot="1" x14ac:dyDescent="0.25">
      <c r="D108" s="9"/>
      <c r="E108" s="26"/>
      <c r="F108" s="9"/>
      <c r="G108" s="26"/>
    </row>
    <row r="109" spans="4:10" ht="16" thickBot="1" x14ac:dyDescent="0.25">
      <c r="D109" s="9"/>
      <c r="E109" s="26"/>
      <c r="F109" s="9"/>
      <c r="G109" s="26"/>
    </row>
    <row r="110" spans="4:10" ht="16" thickBot="1" x14ac:dyDescent="0.25">
      <c r="D110" s="9"/>
      <c r="E110" s="26"/>
      <c r="F110" s="9"/>
      <c r="G110" s="26"/>
    </row>
    <row r="111" spans="4:10" ht="16" thickBot="1" x14ac:dyDescent="0.25">
      <c r="D111" s="9"/>
      <c r="E111" s="26"/>
      <c r="F111" s="9"/>
      <c r="G111" s="26"/>
    </row>
    <row r="112" spans="4:10" ht="16" thickBot="1" x14ac:dyDescent="0.25">
      <c r="D112" s="9"/>
      <c r="E112" s="26"/>
      <c r="F112" s="9"/>
      <c r="G112" s="26"/>
    </row>
    <row r="113" spans="4:7" ht="16" thickBot="1" x14ac:dyDescent="0.25">
      <c r="D113" s="9"/>
      <c r="E113" s="26"/>
      <c r="F113" s="9"/>
      <c r="G113" s="26"/>
    </row>
    <row r="114" spans="4:7" ht="16" thickBot="1" x14ac:dyDescent="0.25">
      <c r="D114" s="9"/>
      <c r="E114" s="26"/>
      <c r="F114" s="9"/>
      <c r="G114" s="26"/>
    </row>
    <row r="115" spans="4:7" ht="16" thickBot="1" x14ac:dyDescent="0.25">
      <c r="D115" s="9"/>
      <c r="E115" s="26"/>
      <c r="F115" s="9"/>
      <c r="G115" s="26"/>
    </row>
    <row r="116" spans="4:7" ht="16" thickBot="1" x14ac:dyDescent="0.25">
      <c r="D116" s="9"/>
      <c r="E116" s="26"/>
      <c r="F116" s="9"/>
      <c r="G116" s="26"/>
    </row>
    <row r="117" spans="4:7" ht="16" thickBot="1" x14ac:dyDescent="0.25">
      <c r="D117" s="9"/>
      <c r="E117" s="26"/>
      <c r="F117" s="9"/>
      <c r="G117" s="26"/>
    </row>
    <row r="118" spans="4:7" ht="16" thickBot="1" x14ac:dyDescent="0.25">
      <c r="D118" s="9"/>
      <c r="E118" s="26"/>
      <c r="F118" s="9"/>
      <c r="G118" s="26"/>
    </row>
    <row r="119" spans="4:7" ht="16" thickBot="1" x14ac:dyDescent="0.25">
      <c r="D119" s="9"/>
      <c r="E119" s="26"/>
      <c r="F119" s="9"/>
      <c r="G119" s="26"/>
    </row>
    <row r="120" spans="4:7" ht="16" thickBot="1" x14ac:dyDescent="0.25">
      <c r="D120" s="9"/>
      <c r="E120" s="26"/>
      <c r="F120" s="9"/>
      <c r="G120" s="26"/>
    </row>
    <row r="121" spans="4:7" ht="16" thickBot="1" x14ac:dyDescent="0.25">
      <c r="D121" s="9"/>
      <c r="E121" s="26"/>
      <c r="F121" s="9"/>
      <c r="G121" s="26"/>
    </row>
    <row r="122" spans="4:7" ht="16" thickBot="1" x14ac:dyDescent="0.25">
      <c r="D122" s="9"/>
      <c r="E122" s="26"/>
      <c r="F122" s="9"/>
      <c r="G122" s="26"/>
    </row>
    <row r="123" spans="4:7" ht="16" thickBot="1" x14ac:dyDescent="0.25">
      <c r="D123" s="9"/>
      <c r="E123" s="26"/>
      <c r="F123" s="9"/>
      <c r="G123" s="26"/>
    </row>
    <row r="124" spans="4:7" ht="16" thickBot="1" x14ac:dyDescent="0.25">
      <c r="D124" s="9"/>
      <c r="E124" s="26"/>
      <c r="F124" s="9"/>
      <c r="G124" s="26"/>
    </row>
    <row r="125" spans="4:7" ht="16" thickBot="1" x14ac:dyDescent="0.25">
      <c r="D125" s="9"/>
      <c r="E125" s="26"/>
      <c r="F125" s="9"/>
      <c r="G125" s="26"/>
    </row>
    <row r="126" spans="4:7" ht="16" thickBot="1" x14ac:dyDescent="0.25">
      <c r="G126" s="26"/>
    </row>
    <row r="127" spans="4:7" ht="16" thickBot="1" x14ac:dyDescent="0.25">
      <c r="G127" s="26"/>
    </row>
    <row r="128" spans="4:7" ht="16" thickBot="1" x14ac:dyDescent="0.25">
      <c r="G128" s="26"/>
    </row>
    <row r="129" spans="7:7" ht="16" thickBot="1" x14ac:dyDescent="0.25">
      <c r="G129" s="26"/>
    </row>
    <row r="130" spans="7:7" ht="16" thickBot="1" x14ac:dyDescent="0.25">
      <c r="G130" s="26"/>
    </row>
    <row r="131" spans="7:7" ht="16" thickBot="1" x14ac:dyDescent="0.25">
      <c r="G131" s="26"/>
    </row>
    <row r="132" spans="7:7" ht="16" thickBot="1" x14ac:dyDescent="0.25">
      <c r="G132" s="26"/>
    </row>
    <row r="133" spans="7:7" ht="16" thickBot="1" x14ac:dyDescent="0.25">
      <c r="G133" s="26"/>
    </row>
    <row r="134" spans="7:7" ht="16" thickBot="1" x14ac:dyDescent="0.25">
      <c r="G134" s="26"/>
    </row>
    <row r="135" spans="7:7" ht="16" thickBot="1" x14ac:dyDescent="0.25">
      <c r="G135" s="26"/>
    </row>
    <row r="136" spans="7:7" ht="16" thickBot="1" x14ac:dyDescent="0.25">
      <c r="G136" s="26"/>
    </row>
    <row r="137" spans="7:7" ht="16" thickBot="1" x14ac:dyDescent="0.25">
      <c r="G137" s="26"/>
    </row>
    <row r="138" spans="7:7" ht="16" thickBot="1" x14ac:dyDescent="0.25">
      <c r="G138" s="26"/>
    </row>
    <row r="139" spans="7:7" ht="16" thickBot="1" x14ac:dyDescent="0.25">
      <c r="G139" s="26"/>
    </row>
    <row r="140" spans="7:7" ht="16" thickBot="1" x14ac:dyDescent="0.25">
      <c r="G140" s="26"/>
    </row>
    <row r="141" spans="7:7" ht="16" thickBot="1" x14ac:dyDescent="0.25">
      <c r="G141" s="26"/>
    </row>
    <row r="142" spans="7:7" ht="16" thickBot="1" x14ac:dyDescent="0.25">
      <c r="G142" s="26"/>
    </row>
    <row r="143" spans="7:7" ht="16" thickBot="1" x14ac:dyDescent="0.25">
      <c r="G143" s="26"/>
    </row>
    <row r="144" spans="7:7" ht="16" thickBot="1" x14ac:dyDescent="0.25">
      <c r="G144" s="26"/>
    </row>
    <row r="145" spans="7:7" ht="16" thickBot="1" x14ac:dyDescent="0.25">
      <c r="G145" s="26"/>
    </row>
    <row r="146" spans="7:7" ht="16" thickBot="1" x14ac:dyDescent="0.25">
      <c r="G146" s="26"/>
    </row>
    <row r="147" spans="7:7" ht="16" thickBot="1" x14ac:dyDescent="0.25">
      <c r="G147" s="26"/>
    </row>
    <row r="148" spans="7:7" ht="16" thickBot="1" x14ac:dyDescent="0.25">
      <c r="G148" s="26"/>
    </row>
    <row r="149" spans="7:7" ht="16" thickBot="1" x14ac:dyDescent="0.25">
      <c r="G149" s="26"/>
    </row>
    <row r="150" spans="7:7" ht="16" thickBot="1" x14ac:dyDescent="0.25">
      <c r="G150" s="26"/>
    </row>
    <row r="151" spans="7:7" ht="16" thickBot="1" x14ac:dyDescent="0.25">
      <c r="G151" s="26"/>
    </row>
    <row r="152" spans="7:7" ht="16" thickBot="1" x14ac:dyDescent="0.25">
      <c r="G152" s="26"/>
    </row>
    <row r="153" spans="7:7" ht="16" thickBot="1" x14ac:dyDescent="0.25">
      <c r="G153" s="26"/>
    </row>
    <row r="154" spans="7:7" ht="16" thickBot="1" x14ac:dyDescent="0.25">
      <c r="G154" s="26"/>
    </row>
    <row r="155" spans="7:7" ht="16" thickBot="1" x14ac:dyDescent="0.25">
      <c r="G155" s="26"/>
    </row>
    <row r="156" spans="7:7" ht="16" thickBot="1" x14ac:dyDescent="0.25">
      <c r="G156" s="26"/>
    </row>
    <row r="157" spans="7:7" x14ac:dyDescent="0.2">
      <c r="G157" s="26"/>
    </row>
  </sheetData>
  <autoFilter ref="G6:G86" xr:uid="{00000000-0009-0000-0000-000000000000}">
    <filterColumn colId="0">
      <filters>
        <filter val="AHLWWLBBXX"/>
      </filters>
    </filterColumn>
  </autoFilter>
  <mergeCells count="7">
    <mergeCell ref="C86:E86"/>
    <mergeCell ref="C6:E6"/>
    <mergeCell ref="C7:E7"/>
    <mergeCell ref="C33:E33"/>
    <mergeCell ref="C60:E60"/>
    <mergeCell ref="C31:E31"/>
    <mergeCell ref="C58:E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zoomScale="91" workbookViewId="0">
      <selection activeCell="A38" sqref="A38"/>
    </sheetView>
  </sheetViews>
  <sheetFormatPr baseColWidth="10" defaultRowHeight="15" x14ac:dyDescent="0.2"/>
  <cols>
    <col min="2" max="5" width="57.33203125" bestFit="1" customWidth="1"/>
  </cols>
  <sheetData>
    <row r="1" spans="1:5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">
      <c r="A2" t="s">
        <v>138</v>
      </c>
      <c r="B2" t="s">
        <v>1</v>
      </c>
      <c r="C2" s="2"/>
      <c r="D2" t="s">
        <v>3</v>
      </c>
      <c r="E2" s="2"/>
    </row>
    <row r="3" spans="1:5" x14ac:dyDescent="0.2">
      <c r="A3" t="s">
        <v>139</v>
      </c>
      <c r="B3" t="s">
        <v>11</v>
      </c>
      <c r="C3" t="s">
        <v>15</v>
      </c>
      <c r="D3" t="s">
        <v>13</v>
      </c>
      <c r="E3" s="2"/>
    </row>
    <row r="4" spans="1:5" x14ac:dyDescent="0.2">
      <c r="A4" t="s">
        <v>140</v>
      </c>
      <c r="B4" t="s">
        <v>5</v>
      </c>
      <c r="C4" t="s">
        <v>9</v>
      </c>
      <c r="D4" t="s">
        <v>7</v>
      </c>
      <c r="E4" s="2"/>
    </row>
    <row r="5" spans="1:5" x14ac:dyDescent="0.2">
      <c r="A5" t="s">
        <v>141</v>
      </c>
      <c r="B5" t="s">
        <v>33</v>
      </c>
      <c r="C5" s="2"/>
      <c r="D5" t="s">
        <v>35</v>
      </c>
      <c r="E5" t="s">
        <v>0</v>
      </c>
    </row>
    <row r="6" spans="1:5" x14ac:dyDescent="0.2">
      <c r="A6" t="s">
        <v>142</v>
      </c>
      <c r="B6" t="s">
        <v>17</v>
      </c>
      <c r="C6" t="s">
        <v>21</v>
      </c>
      <c r="D6" t="s">
        <v>19</v>
      </c>
      <c r="E6" t="s">
        <v>23</v>
      </c>
    </row>
    <row r="7" spans="1:5" x14ac:dyDescent="0.2">
      <c r="A7" t="s">
        <v>143</v>
      </c>
      <c r="B7" t="s">
        <v>25</v>
      </c>
      <c r="C7" t="s">
        <v>29</v>
      </c>
      <c r="D7" t="s">
        <v>27</v>
      </c>
      <c r="E7" t="s">
        <v>31</v>
      </c>
    </row>
    <row r="8" spans="1:5" x14ac:dyDescent="0.2">
      <c r="A8" t="s">
        <v>144</v>
      </c>
    </row>
    <row r="9" spans="1:5" x14ac:dyDescent="0.2">
      <c r="A9" t="s">
        <v>145</v>
      </c>
    </row>
    <row r="10" spans="1:5" x14ac:dyDescent="0.2">
      <c r="A10" t="s">
        <v>146</v>
      </c>
    </row>
    <row r="11" spans="1:5" x14ac:dyDescent="0.2">
      <c r="A11" t="s">
        <v>147</v>
      </c>
    </row>
    <row r="12" spans="1:5" x14ac:dyDescent="0.2">
      <c r="A12" t="s">
        <v>148</v>
      </c>
      <c r="B12" t="s">
        <v>2</v>
      </c>
      <c r="C12" s="2"/>
      <c r="D12" t="s">
        <v>4</v>
      </c>
      <c r="E12" t="s">
        <v>6</v>
      </c>
    </row>
    <row r="13" spans="1:5" x14ac:dyDescent="0.2">
      <c r="A13" t="s">
        <v>149</v>
      </c>
      <c r="B13" t="s">
        <v>22</v>
      </c>
      <c r="C13" t="s">
        <v>26</v>
      </c>
      <c r="D13" t="s">
        <v>24</v>
      </c>
      <c r="E13" s="2"/>
    </row>
    <row r="14" spans="1:5" x14ac:dyDescent="0.2">
      <c r="A14" t="s">
        <v>150</v>
      </c>
      <c r="B14" t="s">
        <v>8</v>
      </c>
      <c r="C14" t="s">
        <v>12</v>
      </c>
      <c r="D14" t="s">
        <v>10</v>
      </c>
      <c r="E14" t="s">
        <v>14</v>
      </c>
    </row>
    <row r="15" spans="1:5" x14ac:dyDescent="0.2">
      <c r="A15" t="s">
        <v>151</v>
      </c>
      <c r="B15" t="s">
        <v>16</v>
      </c>
      <c r="C15" t="s">
        <v>20</v>
      </c>
      <c r="D15" t="s">
        <v>18</v>
      </c>
      <c r="E15" s="2"/>
    </row>
    <row r="16" spans="1:5" x14ac:dyDescent="0.2">
      <c r="A16" t="s">
        <v>152</v>
      </c>
      <c r="B16" t="s">
        <v>28</v>
      </c>
      <c r="C16" s="2"/>
      <c r="D16" t="s">
        <v>30</v>
      </c>
      <c r="E16" s="2"/>
    </row>
    <row r="17" spans="1:5" x14ac:dyDescent="0.2">
      <c r="A17" t="s">
        <v>153</v>
      </c>
    </row>
    <row r="18" spans="1:5" x14ac:dyDescent="0.2">
      <c r="A18" t="s">
        <v>154</v>
      </c>
      <c r="B18" t="s">
        <v>32</v>
      </c>
      <c r="C18" t="s">
        <v>36</v>
      </c>
      <c r="D18" t="s">
        <v>34</v>
      </c>
    </row>
    <row r="19" spans="1:5" x14ac:dyDescent="0.2">
      <c r="A19" t="s">
        <v>155</v>
      </c>
    </row>
    <row r="20" spans="1:5" x14ac:dyDescent="0.2">
      <c r="A20" t="s">
        <v>156</v>
      </c>
    </row>
    <row r="21" spans="1:5" x14ac:dyDescent="0.2">
      <c r="A21" t="s">
        <v>157</v>
      </c>
      <c r="B21" t="s">
        <v>92</v>
      </c>
      <c r="D21" t="s">
        <v>112</v>
      </c>
      <c r="E21" t="s">
        <v>113</v>
      </c>
    </row>
    <row r="22" spans="1:5" x14ac:dyDescent="0.2">
      <c r="A22" t="s">
        <v>158</v>
      </c>
      <c r="B22" t="s">
        <v>93</v>
      </c>
      <c r="C22" t="s">
        <v>94</v>
      </c>
      <c r="D22" t="s">
        <v>114</v>
      </c>
      <c r="E22" t="s">
        <v>115</v>
      </c>
    </row>
    <row r="23" spans="1:5" x14ac:dyDescent="0.2">
      <c r="A23" t="s">
        <v>159</v>
      </c>
      <c r="B23" t="s">
        <v>95</v>
      </c>
      <c r="D23" t="s">
        <v>116</v>
      </c>
      <c r="E23" t="s">
        <v>117</v>
      </c>
    </row>
    <row r="24" spans="1:5" x14ac:dyDescent="0.2">
      <c r="A24" t="s">
        <v>160</v>
      </c>
      <c r="B24" t="s">
        <v>96</v>
      </c>
      <c r="D24" t="s">
        <v>118</v>
      </c>
      <c r="E24" t="s">
        <v>119</v>
      </c>
    </row>
    <row r="25" spans="1:5" x14ac:dyDescent="0.2">
      <c r="A25" t="s">
        <v>161</v>
      </c>
      <c r="B25" t="s">
        <v>97</v>
      </c>
      <c r="D25" t="s">
        <v>120</v>
      </c>
      <c r="E25" t="s">
        <v>121</v>
      </c>
    </row>
    <row r="26" spans="1:5" x14ac:dyDescent="0.2">
      <c r="A26" t="s">
        <v>162</v>
      </c>
    </row>
    <row r="27" spans="1:5" x14ac:dyDescent="0.2">
      <c r="A27" t="s">
        <v>163</v>
      </c>
    </row>
    <row r="28" spans="1:5" x14ac:dyDescent="0.2">
      <c r="A28" t="s">
        <v>164</v>
      </c>
      <c r="B28" t="s">
        <v>98</v>
      </c>
      <c r="C28" t="s">
        <v>99</v>
      </c>
      <c r="D28" t="s">
        <v>122</v>
      </c>
      <c r="E28" t="s">
        <v>123</v>
      </c>
    </row>
    <row r="29" spans="1:5" x14ac:dyDescent="0.2">
      <c r="A29" t="s">
        <v>165</v>
      </c>
      <c r="B29" t="s">
        <v>100</v>
      </c>
      <c r="C29" t="s">
        <v>101</v>
      </c>
      <c r="D29" t="s">
        <v>124</v>
      </c>
      <c r="E29" t="s">
        <v>125</v>
      </c>
    </row>
    <row r="30" spans="1:5" x14ac:dyDescent="0.2">
      <c r="A30" t="s">
        <v>166</v>
      </c>
      <c r="B30" t="s">
        <v>102</v>
      </c>
      <c r="C30" t="s">
        <v>103</v>
      </c>
      <c r="D30" t="s">
        <v>126</v>
      </c>
      <c r="E30" t="s">
        <v>127</v>
      </c>
    </row>
    <row r="31" spans="1:5" x14ac:dyDescent="0.2">
      <c r="A31" t="s">
        <v>167</v>
      </c>
      <c r="B31" t="s">
        <v>104</v>
      </c>
      <c r="C31" t="s">
        <v>85</v>
      </c>
      <c r="D31" t="s">
        <v>128</v>
      </c>
      <c r="E31" t="s">
        <v>105</v>
      </c>
    </row>
    <row r="32" spans="1:5" x14ac:dyDescent="0.2">
      <c r="A32" t="s">
        <v>168</v>
      </c>
    </row>
    <row r="33" spans="1:5" x14ac:dyDescent="0.2">
      <c r="A33" t="s">
        <v>169</v>
      </c>
    </row>
    <row r="34" spans="1:5" x14ac:dyDescent="0.2">
      <c r="A34" t="s">
        <v>169</v>
      </c>
    </row>
    <row r="35" spans="1:5" x14ac:dyDescent="0.2">
      <c r="A35" t="s">
        <v>170</v>
      </c>
    </row>
    <row r="36" spans="1:5" x14ac:dyDescent="0.2">
      <c r="A36" t="s">
        <v>171</v>
      </c>
      <c r="B36" t="s">
        <v>86</v>
      </c>
      <c r="C36" t="s">
        <v>87</v>
      </c>
      <c r="D36" t="s">
        <v>106</v>
      </c>
      <c r="E36" t="s">
        <v>107</v>
      </c>
    </row>
    <row r="37" spans="1:5" x14ac:dyDescent="0.2">
      <c r="A37" t="s">
        <v>172</v>
      </c>
      <c r="B37" t="s">
        <v>88</v>
      </c>
      <c r="C37" t="s">
        <v>89</v>
      </c>
      <c r="D37" t="s">
        <v>108</v>
      </c>
      <c r="E37" t="s">
        <v>109</v>
      </c>
    </row>
    <row r="38" spans="1:5" x14ac:dyDescent="0.2">
      <c r="A38" t="s">
        <v>173</v>
      </c>
      <c r="B38" t="s">
        <v>90</v>
      </c>
      <c r="C38" t="s">
        <v>91</v>
      </c>
      <c r="D38" t="s">
        <v>110</v>
      </c>
      <c r="E38" t="s">
        <v>111</v>
      </c>
    </row>
    <row r="39" spans="1:5" x14ac:dyDescent="0.2">
      <c r="A39" t="s">
        <v>174</v>
      </c>
      <c r="B39" t="s">
        <v>46</v>
      </c>
      <c r="C39" t="s">
        <v>48</v>
      </c>
      <c r="D39" t="s">
        <v>66</v>
      </c>
      <c r="E39" t="s">
        <v>68</v>
      </c>
    </row>
    <row r="40" spans="1:5" x14ac:dyDescent="0.2">
      <c r="A40" t="s">
        <v>175</v>
      </c>
      <c r="B40" t="s">
        <v>42</v>
      </c>
      <c r="C40" t="s">
        <v>44</v>
      </c>
      <c r="D40" t="s">
        <v>62</v>
      </c>
      <c r="E40" t="s">
        <v>64</v>
      </c>
    </row>
    <row r="41" spans="1:5" x14ac:dyDescent="0.2">
      <c r="A41" t="s">
        <v>176</v>
      </c>
      <c r="B41" t="s">
        <v>50</v>
      </c>
      <c r="C41" t="s">
        <v>52</v>
      </c>
      <c r="D41" t="s">
        <v>70</v>
      </c>
      <c r="E41" t="s">
        <v>72</v>
      </c>
    </row>
    <row r="42" spans="1:5" x14ac:dyDescent="0.2">
      <c r="A42" t="s">
        <v>177</v>
      </c>
    </row>
    <row r="43" spans="1:5" x14ac:dyDescent="0.2">
      <c r="A43" t="s">
        <v>178</v>
      </c>
    </row>
    <row r="44" spans="1:5" x14ac:dyDescent="0.2">
      <c r="A44" t="s">
        <v>179</v>
      </c>
      <c r="B44" t="s">
        <v>54</v>
      </c>
      <c r="C44" t="s">
        <v>56</v>
      </c>
      <c r="D44" t="s">
        <v>74</v>
      </c>
    </row>
    <row r="45" spans="1:5" x14ac:dyDescent="0.2">
      <c r="A45" t="s">
        <v>180</v>
      </c>
      <c r="B45" t="s">
        <v>58</v>
      </c>
      <c r="C45" t="s">
        <v>60</v>
      </c>
      <c r="D45" t="s">
        <v>76</v>
      </c>
      <c r="E45" t="s">
        <v>78</v>
      </c>
    </row>
    <row r="46" spans="1:5" x14ac:dyDescent="0.2">
      <c r="A46" t="s">
        <v>181</v>
      </c>
    </row>
    <row r="47" spans="1:5" x14ac:dyDescent="0.2">
      <c r="A47" t="s">
        <v>182</v>
      </c>
      <c r="B47" t="s">
        <v>43</v>
      </c>
      <c r="C47" t="s">
        <v>45</v>
      </c>
      <c r="D47" t="s">
        <v>80</v>
      </c>
      <c r="E47" t="s">
        <v>82</v>
      </c>
    </row>
    <row r="48" spans="1:5" x14ac:dyDescent="0.2">
      <c r="A48" t="s">
        <v>183</v>
      </c>
    </row>
    <row r="49" spans="1:5" x14ac:dyDescent="0.2">
      <c r="A49" t="s">
        <v>184</v>
      </c>
      <c r="B49" t="s">
        <v>49</v>
      </c>
      <c r="D49" t="s">
        <v>67</v>
      </c>
      <c r="E49" t="s">
        <v>69</v>
      </c>
    </row>
    <row r="50" spans="1:5" x14ac:dyDescent="0.2">
      <c r="A50" t="s">
        <v>185</v>
      </c>
      <c r="B50" t="s">
        <v>47</v>
      </c>
      <c r="D50" t="s">
        <v>63</v>
      </c>
      <c r="E50" t="s">
        <v>65</v>
      </c>
    </row>
    <row r="51" spans="1:5" x14ac:dyDescent="0.2">
      <c r="A51" t="s">
        <v>186</v>
      </c>
      <c r="B51" t="s">
        <v>51</v>
      </c>
      <c r="D51" t="s">
        <v>71</v>
      </c>
    </row>
    <row r="52" spans="1:5" x14ac:dyDescent="0.2">
      <c r="A52" t="s">
        <v>187</v>
      </c>
    </row>
    <row r="53" spans="1:5" x14ac:dyDescent="0.2">
      <c r="A53" t="s">
        <v>188</v>
      </c>
      <c r="B53" t="s">
        <v>53</v>
      </c>
      <c r="C53" t="s">
        <v>55</v>
      </c>
      <c r="D53" t="s">
        <v>73</v>
      </c>
      <c r="E53" t="s">
        <v>75</v>
      </c>
    </row>
    <row r="54" spans="1:5" x14ac:dyDescent="0.2">
      <c r="A54" t="s">
        <v>189</v>
      </c>
      <c r="B54" t="s">
        <v>57</v>
      </c>
      <c r="D54" t="s">
        <v>77</v>
      </c>
      <c r="E54" t="s">
        <v>79</v>
      </c>
    </row>
    <row r="55" spans="1:5" x14ac:dyDescent="0.2">
      <c r="A55" t="s">
        <v>190</v>
      </c>
    </row>
    <row r="56" spans="1:5" x14ac:dyDescent="0.2">
      <c r="A56" t="s">
        <v>191</v>
      </c>
      <c r="B56" t="s">
        <v>59</v>
      </c>
      <c r="C56" t="s">
        <v>61</v>
      </c>
      <c r="D56" t="s">
        <v>81</v>
      </c>
      <c r="E56" t="s">
        <v>83</v>
      </c>
    </row>
    <row r="57" spans="1:5" x14ac:dyDescent="0.2">
      <c r="A5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2025-05-19T09:23:19Z</dcterms:modified>
</cp:coreProperties>
</file>