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rnasep1" sheetId="2" r:id="rId1"/>
    <sheet name="rnasep2" sheetId="1" r:id="rId2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" i="2"/>
</calcChain>
</file>

<file path=xl/sharedStrings.xml><?xml version="1.0" encoding="utf-8"?>
<sst xmlns="http://schemas.openxmlformats.org/spreadsheetml/2006/main" count="80" uniqueCount="72">
  <si>
    <t>Sample</t>
  </si>
  <si>
    <t>R1_BF</t>
  </si>
  <si>
    <t>R2_BF</t>
  </si>
  <si>
    <t>R1_AF</t>
  </si>
  <si>
    <t>R2_AF</t>
  </si>
  <si>
    <t>Reads_with_adapter_trimmed</t>
  </si>
  <si>
    <t>Ag812</t>
  </si>
  <si>
    <t>Ag813</t>
  </si>
  <si>
    <t>Ag816</t>
  </si>
  <si>
    <t>Hg7-7-125</t>
  </si>
  <si>
    <t>Hg771</t>
  </si>
  <si>
    <t>Hg772</t>
  </si>
  <si>
    <t>Hg7-7-48</t>
  </si>
  <si>
    <t>Hg7-7-49</t>
  </si>
  <si>
    <t>Hg7-7-52</t>
  </si>
  <si>
    <t>Hg8-1-111</t>
  </si>
  <si>
    <t>Ag771</t>
  </si>
  <si>
    <t>Hg811</t>
  </si>
  <si>
    <t>Hg812</t>
  </si>
  <si>
    <t>Hg8-1-35</t>
  </si>
  <si>
    <t>Hg8-1-36</t>
  </si>
  <si>
    <t>Hg816</t>
  </si>
  <si>
    <t>CT7-7-15</t>
  </si>
  <si>
    <t>CT7-7-18</t>
  </si>
  <si>
    <t>CT772</t>
  </si>
  <si>
    <t>CT773</t>
  </si>
  <si>
    <t>CT774</t>
  </si>
  <si>
    <t>Ag8-1-102</t>
  </si>
  <si>
    <t>CT7-7-93</t>
  </si>
  <si>
    <t>CT811</t>
  </si>
  <si>
    <t>CT812</t>
  </si>
  <si>
    <t>CT813</t>
  </si>
  <si>
    <t>CT8-1-7</t>
  </si>
  <si>
    <t>CT8-1-82</t>
  </si>
  <si>
    <t>CT8-1-9</t>
  </si>
  <si>
    <t>Ag7-7-29</t>
  </si>
  <si>
    <t>Ag772</t>
  </si>
  <si>
    <t>Ag7-7-31</t>
  </si>
  <si>
    <t>Ag7-7-34</t>
  </si>
  <si>
    <t>Ag773</t>
  </si>
  <si>
    <t>Ag8-1-21</t>
  </si>
  <si>
    <t>Ag8-1-27</t>
  </si>
  <si>
    <t>Percent_failed</t>
  </si>
  <si>
    <t>Percent_passed</t>
  </si>
  <si>
    <t>AVRX-27b</t>
  </si>
  <si>
    <t>AVRX-26b</t>
  </si>
  <si>
    <t>AVRX-25b</t>
  </si>
  <si>
    <t>AVRX-24b</t>
  </si>
  <si>
    <t>AVRX-23b</t>
  </si>
  <si>
    <t>AVRX-22b</t>
  </si>
  <si>
    <t>AVRX-21b</t>
  </si>
  <si>
    <t>AVRX-20b</t>
  </si>
  <si>
    <t>AVRX-1b</t>
  </si>
  <si>
    <t>AVRX-19b</t>
  </si>
  <si>
    <t>AVRX-9b</t>
  </si>
  <si>
    <t>AVRX-18b</t>
  </si>
  <si>
    <t>AVRX-17b</t>
  </si>
  <si>
    <t>AVRX-16b</t>
  </si>
  <si>
    <t>AVRX-15b</t>
  </si>
  <si>
    <t>AVRX-14b</t>
  </si>
  <si>
    <t>AVRX-13b</t>
  </si>
  <si>
    <t>AVRX-12b</t>
  </si>
  <si>
    <t>AVRX-11b</t>
  </si>
  <si>
    <t>AVRX-10b</t>
  </si>
  <si>
    <t>AVRX-8b</t>
  </si>
  <si>
    <t>AVRX-7b</t>
  </si>
  <si>
    <t>AVRX-6b</t>
  </si>
  <si>
    <t>AVRX-5b</t>
  </si>
  <si>
    <t>AVRX-4b</t>
  </si>
  <si>
    <t>AVRX-3b</t>
  </si>
  <si>
    <t>AVRX-2b</t>
  </si>
  <si>
    <t>AVRX-28b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</si>
</sst>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70" zoomScaleNormal="70" workbookViewId="0">
      <selection sqref="A1:XFD1"/>
    </sheetView>
  </sheetViews>
  <sheetFormatPr baseColWidth="10" defaultRowHeight="14.5" x14ac:dyDescent="0.35"/>
  <cols>
    <col min="6" max="6" width="26.453125" bestFit="1" customWidth="1"/>
    <col min="7" max="7" width="13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</v>
      </c>
      <c r="H1" t="s">
        <v>43</v>
      </c>
    </row>
    <row r="2" spans="1:8" x14ac:dyDescent="0.35">
      <c r="A2" t="s">
        <v>6</v>
      </c>
      <c r="B2">
        <v>9740360</v>
      </c>
      <c r="C2">
        <v>9740360</v>
      </c>
      <c r="D2">
        <v>4411102</v>
      </c>
      <c r="E2">
        <v>4411102</v>
      </c>
      <c r="F2">
        <v>584832</v>
      </c>
      <c r="G2">
        <f>(D2*100)/B2</f>
        <v>45.286847714047532</v>
      </c>
      <c r="H2">
        <f>100-G2</f>
        <v>54.713152285952468</v>
      </c>
    </row>
    <row r="3" spans="1:8" x14ac:dyDescent="0.35">
      <c r="A3" t="s">
        <v>7</v>
      </c>
      <c r="B3">
        <v>10263013</v>
      </c>
      <c r="C3">
        <v>10263013</v>
      </c>
      <c r="D3">
        <v>4797547</v>
      </c>
      <c r="E3">
        <v>4797547</v>
      </c>
      <c r="F3">
        <v>381214</v>
      </c>
      <c r="G3">
        <f t="shared" ref="G3:G37" si="0">(D3*100)/B3</f>
        <v>46.745989701075111</v>
      </c>
      <c r="H3">
        <f t="shared" ref="H3:H37" si="1">100-G3</f>
        <v>53.254010298924889</v>
      </c>
    </row>
    <row r="4" spans="1:8" x14ac:dyDescent="0.35">
      <c r="A4" t="s">
        <v>8</v>
      </c>
      <c r="B4">
        <v>10611540</v>
      </c>
      <c r="C4">
        <v>10611540</v>
      </c>
      <c r="D4">
        <v>4821548</v>
      </c>
      <c r="E4">
        <v>4821548</v>
      </c>
      <c r="F4">
        <v>697446</v>
      </c>
      <c r="G4">
        <f t="shared" si="0"/>
        <v>45.43683574674364</v>
      </c>
      <c r="H4">
        <f t="shared" si="1"/>
        <v>54.56316425325636</v>
      </c>
    </row>
    <row r="5" spans="1:8" x14ac:dyDescent="0.35">
      <c r="A5" t="s">
        <v>9</v>
      </c>
      <c r="B5">
        <v>12128425</v>
      </c>
      <c r="C5">
        <v>12128425</v>
      </c>
      <c r="D5">
        <v>5791549</v>
      </c>
      <c r="E5">
        <v>5791549</v>
      </c>
      <c r="F5">
        <v>588326</v>
      </c>
      <c r="G5">
        <f t="shared" si="0"/>
        <v>47.751863906484147</v>
      </c>
      <c r="H5">
        <f t="shared" si="1"/>
        <v>52.248136093515853</v>
      </c>
    </row>
    <row r="6" spans="1:8" x14ac:dyDescent="0.35">
      <c r="A6" t="s">
        <v>10</v>
      </c>
      <c r="B6">
        <v>11178989</v>
      </c>
      <c r="C6">
        <v>11178989</v>
      </c>
      <c r="D6">
        <v>5365019</v>
      </c>
      <c r="E6">
        <v>5365019</v>
      </c>
      <c r="F6">
        <v>386800</v>
      </c>
      <c r="G6">
        <f t="shared" si="0"/>
        <v>47.991987468634235</v>
      </c>
      <c r="H6">
        <f t="shared" si="1"/>
        <v>52.008012531365765</v>
      </c>
    </row>
    <row r="7" spans="1:8" x14ac:dyDescent="0.35">
      <c r="A7" t="s">
        <v>11</v>
      </c>
      <c r="B7">
        <v>9905809</v>
      </c>
      <c r="C7">
        <v>9905809</v>
      </c>
      <c r="D7">
        <v>4300641</v>
      </c>
      <c r="E7">
        <v>4300641</v>
      </c>
      <c r="F7">
        <v>283854</v>
      </c>
      <c r="G7">
        <f t="shared" si="0"/>
        <v>43.41534346159915</v>
      </c>
      <c r="H7">
        <f t="shared" si="1"/>
        <v>56.58465653840085</v>
      </c>
    </row>
    <row r="8" spans="1:8" x14ac:dyDescent="0.35">
      <c r="A8" t="s">
        <v>12</v>
      </c>
      <c r="B8">
        <v>10468691</v>
      </c>
      <c r="C8">
        <v>10468691</v>
      </c>
      <c r="D8">
        <v>4858082</v>
      </c>
      <c r="E8">
        <v>4858082</v>
      </c>
      <c r="F8">
        <v>463716</v>
      </c>
      <c r="G8">
        <f t="shared" si="0"/>
        <v>46.405820937880392</v>
      </c>
      <c r="H8">
        <f t="shared" si="1"/>
        <v>53.594179062119608</v>
      </c>
    </row>
    <row r="9" spans="1:8" x14ac:dyDescent="0.35">
      <c r="A9" t="s">
        <v>13</v>
      </c>
      <c r="B9">
        <v>9860841</v>
      </c>
      <c r="C9">
        <v>9860841</v>
      </c>
      <c r="D9">
        <v>4444037</v>
      </c>
      <c r="E9">
        <v>4444037</v>
      </c>
      <c r="F9">
        <v>246212</v>
      </c>
      <c r="G9">
        <f t="shared" si="0"/>
        <v>45.067525173562785</v>
      </c>
      <c r="H9">
        <f t="shared" si="1"/>
        <v>54.932474826437215</v>
      </c>
    </row>
    <row r="10" spans="1:8" x14ac:dyDescent="0.35">
      <c r="A10" t="s">
        <v>14</v>
      </c>
      <c r="B10">
        <v>9705114</v>
      </c>
      <c r="C10">
        <v>9705114</v>
      </c>
      <c r="D10">
        <v>4354919</v>
      </c>
      <c r="E10">
        <v>4354919</v>
      </c>
      <c r="F10">
        <v>387858</v>
      </c>
      <c r="G10">
        <f t="shared" si="0"/>
        <v>44.872414687761527</v>
      </c>
      <c r="H10">
        <f t="shared" si="1"/>
        <v>55.127585312238473</v>
      </c>
    </row>
    <row r="11" spans="1:8" x14ac:dyDescent="0.35">
      <c r="A11" t="s">
        <v>15</v>
      </c>
      <c r="B11">
        <v>10850413</v>
      </c>
      <c r="C11">
        <v>10850413</v>
      </c>
      <c r="D11">
        <v>4438437</v>
      </c>
      <c r="E11">
        <v>4438437</v>
      </c>
      <c r="F11">
        <v>235148</v>
      </c>
      <c r="G11">
        <f t="shared" si="0"/>
        <v>40.905696400680782</v>
      </c>
      <c r="H11">
        <f t="shared" si="1"/>
        <v>59.094303599319218</v>
      </c>
    </row>
    <row r="12" spans="1:8" x14ac:dyDescent="0.35">
      <c r="A12" t="s">
        <v>16</v>
      </c>
      <c r="B12">
        <v>10641598</v>
      </c>
      <c r="C12">
        <v>10641598</v>
      </c>
      <c r="D12">
        <v>5142842</v>
      </c>
      <c r="E12">
        <v>5142842</v>
      </c>
      <c r="F12">
        <v>756896</v>
      </c>
      <c r="G12">
        <f t="shared" si="0"/>
        <v>48.327722960405005</v>
      </c>
      <c r="H12">
        <f t="shared" si="1"/>
        <v>51.672277039594995</v>
      </c>
    </row>
    <row r="13" spans="1:8" x14ac:dyDescent="0.35">
      <c r="A13" t="s">
        <v>17</v>
      </c>
      <c r="B13">
        <v>8817983</v>
      </c>
      <c r="C13">
        <v>8817983</v>
      </c>
      <c r="D13">
        <v>4174874</v>
      </c>
      <c r="E13">
        <v>4174874</v>
      </c>
      <c r="F13">
        <v>251820</v>
      </c>
      <c r="G13">
        <f t="shared" si="0"/>
        <v>47.344999417667282</v>
      </c>
      <c r="H13">
        <f t="shared" si="1"/>
        <v>52.655000582332718</v>
      </c>
    </row>
    <row r="14" spans="1:8" x14ac:dyDescent="0.35">
      <c r="A14" t="s">
        <v>18</v>
      </c>
      <c r="B14">
        <v>12097979</v>
      </c>
      <c r="C14">
        <v>12097979</v>
      </c>
      <c r="D14">
        <v>5384628</v>
      </c>
      <c r="E14">
        <v>5384628</v>
      </c>
      <c r="F14">
        <v>524876</v>
      </c>
      <c r="G14">
        <f t="shared" si="0"/>
        <v>44.508491872898773</v>
      </c>
      <c r="H14">
        <f t="shared" si="1"/>
        <v>55.491508127101227</v>
      </c>
    </row>
    <row r="15" spans="1:8" x14ac:dyDescent="0.35">
      <c r="A15" t="s">
        <v>19</v>
      </c>
      <c r="B15">
        <v>10288037</v>
      </c>
      <c r="C15">
        <v>10288037</v>
      </c>
      <c r="D15">
        <v>4880188</v>
      </c>
      <c r="E15">
        <v>4880188</v>
      </c>
      <c r="F15">
        <v>325496</v>
      </c>
      <c r="G15">
        <f t="shared" si="0"/>
        <v>47.435560350336999</v>
      </c>
      <c r="H15">
        <f t="shared" si="1"/>
        <v>52.564439649663001</v>
      </c>
    </row>
    <row r="16" spans="1:8" x14ac:dyDescent="0.35">
      <c r="A16" t="s">
        <v>20</v>
      </c>
      <c r="B16">
        <v>9981477</v>
      </c>
      <c r="C16">
        <v>9981477</v>
      </c>
      <c r="D16">
        <v>4973468</v>
      </c>
      <c r="E16">
        <v>4973468</v>
      </c>
      <c r="F16">
        <v>541262</v>
      </c>
      <c r="G16">
        <f t="shared" si="0"/>
        <v>49.82697450487538</v>
      </c>
      <c r="H16">
        <f t="shared" si="1"/>
        <v>50.17302549512462</v>
      </c>
    </row>
    <row r="17" spans="1:8" x14ac:dyDescent="0.35">
      <c r="A17" t="s">
        <v>21</v>
      </c>
      <c r="B17">
        <v>10117772</v>
      </c>
      <c r="C17">
        <v>10117772</v>
      </c>
      <c r="D17">
        <v>4639283</v>
      </c>
      <c r="E17">
        <v>4639283</v>
      </c>
      <c r="F17">
        <v>384144</v>
      </c>
      <c r="G17">
        <f t="shared" si="0"/>
        <v>45.852812259457913</v>
      </c>
      <c r="H17">
        <f t="shared" si="1"/>
        <v>54.147187740542087</v>
      </c>
    </row>
    <row r="18" spans="1:8" x14ac:dyDescent="0.35">
      <c r="A18" t="s">
        <v>22</v>
      </c>
      <c r="B18">
        <v>9190057</v>
      </c>
      <c r="C18">
        <v>9190057</v>
      </c>
      <c r="D18">
        <v>4485113</v>
      </c>
      <c r="E18">
        <v>4485113</v>
      </c>
      <c r="F18">
        <v>506812</v>
      </c>
      <c r="G18">
        <f t="shared" si="0"/>
        <v>48.803973685908588</v>
      </c>
      <c r="H18">
        <f t="shared" si="1"/>
        <v>51.196026314091412</v>
      </c>
    </row>
    <row r="19" spans="1:8" x14ac:dyDescent="0.35">
      <c r="A19" t="s">
        <v>23</v>
      </c>
      <c r="B19">
        <v>9215258</v>
      </c>
      <c r="C19">
        <v>9215258</v>
      </c>
      <c r="D19">
        <v>4096616</v>
      </c>
      <c r="E19">
        <v>4096616</v>
      </c>
      <c r="F19">
        <v>360844</v>
      </c>
      <c r="G19">
        <f t="shared" si="0"/>
        <v>44.454707616433531</v>
      </c>
      <c r="H19">
        <f t="shared" si="1"/>
        <v>55.545292383566469</v>
      </c>
    </row>
    <row r="20" spans="1:8" x14ac:dyDescent="0.35">
      <c r="A20" t="s">
        <v>24</v>
      </c>
      <c r="B20">
        <v>8855104</v>
      </c>
      <c r="C20">
        <v>8855104</v>
      </c>
      <c r="D20">
        <v>3905919</v>
      </c>
      <c r="E20">
        <v>3905919</v>
      </c>
      <c r="F20">
        <v>338622</v>
      </c>
      <c r="G20">
        <f t="shared" si="0"/>
        <v>44.109239146146678</v>
      </c>
      <c r="H20">
        <f t="shared" si="1"/>
        <v>55.890760853853322</v>
      </c>
    </row>
    <row r="21" spans="1:8" x14ac:dyDescent="0.35">
      <c r="A21" t="s">
        <v>25</v>
      </c>
      <c r="B21">
        <v>8480824</v>
      </c>
      <c r="C21">
        <v>8480824</v>
      </c>
      <c r="D21">
        <v>3821680</v>
      </c>
      <c r="E21">
        <v>3821680</v>
      </c>
      <c r="F21">
        <v>277592</v>
      </c>
      <c r="G21">
        <f t="shared" si="0"/>
        <v>45.062602407501913</v>
      </c>
      <c r="H21">
        <f t="shared" si="1"/>
        <v>54.937397592498087</v>
      </c>
    </row>
    <row r="22" spans="1:8" x14ac:dyDescent="0.35">
      <c r="A22" t="s">
        <v>26</v>
      </c>
      <c r="B22">
        <v>7881173</v>
      </c>
      <c r="C22">
        <v>7881173</v>
      </c>
      <c r="D22">
        <v>3512955</v>
      </c>
      <c r="E22">
        <v>3512955</v>
      </c>
      <c r="F22">
        <v>283216</v>
      </c>
      <c r="G22">
        <f t="shared" si="0"/>
        <v>44.574012015724058</v>
      </c>
      <c r="H22">
        <f t="shared" si="1"/>
        <v>55.425987984275942</v>
      </c>
    </row>
    <row r="23" spans="1:8" x14ac:dyDescent="0.35">
      <c r="A23" t="s">
        <v>27</v>
      </c>
      <c r="B23">
        <v>10540135</v>
      </c>
      <c r="C23">
        <v>10540135</v>
      </c>
      <c r="D23">
        <v>4998335</v>
      </c>
      <c r="E23">
        <v>4998335</v>
      </c>
      <c r="F23">
        <v>394256</v>
      </c>
      <c r="G23">
        <f t="shared" si="0"/>
        <v>47.421925810248162</v>
      </c>
      <c r="H23">
        <f t="shared" si="1"/>
        <v>52.578074189751838</v>
      </c>
    </row>
    <row r="24" spans="1:8" x14ac:dyDescent="0.35">
      <c r="A24" t="s">
        <v>28</v>
      </c>
      <c r="B24">
        <v>9377750</v>
      </c>
      <c r="C24">
        <v>9377750</v>
      </c>
      <c r="D24">
        <v>3995087</v>
      </c>
      <c r="E24">
        <v>3995087</v>
      </c>
      <c r="F24">
        <v>616184</v>
      </c>
      <c r="G24">
        <f t="shared" si="0"/>
        <v>42.601764815654072</v>
      </c>
      <c r="H24">
        <f t="shared" si="1"/>
        <v>57.398235184345928</v>
      </c>
    </row>
    <row r="25" spans="1:8" x14ac:dyDescent="0.35">
      <c r="A25" t="s">
        <v>29</v>
      </c>
      <c r="B25">
        <v>10013563</v>
      </c>
      <c r="C25">
        <v>10013563</v>
      </c>
      <c r="D25">
        <v>4715574</v>
      </c>
      <c r="E25">
        <v>4715574</v>
      </c>
      <c r="F25">
        <v>421738</v>
      </c>
      <c r="G25">
        <f t="shared" si="0"/>
        <v>47.091869297671565</v>
      </c>
      <c r="H25">
        <f t="shared" si="1"/>
        <v>52.908130702328435</v>
      </c>
    </row>
    <row r="26" spans="1:8" x14ac:dyDescent="0.35">
      <c r="A26" t="s">
        <v>30</v>
      </c>
      <c r="B26">
        <v>9130792</v>
      </c>
      <c r="C26">
        <v>9130792</v>
      </c>
      <c r="D26">
        <v>4104803</v>
      </c>
      <c r="E26">
        <v>4104803</v>
      </c>
      <c r="F26">
        <v>260364</v>
      </c>
      <c r="G26">
        <f t="shared" si="0"/>
        <v>44.955607355856969</v>
      </c>
      <c r="H26">
        <f t="shared" si="1"/>
        <v>55.044392644143031</v>
      </c>
    </row>
    <row r="27" spans="1:8" x14ac:dyDescent="0.35">
      <c r="A27" t="s">
        <v>31</v>
      </c>
      <c r="B27">
        <v>9429881</v>
      </c>
      <c r="C27">
        <v>9429881</v>
      </c>
      <c r="D27">
        <v>4258690</v>
      </c>
      <c r="E27">
        <v>4258690</v>
      </c>
      <c r="F27">
        <v>285240</v>
      </c>
      <c r="G27">
        <f t="shared" si="0"/>
        <v>45.161651562729162</v>
      </c>
      <c r="H27">
        <f t="shared" si="1"/>
        <v>54.838348437270838</v>
      </c>
    </row>
    <row r="28" spans="1:8" x14ac:dyDescent="0.35">
      <c r="A28" t="s">
        <v>32</v>
      </c>
      <c r="B28">
        <v>9525337</v>
      </c>
      <c r="C28">
        <v>9525337</v>
      </c>
      <c r="D28">
        <v>4376692</v>
      </c>
      <c r="E28">
        <v>4376692</v>
      </c>
      <c r="F28">
        <v>360568</v>
      </c>
      <c r="G28">
        <f t="shared" si="0"/>
        <v>45.947896646596334</v>
      </c>
      <c r="H28">
        <f t="shared" si="1"/>
        <v>54.052103353403666</v>
      </c>
    </row>
    <row r="29" spans="1:8" x14ac:dyDescent="0.35">
      <c r="A29" t="s">
        <v>33</v>
      </c>
      <c r="B29">
        <v>10261218</v>
      </c>
      <c r="C29">
        <v>10261218</v>
      </c>
      <c r="D29">
        <v>4579738</v>
      </c>
      <c r="E29">
        <v>4579738</v>
      </c>
      <c r="F29">
        <v>270182</v>
      </c>
      <c r="G29">
        <f t="shared" si="0"/>
        <v>44.631524249850258</v>
      </c>
      <c r="H29">
        <f t="shared" si="1"/>
        <v>55.368475750149742</v>
      </c>
    </row>
    <row r="30" spans="1:8" x14ac:dyDescent="0.35">
      <c r="A30" t="s">
        <v>34</v>
      </c>
      <c r="B30">
        <v>8753321</v>
      </c>
      <c r="C30">
        <v>8753321</v>
      </c>
      <c r="D30">
        <v>4017325</v>
      </c>
      <c r="E30">
        <v>4017325</v>
      </c>
      <c r="F30">
        <v>352810</v>
      </c>
      <c r="G30">
        <f t="shared" si="0"/>
        <v>45.894866645470898</v>
      </c>
      <c r="H30">
        <f t="shared" si="1"/>
        <v>54.105133354529102</v>
      </c>
    </row>
    <row r="31" spans="1:8" x14ac:dyDescent="0.35">
      <c r="A31" t="s">
        <v>35</v>
      </c>
      <c r="B31">
        <v>8658165</v>
      </c>
      <c r="C31">
        <v>8658165</v>
      </c>
      <c r="D31">
        <v>4115501</v>
      </c>
      <c r="E31">
        <v>4115501</v>
      </c>
      <c r="F31">
        <v>281134</v>
      </c>
      <c r="G31">
        <f t="shared" si="0"/>
        <v>47.533178219634301</v>
      </c>
      <c r="H31">
        <f t="shared" si="1"/>
        <v>52.466821780365699</v>
      </c>
    </row>
    <row r="32" spans="1:8" x14ac:dyDescent="0.35">
      <c r="A32" t="s">
        <v>36</v>
      </c>
      <c r="B32">
        <v>9588630</v>
      </c>
      <c r="C32">
        <v>9588630</v>
      </c>
      <c r="D32">
        <v>4909746</v>
      </c>
      <c r="E32">
        <v>4909746</v>
      </c>
      <c r="F32">
        <v>741399</v>
      </c>
      <c r="G32">
        <f t="shared" si="0"/>
        <v>51.203832038570681</v>
      </c>
      <c r="H32">
        <f t="shared" si="1"/>
        <v>48.796167961429319</v>
      </c>
    </row>
    <row r="33" spans="1:8" x14ac:dyDescent="0.35">
      <c r="A33" t="s">
        <v>37</v>
      </c>
      <c r="B33">
        <v>11481612</v>
      </c>
      <c r="C33">
        <v>11481612</v>
      </c>
      <c r="D33">
        <v>5379881</v>
      </c>
      <c r="E33">
        <v>5379881</v>
      </c>
      <c r="F33">
        <v>571490</v>
      </c>
      <c r="G33">
        <f t="shared" si="0"/>
        <v>46.856495411968282</v>
      </c>
      <c r="H33">
        <f t="shared" si="1"/>
        <v>53.143504588031718</v>
      </c>
    </row>
    <row r="34" spans="1:8" x14ac:dyDescent="0.35">
      <c r="A34" t="s">
        <v>38</v>
      </c>
      <c r="B34">
        <v>10199511</v>
      </c>
      <c r="C34">
        <v>10199511</v>
      </c>
      <c r="D34">
        <v>4866725</v>
      </c>
      <c r="E34">
        <v>4866725</v>
      </c>
      <c r="F34">
        <v>644392</v>
      </c>
      <c r="G34">
        <f t="shared" si="0"/>
        <v>47.715277722628073</v>
      </c>
      <c r="H34">
        <f t="shared" si="1"/>
        <v>52.284722277371927</v>
      </c>
    </row>
    <row r="35" spans="1:8" x14ac:dyDescent="0.35">
      <c r="A35" t="s">
        <v>39</v>
      </c>
      <c r="B35">
        <v>8902663</v>
      </c>
      <c r="C35">
        <v>8902663</v>
      </c>
      <c r="D35">
        <v>4490908</v>
      </c>
      <c r="E35">
        <v>4490908</v>
      </c>
      <c r="F35">
        <v>328884</v>
      </c>
      <c r="G35">
        <f t="shared" si="0"/>
        <v>50.444546760896152</v>
      </c>
      <c r="H35">
        <f t="shared" si="1"/>
        <v>49.555453239103848</v>
      </c>
    </row>
    <row r="36" spans="1:8" x14ac:dyDescent="0.35">
      <c r="A36" t="s">
        <v>40</v>
      </c>
      <c r="B36">
        <v>11534227</v>
      </c>
      <c r="C36">
        <v>11534227</v>
      </c>
      <c r="D36">
        <v>5255157</v>
      </c>
      <c r="E36">
        <v>5255157</v>
      </c>
      <c r="F36">
        <v>735976</v>
      </c>
      <c r="G36">
        <f t="shared" si="0"/>
        <v>45.561414735465149</v>
      </c>
      <c r="H36">
        <f t="shared" si="1"/>
        <v>54.438585264534851</v>
      </c>
    </row>
    <row r="37" spans="1:8" x14ac:dyDescent="0.35">
      <c r="A37" t="s">
        <v>41</v>
      </c>
      <c r="B37">
        <v>10601036</v>
      </c>
      <c r="C37">
        <v>10601036</v>
      </c>
      <c r="D37">
        <v>5322470</v>
      </c>
      <c r="E37">
        <v>5322470</v>
      </c>
      <c r="F37">
        <v>500072</v>
      </c>
      <c r="G37">
        <f t="shared" si="0"/>
        <v>50.207074101059554</v>
      </c>
      <c r="H37">
        <f t="shared" si="1"/>
        <v>49.792925898940446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70" zoomScaleNormal="70" workbookViewId="0">
      <selection activeCell="P17" sqref="P17"/>
    </sheetView>
  </sheetViews>
  <sheetFormatPr baseColWidth="10" defaultColWidth="8.7265625" defaultRowHeight="14.5" x14ac:dyDescent="0.35"/>
  <cols>
    <col min="7" max="7" width="12.7265625" bestFit="1" customWidth="1"/>
    <col min="8" max="8" width="13.9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</v>
      </c>
      <c r="H1" t="s">
        <v>43</v>
      </c>
    </row>
    <row r="2" spans="1:8" x14ac:dyDescent="0.35">
      <c r="A2" t="s">
        <v>44</v>
      </c>
      <c r="B2">
        <v>44104080</v>
      </c>
      <c r="C2">
        <v>44104080</v>
      </c>
      <c r="D2">
        <v>25981615</v>
      </c>
      <c r="E2">
        <v>25981615</v>
      </c>
      <c r="F2">
        <v>30839660</v>
      </c>
      <c r="G2">
        <f>(D2*100)/B2</f>
        <v>58.90977660116706</v>
      </c>
      <c r="H2">
        <f>100-G2</f>
        <v>41.09022339883294</v>
      </c>
    </row>
    <row r="3" spans="1:8" x14ac:dyDescent="0.35">
      <c r="A3" t="s">
        <v>45</v>
      </c>
      <c r="B3">
        <v>26843136</v>
      </c>
      <c r="C3">
        <v>26843136</v>
      </c>
      <c r="D3">
        <v>15156824</v>
      </c>
      <c r="E3">
        <v>15156824</v>
      </c>
      <c r="F3">
        <v>21022578</v>
      </c>
      <c r="G3">
        <f t="shared" ref="G3:G29" si="0">(D3*100)/B3</f>
        <v>56.46443098153658</v>
      </c>
      <c r="H3">
        <f t="shared" ref="H3:H29" si="1">100-G3</f>
        <v>43.53556901846342</v>
      </c>
    </row>
    <row r="4" spans="1:8" x14ac:dyDescent="0.35">
      <c r="A4" t="s">
        <v>46</v>
      </c>
      <c r="B4">
        <v>39767058</v>
      </c>
      <c r="C4">
        <v>39767058</v>
      </c>
      <c r="D4">
        <v>23797092</v>
      </c>
      <c r="E4">
        <v>23797092</v>
      </c>
      <c r="F4">
        <v>26339480</v>
      </c>
      <c r="G4">
        <f t="shared" si="0"/>
        <v>59.841218326988134</v>
      </c>
      <c r="H4">
        <f t="shared" si="1"/>
        <v>40.158781673011866</v>
      </c>
    </row>
    <row r="5" spans="1:8" x14ac:dyDescent="0.35">
      <c r="A5" t="s">
        <v>47</v>
      </c>
      <c r="B5">
        <v>28964924</v>
      </c>
      <c r="C5">
        <v>28964924</v>
      </c>
      <c r="D5">
        <v>15382904</v>
      </c>
      <c r="E5">
        <v>15382904</v>
      </c>
      <c r="F5">
        <v>19212438</v>
      </c>
      <c r="G5">
        <f t="shared" si="0"/>
        <v>53.108732479325681</v>
      </c>
      <c r="H5">
        <f t="shared" si="1"/>
        <v>46.891267520674319</v>
      </c>
    </row>
    <row r="6" spans="1:8" x14ac:dyDescent="0.35">
      <c r="A6" t="s">
        <v>48</v>
      </c>
      <c r="B6">
        <v>30177602</v>
      </c>
      <c r="C6">
        <v>30177602</v>
      </c>
      <c r="D6">
        <v>16695055</v>
      </c>
      <c r="E6">
        <v>16695055</v>
      </c>
      <c r="F6">
        <v>24432006</v>
      </c>
      <c r="G6">
        <f t="shared" si="0"/>
        <v>55.322669442058384</v>
      </c>
      <c r="H6">
        <f t="shared" si="1"/>
        <v>44.677330557941616</v>
      </c>
    </row>
    <row r="7" spans="1:8" x14ac:dyDescent="0.35">
      <c r="A7" t="s">
        <v>49</v>
      </c>
      <c r="B7">
        <v>24646853</v>
      </c>
      <c r="C7">
        <v>24646853</v>
      </c>
      <c r="D7">
        <v>14133299</v>
      </c>
      <c r="E7">
        <v>14133299</v>
      </c>
      <c r="F7">
        <v>18326300</v>
      </c>
      <c r="G7">
        <f t="shared" si="0"/>
        <v>57.343219436574721</v>
      </c>
      <c r="H7">
        <f t="shared" si="1"/>
        <v>42.656780563425279</v>
      </c>
    </row>
    <row r="8" spans="1:8" x14ac:dyDescent="0.35">
      <c r="A8" t="s">
        <v>50</v>
      </c>
      <c r="B8">
        <v>31415272</v>
      </c>
      <c r="C8">
        <v>31415272</v>
      </c>
      <c r="D8">
        <v>16966223</v>
      </c>
      <c r="E8">
        <v>16966223</v>
      </c>
      <c r="F8">
        <v>23899764</v>
      </c>
      <c r="G8">
        <f t="shared" si="0"/>
        <v>54.00629031637861</v>
      </c>
      <c r="H8">
        <f t="shared" si="1"/>
        <v>45.99370968362139</v>
      </c>
    </row>
    <row r="9" spans="1:8" x14ac:dyDescent="0.35">
      <c r="A9" t="s">
        <v>51</v>
      </c>
      <c r="B9">
        <v>30206664</v>
      </c>
      <c r="C9">
        <v>30206664</v>
      </c>
      <c r="D9">
        <v>15769761</v>
      </c>
      <c r="E9">
        <v>15769761</v>
      </c>
      <c r="F9">
        <v>26086551</v>
      </c>
      <c r="G9">
        <f t="shared" si="0"/>
        <v>52.206231710989336</v>
      </c>
      <c r="H9">
        <f t="shared" si="1"/>
        <v>47.793768289010664</v>
      </c>
    </row>
    <row r="10" spans="1:8" x14ac:dyDescent="0.35">
      <c r="A10" t="s">
        <v>52</v>
      </c>
      <c r="B10">
        <v>31819911</v>
      </c>
      <c r="C10">
        <v>31819911</v>
      </c>
      <c r="D10">
        <v>18289228</v>
      </c>
      <c r="E10">
        <v>18289228</v>
      </c>
      <c r="F10">
        <v>22421046</v>
      </c>
      <c r="G10">
        <f t="shared" si="0"/>
        <v>57.47730721182721</v>
      </c>
      <c r="H10">
        <f t="shared" si="1"/>
        <v>42.52269278817279</v>
      </c>
    </row>
    <row r="11" spans="1:8" x14ac:dyDescent="0.35">
      <c r="A11" t="s">
        <v>53</v>
      </c>
      <c r="B11">
        <v>24445510</v>
      </c>
      <c r="C11">
        <v>24445510</v>
      </c>
      <c r="D11">
        <v>12681424</v>
      </c>
      <c r="E11">
        <v>12681424</v>
      </c>
      <c r="F11">
        <v>16800710</v>
      </c>
      <c r="G11">
        <f t="shared" si="0"/>
        <v>51.876291392570657</v>
      </c>
      <c r="H11">
        <f t="shared" si="1"/>
        <v>48.123708607429343</v>
      </c>
    </row>
    <row r="12" spans="1:8" x14ac:dyDescent="0.35">
      <c r="A12" t="s">
        <v>54</v>
      </c>
      <c r="B12">
        <v>29927066</v>
      </c>
      <c r="C12">
        <v>29927066</v>
      </c>
      <c r="D12">
        <v>19134216</v>
      </c>
      <c r="E12">
        <v>19134216</v>
      </c>
      <c r="F12">
        <v>18858769</v>
      </c>
      <c r="G12">
        <f t="shared" si="0"/>
        <v>63.936157323273854</v>
      </c>
      <c r="H12">
        <f t="shared" si="1"/>
        <v>36.063842676726146</v>
      </c>
    </row>
    <row r="13" spans="1:8" x14ac:dyDescent="0.35">
      <c r="A13" t="s">
        <v>55</v>
      </c>
      <c r="B13">
        <v>32381027</v>
      </c>
      <c r="C13">
        <v>32381027</v>
      </c>
      <c r="D13">
        <v>18665949</v>
      </c>
      <c r="E13">
        <v>18665949</v>
      </c>
      <c r="F13">
        <v>23829077</v>
      </c>
      <c r="G13">
        <f t="shared" si="0"/>
        <v>57.644709662852883</v>
      </c>
      <c r="H13">
        <f t="shared" si="1"/>
        <v>42.355290337147117</v>
      </c>
    </row>
    <row r="14" spans="1:8" x14ac:dyDescent="0.35">
      <c r="A14" t="s">
        <v>56</v>
      </c>
      <c r="B14">
        <v>29059690</v>
      </c>
      <c r="C14">
        <v>29059690</v>
      </c>
      <c r="D14">
        <v>16295779</v>
      </c>
      <c r="E14">
        <v>16295779</v>
      </c>
      <c r="F14">
        <v>17457386</v>
      </c>
      <c r="G14">
        <f t="shared" si="0"/>
        <v>56.076919609259427</v>
      </c>
      <c r="H14">
        <f t="shared" si="1"/>
        <v>43.923080390740573</v>
      </c>
    </row>
    <row r="15" spans="1:8" x14ac:dyDescent="0.35">
      <c r="A15" t="s">
        <v>57</v>
      </c>
      <c r="B15">
        <v>30032397</v>
      </c>
      <c r="C15">
        <v>30032397</v>
      </c>
      <c r="D15">
        <v>17381258</v>
      </c>
      <c r="E15">
        <v>17381258</v>
      </c>
      <c r="F15">
        <v>25183491</v>
      </c>
      <c r="G15">
        <f t="shared" si="0"/>
        <v>57.875027424550893</v>
      </c>
      <c r="H15">
        <f t="shared" si="1"/>
        <v>42.124972575449107</v>
      </c>
    </row>
    <row r="16" spans="1:8" x14ac:dyDescent="0.35">
      <c r="A16" t="s">
        <v>58</v>
      </c>
      <c r="B16">
        <v>27648758</v>
      </c>
      <c r="C16">
        <v>27648758</v>
      </c>
      <c r="D16">
        <v>15669825</v>
      </c>
      <c r="E16">
        <v>15669825</v>
      </c>
      <c r="F16">
        <v>20667496</v>
      </c>
      <c r="G16">
        <f t="shared" si="0"/>
        <v>56.674607228288515</v>
      </c>
      <c r="H16">
        <f t="shared" si="1"/>
        <v>43.325392771711485</v>
      </c>
    </row>
    <row r="17" spans="1:8" x14ac:dyDescent="0.35">
      <c r="A17" t="s">
        <v>59</v>
      </c>
      <c r="B17">
        <v>27834839</v>
      </c>
      <c r="C17">
        <v>27834839</v>
      </c>
      <c r="D17">
        <v>13615911</v>
      </c>
      <c r="E17">
        <v>13615911</v>
      </c>
      <c r="F17">
        <v>21157553</v>
      </c>
      <c r="G17">
        <f t="shared" si="0"/>
        <v>48.916794525019526</v>
      </c>
      <c r="H17">
        <f t="shared" si="1"/>
        <v>51.083205474980474</v>
      </c>
    </row>
    <row r="18" spans="1:8" x14ac:dyDescent="0.35">
      <c r="A18" t="s">
        <v>60</v>
      </c>
      <c r="B18">
        <v>33106734</v>
      </c>
      <c r="C18">
        <v>33106734</v>
      </c>
      <c r="D18">
        <v>18309522</v>
      </c>
      <c r="E18">
        <v>18309522</v>
      </c>
      <c r="F18">
        <v>25557957</v>
      </c>
      <c r="G18">
        <f t="shared" si="0"/>
        <v>55.30452505523499</v>
      </c>
      <c r="H18">
        <f t="shared" si="1"/>
        <v>44.69547494476501</v>
      </c>
    </row>
    <row r="19" spans="1:8" x14ac:dyDescent="0.35">
      <c r="A19" t="s">
        <v>61</v>
      </c>
      <c r="B19">
        <v>26791740</v>
      </c>
      <c r="C19">
        <v>26791740</v>
      </c>
      <c r="D19">
        <v>14226162</v>
      </c>
      <c r="E19">
        <v>14226162</v>
      </c>
      <c r="F19">
        <v>20520859</v>
      </c>
      <c r="G19">
        <f t="shared" si="0"/>
        <v>53.099059635544386</v>
      </c>
      <c r="H19">
        <f t="shared" si="1"/>
        <v>46.900940364455614</v>
      </c>
    </row>
    <row r="20" spans="1:8" x14ac:dyDescent="0.35">
      <c r="A20" t="s">
        <v>62</v>
      </c>
      <c r="B20">
        <v>31302866</v>
      </c>
      <c r="C20">
        <v>31302866</v>
      </c>
      <c r="D20">
        <v>17733714</v>
      </c>
      <c r="E20">
        <v>17733714</v>
      </c>
      <c r="F20">
        <v>23401601</v>
      </c>
      <c r="G20">
        <f t="shared" si="0"/>
        <v>56.652045854203891</v>
      </c>
      <c r="H20">
        <f t="shared" si="1"/>
        <v>43.347954145796109</v>
      </c>
    </row>
    <row r="21" spans="1:8" x14ac:dyDescent="0.35">
      <c r="A21" t="s">
        <v>63</v>
      </c>
      <c r="B21">
        <v>27023641</v>
      </c>
      <c r="C21">
        <v>27023641</v>
      </c>
      <c r="D21">
        <v>15006094</v>
      </c>
      <c r="E21">
        <v>15006094</v>
      </c>
      <c r="F21">
        <v>19923352</v>
      </c>
      <c r="G21">
        <f t="shared" si="0"/>
        <v>55.5295047029377</v>
      </c>
      <c r="H21">
        <f t="shared" si="1"/>
        <v>44.4704952970623</v>
      </c>
    </row>
    <row r="22" spans="1:8" x14ac:dyDescent="0.35">
      <c r="A22" t="s">
        <v>64</v>
      </c>
      <c r="B22">
        <v>28294978</v>
      </c>
      <c r="C22">
        <v>28294978</v>
      </c>
      <c r="D22">
        <v>16022703</v>
      </c>
      <c r="E22">
        <v>16022703</v>
      </c>
      <c r="F22">
        <v>23247836</v>
      </c>
      <c r="G22">
        <f t="shared" si="0"/>
        <v>56.627373946005541</v>
      </c>
      <c r="H22">
        <f t="shared" si="1"/>
        <v>43.372626053994459</v>
      </c>
    </row>
    <row r="23" spans="1:8" x14ac:dyDescent="0.35">
      <c r="A23" t="s">
        <v>65</v>
      </c>
      <c r="B23">
        <v>33593329</v>
      </c>
      <c r="C23">
        <v>33593329</v>
      </c>
      <c r="D23">
        <v>19333677</v>
      </c>
      <c r="E23">
        <v>19333677</v>
      </c>
      <c r="F23">
        <v>25419154</v>
      </c>
      <c r="G23">
        <f t="shared" si="0"/>
        <v>57.552131853321235</v>
      </c>
      <c r="H23">
        <f t="shared" si="1"/>
        <v>42.447868146678765</v>
      </c>
    </row>
    <row r="24" spans="1:8" x14ac:dyDescent="0.35">
      <c r="A24" t="s">
        <v>66</v>
      </c>
      <c r="B24">
        <v>31105749</v>
      </c>
      <c r="C24">
        <v>31105749</v>
      </c>
      <c r="D24">
        <v>16664812</v>
      </c>
      <c r="E24">
        <v>16664812</v>
      </c>
      <c r="F24">
        <v>22790827</v>
      </c>
      <c r="G24">
        <f t="shared" si="0"/>
        <v>53.574700933901319</v>
      </c>
      <c r="H24">
        <f t="shared" si="1"/>
        <v>46.425299066098681</v>
      </c>
    </row>
    <row r="25" spans="1:8" x14ac:dyDescent="0.35">
      <c r="A25" t="s">
        <v>67</v>
      </c>
      <c r="B25">
        <v>25239430</v>
      </c>
      <c r="C25">
        <v>25239430</v>
      </c>
      <c r="D25">
        <v>14239767</v>
      </c>
      <c r="E25">
        <v>14239767</v>
      </c>
      <c r="F25">
        <v>20530517</v>
      </c>
      <c r="G25">
        <f t="shared" si="0"/>
        <v>56.418734495985049</v>
      </c>
      <c r="H25">
        <f t="shared" si="1"/>
        <v>43.581265504014951</v>
      </c>
    </row>
    <row r="26" spans="1:8" x14ac:dyDescent="0.35">
      <c r="A26" t="s">
        <v>68</v>
      </c>
      <c r="B26">
        <v>33148390</v>
      </c>
      <c r="C26">
        <v>33148390</v>
      </c>
      <c r="D26">
        <v>18822785</v>
      </c>
      <c r="E26">
        <v>18822785</v>
      </c>
      <c r="F26">
        <v>25283264</v>
      </c>
      <c r="G26">
        <f t="shared" si="0"/>
        <v>56.783406373582551</v>
      </c>
      <c r="H26">
        <f t="shared" si="1"/>
        <v>43.216593626417449</v>
      </c>
    </row>
    <row r="27" spans="1:8" x14ac:dyDescent="0.35">
      <c r="A27" t="s">
        <v>69</v>
      </c>
      <c r="B27">
        <v>29634371</v>
      </c>
      <c r="C27">
        <v>29634371</v>
      </c>
      <c r="D27">
        <v>16489958</v>
      </c>
      <c r="E27">
        <v>16489958</v>
      </c>
      <c r="F27">
        <v>22165882</v>
      </c>
      <c r="G27">
        <f t="shared" si="0"/>
        <v>55.644703914923653</v>
      </c>
      <c r="H27">
        <f t="shared" si="1"/>
        <v>44.355296085076347</v>
      </c>
    </row>
    <row r="28" spans="1:8" x14ac:dyDescent="0.35">
      <c r="A28" t="s">
        <v>70</v>
      </c>
      <c r="B28">
        <v>37005211</v>
      </c>
      <c r="C28">
        <v>37005211</v>
      </c>
      <c r="D28">
        <v>21664945</v>
      </c>
      <c r="E28">
        <v>21664945</v>
      </c>
      <c r="F28">
        <v>30048919</v>
      </c>
      <c r="G28">
        <f t="shared" si="0"/>
        <v>58.545659961241675</v>
      </c>
      <c r="H28">
        <f t="shared" si="1"/>
        <v>41.454340038758325</v>
      </c>
    </row>
    <row r="29" spans="1:8" x14ac:dyDescent="0.35">
      <c r="A29" t="s">
        <v>71</v>
      </c>
      <c r="B29">
        <v>25479196</v>
      </c>
      <c r="C29">
        <v>25479196</v>
      </c>
      <c r="D29">
        <v>14068144</v>
      </c>
      <c r="E29">
        <v>14068144</v>
      </c>
      <c r="F29">
        <v>19598330</v>
      </c>
      <c r="G29">
        <f t="shared" si="0"/>
        <v>55.214238314270197</v>
      </c>
      <c r="H29">
        <f t="shared" si="1"/>
        <v>44.785761685729803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rnasep1</vt:lpstr>
      <vt:lpstr>rnasep2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2025-03-10T16:50:49Z</dcterms:modified>
</cp:coreProperties>
</file>