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T lớn Quản lí dự án CNTT\Exce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3" i="1"/>
  <c r="F15" i="1"/>
  <c r="F3" i="1"/>
  <c r="F4" i="1"/>
  <c r="E5" i="1"/>
  <c r="F5" i="1" s="1"/>
  <c r="F6" i="1"/>
  <c r="F7" i="1"/>
  <c r="F8" i="1"/>
  <c r="E9" i="1"/>
  <c r="F9" i="1" s="1"/>
  <c r="E10" i="1"/>
  <c r="F10" i="1" s="1"/>
  <c r="E11" i="1"/>
  <c r="F11" i="1" s="1"/>
  <c r="E12" i="1"/>
  <c r="F12" i="1" s="1"/>
  <c r="F2" i="1"/>
  <c r="E2" i="1"/>
  <c r="F17" i="1" l="1"/>
</calcChain>
</file>

<file path=xl/sharedStrings.xml><?xml version="1.0" encoding="utf-8"?>
<sst xmlns="http://schemas.openxmlformats.org/spreadsheetml/2006/main" count="23" uniqueCount="23">
  <si>
    <t>Stt</t>
  </si>
  <si>
    <t>Tài nguyên</t>
  </si>
  <si>
    <t>Ngô Quốc Cường</t>
  </si>
  <si>
    <t>Hoàng Hải Đăng</t>
  </si>
  <si>
    <t>Cao Minh Đức</t>
  </si>
  <si>
    <t>Nguyễn Bá Đức</t>
  </si>
  <si>
    <t>Nguyễn Thị Ngọc Dung</t>
  </si>
  <si>
    <t>Nguyễn Tấn Dũng</t>
  </si>
  <si>
    <t>Đỗ Minh Đức</t>
  </si>
  <si>
    <t>Nguyễn Tiến Dũng</t>
  </si>
  <si>
    <t>Trần Quang Đức Dũng</t>
  </si>
  <si>
    <t>Trần Bùi Hoàng Hải</t>
  </si>
  <si>
    <t>Lê Thị Thu Hằng</t>
  </si>
  <si>
    <t>Bùi Quang Hiếu</t>
  </si>
  <si>
    <t>Thuê server</t>
  </si>
  <si>
    <t>Mua Domain</t>
  </si>
  <si>
    <t>Số ngày làm việc</t>
  </si>
  <si>
    <t>Số giờ làm việc</t>
  </si>
  <si>
    <t>Lương</t>
  </si>
  <si>
    <t>Tiền công, tiền lương(VNĐ) theo giờ</t>
  </si>
  <si>
    <t>Tiền thuê, mua tài nguyên</t>
  </si>
  <si>
    <t>Tổng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</si>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</sst>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1"/>
      <color rgb="FFFA7D00"/>
      <name val="Calibri"/>
      <family val="2"/>
      <scheme val="minor"/>
    </font>
    <font>
      <b/>
      <sz val="14"/>
      <color rgb="FFFA7D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6" applyNumberFormat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/>
    <xf numFmtId="16" fontId="1" fillId="0" borderId="0" xfId="0" applyNumberFormat="1" applyFont="1"/>
    <xf numFmtId="0" fontId="3" fillId="2" borderId="6" xfId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7" sqref="F17"/>
    </sheetView>
  </sheetViews>
  <sheetFormatPr defaultRowHeight="18" x14ac:dyDescent="0.35"/>
  <cols>
    <col min="1" max="1" width="8.88671875" style="6"/>
    <col min="2" max="2" width="27.6640625" style="6" customWidth="1"/>
    <col min="3" max="3" width="16.44140625" style="6" customWidth="1"/>
    <col min="4" max="5" width="8.88671875" style="6"/>
    <col min="6" max="6" width="17.88671875" style="6" customWidth="1"/>
    <col min="7" max="16384" width="8.88671875" style="6"/>
  </cols>
  <sheetData>
    <row r="1" spans="1:6" ht="72.599999999999994" thickBot="1" x14ac:dyDescent="0.4">
      <c r="A1" s="1" t="s">
        <v>0</v>
      </c>
      <c r="B1" s="2" t="s">
        <v>1</v>
      </c>
      <c r="C1" s="2" t="s">
        <v>19</v>
      </c>
      <c r="D1" s="3" t="s">
        <v>16</v>
      </c>
      <c r="E1" s="3" t="s">
        <v>17</v>
      </c>
      <c r="F1" s="3" t="s">
        <v>18</v>
      </c>
    </row>
    <row r="2" spans="1:6" ht="18.600000000000001" thickBot="1" x14ac:dyDescent="0.4">
      <c r="A2" s="4">
        <v>1</v>
      </c>
      <c r="B2" s="5" t="s">
        <v>2</v>
      </c>
      <c r="C2" s="5">
        <v>55000</v>
      </c>
      <c r="D2" s="6">
        <v>12</v>
      </c>
      <c r="E2" s="6">
        <f>D2*8</f>
        <v>96</v>
      </c>
      <c r="F2" s="6">
        <f>E2*C2</f>
        <v>5280000</v>
      </c>
    </row>
    <row r="3" spans="1:6" ht="18.600000000000001" thickBot="1" x14ac:dyDescent="0.4">
      <c r="A3" s="4">
        <v>2</v>
      </c>
      <c r="B3" s="5" t="s">
        <v>3</v>
      </c>
      <c r="C3" s="5">
        <v>62000</v>
      </c>
      <c r="D3" s="6">
        <v>58</v>
      </c>
      <c r="E3" s="6">
        <v>384</v>
      </c>
      <c r="F3" s="6">
        <f t="shared" ref="F3:F16" si="0">E3*C3</f>
        <v>23808000</v>
      </c>
    </row>
    <row r="4" spans="1:6" ht="18.600000000000001" thickBot="1" x14ac:dyDescent="0.4">
      <c r="A4" s="4">
        <v>3</v>
      </c>
      <c r="B4" s="5" t="s">
        <v>4</v>
      </c>
      <c r="C4" s="5">
        <v>63000</v>
      </c>
      <c r="D4" s="6">
        <v>28</v>
      </c>
      <c r="E4" s="6">
        <v>192</v>
      </c>
      <c r="F4" s="6">
        <f t="shared" si="0"/>
        <v>12096000</v>
      </c>
    </row>
    <row r="5" spans="1:6" ht="18.600000000000001" thickBot="1" x14ac:dyDescent="0.4">
      <c r="A5" s="4">
        <v>4</v>
      </c>
      <c r="B5" s="5" t="s">
        <v>5</v>
      </c>
      <c r="C5" s="5">
        <v>57000</v>
      </c>
      <c r="D5" s="6">
        <v>19</v>
      </c>
      <c r="E5" s="6">
        <f t="shared" ref="E3:E13" si="1">D5*8</f>
        <v>152</v>
      </c>
      <c r="F5" s="6">
        <f t="shared" si="0"/>
        <v>8664000</v>
      </c>
    </row>
    <row r="6" spans="1:6" ht="18.600000000000001" thickBot="1" x14ac:dyDescent="0.4">
      <c r="A6" s="4">
        <v>5</v>
      </c>
      <c r="B6" s="5" t="s">
        <v>6</v>
      </c>
      <c r="C6" s="5">
        <v>65000</v>
      </c>
      <c r="D6" s="6">
        <v>21</v>
      </c>
      <c r="E6" s="6">
        <v>176</v>
      </c>
      <c r="F6" s="6">
        <f t="shared" si="0"/>
        <v>11440000</v>
      </c>
    </row>
    <row r="7" spans="1:6" ht="18.600000000000001" thickBot="1" x14ac:dyDescent="0.4">
      <c r="A7" s="4">
        <v>6</v>
      </c>
      <c r="B7" s="5" t="s">
        <v>7</v>
      </c>
      <c r="C7" s="5">
        <v>55000</v>
      </c>
      <c r="D7" s="6">
        <v>22</v>
      </c>
      <c r="E7" s="6">
        <v>168</v>
      </c>
      <c r="F7" s="6">
        <f t="shared" si="0"/>
        <v>9240000</v>
      </c>
    </row>
    <row r="8" spans="1:6" ht="18.600000000000001" thickBot="1" x14ac:dyDescent="0.4">
      <c r="A8" s="4">
        <v>7</v>
      </c>
      <c r="B8" s="5" t="s">
        <v>8</v>
      </c>
      <c r="C8" s="5">
        <v>60000</v>
      </c>
      <c r="D8" s="6">
        <v>34</v>
      </c>
      <c r="E8" s="6">
        <v>208</v>
      </c>
      <c r="F8" s="6">
        <f t="shared" si="0"/>
        <v>12480000</v>
      </c>
    </row>
    <row r="9" spans="1:6" ht="18.600000000000001" thickBot="1" x14ac:dyDescent="0.4">
      <c r="A9" s="4">
        <v>8</v>
      </c>
      <c r="B9" s="5" t="s">
        <v>9</v>
      </c>
      <c r="C9" s="5">
        <v>62000</v>
      </c>
      <c r="D9" s="6">
        <v>16</v>
      </c>
      <c r="E9" s="6">
        <f t="shared" si="1"/>
        <v>128</v>
      </c>
      <c r="F9" s="6">
        <f t="shared" si="0"/>
        <v>7936000</v>
      </c>
    </row>
    <row r="10" spans="1:6" ht="18.600000000000001" thickBot="1" x14ac:dyDescent="0.4">
      <c r="A10" s="4">
        <v>9</v>
      </c>
      <c r="B10" s="5" t="s">
        <v>10</v>
      </c>
      <c r="C10" s="5">
        <v>61000</v>
      </c>
      <c r="D10" s="6">
        <v>11</v>
      </c>
      <c r="E10" s="6">
        <f t="shared" si="1"/>
        <v>88</v>
      </c>
      <c r="F10" s="6">
        <f t="shared" si="0"/>
        <v>5368000</v>
      </c>
    </row>
    <row r="11" spans="1:6" ht="18.600000000000001" thickBot="1" x14ac:dyDescent="0.4">
      <c r="A11" s="4">
        <v>10</v>
      </c>
      <c r="B11" s="5" t="s">
        <v>11</v>
      </c>
      <c r="C11" s="5">
        <v>58000</v>
      </c>
      <c r="D11" s="6">
        <v>2</v>
      </c>
      <c r="E11" s="6">
        <f t="shared" si="1"/>
        <v>16</v>
      </c>
      <c r="F11" s="6">
        <f t="shared" si="0"/>
        <v>928000</v>
      </c>
    </row>
    <row r="12" spans="1:6" ht="18.600000000000001" thickBot="1" x14ac:dyDescent="0.4">
      <c r="A12" s="4">
        <v>11</v>
      </c>
      <c r="B12" s="5" t="s">
        <v>12</v>
      </c>
      <c r="C12" s="5">
        <v>60000</v>
      </c>
      <c r="D12" s="6">
        <v>2</v>
      </c>
      <c r="E12" s="6">
        <f t="shared" si="1"/>
        <v>16</v>
      </c>
      <c r="F12" s="6">
        <f t="shared" si="0"/>
        <v>960000</v>
      </c>
    </row>
    <row r="13" spans="1:6" ht="18.600000000000001" thickBot="1" x14ac:dyDescent="0.4">
      <c r="A13" s="4">
        <v>12</v>
      </c>
      <c r="B13" s="5" t="s">
        <v>13</v>
      </c>
      <c r="C13" s="5">
        <v>62000</v>
      </c>
      <c r="D13" s="6">
        <v>7</v>
      </c>
      <c r="E13" s="6">
        <v>24</v>
      </c>
      <c r="F13" s="6">
        <f t="shared" si="0"/>
        <v>1488000</v>
      </c>
    </row>
    <row r="14" spans="1:6" ht="54.6" thickBot="1" x14ac:dyDescent="0.4">
      <c r="A14" s="4"/>
      <c r="B14" s="5"/>
      <c r="C14" s="5" t="s">
        <v>20</v>
      </c>
      <c r="E14" s="6" t="s">
        <v>22</v>
      </c>
    </row>
    <row r="15" spans="1:6" ht="18.600000000000001" thickBot="1" x14ac:dyDescent="0.4">
      <c r="A15" s="4">
        <v>13</v>
      </c>
      <c r="B15" s="5" t="s">
        <v>14</v>
      </c>
      <c r="C15" s="5">
        <v>500000</v>
      </c>
      <c r="D15" s="7"/>
      <c r="E15" s="6">
        <v>1</v>
      </c>
      <c r="F15" s="6">
        <f t="shared" si="0"/>
        <v>500000</v>
      </c>
    </row>
    <row r="16" spans="1:6" ht="18.600000000000001" thickBot="1" x14ac:dyDescent="0.4">
      <c r="A16" s="4">
        <v>14</v>
      </c>
      <c r="B16" s="5" t="s">
        <v>15</v>
      </c>
      <c r="C16" s="5">
        <v>500000</v>
      </c>
      <c r="E16" s="6">
        <v>1</v>
      </c>
      <c r="F16" s="6">
        <f t="shared" si="0"/>
        <v>500000</v>
      </c>
    </row>
    <row r="17" spans="5:6" x14ac:dyDescent="0.35">
      <c r="E17" s="8" t="s">
        <v>21</v>
      </c>
      <c r="F17" s="8">
        <f>SUM(F2:F16)</f>
        <v>100688000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Nguyên Quang</dc:creator>
  <cp:lastModifiedBy>Acer</cp:lastModifiedBy>
  <dcterms:created xsi:type="dcterms:W3CDTF">2022-10-28T16:15:03Z</dcterms:created>
  <dcterms:modified xsi:type="dcterms:W3CDTF">2022-10-30T15:23:29Z</dcterms:modified>
</cp:coreProperties>
</file>