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3310" activeTab="1"/>
  </bookViews>
  <sheets>
    <sheet name="机器打分" sheetId="1" r:id="rId1"/>
    <sheet name="人工打分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<sst xmlns="http://schemas.openxmlformats.org/spreadsheetml/2006/main" count="13" uniqueCount="13">
  <si>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全微调</t>
  </si>
  <si>
    <t>梯度累积</t>
  </si>
  <si>
    <t>逐层解冻</t>
  </si>
  <si>
    <t>冻住部分</t>
  </si>
  <si>
    <t>AdaLora</t>
  </si>
  <si>
    <t>Prefix</t>
  </si>
  <si>
    <t>Lora</t>
  </si>
  <si>
    <t>P</t>
  </si>
  <si>
    <t>Prompt</t>
  </si>
  <si>
    <t>Zero-shot</t>
  </si>
  <si>
    <t>BLEU</t>
  </si>
  <si>
    <t>ROUGE</t>
  </si>
  <si>
    <t>HUMAN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</si>
</sst>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5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color theme="1"/>
      <name val="Times New Roman"/>
      <charset val="134"/>
    </font>
    <font>
      <sz val="11"/>
      <name val="宋体"/>
      <charset val="134"/>
    </font>
    <font>
      <sz val="10"/>
      <color rgb="FF00000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center" vertical="top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评分趋势图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Sheet3!$B$1:$K$1</c:f>
              <c:strCache>
                <c:ptCount val="10"/>
                <c:pt idx="0">
                  <c:v>全微调</c:v>
                </c:pt>
                <c:pt idx="1">
                  <c:v>梯度累积</c:v>
                </c:pt>
                <c:pt idx="2">
                  <c:v>逐层解冻</c:v>
                </c:pt>
                <c:pt idx="3">
                  <c:v>冻住部分</c:v>
                </c:pt>
                <c:pt idx="4">
                  <c:v>AdaLora</c:v>
                </c:pt>
                <c:pt idx="5">
                  <c:v>Prefix</c:v>
                </c:pt>
                <c:pt idx="6">
                  <c:v>Lora</c:v>
                </c:pt>
                <c:pt idx="7">
                  <c:v>P</c:v>
                </c:pt>
                <c:pt idx="8">
                  <c:v>Prompt</c:v>
                </c:pt>
                <c:pt idx="9">
                  <c:v>Zero-shot</c:v>
                </c:pt>
              </c:strCache>
            </c:strRef>
          </c:cat>
          <c:val>
            <c:numRef>
              <c:f>Sheet3!$B$2:$K$2</c:f>
              <c:numCache>
                <c:formatCode>General</c:formatCode>
                <c:ptCount val="10"/>
                <c:pt idx="0">
                  <c:v>0.325</c:v>
                </c:pt>
                <c:pt idx="1">
                  <c:v>0.313</c:v>
                </c:pt>
                <c:pt idx="2">
                  <c:v>0.314</c:v>
                </c:pt>
                <c:pt idx="3">
                  <c:v>0.295</c:v>
                </c:pt>
                <c:pt idx="4">
                  <c:v>0.311</c:v>
                </c:pt>
                <c:pt idx="5">
                  <c:v>0.248</c:v>
                </c:pt>
                <c:pt idx="6">
                  <c:v>0.316</c:v>
                </c:pt>
                <c:pt idx="7">
                  <c:v>0.273</c:v>
                </c:pt>
                <c:pt idx="8">
                  <c:v>0.288</c:v>
                </c:pt>
                <c:pt idx="9">
                  <c:v>0.163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ROUGE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Sheet3!$B$1:$K$1</c:f>
              <c:strCache>
                <c:ptCount val="10"/>
                <c:pt idx="0">
                  <c:v>全微调</c:v>
                </c:pt>
                <c:pt idx="1">
                  <c:v>梯度累积</c:v>
                </c:pt>
                <c:pt idx="2">
                  <c:v>逐层解冻</c:v>
                </c:pt>
                <c:pt idx="3">
                  <c:v>冻住部分</c:v>
                </c:pt>
                <c:pt idx="4">
                  <c:v>AdaLora</c:v>
                </c:pt>
                <c:pt idx="5">
                  <c:v>Prefix</c:v>
                </c:pt>
                <c:pt idx="6">
                  <c:v>Lora</c:v>
                </c:pt>
                <c:pt idx="7">
                  <c:v>P</c:v>
                </c:pt>
                <c:pt idx="8">
                  <c:v>Prompt</c:v>
                </c:pt>
                <c:pt idx="9">
                  <c:v>Zero-shot</c:v>
                </c:pt>
              </c:strCache>
            </c:strRef>
          </c:cat>
          <c:val>
            <c:numRef>
              <c:f>Sheet3!$B$3:$K$3</c:f>
              <c:numCache>
                <c:formatCode>General</c:formatCode>
                <c:ptCount val="10"/>
                <c:pt idx="0">
                  <c:v>0.386</c:v>
                </c:pt>
                <c:pt idx="1">
                  <c:v>0.392</c:v>
                </c:pt>
                <c:pt idx="2">
                  <c:v>0.376</c:v>
                </c:pt>
                <c:pt idx="3">
                  <c:v>0.367</c:v>
                </c:pt>
                <c:pt idx="4">
                  <c:v>0.376</c:v>
                </c:pt>
                <c:pt idx="5">
                  <c:v>0.371</c:v>
                </c:pt>
                <c:pt idx="6">
                  <c:v>0.386</c:v>
                </c:pt>
                <c:pt idx="7">
                  <c:v>0.399</c:v>
                </c:pt>
                <c:pt idx="8">
                  <c:v>0.391</c:v>
                </c:pt>
                <c:pt idx="9">
                  <c:v>0.296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Sheet3!$B$1:$K$1</c:f>
              <c:strCache>
                <c:ptCount val="10"/>
                <c:pt idx="0">
                  <c:v>全微调</c:v>
                </c:pt>
                <c:pt idx="1">
                  <c:v>梯度累积</c:v>
                </c:pt>
                <c:pt idx="2">
                  <c:v>逐层解冻</c:v>
                </c:pt>
                <c:pt idx="3">
                  <c:v>冻住部分</c:v>
                </c:pt>
                <c:pt idx="4">
                  <c:v>AdaLora</c:v>
                </c:pt>
                <c:pt idx="5">
                  <c:v>Prefix</c:v>
                </c:pt>
                <c:pt idx="6">
                  <c:v>Lora</c:v>
                </c:pt>
                <c:pt idx="7">
                  <c:v>P</c:v>
                </c:pt>
                <c:pt idx="8">
                  <c:v>Prompt</c:v>
                </c:pt>
                <c:pt idx="9">
                  <c:v>Zero-shot</c:v>
                </c:pt>
              </c:strCache>
            </c:strRef>
          </c:cat>
          <c:val>
            <c:numRef>
              <c:f>Sheet3!$B$4:$K$4</c:f>
              <c:numCache>
                <c:formatCode>General</c:formatCode>
                <c:ptCount val="10"/>
                <c:pt idx="0">
                  <c:v>0.29</c:v>
                </c:pt>
                <c:pt idx="1">
                  <c:v>0.3733</c:v>
                </c:pt>
                <c:pt idx="2">
                  <c:v>0.2133</c:v>
                </c:pt>
                <c:pt idx="3">
                  <c:v>0.2266</c:v>
                </c:pt>
                <c:pt idx="4">
                  <c:v>0.3733</c:v>
                </c:pt>
                <c:pt idx="5">
                  <c:v>0.2466</c:v>
                </c:pt>
                <c:pt idx="6">
                  <c:v>0.3466</c:v>
                </c:pt>
                <c:pt idx="7">
                  <c:v>0.3566</c:v>
                </c:pt>
                <c:pt idx="8">
                  <c:v>0.3533</c:v>
                </c:pt>
                <c:pt idx="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3488859"/>
        <c:axId val="541157035"/>
      </c:lineChart>
      <c:catAx>
        <c:axId val="5434888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157035"/>
        <c:crosses val="autoZero"/>
        <c:auto val="1"/>
        <c:lblAlgn val="ctr"/>
        <c:lblOffset val="100"/>
        <c:noMultiLvlLbl val="0"/>
      </c:catAx>
      <c:valAx>
        <c:axId val="541157035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4888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88900</xdr:colOff>
      <xdr:row>15</xdr:row>
      <xdr:rowOff>82550</xdr:rowOff>
    </xdr:from>
    <xdr:to>
      <xdr:col>15</xdr:col>
      <xdr:colOff>260350</xdr:colOff>
      <xdr:row>37</xdr:row>
      <xdr:rowOff>67945</xdr:rowOff>
    </xdr:to>
    <xdr:graphicFrame>
      <xdr:nvGraphicFramePr>
        <xdr:cNvPr id="3" name="图表 2"/>
        <xdr:cNvGraphicFramePr/>
      </xdr:nvGraphicFramePr>
      <xdr:xfrm>
        <a:off x="5118100" y="2787650"/>
        <a:ext cx="4572000" cy="389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K5" sqref="K5"/>
    </sheetView>
  </sheetViews>
  <sheetFormatPr defaultColWidth="9" defaultRowHeight="14" outlineLevelRow="7"/>
  <cols>
    <col min="1" max="1" width="12.8181818181818"/>
  </cols>
  <sheetData>
    <row r="1" spans="1:10">
      <c r="A1" s="10">
        <v>0.307</v>
      </c>
      <c r="B1" s="10">
        <v>0.314</v>
      </c>
      <c r="C1" s="10">
        <v>0.315</v>
      </c>
      <c r="D1" s="10">
        <v>0.31</v>
      </c>
      <c r="E1" s="10">
        <v>0.321</v>
      </c>
      <c r="F1" s="10">
        <v>0.221</v>
      </c>
      <c r="G1" s="10">
        <v>0.324</v>
      </c>
      <c r="H1" s="10">
        <v>0.253</v>
      </c>
      <c r="I1" s="10">
        <v>0.294</v>
      </c>
      <c r="J1" s="12">
        <v>0.151</v>
      </c>
    </row>
    <row r="2" spans="1:10">
      <c r="A2" s="10">
        <v>0.399</v>
      </c>
      <c r="B2" s="10">
        <v>0.394</v>
      </c>
      <c r="C2" s="10">
        <v>0.389</v>
      </c>
      <c r="D2" s="10">
        <v>0.393</v>
      </c>
      <c r="E2" s="10">
        <v>0.397</v>
      </c>
      <c r="F2" s="10">
        <v>0.387</v>
      </c>
      <c r="G2" s="10">
        <v>0.405</v>
      </c>
      <c r="H2" s="10">
        <v>0.407</v>
      </c>
      <c r="I2" s="10">
        <v>0.408</v>
      </c>
      <c r="J2" s="10">
        <v>0.293</v>
      </c>
    </row>
    <row r="3" spans="1:10">
      <c r="A3" s="10">
        <v>0.331</v>
      </c>
      <c r="B3" s="10">
        <v>0.327</v>
      </c>
      <c r="C3" s="10">
        <v>0.318</v>
      </c>
      <c r="D3" s="10">
        <v>0.285</v>
      </c>
      <c r="E3" s="10">
        <v>0.294</v>
      </c>
      <c r="F3" s="10">
        <v>0.246</v>
      </c>
      <c r="G3" s="10">
        <v>0.296</v>
      </c>
      <c r="H3" s="10">
        <v>0.273</v>
      </c>
      <c r="I3" s="10">
        <v>0.295</v>
      </c>
      <c r="J3" s="10">
        <v>0.147</v>
      </c>
    </row>
    <row r="4" spans="1:10">
      <c r="A4" s="10">
        <v>0.354</v>
      </c>
      <c r="B4" s="10">
        <v>0.383</v>
      </c>
      <c r="C4" s="10">
        <v>0.369</v>
      </c>
      <c r="D4" s="10">
        <v>0.345</v>
      </c>
      <c r="E4" s="10">
        <v>0.349</v>
      </c>
      <c r="F4" s="10">
        <v>0.356</v>
      </c>
      <c r="G4" s="10">
        <v>0.358</v>
      </c>
      <c r="H4" s="10">
        <v>0.379</v>
      </c>
      <c r="I4" s="10">
        <v>0.368</v>
      </c>
      <c r="J4" s="10">
        <v>0.287</v>
      </c>
    </row>
    <row r="5" spans="1:10">
      <c r="A5" s="10">
        <v>0.336</v>
      </c>
      <c r="B5" s="10">
        <v>0.297</v>
      </c>
      <c r="C5" s="10">
        <v>0.308</v>
      </c>
      <c r="D5" s="10">
        <v>0.29</v>
      </c>
      <c r="E5" s="10">
        <v>0.319</v>
      </c>
      <c r="F5" s="10">
        <v>0.276</v>
      </c>
      <c r="G5" s="10">
        <v>0.327</v>
      </c>
      <c r="H5" s="10">
        <v>0.293</v>
      </c>
      <c r="I5" s="10">
        <v>0.274</v>
      </c>
      <c r="J5" s="10">
        <v>0.191</v>
      </c>
    </row>
    <row r="6" spans="1:10">
      <c r="A6" s="10">
        <v>0.404</v>
      </c>
      <c r="B6" s="10">
        <v>0.399</v>
      </c>
      <c r="C6" s="10">
        <v>0.371</v>
      </c>
      <c r="D6" s="10">
        <v>0.362</v>
      </c>
      <c r="E6" s="10">
        <v>0.383</v>
      </c>
      <c r="F6" s="10">
        <v>0.369</v>
      </c>
      <c r="G6" s="10">
        <v>0.395</v>
      </c>
      <c r="H6" s="10">
        <v>0.412</v>
      </c>
      <c r="I6" s="10">
        <v>0.398</v>
      </c>
      <c r="J6" s="10">
        <v>0.309</v>
      </c>
    </row>
    <row r="7" spans="1:10">
      <c r="A7" s="11">
        <f t="shared" ref="A7:J7" si="0">AVERAGE(A1,A3,A5)</f>
        <v>0.324666666666667</v>
      </c>
      <c r="B7" s="11">
        <f t="shared" si="0"/>
        <v>0.312666666666667</v>
      </c>
      <c r="C7" s="11">
        <f t="shared" si="0"/>
        <v>0.313666666666667</v>
      </c>
      <c r="D7" s="11">
        <f t="shared" si="0"/>
        <v>0.295</v>
      </c>
      <c r="E7" s="11">
        <f t="shared" si="0"/>
        <v>0.311333333333333</v>
      </c>
      <c r="F7" s="11">
        <f t="shared" si="0"/>
        <v>0.247666666666667</v>
      </c>
      <c r="G7" s="11">
        <f t="shared" si="0"/>
        <v>0.315666666666667</v>
      </c>
      <c r="H7" s="11">
        <f t="shared" si="0"/>
        <v>0.273</v>
      </c>
      <c r="I7" s="11">
        <f t="shared" si="0"/>
        <v>0.287666666666667</v>
      </c>
      <c r="J7" s="11">
        <f t="shared" si="0"/>
        <v>0.163</v>
      </c>
    </row>
    <row r="8" spans="1:10">
      <c r="A8" s="11">
        <f t="shared" ref="A8:J8" si="1">AVERAGE(A2,A4,A6)</f>
        <v>0.385666666666667</v>
      </c>
      <c r="B8" s="11">
        <f t="shared" si="1"/>
        <v>0.392</v>
      </c>
      <c r="C8" s="11">
        <f t="shared" si="1"/>
        <v>0.376333333333333</v>
      </c>
      <c r="D8" s="11">
        <f t="shared" si="1"/>
        <v>0.366666666666667</v>
      </c>
      <c r="E8" s="11">
        <f t="shared" si="1"/>
        <v>0.376333333333333</v>
      </c>
      <c r="F8" s="11">
        <f t="shared" si="1"/>
        <v>0.370666666666667</v>
      </c>
      <c r="G8" s="11">
        <f t="shared" si="1"/>
        <v>0.386</v>
      </c>
      <c r="H8" s="11">
        <f t="shared" si="1"/>
        <v>0.399333333333333</v>
      </c>
      <c r="I8" s="11">
        <f t="shared" si="1"/>
        <v>0.391333333333333</v>
      </c>
      <c r="J8" s="11">
        <f t="shared" si="1"/>
        <v>0.296333333333333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selection activeCell="M24" sqref="M24"/>
    </sheetView>
  </sheetViews>
  <sheetFormatPr defaultColWidth="9" defaultRowHeight="14"/>
  <sheetData>
    <row r="1" spans="1:13">
      <c r="A1" s="9">
        <v>3</v>
      </c>
      <c r="B1" s="9">
        <v>4</v>
      </c>
      <c r="C1" s="9">
        <v>3</v>
      </c>
      <c r="D1" s="9">
        <v>4</v>
      </c>
      <c r="E1" s="9">
        <v>4</v>
      </c>
      <c r="F1" s="9">
        <v>2</v>
      </c>
      <c r="G1" s="9">
        <v>3</v>
      </c>
      <c r="H1" s="9">
        <v>3</v>
      </c>
      <c r="I1" s="9">
        <v>3</v>
      </c>
      <c r="J1" s="9"/>
      <c r="K1" s="9">
        <v>4</v>
      </c>
      <c r="L1" s="9">
        <v>3</v>
      </c>
      <c r="M1" s="9">
        <v>3</v>
      </c>
    </row>
    <row r="2" spans="1:13">
      <c r="A2" s="9">
        <v>3</v>
      </c>
      <c r="B2" s="9">
        <v>5</v>
      </c>
      <c r="C2" s="9">
        <v>2</v>
      </c>
      <c r="D2" s="9">
        <v>2</v>
      </c>
      <c r="E2" s="9">
        <v>3</v>
      </c>
      <c r="F2" s="9">
        <v>2</v>
      </c>
      <c r="G2" s="9">
        <v>3</v>
      </c>
      <c r="H2" s="9">
        <v>3</v>
      </c>
      <c r="I2" s="9">
        <v>3</v>
      </c>
      <c r="J2" s="9"/>
      <c r="K2" s="9">
        <v>3</v>
      </c>
      <c r="L2" s="9">
        <v>3</v>
      </c>
      <c r="M2" s="9">
        <v>4</v>
      </c>
    </row>
    <row r="3" spans="1:13">
      <c r="A3" s="9">
        <v>3</v>
      </c>
      <c r="B3" s="9">
        <v>3</v>
      </c>
      <c r="C3" s="9">
        <v>2</v>
      </c>
      <c r="D3" s="9">
        <v>2</v>
      </c>
      <c r="E3" s="9">
        <v>4</v>
      </c>
      <c r="F3" s="9">
        <v>3</v>
      </c>
      <c r="G3" s="9">
        <v>3</v>
      </c>
      <c r="H3" s="9">
        <v>3</v>
      </c>
      <c r="I3" s="9">
        <v>4</v>
      </c>
      <c r="J3" s="9"/>
      <c r="K3" s="9">
        <v>4</v>
      </c>
      <c r="L3" s="9">
        <v>4</v>
      </c>
      <c r="M3" s="9">
        <v>5</v>
      </c>
    </row>
    <row r="4" spans="1:13">
      <c r="A4" s="9">
        <v>3</v>
      </c>
      <c r="B4" s="9">
        <v>3</v>
      </c>
      <c r="C4" s="9">
        <v>2</v>
      </c>
      <c r="D4" s="9">
        <v>2</v>
      </c>
      <c r="E4" s="9">
        <v>5</v>
      </c>
      <c r="F4" s="9">
        <v>2</v>
      </c>
      <c r="G4" s="9">
        <v>4</v>
      </c>
      <c r="H4" s="9">
        <v>4</v>
      </c>
      <c r="I4" s="9">
        <v>4</v>
      </c>
      <c r="J4" s="9"/>
      <c r="K4" s="9">
        <v>2</v>
      </c>
      <c r="L4" s="9">
        <v>3</v>
      </c>
      <c r="M4" s="9">
        <v>3</v>
      </c>
    </row>
    <row r="5" spans="1:13">
      <c r="A5" s="9">
        <v>2</v>
      </c>
      <c r="B5" s="9">
        <v>5</v>
      </c>
      <c r="C5" s="9">
        <v>2</v>
      </c>
      <c r="D5" s="9">
        <v>2</v>
      </c>
      <c r="E5" s="9">
        <v>5</v>
      </c>
      <c r="F5" s="9">
        <v>3</v>
      </c>
      <c r="G5" s="9">
        <v>4</v>
      </c>
      <c r="H5" s="9">
        <v>5</v>
      </c>
      <c r="I5" s="9">
        <v>5</v>
      </c>
      <c r="J5" s="9"/>
      <c r="K5" s="9">
        <v>4</v>
      </c>
      <c r="L5" s="9">
        <v>5</v>
      </c>
      <c r="M5" s="9">
        <v>3</v>
      </c>
    </row>
    <row r="6" spans="1:13">
      <c r="A6" s="9">
        <v>4</v>
      </c>
      <c r="B6" s="9">
        <v>5</v>
      </c>
      <c r="C6" s="9">
        <v>2</v>
      </c>
      <c r="D6" s="9">
        <v>2</v>
      </c>
      <c r="E6" s="9">
        <v>4</v>
      </c>
      <c r="F6" s="9">
        <v>2</v>
      </c>
      <c r="G6" s="9">
        <v>3</v>
      </c>
      <c r="H6" s="9">
        <v>4</v>
      </c>
      <c r="I6" s="9">
        <v>4</v>
      </c>
      <c r="J6" s="9"/>
      <c r="K6" s="9">
        <v>3</v>
      </c>
      <c r="L6" s="9">
        <v>3</v>
      </c>
      <c r="M6" s="9">
        <v>4</v>
      </c>
    </row>
    <row r="7" spans="1:13">
      <c r="A7" s="9">
        <v>2</v>
      </c>
      <c r="B7" s="9">
        <v>5</v>
      </c>
      <c r="C7" s="9">
        <v>3</v>
      </c>
      <c r="D7" s="9">
        <v>3</v>
      </c>
      <c r="E7" s="9">
        <v>3</v>
      </c>
      <c r="F7" s="9">
        <v>2</v>
      </c>
      <c r="G7" s="9">
        <v>3</v>
      </c>
      <c r="H7" s="9">
        <v>3</v>
      </c>
      <c r="I7" s="9">
        <v>4</v>
      </c>
      <c r="J7" s="9"/>
      <c r="K7" s="9">
        <v>4</v>
      </c>
      <c r="L7" s="9">
        <v>3</v>
      </c>
      <c r="M7" s="9">
        <v>4</v>
      </c>
    </row>
    <row r="8" spans="1:13">
      <c r="A8" s="9">
        <v>2</v>
      </c>
      <c r="B8" s="9">
        <v>4</v>
      </c>
      <c r="C8" s="9">
        <v>2</v>
      </c>
      <c r="D8" s="9">
        <v>2</v>
      </c>
      <c r="E8" s="9">
        <v>4</v>
      </c>
      <c r="F8" s="9">
        <v>2</v>
      </c>
      <c r="G8" s="9">
        <v>3</v>
      </c>
      <c r="H8" s="9">
        <v>3</v>
      </c>
      <c r="I8" s="9">
        <v>3</v>
      </c>
      <c r="J8" s="9"/>
      <c r="K8" s="9">
        <v>3</v>
      </c>
      <c r="L8" s="9">
        <v>3</v>
      </c>
      <c r="M8" s="9">
        <v>3</v>
      </c>
    </row>
    <row r="9" spans="1:13">
      <c r="A9" s="9">
        <v>2</v>
      </c>
      <c r="B9" s="9">
        <v>3</v>
      </c>
      <c r="C9" s="9">
        <v>2</v>
      </c>
      <c r="D9" s="9">
        <v>3</v>
      </c>
      <c r="E9" s="9">
        <v>3</v>
      </c>
      <c r="F9" s="9">
        <v>2</v>
      </c>
      <c r="G9" s="9">
        <v>3</v>
      </c>
      <c r="H9" s="9">
        <v>2</v>
      </c>
      <c r="I9" s="9">
        <v>3</v>
      </c>
      <c r="J9" s="9"/>
      <c r="K9" s="9">
        <v>2</v>
      </c>
      <c r="L9" s="9">
        <v>3</v>
      </c>
      <c r="M9" s="9">
        <v>3</v>
      </c>
    </row>
    <row r="10" spans="1:13">
      <c r="A10" s="9">
        <v>3</v>
      </c>
      <c r="B10" s="9">
        <v>4</v>
      </c>
      <c r="C10" s="9">
        <v>2</v>
      </c>
      <c r="D10" s="9">
        <v>2</v>
      </c>
      <c r="E10" s="9">
        <v>3</v>
      </c>
      <c r="F10" s="9">
        <v>2</v>
      </c>
      <c r="G10" s="9">
        <v>4</v>
      </c>
      <c r="H10" s="9">
        <v>2</v>
      </c>
      <c r="I10" s="9">
        <v>3</v>
      </c>
      <c r="J10" s="9"/>
      <c r="K10" s="9">
        <v>3</v>
      </c>
      <c r="L10" s="9">
        <v>2</v>
      </c>
      <c r="M10" s="9">
        <v>3</v>
      </c>
    </row>
    <row r="11" spans="1:13">
      <c r="A11" s="9">
        <v>4</v>
      </c>
      <c r="B11" s="9">
        <v>3</v>
      </c>
      <c r="C11" s="9">
        <v>1</v>
      </c>
      <c r="D11" s="9">
        <v>3</v>
      </c>
      <c r="E11" s="9">
        <v>4</v>
      </c>
      <c r="F11" s="9">
        <v>1</v>
      </c>
      <c r="G11" s="9">
        <v>4</v>
      </c>
      <c r="H11" s="9">
        <v>2</v>
      </c>
      <c r="I11" s="9">
        <v>4</v>
      </c>
      <c r="J11" s="9"/>
      <c r="K11" s="9">
        <v>3</v>
      </c>
      <c r="L11" s="9">
        <v>4</v>
      </c>
      <c r="M11" s="9">
        <v>4</v>
      </c>
    </row>
    <row r="12" spans="1:13">
      <c r="A12" s="9">
        <v>3</v>
      </c>
      <c r="B12" s="9">
        <v>4</v>
      </c>
      <c r="C12" s="9">
        <v>3</v>
      </c>
      <c r="D12" s="9">
        <v>4</v>
      </c>
      <c r="E12" s="9">
        <v>3</v>
      </c>
      <c r="F12" s="9">
        <v>2</v>
      </c>
      <c r="G12" s="9">
        <v>4</v>
      </c>
      <c r="H12" s="9">
        <v>3</v>
      </c>
      <c r="I12" s="9">
        <v>4</v>
      </c>
      <c r="J12" s="9"/>
      <c r="K12" s="9">
        <v>4</v>
      </c>
      <c r="L12" s="9">
        <v>3</v>
      </c>
      <c r="M12" s="9">
        <v>3</v>
      </c>
    </row>
    <row r="13" spans="1:13">
      <c r="A13" s="9">
        <v>4</v>
      </c>
      <c r="B13" s="9">
        <v>3</v>
      </c>
      <c r="C13" s="9">
        <v>2</v>
      </c>
      <c r="D13" s="9">
        <v>2</v>
      </c>
      <c r="E13" s="9">
        <v>4</v>
      </c>
      <c r="F13" s="9">
        <v>1</v>
      </c>
      <c r="G13" s="9">
        <v>3</v>
      </c>
      <c r="H13" s="9">
        <v>2</v>
      </c>
      <c r="I13" s="9">
        <v>2</v>
      </c>
      <c r="J13" s="9"/>
      <c r="K13" s="9">
        <v>3</v>
      </c>
      <c r="L13" s="9">
        <v>3</v>
      </c>
      <c r="M13" s="9">
        <v>4</v>
      </c>
    </row>
    <row r="14" spans="1:13">
      <c r="A14" s="9">
        <v>2</v>
      </c>
      <c r="B14" s="9">
        <v>2</v>
      </c>
      <c r="C14" s="9">
        <v>2</v>
      </c>
      <c r="D14" s="9">
        <v>1</v>
      </c>
      <c r="E14" s="9">
        <v>2</v>
      </c>
      <c r="F14" s="9">
        <v>2</v>
      </c>
      <c r="G14" s="9">
        <v>5</v>
      </c>
      <c r="H14" s="9">
        <v>3</v>
      </c>
      <c r="I14" s="9">
        <v>5</v>
      </c>
      <c r="J14" s="9"/>
      <c r="K14" s="9">
        <v>4</v>
      </c>
      <c r="L14" s="9">
        <v>5</v>
      </c>
      <c r="M14" s="9">
        <v>5</v>
      </c>
    </row>
    <row r="15" spans="1:13">
      <c r="A15" s="9">
        <v>2</v>
      </c>
      <c r="B15" s="9">
        <v>3</v>
      </c>
      <c r="C15" s="9">
        <v>2</v>
      </c>
      <c r="D15" s="9">
        <v>2</v>
      </c>
      <c r="E15" s="9">
        <v>4</v>
      </c>
      <c r="F15" s="9">
        <v>2</v>
      </c>
      <c r="G15" s="9">
        <v>4</v>
      </c>
      <c r="H15" s="9">
        <v>4</v>
      </c>
      <c r="I15" s="9">
        <v>5</v>
      </c>
      <c r="J15" s="9"/>
      <c r="K15" s="9">
        <v>5</v>
      </c>
      <c r="L15" s="9">
        <v>5</v>
      </c>
      <c r="M15" s="9">
        <v>5</v>
      </c>
    </row>
    <row r="16" spans="1:13">
      <c r="A16" s="9">
        <v>3</v>
      </c>
      <c r="B16" s="9">
        <v>2</v>
      </c>
      <c r="C16" s="9">
        <v>2</v>
      </c>
      <c r="D16" s="9">
        <v>2</v>
      </c>
      <c r="E16" s="9">
        <v>3</v>
      </c>
      <c r="F16" s="9">
        <v>3</v>
      </c>
      <c r="G16" s="9">
        <v>2</v>
      </c>
      <c r="H16" s="9">
        <v>4</v>
      </c>
      <c r="I16" s="9">
        <v>4</v>
      </c>
      <c r="J16" s="9"/>
      <c r="K16" s="9">
        <v>5</v>
      </c>
      <c r="L16" s="9">
        <v>4</v>
      </c>
      <c r="M16" s="9">
        <v>5</v>
      </c>
    </row>
    <row r="17" spans="1:13">
      <c r="A17" s="9">
        <v>3</v>
      </c>
      <c r="B17" s="9">
        <v>3</v>
      </c>
      <c r="C17" s="9">
        <v>2</v>
      </c>
      <c r="D17" s="9">
        <v>2</v>
      </c>
      <c r="E17" s="9">
        <v>4</v>
      </c>
      <c r="F17" s="9">
        <v>3</v>
      </c>
      <c r="G17" s="9">
        <v>3</v>
      </c>
      <c r="H17" s="9">
        <v>5</v>
      </c>
      <c r="I17" s="9">
        <v>4</v>
      </c>
      <c r="J17" s="9"/>
      <c r="K17" s="9">
        <v>4</v>
      </c>
      <c r="L17" s="9">
        <v>4</v>
      </c>
      <c r="M17" s="9">
        <v>5</v>
      </c>
    </row>
    <row r="18" spans="1:13">
      <c r="A18" s="9">
        <v>3</v>
      </c>
      <c r="B18" s="9">
        <v>4</v>
      </c>
      <c r="C18" s="9">
        <v>2</v>
      </c>
      <c r="D18" s="9">
        <v>2</v>
      </c>
      <c r="E18" s="9">
        <v>3</v>
      </c>
      <c r="F18" s="9">
        <v>3</v>
      </c>
      <c r="G18" s="9">
        <v>3</v>
      </c>
      <c r="H18" s="9">
        <v>4</v>
      </c>
      <c r="I18" s="9">
        <v>3</v>
      </c>
      <c r="J18" s="9"/>
      <c r="K18" s="9">
        <v>4</v>
      </c>
      <c r="L18" s="9">
        <v>4</v>
      </c>
      <c r="M18" s="9">
        <v>4</v>
      </c>
    </row>
    <row r="19" spans="1:13">
      <c r="A19" s="9">
        <v>3</v>
      </c>
      <c r="B19" s="9">
        <v>4</v>
      </c>
      <c r="C19" s="9">
        <v>2</v>
      </c>
      <c r="D19" s="9">
        <v>2</v>
      </c>
      <c r="E19" s="9">
        <v>2</v>
      </c>
      <c r="F19" s="9">
        <v>3</v>
      </c>
      <c r="G19" s="9">
        <v>2</v>
      </c>
      <c r="H19" s="9">
        <v>4</v>
      </c>
      <c r="I19" s="9">
        <v>2</v>
      </c>
      <c r="J19" s="9"/>
      <c r="K19" s="9">
        <v>5</v>
      </c>
      <c r="L19" s="9">
        <v>2</v>
      </c>
      <c r="M19" s="9">
        <v>5</v>
      </c>
    </row>
    <row r="20" spans="1:13">
      <c r="A20" s="9">
        <v>5</v>
      </c>
      <c r="B20" s="9">
        <v>4</v>
      </c>
      <c r="C20" s="9">
        <v>2</v>
      </c>
      <c r="D20" s="9">
        <v>2</v>
      </c>
      <c r="E20" s="9">
        <v>3</v>
      </c>
      <c r="F20" s="9">
        <v>4</v>
      </c>
      <c r="G20" s="9">
        <v>3</v>
      </c>
      <c r="H20" s="9">
        <v>4</v>
      </c>
      <c r="I20" s="9">
        <v>3</v>
      </c>
      <c r="J20" s="9"/>
      <c r="K20" s="9">
        <v>5</v>
      </c>
      <c r="L20" s="9">
        <v>4</v>
      </c>
      <c r="M20" s="9">
        <v>4</v>
      </c>
    </row>
    <row r="21" spans="1:13">
      <c r="A21" s="9">
        <v>3</v>
      </c>
      <c r="B21" s="9">
        <v>4</v>
      </c>
      <c r="C21" s="9">
        <v>2</v>
      </c>
      <c r="D21" s="9">
        <v>2</v>
      </c>
      <c r="E21" s="9">
        <v>3</v>
      </c>
      <c r="F21" s="9">
        <v>3</v>
      </c>
      <c r="G21" s="9">
        <v>4</v>
      </c>
      <c r="H21" s="9">
        <v>4</v>
      </c>
      <c r="I21" s="9">
        <v>3</v>
      </c>
      <c r="J21" s="9"/>
      <c r="K21" s="9">
        <f t="shared" ref="K21:M21" si="0">AVERAGE(K1:K20)</f>
        <v>3.7</v>
      </c>
      <c r="L21" s="9">
        <f t="shared" si="0"/>
        <v>3.5</v>
      </c>
      <c r="M21" s="9">
        <f t="shared" si="0"/>
        <v>3.95</v>
      </c>
    </row>
    <row r="22" spans="1:13">
      <c r="A22" s="9">
        <v>2</v>
      </c>
      <c r="B22" s="9">
        <v>3</v>
      </c>
      <c r="C22" s="9">
        <v>2</v>
      </c>
      <c r="D22" s="9">
        <v>3</v>
      </c>
      <c r="E22" s="9">
        <v>4</v>
      </c>
      <c r="F22" s="9">
        <v>2</v>
      </c>
      <c r="G22" s="9">
        <v>3</v>
      </c>
      <c r="H22" s="9">
        <v>4</v>
      </c>
      <c r="I22" s="9">
        <v>4</v>
      </c>
      <c r="J22" s="9"/>
      <c r="K22" s="9">
        <f t="shared" ref="K22:M22" si="1">AVERAGE(K1:K10)</f>
        <v>3.2</v>
      </c>
      <c r="L22" s="9">
        <f t="shared" si="1"/>
        <v>3.2</v>
      </c>
      <c r="M22" s="9">
        <f t="shared" si="1"/>
        <v>3.5</v>
      </c>
    </row>
    <row r="23" spans="1:13">
      <c r="A23" s="9">
        <v>2</v>
      </c>
      <c r="B23" s="9">
        <v>3</v>
      </c>
      <c r="C23" s="9">
        <v>2</v>
      </c>
      <c r="D23" s="9">
        <v>2</v>
      </c>
      <c r="E23" s="9">
        <v>3</v>
      </c>
      <c r="F23" s="9">
        <v>3</v>
      </c>
      <c r="G23" s="9">
        <v>4</v>
      </c>
      <c r="H23" s="9">
        <v>3</v>
      </c>
      <c r="I23" s="9">
        <v>3</v>
      </c>
      <c r="J23" s="9"/>
      <c r="K23" s="9">
        <f t="shared" ref="K23:M23" si="2">AVERAGE(K11:K20)</f>
        <v>4.2</v>
      </c>
      <c r="L23" s="9">
        <f t="shared" si="2"/>
        <v>3.8</v>
      </c>
      <c r="M23" s="9">
        <f t="shared" si="2"/>
        <v>4.4</v>
      </c>
    </row>
    <row r="24" spans="1:13">
      <c r="A24" s="9">
        <v>2</v>
      </c>
      <c r="B24" s="9">
        <v>4</v>
      </c>
      <c r="C24" s="9">
        <v>3</v>
      </c>
      <c r="D24" s="9">
        <v>2</v>
      </c>
      <c r="E24" s="9">
        <v>4</v>
      </c>
      <c r="F24" s="9">
        <v>3</v>
      </c>
      <c r="G24" s="9">
        <v>5</v>
      </c>
      <c r="H24" s="9">
        <v>5</v>
      </c>
      <c r="I24" s="9">
        <v>5</v>
      </c>
      <c r="J24" s="9"/>
      <c r="K24" s="9"/>
      <c r="L24" s="9"/>
      <c r="M24" s="9"/>
    </row>
    <row r="25" spans="1:13">
      <c r="A25" s="9">
        <v>3</v>
      </c>
      <c r="B25" s="9">
        <v>3</v>
      </c>
      <c r="C25" s="9">
        <v>2</v>
      </c>
      <c r="D25" s="9">
        <v>3</v>
      </c>
      <c r="E25" s="9">
        <v>5</v>
      </c>
      <c r="F25" s="9">
        <v>2</v>
      </c>
      <c r="G25" s="9">
        <v>3</v>
      </c>
      <c r="H25" s="9">
        <v>5</v>
      </c>
      <c r="I25" s="9">
        <v>4</v>
      </c>
      <c r="J25" s="9"/>
      <c r="K25" s="9"/>
      <c r="L25" s="9"/>
      <c r="M25" s="9"/>
    </row>
    <row r="26" spans="1:13">
      <c r="A26" s="9">
        <v>4</v>
      </c>
      <c r="B26" s="9">
        <v>3</v>
      </c>
      <c r="C26" s="9">
        <v>2</v>
      </c>
      <c r="D26" s="9">
        <v>2</v>
      </c>
      <c r="E26" s="9">
        <v>5</v>
      </c>
      <c r="F26" s="9">
        <v>3</v>
      </c>
      <c r="G26" s="9">
        <v>3</v>
      </c>
      <c r="H26" s="9">
        <v>5</v>
      </c>
      <c r="I26" s="9">
        <v>4</v>
      </c>
      <c r="J26" s="9"/>
      <c r="K26" s="9"/>
      <c r="L26" s="9"/>
      <c r="M26" s="9"/>
    </row>
    <row r="27" spans="1:13">
      <c r="A27" s="9">
        <v>4</v>
      </c>
      <c r="B27" s="9">
        <v>4</v>
      </c>
      <c r="C27" s="9">
        <v>2</v>
      </c>
      <c r="D27" s="9">
        <v>2</v>
      </c>
      <c r="E27" s="9">
        <v>4</v>
      </c>
      <c r="F27" s="9">
        <v>3</v>
      </c>
      <c r="G27" s="9">
        <v>4</v>
      </c>
      <c r="H27" s="9">
        <v>4</v>
      </c>
      <c r="I27" s="9">
        <v>4</v>
      </c>
      <c r="J27" s="9"/>
      <c r="K27" s="9"/>
      <c r="L27" s="9"/>
      <c r="M27" s="9"/>
    </row>
    <row r="28" spans="1:13">
      <c r="A28" s="9">
        <v>2</v>
      </c>
      <c r="B28" s="9">
        <v>5</v>
      </c>
      <c r="C28" s="9">
        <v>2</v>
      </c>
      <c r="D28" s="9">
        <v>2</v>
      </c>
      <c r="E28" s="9">
        <v>4</v>
      </c>
      <c r="F28" s="9">
        <v>2</v>
      </c>
      <c r="G28" s="9">
        <v>4</v>
      </c>
      <c r="H28" s="9">
        <v>3</v>
      </c>
      <c r="I28" s="9">
        <v>3</v>
      </c>
      <c r="J28" s="9"/>
      <c r="K28" s="9"/>
      <c r="L28" s="9"/>
      <c r="M28" s="9"/>
    </row>
    <row r="29" spans="1:13">
      <c r="A29" s="9">
        <v>2</v>
      </c>
      <c r="B29" s="9">
        <v>5</v>
      </c>
      <c r="C29" s="9">
        <v>2</v>
      </c>
      <c r="D29" s="9">
        <v>2</v>
      </c>
      <c r="E29" s="9">
        <v>5</v>
      </c>
      <c r="F29" s="9">
        <v>5</v>
      </c>
      <c r="G29" s="9">
        <v>4</v>
      </c>
      <c r="H29" s="9">
        <v>4</v>
      </c>
      <c r="I29" s="9">
        <v>2</v>
      </c>
      <c r="J29" s="9"/>
      <c r="K29" s="9"/>
      <c r="L29" s="9"/>
      <c r="M29" s="9"/>
    </row>
    <row r="30" spans="1:13">
      <c r="A30" s="9">
        <v>4</v>
      </c>
      <c r="B30" s="9">
        <v>5</v>
      </c>
      <c r="C30" s="9">
        <v>3</v>
      </c>
      <c r="D30" s="9">
        <v>2</v>
      </c>
      <c r="E30" s="9">
        <v>5</v>
      </c>
      <c r="F30" s="9">
        <v>2</v>
      </c>
      <c r="G30" s="9">
        <v>4</v>
      </c>
      <c r="H30" s="9">
        <v>3</v>
      </c>
      <c r="I30" s="9">
        <v>2</v>
      </c>
      <c r="J30" s="9"/>
      <c r="K30" s="9"/>
      <c r="L30" s="9"/>
      <c r="M30" s="9"/>
    </row>
    <row r="31" spans="1:13">
      <c r="A31" s="9">
        <f t="shared" ref="A31:I31" si="3">AVERAGE(A1:A30)</f>
        <v>2.9</v>
      </c>
      <c r="B31" s="9">
        <f t="shared" si="3"/>
        <v>3.73333333333333</v>
      </c>
      <c r="C31" s="9">
        <f t="shared" si="3"/>
        <v>2.13333333333333</v>
      </c>
      <c r="D31" s="9">
        <f t="shared" si="3"/>
        <v>2.26666666666667</v>
      </c>
      <c r="E31" s="9">
        <f t="shared" si="3"/>
        <v>3.73333333333333</v>
      </c>
      <c r="F31" s="9">
        <f t="shared" si="3"/>
        <v>2.46666666666667</v>
      </c>
      <c r="G31" s="9">
        <f t="shared" si="3"/>
        <v>3.46666666666667</v>
      </c>
      <c r="H31" s="9">
        <f t="shared" si="3"/>
        <v>3.56666666666667</v>
      </c>
      <c r="I31" s="9">
        <f t="shared" si="3"/>
        <v>3.53333333333333</v>
      </c>
      <c r="J31" s="9"/>
      <c r="K31" s="9"/>
      <c r="L31" s="9"/>
      <c r="M31" s="9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M6" sqref="M6"/>
    </sheetView>
  </sheetViews>
  <sheetFormatPr defaultColWidth="9" defaultRowHeight="14" outlineLevelRow="4"/>
  <sheetData>
    <row r="1" ht="15.5" spans="2:1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3" t="s">
        <v>10</v>
      </c>
      <c r="B2" s="4">
        <v>0.325</v>
      </c>
      <c r="C2" s="4">
        <v>0.313</v>
      </c>
      <c r="D2" s="4">
        <v>0.314</v>
      </c>
      <c r="E2" s="4">
        <v>0.295</v>
      </c>
      <c r="F2" s="4">
        <v>0.311</v>
      </c>
      <c r="G2" s="4">
        <v>0.248</v>
      </c>
      <c r="H2" s="4">
        <v>0.316</v>
      </c>
      <c r="I2" s="4">
        <v>0.273</v>
      </c>
      <c r="J2" s="4">
        <v>0.288</v>
      </c>
      <c r="K2" s="4">
        <v>0.163</v>
      </c>
    </row>
    <row r="3" spans="1:11">
      <c r="A3" s="5" t="s">
        <v>11</v>
      </c>
      <c r="B3" s="6">
        <v>0.386</v>
      </c>
      <c r="C3" s="6">
        <v>0.392</v>
      </c>
      <c r="D3" s="6">
        <v>0.376</v>
      </c>
      <c r="E3" s="6">
        <v>0.367</v>
      </c>
      <c r="F3" s="6">
        <v>0.376</v>
      </c>
      <c r="G3" s="6">
        <v>0.371</v>
      </c>
      <c r="H3" s="6">
        <v>0.386</v>
      </c>
      <c r="I3" s="6">
        <v>0.399</v>
      </c>
      <c r="J3" s="6">
        <v>0.391</v>
      </c>
      <c r="K3" s="6">
        <v>0.296</v>
      </c>
    </row>
    <row r="4" ht="14.75" spans="1:11">
      <c r="A4" s="7" t="s">
        <v>12</v>
      </c>
      <c r="B4" s="8">
        <v>0.29</v>
      </c>
      <c r="C4" s="8">
        <v>0.3733</v>
      </c>
      <c r="D4" s="8">
        <v>0.2133</v>
      </c>
      <c r="E4" s="8">
        <v>0.2266</v>
      </c>
      <c r="F4" s="8">
        <v>0.3733</v>
      </c>
      <c r="G4" s="8">
        <v>0.2466</v>
      </c>
      <c r="H4" s="8">
        <v>0.3466</v>
      </c>
      <c r="I4" s="8">
        <v>0.3566</v>
      </c>
      <c r="J4" s="8">
        <v>0.3533</v>
      </c>
      <c r="K4" s="8">
        <v>0.2</v>
      </c>
    </row>
    <row r="5" ht="14.75"/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机器打分</vt:lpstr>
      <vt:lpstr>人工打分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</dc:creator>
  <cp:lastModifiedBy>TT2（太2）</cp:lastModifiedBy>
  <dcterms:created xsi:type="dcterms:W3CDTF">2023-12-31T09:18:00Z</dcterms:created>
  <dcterms:modified xsi:type="dcterms:W3CDTF">2023-12-31T14:57:18Z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DC0A03896ABF4CB7A712C6313FE15C93</vt:lpwstr>
  </property>
  <property fmtid="{D5CDD505-2E9C-101B-9397-08002B2CF9AE}" pid="3" name="KSOProductBuildVer">
    <vt:lpwstr>2052-11.1.0.12763</vt:lpwstr>
  </property>
</Properties>
</file>