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aid-hittestress-2023\hardware\documentation\"/>
    </mc:Choice>
  </mc:AlternateContent>
  <xr:revisionPtr revIDLastSave="0" documentId="13_ncr:1_{362BAA85-F8DA-4CC1-9871-EC0540510661}" xr6:coauthVersionLast="47" xr6:coauthVersionMax="47" xr10:uidLastSave="{00000000-0000-0000-0000-000000000000}"/>
  <bookViews>
    <workbookView xWindow="29715" yWindow="915" windowWidth="18900" windowHeight="10980" tabRatio="500" xr2:uid="{00000000-000D-0000-FFFF-FFFF00000000}"/>
  </bookViews>
  <sheets>
    <sheet name="Blad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<sst xmlns="http://schemas.openxmlformats.org/spreadsheetml/2006/main" count="55" uniqueCount="46">
  <si>
    <t>LilyGO TTGO T-Beam-LoRa 868MHz-NEO-M8N GPS</t>
  </si>
  <si>
    <t>Tinytronics</t>
  </si>
  <si>
    <t>https://www.tinytronics.nl/shop/nl/development-boards/microcontroller-boards/met-gps/lilygo-ttgo-t-beam-v1.0-lora-868mhz-neo-6m-gps-esp32</t>
  </si>
  <si>
    <t>Kradex ABS IP65, afmeting 126mm x 176mm x 55mm</t>
  </si>
  <si>
    <t>https://www.tinytronics.nl/shop/nl/gereedschap-en-montage/behuizingen/universeel/kradex-behuizing-176x126x57mm-ip65-grijs-z74jh-tm-abs</t>
  </si>
  <si>
    <t xml:space="preserve">kabelwartel 8-12mm </t>
  </si>
  <si>
    <t>https://www.tinytronics.nl/shop/nl/gereedschap-en-montage/installatie-en-montagemateriaal/wartels/kabelwartel-m25-12mm-18mm</t>
  </si>
  <si>
    <t>AM2315</t>
  </si>
  <si>
    <t>Bits &amp; parts</t>
  </si>
  <si>
    <t>https://www.bitsandparts.nl/Temperatuursensor-en-luchtvochtigheidssensor-AM2315-I2C-p1091105?gad_source=1</t>
  </si>
  <si>
    <t>4 Pin Schroef Terminal Block Connector 2.54mm</t>
  </si>
  <si>
    <t>https://www.tinytronics.nl/shop/nl/kabels-en-connectoren/connectoren/schroefterminals/4-pin-schroef-terminal-block-connector-2.54mm-afstand</t>
  </si>
  <si>
    <t>voedingsmodule 230V to 5V HLK-5M05</t>
  </si>
  <si>
    <t>https://www.tinytronics.nl/shop/nl/power/voedingen/5v/hi-link-pcb-voeding-5vdc-1a-hlk-5m05</t>
  </si>
  <si>
    <t xml:space="preserve">Keeppower 18650 Li-ion Batterij - 2600mAh </t>
  </si>
  <si>
    <t>https://www.tinytronics.nl/shop/nl/power/batterijen/18650/keeppower-18650-li-ion-batterij-2600mah-5.2a</t>
  </si>
  <si>
    <t>sps30 sensirion</t>
  </si>
  <si>
    <t>SOS electronics</t>
  </si>
  <si>
    <t>https://www.soselectronic.com/en/products/sensirion/sps30-2-304234?vat=1&amp;gad_source=1&amp;gclid=Cj0KCQjw-pyqBhDmARIsAKd9XIOh3c_xEn96u8WJvym2L752j_j_a2JeLe_QUPbrOW2XsIrThXzAJSQaAkqCEALw_wcB</t>
  </si>
  <si>
    <t>Mini DC-DC 5V Step-up Boost Converter 480mA</t>
  </si>
  <si>
    <t>https://www.tinytronics.nl/shop/nl/power/spanningsconverters/boost-(step-up)-converters/mini-dc-dc-5v-step-up-boost-converter-480ma</t>
  </si>
  <si>
    <t>Micro USB stekker</t>
  </si>
  <si>
    <t>reichelt</t>
  </si>
  <si>
    <t>https://www.reichelt.nl/nl/nl/micro-usb-stekker-type-b-5-polig-usb-micro-st-p124013.html?PROVID=2809&amp;gclid=Cj0KCQjw-pyqBhDmARIsAKd9XIPtoQOn_Q3sXpY5t775VOp8U6hzzDcnbJuhQ4doLb-DJvqmEP-ccTEaAtLkEALw_wcB</t>
  </si>
  <si>
    <t>JST-ZHR 5p to DuPont Femal</t>
  </si>
  <si>
    <t>https://www.tinytronics.nl/shop/en/cables-and-connectors/cables-and-adapters/jst-compatible/jst-zhr-5p-to-dupont-female-compatible-cable-15cm</t>
  </si>
  <si>
    <t>Afneembare Schroefterminal - 2p – 3.81mm</t>
  </si>
  <si>
    <t>https://www.tinytronics.nl/shop/nl/kabels-en-connectoren/connectoren/schroefterminals/afneembare-schroefterminal-2p-3.81mm</t>
  </si>
  <si>
    <t>Terminal Block voor Afneembare Schroefterminal - 2p – 3.81mm</t>
  </si>
  <si>
    <t>https://www.tinytronics.nl/shop/nl/kabels-en-connectoren/connectoren/schroefterminals/terminal-block-voor-afneembare-schroefterminal-2p-3.81mm</t>
  </si>
  <si>
    <t>printplaat bij 9 stuks</t>
  </si>
  <si>
    <t>?</t>
  </si>
  <si>
    <t>zelfherstellende zekering  Lvr005 240V 50mA</t>
  </si>
  <si>
    <t>Ali express / RS</t>
  </si>
  <si>
    <t>C’s 100nf + 100uf</t>
  </si>
  <si>
    <t>3d houder voor sps30</t>
  </si>
  <si>
    <t>JENG IoT</t>
  </si>
  <si>
    <t>Verzendkosten (4 x 7)/6</t>
  </si>
  <si>
    <t>Kosten 1 extra bouwen t.b.v. prototype / onderhoud + 100%/6</t>
  </si>
  <si>
    <t>Onvoorzien 10%</t>
  </si>
  <si>
    <t>Micro USB verloopkabel</t>
  </si>
  <si>
    <t>Allekabels.nl</t>
  </si>
  <si>
    <t>https://www.allekabels.nl/usb-micro-kabel/4911/2302010/micro-usb-kabel.html</t>
  </si>
  <si>
    <t>DELOCK 82697 USB 2.0 micro-B stekker&gt; 2 x open kabeleinde</t>
  </si>
  <si>
    <t>Reichelt</t>
  </si>
  <si>
    <t>https://www.reichelt.nl/nl/nl/usb-2-0-micro-b-stekker-2-x-open-kabeleinde-delock-82697-p163750.html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</si>
</sst>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3" fillId="3" borderId="0" xfId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745620</xdr:colOff>
      <xdr:row>15</xdr:row>
      <xdr:rowOff>162930</xdr:rowOff>
    </xdr:from>
    <xdr:to>
      <xdr:col>2</xdr:col>
      <xdr:colOff>916560</xdr:colOff>
      <xdr:row>16</xdr:row>
      <xdr:rowOff>168435</xdr:rowOff>
    </xdr:to>
    <xdr:grpSp>
      <xdr:nvGrpSpPr>
        <xdr:cNvPr id="2" name="face-hap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288920" y="2877555"/>
          <a:ext cx="170940" cy="186480"/>
          <a:chOff x="4373280" y="2788200"/>
          <a:chExt cx="178560" cy="178560"/>
        </a:xfrm>
      </xdr:grpSpPr>
      <xdr:sp macro="" textlink="">
        <xdr:nvSpPr>
          <xdr:cNvPr id="3" name="Ovaal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4373280" y="2788200"/>
            <a:ext cx="178560" cy="178560"/>
          </a:xfrm>
          <a:prstGeom prst="ellipse">
            <a:avLst/>
          </a:prstGeom>
          <a:solidFill>
            <a:srgbClr val="77BC65">
              <a:alpha val="50000"/>
            </a:srgbClr>
          </a:solidFill>
          <a:ln w="6480">
            <a:solidFill>
              <a:srgbClr val="069A2E"/>
            </a:solidFill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" name="Ovaal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484160" y="2841120"/>
            <a:ext cx="23040" cy="23040"/>
          </a:xfrm>
          <a:prstGeom prst="ellipse">
            <a:avLst/>
          </a:prstGeom>
          <a:noFill/>
          <a:ln w="6480">
            <a:solidFill>
              <a:srgbClr val="069A2E"/>
            </a:solidFill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" name="Ovaal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417920" y="2841480"/>
            <a:ext cx="23400" cy="23040"/>
          </a:xfrm>
          <a:prstGeom prst="ellipse">
            <a:avLst/>
          </a:prstGeom>
          <a:noFill/>
          <a:ln w="6480">
            <a:solidFill>
              <a:srgbClr val="069A2E"/>
            </a:solidFill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" name="Boog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 rot="10800000">
            <a:off x="4408920" y="2856960"/>
            <a:ext cx="110160" cy="69840"/>
          </a:xfrm>
          <a:prstGeom prst="arc">
            <a:avLst>
              <a:gd name="adj1" fmla="val 10432394"/>
              <a:gd name="adj2" fmla="val 295364"/>
            </a:avLst>
          </a:prstGeom>
          <a:noFill/>
          <a:ln w="6480">
            <a:solidFill>
              <a:srgbClr val="069A2E"/>
            </a:solidFill>
            <a:round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chelt.nl/nl/nl/micro-usb-stekker-type-b-5-polig-usb-micro-st-p124013.html?PROVID" TargetMode="External"/><Relationship Id="rId2" Type="http://schemas.openxmlformats.org/officeDocument/2006/relationships/hyperlink" Target="https://www.bitsandparts.nl/Temperatuursensor-en-luchtvochtigheidssensor-AM2315-I2C-p1091105?gad_source=1" TargetMode="External"/><Relationship Id="rId1" Type="http://schemas.openxmlformats.org/officeDocument/2006/relationships/hyperlink" Target="https://www.tinytronics.nl/shop/nl/gereedschap-en-montage/installatie-en-montagemateriaal/wartels/kabelwartel-m25-12mm-18m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reichelt.nl/nl/nl/usb-2-0-micro-b-stekker-2-x-open-kabeleinde-delock-82697-p163750.html" TargetMode="External"/><Relationship Id="rId4" Type="http://schemas.openxmlformats.org/officeDocument/2006/relationships/hyperlink" Target="https://www.tinytronics.nl/shop/nl/kabels-en-connectoren/connectoren/schroefterminals/terminal-block-voor-afneembare-schroefterminal-2p-3.81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tabSelected="1" topLeftCell="A4" zoomScaleNormal="100" workbookViewId="0">
      <selection activeCell="C13" sqref="C13"/>
    </sheetView>
  </sheetViews>
  <sheetFormatPr defaultColWidth="8.5546875" defaultRowHeight="14.4" x14ac:dyDescent="0.3"/>
  <cols>
    <col min="1" max="1" width="5.77734375" customWidth="1"/>
    <col min="2" max="2" width="45.88671875" customWidth="1"/>
    <col min="3" max="3" width="14.21875" customWidth="1"/>
    <col min="4" max="4" width="6.77734375" customWidth="1"/>
    <col min="5" max="5" width="3.77734375" customWidth="1"/>
    <col min="6" max="6" width="58.33203125" customWidth="1"/>
    <col min="7" max="1025" width="11.5546875" customWidth="1"/>
  </cols>
  <sheetData>
    <row r="2" spans="2:6" x14ac:dyDescent="0.3">
      <c r="B2" s="1" t="s">
        <v>0</v>
      </c>
      <c r="C2" t="s">
        <v>1</v>
      </c>
      <c r="D2">
        <v>40.5</v>
      </c>
      <c r="F2" t="s">
        <v>2</v>
      </c>
    </row>
    <row r="3" spans="2:6" x14ac:dyDescent="0.3">
      <c r="B3" s="1" t="s">
        <v>3</v>
      </c>
      <c r="C3" t="s">
        <v>1</v>
      </c>
      <c r="D3">
        <v>10</v>
      </c>
      <c r="F3" t="s">
        <v>4</v>
      </c>
    </row>
    <row r="4" spans="2:6" x14ac:dyDescent="0.3">
      <c r="B4" t="s">
        <v>5</v>
      </c>
      <c r="C4" s="2" t="s">
        <v>1</v>
      </c>
      <c r="D4">
        <v>0.85</v>
      </c>
      <c r="F4" t="s">
        <v>6</v>
      </c>
    </row>
    <row r="5" spans="2:6" x14ac:dyDescent="0.3">
      <c r="B5" s="1" t="s">
        <v>7</v>
      </c>
      <c r="C5" t="s">
        <v>8</v>
      </c>
      <c r="D5">
        <v>19.95</v>
      </c>
      <c r="F5" t="s">
        <v>9</v>
      </c>
    </row>
    <row r="6" spans="2:6" x14ac:dyDescent="0.3">
      <c r="B6" s="1" t="s">
        <v>10</v>
      </c>
      <c r="C6" s="2" t="s">
        <v>1</v>
      </c>
      <c r="D6">
        <v>0.45</v>
      </c>
      <c r="F6" t="s">
        <v>11</v>
      </c>
    </row>
    <row r="7" spans="2:6" x14ac:dyDescent="0.3">
      <c r="B7" s="1" t="s">
        <v>12</v>
      </c>
      <c r="C7" s="2" t="s">
        <v>1</v>
      </c>
      <c r="D7">
        <v>6</v>
      </c>
      <c r="F7" t="s">
        <v>13</v>
      </c>
    </row>
    <row r="8" spans="2:6" x14ac:dyDescent="0.3">
      <c r="B8" s="1" t="s">
        <v>14</v>
      </c>
      <c r="C8" s="2" t="s">
        <v>1</v>
      </c>
      <c r="D8">
        <v>8</v>
      </c>
      <c r="F8" t="s">
        <v>15</v>
      </c>
    </row>
    <row r="9" spans="2:6" x14ac:dyDescent="0.3">
      <c r="B9" s="1" t="s">
        <v>16</v>
      </c>
      <c r="C9" s="2" t="s">
        <v>17</v>
      </c>
      <c r="D9">
        <v>34.68</v>
      </c>
      <c r="F9" t="s">
        <v>18</v>
      </c>
    </row>
    <row r="10" spans="2:6" x14ac:dyDescent="0.3">
      <c r="B10" s="1" t="s">
        <v>19</v>
      </c>
      <c r="C10" s="2" t="s">
        <v>1</v>
      </c>
      <c r="D10">
        <v>2</v>
      </c>
      <c r="F10" t="s">
        <v>20</v>
      </c>
    </row>
    <row r="11" spans="2:6" x14ac:dyDescent="0.3">
      <c r="B11" t="s">
        <v>21</v>
      </c>
      <c r="C11" t="s">
        <v>22</v>
      </c>
      <c r="D11">
        <v>1.07</v>
      </c>
      <c r="F11" t="s">
        <v>23</v>
      </c>
    </row>
    <row r="12" spans="2:6" x14ac:dyDescent="0.3">
      <c r="B12" s="1" t="s">
        <v>24</v>
      </c>
      <c r="C12" s="2" t="s">
        <v>1</v>
      </c>
      <c r="D12">
        <v>1</v>
      </c>
      <c r="F12" t="s">
        <v>25</v>
      </c>
    </row>
    <row r="13" spans="2:6" x14ac:dyDescent="0.3">
      <c r="B13" s="1" t="s">
        <v>26</v>
      </c>
      <c r="C13" s="2" t="s">
        <v>1</v>
      </c>
      <c r="D13">
        <v>0.45</v>
      </c>
      <c r="F13" t="s">
        <v>27</v>
      </c>
    </row>
    <row r="14" spans="2:6" x14ac:dyDescent="0.3">
      <c r="B14" s="1" t="s">
        <v>28</v>
      </c>
      <c r="C14" s="2" t="s">
        <v>1</v>
      </c>
      <c r="D14">
        <v>0.4</v>
      </c>
      <c r="F14" t="s">
        <v>29</v>
      </c>
    </row>
    <row r="15" spans="2:6" x14ac:dyDescent="0.3">
      <c r="B15" t="s">
        <v>30</v>
      </c>
      <c r="C15" t="s">
        <v>31</v>
      </c>
      <c r="D15">
        <v>7</v>
      </c>
    </row>
    <row r="16" spans="2:6" x14ac:dyDescent="0.3">
      <c r="B16" t="s">
        <v>32</v>
      </c>
      <c r="C16" t="s">
        <v>33</v>
      </c>
      <c r="D16">
        <v>1</v>
      </c>
    </row>
    <row r="17" spans="2:6" x14ac:dyDescent="0.3">
      <c r="B17" s="2" t="s">
        <v>34</v>
      </c>
      <c r="D17">
        <v>1</v>
      </c>
    </row>
    <row r="18" spans="2:6" x14ac:dyDescent="0.3">
      <c r="B18" s="2" t="s">
        <v>35</v>
      </c>
      <c r="C18" t="s">
        <v>36</v>
      </c>
      <c r="D18">
        <v>0</v>
      </c>
    </row>
    <row r="19" spans="2:6" x14ac:dyDescent="0.3">
      <c r="B19" s="2" t="s">
        <v>37</v>
      </c>
      <c r="D19">
        <v>5</v>
      </c>
    </row>
    <row r="20" spans="2:6" s="6" customFormat="1" x14ac:dyDescent="0.3">
      <c r="B20" s="5" t="s">
        <v>40</v>
      </c>
      <c r="C20" s="6" t="s">
        <v>41</v>
      </c>
      <c r="D20" s="6">
        <v>4.6900000000000004</v>
      </c>
      <c r="F20" s="6" t="s">
        <v>42</v>
      </c>
    </row>
    <row r="21" spans="2:6" x14ac:dyDescent="0.3">
      <c r="B21" s="3" t="s">
        <v>38</v>
      </c>
      <c r="D21">
        <v>25</v>
      </c>
    </row>
    <row r="22" spans="2:6" x14ac:dyDescent="0.3">
      <c r="B22" s="2" t="s">
        <v>39</v>
      </c>
      <c r="D22">
        <v>15</v>
      </c>
    </row>
    <row r="23" spans="2:6" x14ac:dyDescent="0.3">
      <c r="D23" s="4">
        <f>SUM(D2:D22)</f>
        <v>184.04000000000002</v>
      </c>
      <c r="E23" s="4"/>
    </row>
    <row r="26" spans="2:6" s="6" customFormat="1" x14ac:dyDescent="0.3">
      <c r="B26" s="6" t="s">
        <v>43</v>
      </c>
      <c r="C26" s="6" t="s">
        <v>44</v>
      </c>
      <c r="D26" s="6">
        <v>3</v>
      </c>
      <c r="F26" s="7" t="s">
        <v>45</v>
      </c>
    </row>
  </sheetData>
  <hyperlinks>
    <hyperlink ref="F4" r:id="rId1" xr:uid="{00000000-0004-0000-0000-000000000000}"/>
    <hyperlink ref="F5" r:id="rId2" xr:uid="{00000000-0004-0000-0000-000001000000}"/>
    <hyperlink ref="F11" r:id="rId3" xr:uid="{00000000-0004-0000-0000-000002000000}"/>
    <hyperlink ref="F14" r:id="rId4" xr:uid="{00000000-0004-0000-0000-000003000000}"/>
    <hyperlink ref="F26" r:id="rId5" xr:uid="{B9D234C2-4C4B-492E-A352-741F5F8D2200}"/>
  </hyperlinks>
  <pageMargins left="0.7" right="0.7" top="0.75" bottom="0.75" header="0.511811023622047" footer="0.511811023622047"/>
  <pageSetup paperSize="9" orientation="portrait" horizontalDpi="300" verticalDpi="30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meek</dc:creator>
  <dc:description/>
  <cp:lastModifiedBy>Remko Welling</cp:lastModifiedBy>
  <cp:revision>13</cp:revision>
  <dcterms:created xsi:type="dcterms:W3CDTF">2015-06-05T18:19:34Z</dcterms:created>
  <dcterms:modified xsi:type="dcterms:W3CDTF">2023-12-20T21:57:28Z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