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900" yWindow="0" windowWidth="32700" windowHeight="18900" tabRatio="500" activeTab="2"/>
  </bookViews>
  <sheets>
    <sheet name="Overview" sheetId="1" r:id="rId1"/>
    <sheet name="Zebralution Q1 2023" sheetId="2" r:id="rId2"/>
    <sheet name="Labelworx Q1 2023" sheetId="3" r:id="rId3"/>
  </sheets>
  <definedNames>
    <definedName name="_xlnm._FilterDatabase" localSheetId="1" hidden="1">'Zebralution Q1 2023'!$A$1:$AB$332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11" i="3" l="1"/>
  <c r="AB334" i="2"/>
  <c r="C16" i="1"/>
  <c r="D14" i="1"/>
  <c r="D15" i="1"/>
  <c r="D16" i="1"/>
  <c r="F16" i="1"/>
</calcChain>
</file>

<file path=xl/sharedStrings.xml><?xml version="1.0" encoding="utf-8"?>
<sst xmlns="http://schemas.openxmlformats.org/spreadsheetml/2006/main" count="19812" uniqueCount="495">
  <si>
    <t>Discription</t>
  </si>
  <si>
    <t>Net Revenue €</t>
  </si>
  <si>
    <t>- Distribution Fee 20% €</t>
  </si>
  <si>
    <t>- Costs €</t>
  </si>
  <si>
    <t>Payment Amount / Closing Balance €</t>
  </si>
  <si>
    <t>Total</t>
  </si>
  <si>
    <t>If submitting an invoice please include:</t>
  </si>
  <si>
    <t>* Your company name and full address</t>
  </si>
  <si>
    <t xml:space="preserve">* Our address: </t>
  </si>
  <si>
    <t xml:space="preserve">Get Physical Music GmbH </t>
  </si>
  <si>
    <t>Reichenberger Str. 125</t>
  </si>
  <si>
    <t>10999 Berlin</t>
  </si>
  <si>
    <t>Germany</t>
  </si>
  <si>
    <t>VAT no: DE255083680</t>
  </si>
  <si>
    <t>* Invoice date</t>
  </si>
  <si>
    <t>* Invoice no.</t>
  </si>
  <si>
    <t>* Period of performance / what you are claiming for</t>
  </si>
  <si>
    <t>* Your bank details</t>
  </si>
  <si>
    <t>Thank you!</t>
  </si>
  <si>
    <t>Tropical Twista Records Q1 2023</t>
  </si>
  <si>
    <t>Net Revenue Q1 2023 Zebralution</t>
  </si>
  <si>
    <t>Net Revenue Q1 2023 Labelworx</t>
  </si>
  <si>
    <t>- Labelmanagement Fee Zebralution 20%</t>
  </si>
  <si>
    <t>- Labelmanagemen Labelworx 20%</t>
  </si>
  <si>
    <t>Period</t>
  </si>
  <si>
    <t>Period Sold</t>
  </si>
  <si>
    <t>Code-Licensor</t>
  </si>
  <si>
    <t>Name Licensor</t>
  </si>
  <si>
    <t>CC</t>
  </si>
  <si>
    <t>Label</t>
  </si>
  <si>
    <t>LC</t>
  </si>
  <si>
    <t>Artist</t>
  </si>
  <si>
    <t>Title</t>
  </si>
  <si>
    <t>EAN</t>
  </si>
  <si>
    <t>ISRC</t>
  </si>
  <si>
    <t>Label Order-Nr</t>
  </si>
  <si>
    <t>Provider</t>
  </si>
  <si>
    <t>Shop</t>
  </si>
  <si>
    <t>Content</t>
  </si>
  <si>
    <t>Country</t>
  </si>
  <si>
    <t>Retail Price</t>
  </si>
  <si>
    <t>Retail Price Currency</t>
  </si>
  <si>
    <t>Publ.-%</t>
  </si>
  <si>
    <t>Publ.-min</t>
  </si>
  <si>
    <t>Publ.a piece</t>
  </si>
  <si>
    <t>Publ.-EUR</t>
  </si>
  <si>
    <t>Income</t>
  </si>
  <si>
    <t>Share %</t>
  </si>
  <si>
    <t>Share EUR</t>
  </si>
  <si>
    <t>Sales</t>
  </si>
  <si>
    <t>Revenue-EUR</t>
  </si>
  <si>
    <t>Rev.less Publ.EUR</t>
  </si>
  <si>
    <t>2023-01</t>
  </si>
  <si>
    <t>2022-12</t>
  </si>
  <si>
    <t>Get Physical Music GmbH</t>
  </si>
  <si>
    <t>Tropical Twista Records</t>
  </si>
  <si>
    <t>Dos Kanye feat. Shaman Shaman</t>
  </si>
  <si>
    <t>Contraa</t>
  </si>
  <si>
    <t>DEBE72100448</t>
  </si>
  <si>
    <t>TTR069</t>
  </si>
  <si>
    <t>itunes</t>
  </si>
  <si>
    <t>iTunes</t>
  </si>
  <si>
    <t>Cloud</t>
  </si>
  <si>
    <t>CZ</t>
  </si>
  <si>
    <t>CZK</t>
  </si>
  <si>
    <t>2022-09</t>
  </si>
  <si>
    <t>resso Merlin</t>
  </si>
  <si>
    <t>Resso</t>
  </si>
  <si>
    <t>Subscription</t>
  </si>
  <si>
    <t>BR</t>
  </si>
  <si>
    <t>USD</t>
  </si>
  <si>
    <t>Dos Kanye</t>
  </si>
  <si>
    <t>Kibutz Jungle</t>
  </si>
  <si>
    <t>DEBE72100449</t>
  </si>
  <si>
    <t>Calamara</t>
  </si>
  <si>
    <t>DEBE72100450</t>
  </si>
  <si>
    <t>applemusic</t>
  </si>
  <si>
    <t>AppleMusic</t>
  </si>
  <si>
    <t>JP</t>
  </si>
  <si>
    <t>JPY</t>
  </si>
  <si>
    <t>Cubia</t>
  </si>
  <si>
    <t>DEBE72100451</t>
  </si>
  <si>
    <t>Contraa (Carla Valenti Remix)</t>
  </si>
  <si>
    <t>DEBE72100452</t>
  </si>
  <si>
    <t>Kibutz Jungle (Feller Remix)</t>
  </si>
  <si>
    <t>DEBE72100453</t>
  </si>
  <si>
    <t>Calamara (DJ Nirso Remix)</t>
  </si>
  <si>
    <t>DEBE72100454</t>
  </si>
  <si>
    <t>Cubia (Uriah Klapter Remix)</t>
  </si>
  <si>
    <t>DEBE72100455</t>
  </si>
  <si>
    <t>2022-10</t>
  </si>
  <si>
    <t>Franca</t>
  </si>
  <si>
    <t>Microdosing</t>
  </si>
  <si>
    <t>DEBE72100444</t>
  </si>
  <si>
    <t>TTR075</t>
  </si>
  <si>
    <t>deezer Merlin</t>
  </si>
  <si>
    <t>Deezer</t>
  </si>
  <si>
    <t>FR</t>
  </si>
  <si>
    <t>EUR</t>
  </si>
  <si>
    <t>DE</t>
  </si>
  <si>
    <t>IT</t>
  </si>
  <si>
    <t>ES</t>
  </si>
  <si>
    <t>soundcloud Merlin</t>
  </si>
  <si>
    <t>SoundCloud</t>
  </si>
  <si>
    <t>CH</t>
  </si>
  <si>
    <t>US</t>
  </si>
  <si>
    <t>NO</t>
  </si>
  <si>
    <t>youtube music</t>
  </si>
  <si>
    <t>YouTube</t>
  </si>
  <si>
    <t>MX</t>
  </si>
  <si>
    <t>AT</t>
  </si>
  <si>
    <t>NG</t>
  </si>
  <si>
    <t>AE</t>
  </si>
  <si>
    <t>NL</t>
  </si>
  <si>
    <t>FI</t>
  </si>
  <si>
    <t>RO</t>
  </si>
  <si>
    <t>UA</t>
  </si>
  <si>
    <t>IL</t>
  </si>
  <si>
    <t>TR</t>
  </si>
  <si>
    <t>SE</t>
  </si>
  <si>
    <t>AL</t>
  </si>
  <si>
    <t>2022-11</t>
  </si>
  <si>
    <t>spotify Merlin</t>
  </si>
  <si>
    <t>Spotify</t>
  </si>
  <si>
    <t>Nootropic</t>
  </si>
  <si>
    <t>DEBE72100445</t>
  </si>
  <si>
    <t>PL</t>
  </si>
  <si>
    <t>SI</t>
  </si>
  <si>
    <t>UY</t>
  </si>
  <si>
    <t>GB</t>
  </si>
  <si>
    <t>PA</t>
  </si>
  <si>
    <t>KR</t>
  </si>
  <si>
    <t>CO</t>
  </si>
  <si>
    <t>PT</t>
  </si>
  <si>
    <t>IN</t>
  </si>
  <si>
    <t>MA</t>
  </si>
  <si>
    <t>AR</t>
  </si>
  <si>
    <t>RU</t>
  </si>
  <si>
    <t>DO</t>
  </si>
  <si>
    <t>JO</t>
  </si>
  <si>
    <t>HU</t>
  </si>
  <si>
    <t>GE</t>
  </si>
  <si>
    <t>ww</t>
  </si>
  <si>
    <t>AZ</t>
  </si>
  <si>
    <t>Microdosing (David Hasert &amp; Francesco Mami Overdosing Remix)</t>
  </si>
  <si>
    <t>DEBE72100446</t>
  </si>
  <si>
    <t>HK</t>
  </si>
  <si>
    <t>BY</t>
  </si>
  <si>
    <t>Nootropic (Philipp Fein Remix)</t>
  </si>
  <si>
    <t>DEBE72100447</t>
  </si>
  <si>
    <t>Kadum feat. Lo.Renzo &amp; Oswaldo Totem</t>
  </si>
  <si>
    <t>Tom</t>
  </si>
  <si>
    <t>DEBE72100911</t>
  </si>
  <si>
    <t>TTR078</t>
  </si>
  <si>
    <t>RUB</t>
  </si>
  <si>
    <t>ID</t>
  </si>
  <si>
    <t>AM</t>
  </si>
  <si>
    <t>Kadum</t>
  </si>
  <si>
    <t>All Green of Skin</t>
  </si>
  <si>
    <t>DEBE72100914</t>
  </si>
  <si>
    <t>MXN</t>
  </si>
  <si>
    <t>New Home</t>
  </si>
  <si>
    <t>DEBE72100915</t>
  </si>
  <si>
    <t>Saravorost</t>
  </si>
  <si>
    <t>DEBE72100916</t>
  </si>
  <si>
    <t>Hang On</t>
  </si>
  <si>
    <t>DEBE72100917</t>
  </si>
  <si>
    <t>BRL</t>
  </si>
  <si>
    <t>Palmer</t>
  </si>
  <si>
    <t>Beltane</t>
  </si>
  <si>
    <t>DEBE72100941</t>
  </si>
  <si>
    <t>TTR079</t>
  </si>
  <si>
    <t>Beltane (Paul Traeumers Hide in Company Remix)</t>
  </si>
  <si>
    <t>DEBE72100943</t>
  </si>
  <si>
    <t>Beltane (Kusht Remix)</t>
  </si>
  <si>
    <t>DEBE72100944</t>
  </si>
  <si>
    <t>BG</t>
  </si>
  <si>
    <t>TH</t>
  </si>
  <si>
    <t>AU</t>
  </si>
  <si>
    <t>Numa Gama</t>
  </si>
  <si>
    <t>Tip-Top Molotov</t>
  </si>
  <si>
    <t>DEBE72100959</t>
  </si>
  <si>
    <t>TTR077B</t>
  </si>
  <si>
    <t>Xique-Xique</t>
  </si>
  <si>
    <t>De Repente</t>
  </si>
  <si>
    <t>DEBE72100960</t>
  </si>
  <si>
    <t>SEK</t>
  </si>
  <si>
    <t>CHF</t>
  </si>
  <si>
    <t>Isadoser</t>
  </si>
  <si>
    <t>Caracol</t>
  </si>
  <si>
    <t>DEBE72100961</t>
  </si>
  <si>
    <t>Yaguareté</t>
  </si>
  <si>
    <t>Seu Onça</t>
  </si>
  <si>
    <t>DEBE72100965</t>
  </si>
  <si>
    <t>Craca</t>
  </si>
  <si>
    <t>Road Movie</t>
  </si>
  <si>
    <t>DEBE72100966</t>
  </si>
  <si>
    <t>Entropia</t>
  </si>
  <si>
    <t>Outros Carnavais</t>
  </si>
  <si>
    <t>DEBE72100968</t>
  </si>
  <si>
    <t>Ciclos</t>
  </si>
  <si>
    <t>DEBE72100948</t>
  </si>
  <si>
    <t>TTR077A</t>
  </si>
  <si>
    <t>Kadum, Thiago Pinheiro</t>
  </si>
  <si>
    <t>Easyflight</t>
  </si>
  <si>
    <t>DEBE72100949</t>
  </si>
  <si>
    <t>Ibu Selva</t>
  </si>
  <si>
    <t>Sanna</t>
  </si>
  <si>
    <t>DEBE72100950</t>
  </si>
  <si>
    <t>Kurup</t>
  </si>
  <si>
    <t>Caligo</t>
  </si>
  <si>
    <t>DEBE72100951</t>
  </si>
  <si>
    <t>Nirso</t>
  </si>
  <si>
    <t>La Frigia</t>
  </si>
  <si>
    <t>DEBE72100952</t>
  </si>
  <si>
    <t>Forró Red Light</t>
  </si>
  <si>
    <t>Bacamarte E Vênus</t>
  </si>
  <si>
    <t>DEBE72100955</t>
  </si>
  <si>
    <t>Kiaro</t>
  </si>
  <si>
    <t>Weave</t>
  </si>
  <si>
    <t>DEBE72200174</t>
  </si>
  <si>
    <t>TTR080</t>
  </si>
  <si>
    <t>Kiaro feat. Yasya Krutova</t>
  </si>
  <si>
    <t>Rituals</t>
  </si>
  <si>
    <t>DEBE72200175</t>
  </si>
  <si>
    <t>Kiaro feat. Ala</t>
  </si>
  <si>
    <t>Meadow</t>
  </si>
  <si>
    <t>DEBE72200176</t>
  </si>
  <si>
    <t>Altiplanos</t>
  </si>
  <si>
    <t>DEBE72200332</t>
  </si>
  <si>
    <t>TTR082</t>
  </si>
  <si>
    <t>CA</t>
  </si>
  <si>
    <t>CAD</t>
  </si>
  <si>
    <t>Fumaça Dágua</t>
  </si>
  <si>
    <t>DEBE72200333</t>
  </si>
  <si>
    <t>ZA</t>
  </si>
  <si>
    <t>RE</t>
  </si>
  <si>
    <t>Cordilheiras</t>
  </si>
  <si>
    <t>DEBE72200334</t>
  </si>
  <si>
    <t>Chapadas</t>
  </si>
  <si>
    <t>DEBE72200335</t>
  </si>
  <si>
    <t>blue Dietrich</t>
  </si>
  <si>
    <t>Velho Barreiro (Elle Ne Connaissait Pas Le)</t>
  </si>
  <si>
    <t>DEXO52213397</t>
  </si>
  <si>
    <t>TTR085</t>
  </si>
  <si>
    <t>La Plus Jolie</t>
  </si>
  <si>
    <t>DEXO52213398</t>
  </si>
  <si>
    <t>GR</t>
  </si>
  <si>
    <t>KE</t>
  </si>
  <si>
    <t>TN</t>
  </si>
  <si>
    <t>SN</t>
  </si>
  <si>
    <t>blue Dietrich feat. Fabian</t>
  </si>
  <si>
    <t>Last Call to Rio</t>
  </si>
  <si>
    <t>DEXO52213399</t>
  </si>
  <si>
    <t>Last Call to Rio (Tesfon Remix)</t>
  </si>
  <si>
    <t>DEXO52213400</t>
  </si>
  <si>
    <t>2023-02</t>
  </si>
  <si>
    <t>amazon</t>
  </si>
  <si>
    <t>Amazon</t>
  </si>
  <si>
    <t>nuuday</t>
  </si>
  <si>
    <t>YouSee (TDC)</t>
  </si>
  <si>
    <t>DK</t>
  </si>
  <si>
    <t>DKK</t>
  </si>
  <si>
    <t>2022-07</t>
  </si>
  <si>
    <t>saavn Merlin</t>
  </si>
  <si>
    <t>Saavn</t>
  </si>
  <si>
    <t>2023-03</t>
  </si>
  <si>
    <t>facebook</t>
  </si>
  <si>
    <t>Facebook</t>
  </si>
  <si>
    <t>WW</t>
  </si>
  <si>
    <t>2022-05</t>
  </si>
  <si>
    <t>yandex Merlin</t>
  </si>
  <si>
    <t>Yandex</t>
  </si>
  <si>
    <t>2022-06</t>
  </si>
  <si>
    <t>PH</t>
  </si>
  <si>
    <t>Kadum feat. TMBG &amp; Abreu</t>
  </si>
  <si>
    <t>Transmutação de Energia</t>
  </si>
  <si>
    <t>DEBE72100912</t>
  </si>
  <si>
    <t>Kadum feat. Gustavo Riello</t>
  </si>
  <si>
    <t>Mystic Flow</t>
  </si>
  <si>
    <t>DEBE72100913</t>
  </si>
  <si>
    <t>Samhain</t>
  </si>
  <si>
    <t>DEBE72100942</t>
  </si>
  <si>
    <t>Iru.Wav</t>
  </si>
  <si>
    <t>There Is No Planet B</t>
  </si>
  <si>
    <t>DEBE72100957</t>
  </si>
  <si>
    <t>URUBU Marinka feat. Juliano Abramovay</t>
  </si>
  <si>
    <t>Moon Cake</t>
  </si>
  <si>
    <t>DEBE72100958</t>
  </si>
  <si>
    <t>Fortunato</t>
  </si>
  <si>
    <t>Pra Você Lembrar Daquele Dia</t>
  </si>
  <si>
    <t>DEBE72100962</t>
  </si>
  <si>
    <t>Meraki</t>
  </si>
  <si>
    <t>Sagarana</t>
  </si>
  <si>
    <t>DEBE72100963</t>
  </si>
  <si>
    <t>iMusica</t>
  </si>
  <si>
    <t>Download</t>
  </si>
  <si>
    <t>Dwell</t>
  </si>
  <si>
    <t>DEBE72200177</t>
  </si>
  <si>
    <t>Pérola Branca</t>
  </si>
  <si>
    <t>Terra Goa</t>
  </si>
  <si>
    <t>DEBE72200270</t>
  </si>
  <si>
    <t>TTR081</t>
  </si>
  <si>
    <t>Pérola Branca feat. el.llorón</t>
  </si>
  <si>
    <t>Selva Blues</t>
  </si>
  <si>
    <t>DEBE72200271</t>
  </si>
  <si>
    <t>CL</t>
  </si>
  <si>
    <t>Palma Dulce</t>
  </si>
  <si>
    <t>Liquido e Difuso</t>
  </si>
  <si>
    <t>DEBE72200474</t>
  </si>
  <si>
    <t>TTR083</t>
  </si>
  <si>
    <t>Palma Dulce feat. Aliendawg</t>
  </si>
  <si>
    <t>Penumbra</t>
  </si>
  <si>
    <t>DEBE72200475</t>
  </si>
  <si>
    <t>Fac-Símile</t>
  </si>
  <si>
    <t>DEBE72200479</t>
  </si>
  <si>
    <t>Liquido e Difuso (Tha_Guts Remix)</t>
  </si>
  <si>
    <t>DEBE72200480</t>
  </si>
  <si>
    <t>La Plus Jolie (Day Out of Time Remix)</t>
  </si>
  <si>
    <t>DEXO52213401</t>
  </si>
  <si>
    <t>Velho Barreiro (Elle Ne Connaissait Pas Le) (Fortunato Remix)</t>
  </si>
  <si>
    <t>DEXO52213402</t>
  </si>
  <si>
    <t>Label Name</t>
  </si>
  <si>
    <t>Catalog</t>
  </si>
  <si>
    <t>Release Artist</t>
  </si>
  <si>
    <t>Release Name</t>
  </si>
  <si>
    <t>Track Artist</t>
  </si>
  <si>
    <t>Track Title</t>
  </si>
  <si>
    <t>Mix Name</t>
  </si>
  <si>
    <t>Format</t>
  </si>
  <si>
    <t>Sale Type</t>
  </si>
  <si>
    <t>Qty</t>
  </si>
  <si>
    <t>Value</t>
  </si>
  <si>
    <t>Deal</t>
  </si>
  <si>
    <t>Royalty</t>
  </si>
  <si>
    <t>Store Name</t>
  </si>
  <si>
    <t>TTR002</t>
  </si>
  <si>
    <t>Ngo - Bo Sontg - Pa</t>
  </si>
  <si>
    <t>Milonga</t>
  </si>
  <si>
    <t>Original Mix</t>
  </si>
  <si>
    <t>Digital Downloads</t>
  </si>
  <si>
    <t>Track</t>
  </si>
  <si>
    <t>US83Z2005182</t>
  </si>
  <si>
    <t>Beatport</t>
  </si>
  <si>
    <t>TTR003</t>
  </si>
  <si>
    <t>Macaúba</t>
  </si>
  <si>
    <t>Forasteiro</t>
  </si>
  <si>
    <t>US83Z2014033</t>
  </si>
  <si>
    <t>Xotedub Para Orfeu</t>
  </si>
  <si>
    <t>US83Z2014035</t>
  </si>
  <si>
    <t>US83Z2014032</t>
  </si>
  <si>
    <t>Três Mulheres De Xangô</t>
  </si>
  <si>
    <t>Stream</t>
  </si>
  <si>
    <t>US83Z2014031</t>
  </si>
  <si>
    <t>Beatport Link</t>
  </si>
  <si>
    <t>Surf Na Mata</t>
  </si>
  <si>
    <t>US83Z2014034</t>
  </si>
  <si>
    <t>0844216054460</t>
  </si>
  <si>
    <t>Apple Music</t>
  </si>
  <si>
    <t>Instagram</t>
  </si>
  <si>
    <t>TikTok</t>
  </si>
  <si>
    <t>Amazon Music Unlimited</t>
  </si>
  <si>
    <t>Carla Valenti Remix</t>
  </si>
  <si>
    <t>Feller Remix</t>
  </si>
  <si>
    <t>DJ Nirso Remix</t>
  </si>
  <si>
    <t>Uriah Klapter Remix</t>
  </si>
  <si>
    <t>Pandora</t>
  </si>
  <si>
    <t>0844216054453</t>
  </si>
  <si>
    <t>David Hasert &amp; Francesco Mami Overdosing Remix</t>
  </si>
  <si>
    <t>Snapchat</t>
  </si>
  <si>
    <t>Soundtrack Your Brand</t>
  </si>
  <si>
    <t>Tidal</t>
  </si>
  <si>
    <t>Philipp Fein Remix</t>
  </si>
  <si>
    <t>Various Artists</t>
  </si>
  <si>
    <t>Tropical Twista Records 6 anos, Vol. 1</t>
  </si>
  <si>
    <t>0844216056587</t>
  </si>
  <si>
    <t>Tha_Guts</t>
  </si>
  <si>
    <t>Electric Poison</t>
  </si>
  <si>
    <t>DEBE72100945</t>
  </si>
  <si>
    <t>Metodologia do Encanto</t>
  </si>
  <si>
    <t>DEBE72100946</t>
  </si>
  <si>
    <t>Drendiela</t>
  </si>
  <si>
    <t>Sonhos Lúcidos</t>
  </si>
  <si>
    <t>DEBE72100947</t>
  </si>
  <si>
    <t>Alamoa</t>
  </si>
  <si>
    <t>Morada do Sol</t>
  </si>
  <si>
    <t>DEBE72100953</t>
  </si>
  <si>
    <t>Xico, Zero Bala Sounds</t>
  </si>
  <si>
    <t>Samba Senegalês</t>
  </si>
  <si>
    <t>DEBE72100954</t>
  </si>
  <si>
    <t>Forro Red Light</t>
  </si>
  <si>
    <t>Shigara</t>
  </si>
  <si>
    <t>Aicha</t>
  </si>
  <si>
    <t>DEBE72100956</t>
  </si>
  <si>
    <t>Tropical Twista Records 6 anos, Vol. 2</t>
  </si>
  <si>
    <t>0844216056594</t>
  </si>
  <si>
    <t>Kika Deeke</t>
  </si>
  <si>
    <t>Sol Na Pele</t>
  </si>
  <si>
    <t>DEBE72100964</t>
  </si>
  <si>
    <t>AVGVSTVS</t>
  </si>
  <si>
    <t>Demian</t>
  </si>
  <si>
    <t>DEBE72100967</t>
  </si>
  <si>
    <t>Dream Inside a Dream</t>
  </si>
  <si>
    <t>0844216056471</t>
  </si>
  <si>
    <t>Unknown</t>
  </si>
  <si>
    <t>Saison</t>
  </si>
  <si>
    <t>0844216056570</t>
  </si>
  <si>
    <t>Kusht Remix</t>
  </si>
  <si>
    <t>Paul Traeumer's Hide in Company Remix</t>
  </si>
  <si>
    <t>Recollect</t>
  </si>
  <si>
    <t>0844216057416</t>
  </si>
  <si>
    <t>Tudo Que Era Sólido Desmanchou No Ar</t>
  </si>
  <si>
    <t>Ar</t>
  </si>
  <si>
    <t>DEBE72200269</t>
  </si>
  <si>
    <t>0844216057898</t>
  </si>
  <si>
    <t>Humo Serrapilheira</t>
  </si>
  <si>
    <t>0844216058239</t>
  </si>
  <si>
    <t>Fumaça D'água</t>
  </si>
  <si>
    <t>Sintoma</t>
  </si>
  <si>
    <t>0844216058949</t>
  </si>
  <si>
    <t>Alexitimia</t>
  </si>
  <si>
    <t>DEBE72200476</t>
  </si>
  <si>
    <t>Goliathia</t>
  </si>
  <si>
    <t>DEBE72200477</t>
  </si>
  <si>
    <t>Piktor</t>
  </si>
  <si>
    <t>DEBE72200478</t>
  </si>
  <si>
    <t>Tha_Guts Remix</t>
  </si>
  <si>
    <t>Spookyfish Remix</t>
  </si>
  <si>
    <t>DEBE72200481</t>
  </si>
  <si>
    <t>Les Heureux Tropiques</t>
  </si>
  <si>
    <t>DEBE72200622</t>
  </si>
  <si>
    <t>0844216059625</t>
  </si>
  <si>
    <t>DEBE72200621</t>
  </si>
  <si>
    <t>Qobuz</t>
  </si>
  <si>
    <t>Last Call To Rio</t>
  </si>
  <si>
    <t>DEBE72200623</t>
  </si>
  <si>
    <t>Tesfon Remix</t>
  </si>
  <si>
    <t>DEBE72200624</t>
  </si>
  <si>
    <t>Day Out Of Time Remix</t>
  </si>
  <si>
    <t>DEBE72200625</t>
  </si>
  <si>
    <t>Fortunato Remix</t>
  </si>
  <si>
    <t>DEBE72200626</t>
  </si>
  <si>
    <t>TTR085x</t>
  </si>
  <si>
    <t>Velho Barreiro</t>
  </si>
  <si>
    <t>Elle Ne Connaissait Pas Le</t>
  </si>
  <si>
    <t>TTR086</t>
  </si>
  <si>
    <t>Barbatuques</t>
  </si>
  <si>
    <t>Barbatuques Remixed</t>
  </si>
  <si>
    <t>Traxsource</t>
  </si>
  <si>
    <t>Ayú</t>
  </si>
  <si>
    <t>Kadum Remix</t>
  </si>
  <si>
    <t>DEBE72200793</t>
  </si>
  <si>
    <t>Do Mangue a Manga</t>
  </si>
  <si>
    <t>DEBE72200794</t>
  </si>
  <si>
    <t>Skamenco</t>
  </si>
  <si>
    <t>DEBE72200798</t>
  </si>
  <si>
    <t>Eu Vou Cantar</t>
  </si>
  <si>
    <t>DEBE72200795</t>
  </si>
  <si>
    <t>Barbatuques feat. Lenine</t>
  </si>
  <si>
    <t>Entre Amigos</t>
  </si>
  <si>
    <t>DEBE72200796</t>
  </si>
  <si>
    <t>Skarabush</t>
  </si>
  <si>
    <t>DEBE72200797</t>
  </si>
  <si>
    <t>TTR086A</t>
  </si>
  <si>
    <t>Barbatuques, Lenine, Kadum</t>
  </si>
  <si>
    <t>Entre Amigos (Kadum Remix)</t>
  </si>
  <si>
    <t>TTR086S</t>
  </si>
  <si>
    <t>Barbatuques, Kadum</t>
  </si>
  <si>
    <t>Barbatuques, Kadum feat. Lenine</t>
  </si>
  <si>
    <t>Máscara De Palha</t>
  </si>
  <si>
    <t>US83Z2005183</t>
  </si>
  <si>
    <t>Três Mulheres de Xangô</t>
  </si>
  <si>
    <t>Surf na Mata</t>
  </si>
  <si>
    <t>Boomplay</t>
  </si>
  <si>
    <t>Mixupload</t>
  </si>
  <si>
    <t>Juno Download</t>
  </si>
  <si>
    <t>AWA.FM</t>
  </si>
  <si>
    <t>Amazon MP3</t>
  </si>
  <si>
    <t>NetEase</t>
  </si>
  <si>
    <t>TTR087</t>
  </si>
  <si>
    <t>Depresión Tropical</t>
  </si>
  <si>
    <t>Un Poco Aquí</t>
  </si>
  <si>
    <t>Amanecido Em Cardiff</t>
  </si>
  <si>
    <t>DEBE72300197</t>
  </si>
  <si>
    <t>Desierto De Mayrán</t>
  </si>
  <si>
    <t>DEBE72300198</t>
  </si>
  <si>
    <t>Enredadera</t>
  </si>
  <si>
    <t>DEBE72300199</t>
  </si>
  <si>
    <t>Sex in The Car</t>
  </si>
  <si>
    <t>DEBE72300200</t>
  </si>
  <si>
    <t>DEBE72300201</t>
  </si>
  <si>
    <t>GBP</t>
  </si>
  <si>
    <t>Euro</t>
  </si>
  <si>
    <t>Payment amount: 386,23 €</t>
  </si>
  <si>
    <t>Exchange rate 31.03.2023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</si>
</sst>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€&quot;;[Red]\-#,##0.00\ &quot;€&quot;"/>
    <numFmt numFmtId="164" formatCode="#,##0.00\ &quot;€&quot;"/>
    <numFmt numFmtId="165" formatCode="0.00000000"/>
    <numFmt numFmtId="166" formatCode="#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  <font>
      <b/>
      <sz val="12"/>
      <name val="Calibri"/>
      <scheme val="minor"/>
    </font>
    <font>
      <b/>
      <u/>
      <sz val="15"/>
      <color theme="1"/>
      <name val="Calibri"/>
      <scheme val="minor"/>
    </font>
    <font>
      <b/>
      <sz val="15"/>
      <color theme="1"/>
      <name val="Calibri"/>
      <scheme val="minor"/>
    </font>
    <font>
      <sz val="15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49" fontId="3" fillId="2" borderId="4" xfId="0" applyNumberFormat="1" applyFont="1" applyFill="1" applyBorder="1"/>
    <xf numFmtId="0" fontId="4" fillId="0" borderId="5" xfId="0" applyFont="1" applyBorder="1"/>
    <xf numFmtId="164" fontId="0" fillId="0" borderId="6" xfId="0" applyNumberFormat="1" applyFont="1" applyBorder="1"/>
    <xf numFmtId="164" fontId="4" fillId="0" borderId="0" xfId="0" applyNumberFormat="1" applyFont="1" applyBorder="1"/>
    <xf numFmtId="164" fontId="4" fillId="0" borderId="7" xfId="0" applyNumberFormat="1" applyFont="1" applyBorder="1"/>
    <xf numFmtId="49" fontId="4" fillId="0" borderId="5" xfId="0" applyNumberFormat="1" applyFont="1" applyBorder="1"/>
    <xf numFmtId="164" fontId="0" fillId="0" borderId="0" xfId="0" applyNumberFormat="1" applyFont="1"/>
    <xf numFmtId="0" fontId="3" fillId="0" borderId="1" xfId="0" applyFont="1" applyFill="1" applyBorder="1"/>
    <xf numFmtId="164" fontId="3" fillId="0" borderId="2" xfId="0" applyNumberFormat="1" applyFont="1" applyFill="1" applyBorder="1"/>
    <xf numFmtId="8" fontId="6" fillId="0" borderId="3" xfId="0" applyNumberFormat="1" applyFont="1" applyFill="1" applyBorder="1" applyAlignment="1">
      <alignment horizontal="right"/>
    </xf>
    <xf numFmtId="8" fontId="6" fillId="0" borderId="4" xfId="0" applyNumberFormat="1" applyFont="1" applyFill="1" applyBorder="1" applyAlignment="1">
      <alignment horizontal="right"/>
    </xf>
    <xf numFmtId="164" fontId="3" fillId="0" borderId="1" xfId="0" applyNumberFormat="1" applyFont="1" applyFill="1" applyBorder="1"/>
    <xf numFmtId="0" fontId="7" fillId="0" borderId="0" xfId="0" applyFont="1" applyFill="1" applyBorder="1"/>
    <xf numFmtId="8" fontId="8" fillId="0" borderId="0" xfId="0" applyNumberFormat="1" applyFont="1" applyFill="1" applyBorder="1"/>
    <xf numFmtId="0" fontId="9" fillId="0" borderId="0" xfId="0" applyFont="1"/>
    <xf numFmtId="0" fontId="1" fillId="3" borderId="0" xfId="0" applyFont="1" applyFill="1"/>
    <xf numFmtId="165" fontId="1" fillId="3" borderId="0" xfId="0" applyNumberFormat="1" applyFont="1" applyFill="1"/>
    <xf numFmtId="165" fontId="0" fillId="0" borderId="0" xfId="0" applyNumberFormat="1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3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" fontId="4" fillId="0" borderId="0" xfId="0" applyNumberFormat="1" applyFont="1" applyBorder="1" applyAlignment="1">
      <alignment horizontal="right" vertical="center"/>
    </xf>
    <xf numFmtId="165" fontId="4" fillId="0" borderId="0" xfId="0" applyNumberFormat="1" applyFont="1" applyBorder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166" fontId="4" fillId="0" borderId="0" xfId="0" applyNumberFormat="1" applyFont="1" applyBorder="1" applyAlignment="1">
      <alignment horizontal="left" vertical="center"/>
    </xf>
    <xf numFmtId="165" fontId="0" fillId="0" borderId="0" xfId="0" applyNumberFormat="1" applyFont="1" applyBorder="1" applyAlignment="1">
      <alignment horizontal="right"/>
    </xf>
    <xf numFmtId="0" fontId="1" fillId="5" borderId="8" xfId="0" applyFont="1" applyFill="1" applyBorder="1" applyAlignment="1">
      <alignment horizontal="right"/>
    </xf>
    <xf numFmtId="2" fontId="1" fillId="5" borderId="9" xfId="0" applyNumberFormat="1" applyFont="1" applyFill="1" applyBorder="1" applyAlignment="1">
      <alignment horizontal="right"/>
    </xf>
    <xf numFmtId="0" fontId="1" fillId="5" borderId="10" xfId="0" applyFont="1" applyFill="1" applyBorder="1"/>
    <xf numFmtId="0" fontId="1" fillId="5" borderId="11" xfId="0" applyFont="1" applyFill="1" applyBorder="1" applyAlignment="1">
      <alignment horizontal="right"/>
    </xf>
    <xf numFmtId="2" fontId="1" fillId="5" borderId="12" xfId="0" applyNumberFormat="1" applyFont="1" applyFill="1" applyBorder="1" applyAlignment="1">
      <alignment horizontal="right"/>
    </xf>
    <xf numFmtId="0" fontId="1" fillId="5" borderId="13" xfId="0" applyFont="1" applyFill="1" applyBorder="1"/>
  </cellXfs>
  <cellStyles count="1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419101</xdr:colOff>
      <xdr:row>0</xdr:row>
      <xdr:rowOff>0</xdr:rowOff>
    </xdr:from>
    <xdr:to>
      <xdr:col>1</xdr:col>
      <xdr:colOff>1308101</xdr:colOff>
      <xdr:row>7</xdr:row>
      <xdr:rowOff>130312</xdr:rowOff>
    </xdr:to>
    <xdr:pic>
      <xdr:nvPicPr>
        <xdr:cNvPr id="3" name="Bild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1" y="0"/>
          <a:ext cx="1460500" cy="14638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F37"/>
  <sheetViews>
    <sheetView showGridLines="0" workbookViewId="0">
      <selection activeCell="C41" sqref="C41"/>
    </sheetView>
  </sheetViews>
  <sheetFormatPr baseColWidth="10" defaultRowHeight="15" x14ac:dyDescent="0"/>
  <cols>
    <col min="1" max="1" width="7.5" style="4" customWidth="1"/>
    <col min="2" max="2" width="35.33203125" style="4" customWidth="1"/>
    <col min="3" max="4" width="28" style="4" customWidth="1"/>
    <col min="5" max="5" width="26.83203125" style="4" customWidth="1"/>
    <col min="6" max="6" width="32.33203125" style="4" customWidth="1"/>
    <col min="7" max="16384" width="10.83203125" style="4"/>
  </cols>
  <sheetData>
    <row r="9" spans="2:6" ht="23">
      <c r="B9" s="1" t="s">
        <v>19</v>
      </c>
      <c r="C9" s="2"/>
      <c r="D9" s="2"/>
      <c r="E9" s="2"/>
      <c r="F9" s="3"/>
    </row>
    <row r="10" spans="2:6" ht="21" thickBot="1">
      <c r="B10" s="5"/>
      <c r="C10" s="3"/>
      <c r="D10" s="3"/>
      <c r="E10" s="3"/>
      <c r="F10" s="3"/>
    </row>
    <row r="11" spans="2:6" ht="16" thickBot="1">
      <c r="B11" s="6" t="s">
        <v>0</v>
      </c>
      <c r="C11" s="7" t="s">
        <v>1</v>
      </c>
      <c r="D11" s="8" t="s">
        <v>2</v>
      </c>
      <c r="E11" s="9" t="s">
        <v>3</v>
      </c>
      <c r="F11" s="6" t="s">
        <v>4</v>
      </c>
    </row>
    <row r="12" spans="2:6">
      <c r="B12" s="10" t="s">
        <v>20</v>
      </c>
      <c r="C12" s="11">
        <v>1.1949830299999999</v>
      </c>
      <c r="D12" s="12"/>
      <c r="E12" s="13"/>
      <c r="F12" s="10"/>
    </row>
    <row r="13" spans="2:6">
      <c r="B13" s="10" t="s">
        <v>21</v>
      </c>
      <c r="C13" s="11">
        <v>481.59</v>
      </c>
      <c r="D13" s="12"/>
      <c r="E13" s="13"/>
      <c r="F13" s="10"/>
    </row>
    <row r="14" spans="2:6">
      <c r="B14" s="14" t="s">
        <v>22</v>
      </c>
      <c r="C14" s="11"/>
      <c r="D14" s="15">
        <f>C12*0.2</f>
        <v>0.238996606</v>
      </c>
      <c r="E14" s="13"/>
      <c r="F14" s="10"/>
    </row>
    <row r="15" spans="2:6" ht="16" thickBot="1">
      <c r="B15" s="14" t="s">
        <v>23</v>
      </c>
      <c r="C15" s="11"/>
      <c r="D15" s="15">
        <f>C13*0.2</f>
        <v>96.317999999999998</v>
      </c>
      <c r="E15" s="13"/>
      <c r="F15" s="10"/>
    </row>
    <row r="16" spans="2:6" ht="16" thickBot="1">
      <c r="B16" s="16" t="s">
        <v>5</v>
      </c>
      <c r="C16" s="17">
        <f>SUM(C12:C15)</f>
        <v>482.78498302999998</v>
      </c>
      <c r="D16" s="18">
        <f>SUM(D12:D15)</f>
        <v>96.556996605999998</v>
      </c>
      <c r="E16" s="19"/>
      <c r="F16" s="20">
        <f>C16-D16-E16</f>
        <v>386.22798642399999</v>
      </c>
    </row>
    <row r="19" spans="2:3" s="23" customFormat="1" ht="19">
      <c r="B19" s="21" t="s">
        <v>493</v>
      </c>
      <c r="C19" s="22"/>
    </row>
    <row r="21" spans="2:3">
      <c r="B21" s="4" t="s">
        <v>6</v>
      </c>
    </row>
    <row r="23" spans="2:3">
      <c r="B23" s="4" t="s">
        <v>7</v>
      </c>
    </row>
    <row r="24" spans="2:3">
      <c r="B24" s="4" t="s">
        <v>8</v>
      </c>
    </row>
    <row r="26" spans="2:3">
      <c r="B26" s="4" t="s">
        <v>9</v>
      </c>
    </row>
    <row r="27" spans="2:3">
      <c r="B27" s="4" t="s">
        <v>10</v>
      </c>
    </row>
    <row r="28" spans="2:3">
      <c r="B28" s="4" t="s">
        <v>11</v>
      </c>
    </row>
    <row r="29" spans="2:3">
      <c r="B29" s="4" t="s">
        <v>12</v>
      </c>
    </row>
    <row r="30" spans="2:3">
      <c r="B30" s="4" t="s">
        <v>13</v>
      </c>
    </row>
    <row r="32" spans="2:3">
      <c r="B32" s="4" t="s">
        <v>14</v>
      </c>
    </row>
    <row r="33" spans="2:2">
      <c r="B33" s="4" t="s">
        <v>15</v>
      </c>
    </row>
    <row r="34" spans="2:2">
      <c r="B34" s="4" t="s">
        <v>16</v>
      </c>
    </row>
    <row r="35" spans="2:2">
      <c r="B35" s="4" t="s">
        <v>17</v>
      </c>
    </row>
    <row r="37" spans="2:2">
      <c r="B37" s="4" t="s">
        <v>18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4"/>
  <sheetViews>
    <sheetView topLeftCell="N1" workbookViewId="0">
      <selection activeCell="N1" sqref="A1:XFD1"/>
    </sheetView>
  </sheetViews>
  <sheetFormatPr baseColWidth="10" defaultRowHeight="15" x14ac:dyDescent="0"/>
  <cols>
    <col min="1" max="1" width="15.5" customWidth="1"/>
    <col min="23" max="23" width="10.83203125" style="26"/>
    <col min="25" max="25" width="10.83203125" style="26"/>
    <col min="27" max="28" width="16" style="26" customWidth="1"/>
  </cols>
  <sheetData>
    <row r="1" spans="1:28" ht="17" customHeight="1">
      <c r="A1" s="24" t="s">
        <v>24</v>
      </c>
      <c r="B1" s="24" t="s">
        <v>25</v>
      </c>
      <c r="C1" s="24" t="s">
        <v>26</v>
      </c>
      <c r="D1" s="24" t="s">
        <v>27</v>
      </c>
      <c r="E1" s="24" t="s">
        <v>28</v>
      </c>
      <c r="F1" s="24" t="s">
        <v>29</v>
      </c>
      <c r="G1" s="24" t="s">
        <v>30</v>
      </c>
      <c r="H1" s="24" t="s">
        <v>31</v>
      </c>
      <c r="I1" s="24" t="s">
        <v>32</v>
      </c>
      <c r="J1" s="24" t="s">
        <v>33</v>
      </c>
      <c r="K1" s="24" t="s">
        <v>34</v>
      </c>
      <c r="L1" s="24" t="s">
        <v>35</v>
      </c>
      <c r="M1" s="24" t="s">
        <v>36</v>
      </c>
      <c r="N1" s="24" t="s">
        <v>37</v>
      </c>
      <c r="O1" s="24" t="s">
        <v>38</v>
      </c>
      <c r="P1" s="24" t="s">
        <v>39</v>
      </c>
      <c r="Q1" s="24" t="s">
        <v>40</v>
      </c>
      <c r="R1" s="24" t="s">
        <v>41</v>
      </c>
      <c r="S1" s="24" t="s">
        <v>42</v>
      </c>
      <c r="T1" s="24" t="s">
        <v>43</v>
      </c>
      <c r="U1" s="24" t="s">
        <v>44</v>
      </c>
      <c r="V1" s="24" t="s">
        <v>45</v>
      </c>
      <c r="W1" s="25" t="s">
        <v>46</v>
      </c>
      <c r="X1" s="24" t="s">
        <v>47</v>
      </c>
      <c r="Y1" s="25" t="s">
        <v>48</v>
      </c>
      <c r="Z1" s="24" t="s">
        <v>49</v>
      </c>
      <c r="AA1" s="25" t="s">
        <v>50</v>
      </c>
      <c r="AB1" s="25" t="s">
        <v>51</v>
      </c>
    </row>
    <row r="2" spans="1:28">
      <c r="A2" t="s">
        <v>52</v>
      </c>
      <c r="B2" t="s">
        <v>53</v>
      </c>
      <c r="C2">
        <v>602</v>
      </c>
      <c r="D2" t="s">
        <v>54</v>
      </c>
      <c r="E2">
        <v>36</v>
      </c>
      <c r="F2" t="s">
        <v>55</v>
      </c>
      <c r="G2">
        <v>99999</v>
      </c>
      <c r="H2" t="s">
        <v>56</v>
      </c>
      <c r="I2" t="s">
        <v>57</v>
      </c>
      <c r="J2">
        <v>844216054460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>
        <v>0</v>
      </c>
      <c r="R2" t="s">
        <v>64</v>
      </c>
      <c r="S2">
        <v>0</v>
      </c>
      <c r="T2">
        <v>0</v>
      </c>
      <c r="U2">
        <v>0</v>
      </c>
      <c r="V2">
        <v>0</v>
      </c>
      <c r="W2" s="26">
        <v>8.2969999999999995E-4</v>
      </c>
      <c r="X2">
        <v>86</v>
      </c>
      <c r="Y2" s="26">
        <v>7.1354199999999995E-4</v>
      </c>
      <c r="Z2">
        <v>1</v>
      </c>
      <c r="AA2" s="26">
        <v>7.1354199999999995E-4</v>
      </c>
      <c r="AB2" s="26">
        <v>7.1354199999999995E-4</v>
      </c>
    </row>
    <row r="3" spans="1:28">
      <c r="A3" t="s">
        <v>52</v>
      </c>
      <c r="B3" t="s">
        <v>65</v>
      </c>
      <c r="C3">
        <v>602</v>
      </c>
      <c r="D3" t="s">
        <v>54</v>
      </c>
      <c r="E3">
        <v>36</v>
      </c>
      <c r="F3" t="s">
        <v>55</v>
      </c>
      <c r="G3">
        <v>99999</v>
      </c>
      <c r="H3" t="s">
        <v>56</v>
      </c>
      <c r="I3" t="s">
        <v>57</v>
      </c>
      <c r="J3">
        <v>844216054460</v>
      </c>
      <c r="K3" t="s">
        <v>58</v>
      </c>
      <c r="L3" t="s">
        <v>59</v>
      </c>
      <c r="M3" t="s">
        <v>66</v>
      </c>
      <c r="N3" t="s">
        <v>67</v>
      </c>
      <c r="O3" t="s">
        <v>68</v>
      </c>
      <c r="P3" t="s">
        <v>69</v>
      </c>
      <c r="Q3">
        <v>0</v>
      </c>
      <c r="R3" t="s">
        <v>70</v>
      </c>
      <c r="S3">
        <v>0</v>
      </c>
      <c r="T3">
        <v>0</v>
      </c>
      <c r="U3">
        <v>0</v>
      </c>
      <c r="V3">
        <v>0</v>
      </c>
      <c r="W3" s="26">
        <v>8.3083600000000005E-4</v>
      </c>
      <c r="X3">
        <v>86</v>
      </c>
      <c r="Y3" s="26">
        <v>7.1451900000000005E-4</v>
      </c>
      <c r="Z3">
        <v>1</v>
      </c>
      <c r="AA3" s="26">
        <v>7.1451900000000005E-4</v>
      </c>
      <c r="AB3" s="26">
        <v>7.1451900000000005E-4</v>
      </c>
    </row>
    <row r="4" spans="1:28">
      <c r="A4" t="s">
        <v>52</v>
      </c>
      <c r="B4" t="s">
        <v>53</v>
      </c>
      <c r="C4">
        <v>602</v>
      </c>
      <c r="D4" t="s">
        <v>54</v>
      </c>
      <c r="E4">
        <v>36</v>
      </c>
      <c r="F4" t="s">
        <v>55</v>
      </c>
      <c r="G4">
        <v>99999</v>
      </c>
      <c r="H4" t="s">
        <v>71</v>
      </c>
      <c r="I4" t="s">
        <v>72</v>
      </c>
      <c r="J4">
        <v>844216054460</v>
      </c>
      <c r="K4" t="s">
        <v>73</v>
      </c>
      <c r="L4" t="s">
        <v>59</v>
      </c>
      <c r="M4" t="s">
        <v>60</v>
      </c>
      <c r="N4" t="s">
        <v>61</v>
      </c>
      <c r="O4" t="s">
        <v>62</v>
      </c>
      <c r="P4" t="s">
        <v>63</v>
      </c>
      <c r="Q4">
        <v>0</v>
      </c>
      <c r="R4" t="s">
        <v>64</v>
      </c>
      <c r="S4">
        <v>0</v>
      </c>
      <c r="T4">
        <v>0</v>
      </c>
      <c r="U4">
        <v>0</v>
      </c>
      <c r="V4">
        <v>0</v>
      </c>
      <c r="W4" s="26">
        <v>8.2969999999999995E-4</v>
      </c>
      <c r="X4">
        <v>86</v>
      </c>
      <c r="Y4" s="26">
        <v>7.1354199999999995E-4</v>
      </c>
      <c r="Z4">
        <v>1</v>
      </c>
      <c r="AA4" s="26">
        <v>7.1354199999999995E-4</v>
      </c>
      <c r="AB4" s="26">
        <v>7.1354199999999995E-4</v>
      </c>
    </row>
    <row r="5" spans="1:28">
      <c r="A5" t="s">
        <v>52</v>
      </c>
      <c r="B5" t="s">
        <v>53</v>
      </c>
      <c r="C5">
        <v>602</v>
      </c>
      <c r="D5" t="s">
        <v>54</v>
      </c>
      <c r="E5">
        <v>36</v>
      </c>
      <c r="F5" t="s">
        <v>55</v>
      </c>
      <c r="G5">
        <v>99999</v>
      </c>
      <c r="H5" t="s">
        <v>71</v>
      </c>
      <c r="I5" t="s">
        <v>74</v>
      </c>
      <c r="J5">
        <v>844216054460</v>
      </c>
      <c r="K5" t="s">
        <v>75</v>
      </c>
      <c r="L5" t="s">
        <v>59</v>
      </c>
      <c r="M5" t="s">
        <v>60</v>
      </c>
      <c r="N5" t="s">
        <v>61</v>
      </c>
      <c r="O5" t="s">
        <v>62</v>
      </c>
      <c r="P5" t="s">
        <v>63</v>
      </c>
      <c r="Q5">
        <v>0</v>
      </c>
      <c r="R5" t="s">
        <v>64</v>
      </c>
      <c r="S5">
        <v>0</v>
      </c>
      <c r="T5">
        <v>0</v>
      </c>
      <c r="U5">
        <v>0</v>
      </c>
      <c r="V5">
        <v>0</v>
      </c>
      <c r="W5" s="26">
        <v>8.2969999999999995E-4</v>
      </c>
      <c r="X5">
        <v>86</v>
      </c>
      <c r="Y5" s="26">
        <v>7.1354199999999995E-4</v>
      </c>
      <c r="Z5">
        <v>1</v>
      </c>
      <c r="AA5" s="26">
        <v>7.1354199999999995E-4</v>
      </c>
      <c r="AB5" s="26">
        <v>7.1354199999999995E-4</v>
      </c>
    </row>
    <row r="6" spans="1:28">
      <c r="A6" t="s">
        <v>52</v>
      </c>
      <c r="B6" t="s">
        <v>53</v>
      </c>
      <c r="C6">
        <v>602</v>
      </c>
      <c r="D6" t="s">
        <v>54</v>
      </c>
      <c r="E6">
        <v>36</v>
      </c>
      <c r="F6" t="s">
        <v>55</v>
      </c>
      <c r="G6">
        <v>99999</v>
      </c>
      <c r="H6" t="s">
        <v>71</v>
      </c>
      <c r="I6" t="s">
        <v>74</v>
      </c>
      <c r="J6">
        <v>844216054460</v>
      </c>
      <c r="K6" t="s">
        <v>75</v>
      </c>
      <c r="L6" t="s">
        <v>59</v>
      </c>
      <c r="M6" t="s">
        <v>76</v>
      </c>
      <c r="N6" t="s">
        <v>77</v>
      </c>
      <c r="O6" t="s">
        <v>68</v>
      </c>
      <c r="P6" t="s">
        <v>78</v>
      </c>
      <c r="Q6">
        <v>0</v>
      </c>
      <c r="R6" t="s">
        <v>79</v>
      </c>
      <c r="S6">
        <v>0</v>
      </c>
      <c r="T6">
        <v>0</v>
      </c>
      <c r="U6">
        <v>0</v>
      </c>
      <c r="V6">
        <v>0</v>
      </c>
      <c r="W6" s="26">
        <v>5.3814370000000002E-3</v>
      </c>
      <c r="X6">
        <v>86</v>
      </c>
      <c r="Y6" s="26">
        <v>4.6280360000000003E-3</v>
      </c>
      <c r="Z6">
        <v>1</v>
      </c>
      <c r="AA6" s="26">
        <v>4.6280360000000003E-3</v>
      </c>
      <c r="AB6" s="26">
        <v>4.6280360000000003E-3</v>
      </c>
    </row>
    <row r="7" spans="1:28">
      <c r="A7" t="s">
        <v>52</v>
      </c>
      <c r="B7" t="s">
        <v>53</v>
      </c>
      <c r="C7">
        <v>602</v>
      </c>
      <c r="D7" t="s">
        <v>54</v>
      </c>
      <c r="E7">
        <v>36</v>
      </c>
      <c r="F7" t="s">
        <v>55</v>
      </c>
      <c r="G7">
        <v>99999</v>
      </c>
      <c r="H7" t="s">
        <v>71</v>
      </c>
      <c r="I7" t="s">
        <v>80</v>
      </c>
      <c r="J7">
        <v>844216054460</v>
      </c>
      <c r="K7" t="s">
        <v>81</v>
      </c>
      <c r="L7" t="s">
        <v>59</v>
      </c>
      <c r="M7" t="s">
        <v>60</v>
      </c>
      <c r="N7" t="s">
        <v>61</v>
      </c>
      <c r="O7" t="s">
        <v>62</v>
      </c>
      <c r="P7" t="s">
        <v>63</v>
      </c>
      <c r="Q7">
        <v>0</v>
      </c>
      <c r="R7" t="s">
        <v>64</v>
      </c>
      <c r="S7">
        <v>0</v>
      </c>
      <c r="T7">
        <v>0</v>
      </c>
      <c r="U7">
        <v>0</v>
      </c>
      <c r="V7">
        <v>0</v>
      </c>
      <c r="W7" s="26">
        <v>8.2969999999999995E-4</v>
      </c>
      <c r="X7">
        <v>86</v>
      </c>
      <c r="Y7" s="26">
        <v>7.1354199999999995E-4</v>
      </c>
      <c r="Z7">
        <v>1</v>
      </c>
      <c r="AA7" s="26">
        <v>7.1354199999999995E-4</v>
      </c>
      <c r="AB7" s="26">
        <v>7.1354199999999995E-4</v>
      </c>
    </row>
    <row r="8" spans="1:28">
      <c r="A8" t="s">
        <v>52</v>
      </c>
      <c r="B8" t="s">
        <v>53</v>
      </c>
      <c r="C8">
        <v>602</v>
      </c>
      <c r="D8" t="s">
        <v>54</v>
      </c>
      <c r="E8">
        <v>36</v>
      </c>
      <c r="F8" t="s">
        <v>55</v>
      </c>
      <c r="G8">
        <v>99999</v>
      </c>
      <c r="H8" t="s">
        <v>71</v>
      </c>
      <c r="I8" t="s">
        <v>80</v>
      </c>
      <c r="J8">
        <v>844216054460</v>
      </c>
      <c r="K8" t="s">
        <v>81</v>
      </c>
      <c r="L8" t="s">
        <v>59</v>
      </c>
      <c r="M8" t="s">
        <v>76</v>
      </c>
      <c r="N8" t="s">
        <v>77</v>
      </c>
      <c r="O8" t="s">
        <v>68</v>
      </c>
      <c r="P8" t="s">
        <v>78</v>
      </c>
      <c r="Q8">
        <v>0</v>
      </c>
      <c r="R8" t="s">
        <v>79</v>
      </c>
      <c r="S8">
        <v>0</v>
      </c>
      <c r="T8">
        <v>0</v>
      </c>
      <c r="U8">
        <v>0</v>
      </c>
      <c r="V8">
        <v>0</v>
      </c>
      <c r="W8" s="26">
        <v>5.3814370000000002E-3</v>
      </c>
      <c r="X8">
        <v>86</v>
      </c>
      <c r="Y8" s="26">
        <v>4.6280360000000003E-3</v>
      </c>
      <c r="Z8">
        <v>1</v>
      </c>
      <c r="AA8" s="26">
        <v>4.6280360000000003E-3</v>
      </c>
      <c r="AB8" s="26">
        <v>4.6280360000000003E-3</v>
      </c>
    </row>
    <row r="9" spans="1:28">
      <c r="A9" t="s">
        <v>52</v>
      </c>
      <c r="B9" t="s">
        <v>65</v>
      </c>
      <c r="C9">
        <v>602</v>
      </c>
      <c r="D9" t="s">
        <v>54</v>
      </c>
      <c r="E9">
        <v>36</v>
      </c>
      <c r="F9" t="s">
        <v>55</v>
      </c>
      <c r="G9">
        <v>99999</v>
      </c>
      <c r="H9" t="s">
        <v>71</v>
      </c>
      <c r="I9" t="s">
        <v>80</v>
      </c>
      <c r="J9">
        <v>844216054460</v>
      </c>
      <c r="K9" t="s">
        <v>81</v>
      </c>
      <c r="L9" t="s">
        <v>59</v>
      </c>
      <c r="M9" t="s">
        <v>66</v>
      </c>
      <c r="N9" t="s">
        <v>67</v>
      </c>
      <c r="O9" t="s">
        <v>68</v>
      </c>
      <c r="P9" t="s">
        <v>69</v>
      </c>
      <c r="Q9">
        <v>0</v>
      </c>
      <c r="R9" t="s">
        <v>70</v>
      </c>
      <c r="S9">
        <v>0</v>
      </c>
      <c r="T9">
        <v>0</v>
      </c>
      <c r="U9">
        <v>0</v>
      </c>
      <c r="V9">
        <v>0</v>
      </c>
      <c r="W9" s="26">
        <v>8.3083600000000005E-4</v>
      </c>
      <c r="X9">
        <v>86</v>
      </c>
      <c r="Y9" s="26">
        <v>7.1451900000000005E-4</v>
      </c>
      <c r="Z9">
        <v>1</v>
      </c>
      <c r="AA9" s="26">
        <v>7.1451900000000005E-4</v>
      </c>
      <c r="AB9" s="26">
        <v>7.1451900000000005E-4</v>
      </c>
    </row>
    <row r="10" spans="1:28">
      <c r="A10" t="s">
        <v>52</v>
      </c>
      <c r="B10" t="s">
        <v>65</v>
      </c>
      <c r="C10">
        <v>602</v>
      </c>
      <c r="D10" t="s">
        <v>54</v>
      </c>
      <c r="E10">
        <v>36</v>
      </c>
      <c r="F10" t="s">
        <v>55</v>
      </c>
      <c r="G10">
        <v>99999</v>
      </c>
      <c r="H10" t="s">
        <v>71</v>
      </c>
      <c r="I10" t="s">
        <v>80</v>
      </c>
      <c r="J10">
        <v>844216054460</v>
      </c>
      <c r="K10" t="s">
        <v>81</v>
      </c>
      <c r="L10" t="s">
        <v>59</v>
      </c>
      <c r="M10" t="s">
        <v>66</v>
      </c>
      <c r="N10" t="s">
        <v>67</v>
      </c>
      <c r="O10" t="s">
        <v>68</v>
      </c>
      <c r="P10" t="s">
        <v>69</v>
      </c>
      <c r="Q10">
        <v>0</v>
      </c>
      <c r="R10" t="s">
        <v>70</v>
      </c>
      <c r="S10">
        <v>0</v>
      </c>
      <c r="T10">
        <v>0</v>
      </c>
      <c r="U10">
        <v>0</v>
      </c>
      <c r="V10">
        <v>0</v>
      </c>
      <c r="W10" s="26">
        <v>1.556343E-3</v>
      </c>
      <c r="X10">
        <v>86</v>
      </c>
      <c r="Y10" s="26">
        <v>1.3384549999999999E-3</v>
      </c>
      <c r="Z10">
        <v>1</v>
      </c>
      <c r="AA10" s="26">
        <v>1.3384549999999999E-3</v>
      </c>
      <c r="AB10" s="26">
        <v>1.3384549999999999E-3</v>
      </c>
    </row>
    <row r="11" spans="1:28">
      <c r="A11" t="s">
        <v>52</v>
      </c>
      <c r="B11" t="s">
        <v>53</v>
      </c>
      <c r="C11">
        <v>602</v>
      </c>
      <c r="D11" t="s">
        <v>54</v>
      </c>
      <c r="E11">
        <v>36</v>
      </c>
      <c r="F11" t="s">
        <v>55</v>
      </c>
      <c r="G11">
        <v>99999</v>
      </c>
      <c r="H11" t="s">
        <v>71</v>
      </c>
      <c r="I11" t="s">
        <v>82</v>
      </c>
      <c r="J11">
        <v>844216054460</v>
      </c>
      <c r="K11" t="s">
        <v>83</v>
      </c>
      <c r="L11" t="s">
        <v>59</v>
      </c>
      <c r="M11" t="s">
        <v>60</v>
      </c>
      <c r="N11" t="s">
        <v>61</v>
      </c>
      <c r="O11" t="s">
        <v>62</v>
      </c>
      <c r="P11" t="s">
        <v>63</v>
      </c>
      <c r="Q11">
        <v>0</v>
      </c>
      <c r="R11" t="s">
        <v>64</v>
      </c>
      <c r="S11">
        <v>0</v>
      </c>
      <c r="T11">
        <v>0</v>
      </c>
      <c r="U11">
        <v>0</v>
      </c>
      <c r="V11">
        <v>0</v>
      </c>
      <c r="W11" s="26">
        <v>8.2969999999999995E-4</v>
      </c>
      <c r="X11">
        <v>86</v>
      </c>
      <c r="Y11" s="26">
        <v>7.1354199999999995E-4</v>
      </c>
      <c r="Z11">
        <v>1</v>
      </c>
      <c r="AA11" s="26">
        <v>7.1354199999999995E-4</v>
      </c>
      <c r="AB11" s="26">
        <v>7.1354199999999995E-4</v>
      </c>
    </row>
    <row r="12" spans="1:28">
      <c r="A12" t="s">
        <v>52</v>
      </c>
      <c r="B12" t="s">
        <v>53</v>
      </c>
      <c r="C12">
        <v>602</v>
      </c>
      <c r="D12" t="s">
        <v>54</v>
      </c>
      <c r="E12">
        <v>36</v>
      </c>
      <c r="F12" t="s">
        <v>55</v>
      </c>
      <c r="G12">
        <v>99999</v>
      </c>
      <c r="H12" t="s">
        <v>71</v>
      </c>
      <c r="I12" t="s">
        <v>84</v>
      </c>
      <c r="J12">
        <v>844216054460</v>
      </c>
      <c r="K12" t="s">
        <v>85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>
        <v>0</v>
      </c>
      <c r="R12" t="s">
        <v>64</v>
      </c>
      <c r="S12">
        <v>0</v>
      </c>
      <c r="T12">
        <v>0</v>
      </c>
      <c r="U12">
        <v>0</v>
      </c>
      <c r="V12">
        <v>0</v>
      </c>
      <c r="W12" s="26">
        <v>8.2969999999999995E-4</v>
      </c>
      <c r="X12">
        <v>86</v>
      </c>
      <c r="Y12" s="26">
        <v>7.1354199999999995E-4</v>
      </c>
      <c r="Z12">
        <v>1</v>
      </c>
      <c r="AA12" s="26">
        <v>7.1354199999999995E-4</v>
      </c>
      <c r="AB12" s="26">
        <v>7.1354199999999995E-4</v>
      </c>
    </row>
    <row r="13" spans="1:28">
      <c r="A13" t="s">
        <v>52</v>
      </c>
      <c r="B13" t="s">
        <v>53</v>
      </c>
      <c r="C13">
        <v>602</v>
      </c>
      <c r="D13" t="s">
        <v>54</v>
      </c>
      <c r="E13">
        <v>36</v>
      </c>
      <c r="F13" t="s">
        <v>55</v>
      </c>
      <c r="G13">
        <v>99999</v>
      </c>
      <c r="H13" t="s">
        <v>71</v>
      </c>
      <c r="I13" t="s">
        <v>84</v>
      </c>
      <c r="J13">
        <v>844216054460</v>
      </c>
      <c r="K13" t="s">
        <v>85</v>
      </c>
      <c r="L13" t="s">
        <v>59</v>
      </c>
      <c r="M13" t="s">
        <v>76</v>
      </c>
      <c r="N13" t="s">
        <v>77</v>
      </c>
      <c r="O13" t="s">
        <v>68</v>
      </c>
      <c r="P13" t="s">
        <v>78</v>
      </c>
      <c r="Q13">
        <v>0</v>
      </c>
      <c r="R13" t="s">
        <v>79</v>
      </c>
      <c r="S13">
        <v>0</v>
      </c>
      <c r="T13">
        <v>0</v>
      </c>
      <c r="U13">
        <v>0</v>
      </c>
      <c r="V13">
        <v>0</v>
      </c>
      <c r="W13" s="26">
        <v>5.3814370000000002E-3</v>
      </c>
      <c r="X13">
        <v>86</v>
      </c>
      <c r="Y13" s="26">
        <v>4.6280360000000003E-3</v>
      </c>
      <c r="Z13">
        <v>1</v>
      </c>
      <c r="AA13" s="26">
        <v>4.6280360000000003E-3</v>
      </c>
      <c r="AB13" s="26">
        <v>4.6280360000000003E-3</v>
      </c>
    </row>
    <row r="14" spans="1:28">
      <c r="A14" t="s">
        <v>52</v>
      </c>
      <c r="B14" t="s">
        <v>53</v>
      </c>
      <c r="C14">
        <v>602</v>
      </c>
      <c r="D14" t="s">
        <v>54</v>
      </c>
      <c r="E14">
        <v>36</v>
      </c>
      <c r="F14" t="s">
        <v>55</v>
      </c>
      <c r="G14">
        <v>99999</v>
      </c>
      <c r="H14" t="s">
        <v>71</v>
      </c>
      <c r="I14" t="s">
        <v>86</v>
      </c>
      <c r="J14">
        <v>844216054460</v>
      </c>
      <c r="K14" t="s">
        <v>87</v>
      </c>
      <c r="L14" t="s">
        <v>59</v>
      </c>
      <c r="M14" t="s">
        <v>60</v>
      </c>
      <c r="N14" t="s">
        <v>61</v>
      </c>
      <c r="O14" t="s">
        <v>62</v>
      </c>
      <c r="P14" t="s">
        <v>63</v>
      </c>
      <c r="Q14">
        <v>0</v>
      </c>
      <c r="R14" t="s">
        <v>64</v>
      </c>
      <c r="S14">
        <v>0</v>
      </c>
      <c r="T14">
        <v>0</v>
      </c>
      <c r="U14">
        <v>0</v>
      </c>
      <c r="V14">
        <v>0</v>
      </c>
      <c r="W14" s="26">
        <v>8.2969999999999995E-4</v>
      </c>
      <c r="X14">
        <v>86</v>
      </c>
      <c r="Y14" s="26">
        <v>7.1354199999999995E-4</v>
      </c>
      <c r="Z14">
        <v>1</v>
      </c>
      <c r="AA14" s="26">
        <v>7.1354199999999995E-4</v>
      </c>
      <c r="AB14" s="26">
        <v>7.1354199999999995E-4</v>
      </c>
    </row>
    <row r="15" spans="1:28">
      <c r="A15" t="s">
        <v>52</v>
      </c>
      <c r="B15" t="s">
        <v>53</v>
      </c>
      <c r="C15">
        <v>602</v>
      </c>
      <c r="D15" t="s">
        <v>54</v>
      </c>
      <c r="E15">
        <v>36</v>
      </c>
      <c r="F15" t="s">
        <v>55</v>
      </c>
      <c r="G15">
        <v>99999</v>
      </c>
      <c r="H15" t="s">
        <v>71</v>
      </c>
      <c r="I15" t="s">
        <v>88</v>
      </c>
      <c r="J15">
        <v>844216054460</v>
      </c>
      <c r="K15" t="s">
        <v>89</v>
      </c>
      <c r="L15" t="s">
        <v>59</v>
      </c>
      <c r="M15" t="s">
        <v>60</v>
      </c>
      <c r="N15" t="s">
        <v>61</v>
      </c>
      <c r="O15" t="s">
        <v>62</v>
      </c>
      <c r="P15" t="s">
        <v>63</v>
      </c>
      <c r="Q15">
        <v>0</v>
      </c>
      <c r="R15" t="s">
        <v>64</v>
      </c>
      <c r="S15">
        <v>0</v>
      </c>
      <c r="T15">
        <v>0</v>
      </c>
      <c r="U15">
        <v>0</v>
      </c>
      <c r="V15">
        <v>0</v>
      </c>
      <c r="W15" s="26">
        <v>8.2969999999999995E-4</v>
      </c>
      <c r="X15">
        <v>86</v>
      </c>
      <c r="Y15" s="26">
        <v>7.1354199999999995E-4</v>
      </c>
      <c r="Z15">
        <v>1</v>
      </c>
      <c r="AA15" s="26">
        <v>7.1354199999999995E-4</v>
      </c>
      <c r="AB15" s="26">
        <v>7.1354199999999995E-4</v>
      </c>
    </row>
    <row r="16" spans="1:28">
      <c r="A16" t="s">
        <v>52</v>
      </c>
      <c r="B16" t="s">
        <v>90</v>
      </c>
      <c r="C16">
        <v>602</v>
      </c>
      <c r="D16" t="s">
        <v>54</v>
      </c>
      <c r="E16">
        <v>36</v>
      </c>
      <c r="F16" t="s">
        <v>55</v>
      </c>
      <c r="G16">
        <v>99999</v>
      </c>
      <c r="H16" t="s">
        <v>91</v>
      </c>
      <c r="I16" t="s">
        <v>92</v>
      </c>
      <c r="J16">
        <v>844216054453</v>
      </c>
      <c r="K16" t="s">
        <v>93</v>
      </c>
      <c r="L16" t="s">
        <v>94</v>
      </c>
      <c r="M16" t="s">
        <v>95</v>
      </c>
      <c r="N16" t="s">
        <v>96</v>
      </c>
      <c r="O16" t="s">
        <v>68</v>
      </c>
      <c r="P16" t="s">
        <v>97</v>
      </c>
      <c r="Q16">
        <v>0</v>
      </c>
      <c r="R16" t="s">
        <v>98</v>
      </c>
      <c r="S16">
        <v>0</v>
      </c>
      <c r="T16">
        <v>0</v>
      </c>
      <c r="U16">
        <v>0</v>
      </c>
      <c r="V16">
        <v>0</v>
      </c>
      <c r="W16" s="26">
        <v>6.1526460000000003E-3</v>
      </c>
      <c r="X16">
        <v>86</v>
      </c>
      <c r="Y16" s="26">
        <v>5.2912760000000001E-3</v>
      </c>
      <c r="Z16">
        <v>1</v>
      </c>
      <c r="AA16" s="26">
        <v>5.2912760000000001E-3</v>
      </c>
      <c r="AB16" s="26">
        <v>5.2912760000000001E-3</v>
      </c>
    </row>
    <row r="17" spans="1:28">
      <c r="A17" t="s">
        <v>52</v>
      </c>
      <c r="B17" t="s">
        <v>90</v>
      </c>
      <c r="C17">
        <v>602</v>
      </c>
      <c r="D17" t="s">
        <v>54</v>
      </c>
      <c r="E17">
        <v>36</v>
      </c>
      <c r="F17" t="s">
        <v>55</v>
      </c>
      <c r="G17">
        <v>99999</v>
      </c>
      <c r="H17" t="s">
        <v>91</v>
      </c>
      <c r="I17" t="s">
        <v>92</v>
      </c>
      <c r="J17">
        <v>844216054453</v>
      </c>
      <c r="K17" t="s">
        <v>93</v>
      </c>
      <c r="L17" t="s">
        <v>94</v>
      </c>
      <c r="M17" t="s">
        <v>95</v>
      </c>
      <c r="N17" t="s">
        <v>96</v>
      </c>
      <c r="O17" t="s">
        <v>68</v>
      </c>
      <c r="P17" t="s">
        <v>99</v>
      </c>
      <c r="Q17">
        <v>0</v>
      </c>
      <c r="R17" t="s">
        <v>98</v>
      </c>
      <c r="S17">
        <v>0</v>
      </c>
      <c r="T17">
        <v>0</v>
      </c>
      <c r="U17">
        <v>0</v>
      </c>
      <c r="V17">
        <v>0</v>
      </c>
      <c r="W17" s="26">
        <v>6.993038E-3</v>
      </c>
      <c r="X17">
        <v>86</v>
      </c>
      <c r="Y17" s="26">
        <v>6.0140130000000003E-3</v>
      </c>
      <c r="Z17">
        <v>1</v>
      </c>
      <c r="AA17" s="26">
        <v>6.0140130000000003E-3</v>
      </c>
      <c r="AB17" s="26">
        <v>6.0140130000000003E-3</v>
      </c>
    </row>
    <row r="18" spans="1:28">
      <c r="A18" t="s">
        <v>52</v>
      </c>
      <c r="B18" t="s">
        <v>90</v>
      </c>
      <c r="C18">
        <v>602</v>
      </c>
      <c r="D18" t="s">
        <v>54</v>
      </c>
      <c r="E18">
        <v>36</v>
      </c>
      <c r="F18" t="s">
        <v>55</v>
      </c>
      <c r="G18">
        <v>99999</v>
      </c>
      <c r="H18" t="s">
        <v>91</v>
      </c>
      <c r="I18" t="s">
        <v>92</v>
      </c>
      <c r="J18">
        <v>844216054453</v>
      </c>
      <c r="K18" t="s">
        <v>93</v>
      </c>
      <c r="L18" t="s">
        <v>94</v>
      </c>
      <c r="M18" t="s">
        <v>95</v>
      </c>
      <c r="N18" t="s">
        <v>96</v>
      </c>
      <c r="O18" t="s">
        <v>68</v>
      </c>
      <c r="P18" t="s">
        <v>99</v>
      </c>
      <c r="Q18">
        <v>0</v>
      </c>
      <c r="R18" t="s">
        <v>98</v>
      </c>
      <c r="S18">
        <v>0</v>
      </c>
      <c r="T18">
        <v>0</v>
      </c>
      <c r="U18">
        <v>0</v>
      </c>
      <c r="V18">
        <v>0</v>
      </c>
      <c r="W18" s="26">
        <v>3.9961670000000001E-3</v>
      </c>
      <c r="X18">
        <v>86</v>
      </c>
      <c r="Y18" s="26">
        <v>3.4367040000000001E-3</v>
      </c>
      <c r="Z18">
        <v>1</v>
      </c>
      <c r="AA18" s="26">
        <v>3.4367040000000001E-3</v>
      </c>
      <c r="AB18" s="26">
        <v>3.4367040000000001E-3</v>
      </c>
    </row>
    <row r="19" spans="1:28">
      <c r="A19" t="s">
        <v>52</v>
      </c>
      <c r="B19" t="s">
        <v>90</v>
      </c>
      <c r="C19">
        <v>602</v>
      </c>
      <c r="D19" t="s">
        <v>54</v>
      </c>
      <c r="E19">
        <v>36</v>
      </c>
      <c r="F19" t="s">
        <v>55</v>
      </c>
      <c r="G19">
        <v>99999</v>
      </c>
      <c r="H19" t="s">
        <v>91</v>
      </c>
      <c r="I19" t="s">
        <v>92</v>
      </c>
      <c r="J19">
        <v>844216054453</v>
      </c>
      <c r="K19" t="s">
        <v>93</v>
      </c>
      <c r="L19" t="s">
        <v>94</v>
      </c>
      <c r="M19" t="s">
        <v>95</v>
      </c>
      <c r="N19" t="s">
        <v>96</v>
      </c>
      <c r="O19" t="s">
        <v>68</v>
      </c>
      <c r="P19" t="s">
        <v>97</v>
      </c>
      <c r="Q19">
        <v>0</v>
      </c>
      <c r="R19" t="s">
        <v>98</v>
      </c>
      <c r="S19">
        <v>0</v>
      </c>
      <c r="T19">
        <v>0</v>
      </c>
      <c r="U19">
        <v>0</v>
      </c>
      <c r="V19">
        <v>0</v>
      </c>
      <c r="W19" s="26">
        <v>4.0649249999999996E-3</v>
      </c>
      <c r="X19">
        <v>86</v>
      </c>
      <c r="Y19" s="26">
        <v>3.495836E-3</v>
      </c>
      <c r="Z19">
        <v>1</v>
      </c>
      <c r="AA19" s="26">
        <v>3.495836E-3</v>
      </c>
      <c r="AB19" s="26">
        <v>3.495836E-3</v>
      </c>
    </row>
    <row r="20" spans="1:28">
      <c r="A20" t="s">
        <v>52</v>
      </c>
      <c r="B20" t="s">
        <v>90</v>
      </c>
      <c r="C20">
        <v>602</v>
      </c>
      <c r="D20" t="s">
        <v>54</v>
      </c>
      <c r="E20">
        <v>36</v>
      </c>
      <c r="F20" t="s">
        <v>55</v>
      </c>
      <c r="G20">
        <v>99999</v>
      </c>
      <c r="H20" t="s">
        <v>91</v>
      </c>
      <c r="I20" t="s">
        <v>92</v>
      </c>
      <c r="J20">
        <v>844216054453</v>
      </c>
      <c r="K20" t="s">
        <v>93</v>
      </c>
      <c r="L20" t="s">
        <v>94</v>
      </c>
      <c r="M20" t="s">
        <v>95</v>
      </c>
      <c r="N20" t="s">
        <v>96</v>
      </c>
      <c r="O20" t="s">
        <v>68</v>
      </c>
      <c r="P20" t="s">
        <v>97</v>
      </c>
      <c r="Q20">
        <v>0</v>
      </c>
      <c r="R20" t="s">
        <v>98</v>
      </c>
      <c r="S20">
        <v>0</v>
      </c>
      <c r="T20">
        <v>0</v>
      </c>
      <c r="U20">
        <v>0</v>
      </c>
      <c r="V20">
        <v>0</v>
      </c>
      <c r="W20" s="26">
        <v>6.0058000000000004E-3</v>
      </c>
      <c r="X20">
        <v>86</v>
      </c>
      <c r="Y20" s="26">
        <v>5.1649879999999997E-3</v>
      </c>
      <c r="Z20">
        <v>2</v>
      </c>
      <c r="AA20" s="26">
        <v>1.0329975999999999E-2</v>
      </c>
      <c r="AB20" s="26">
        <v>1.0329975999999999E-2</v>
      </c>
    </row>
    <row r="21" spans="1:28">
      <c r="A21" t="s">
        <v>52</v>
      </c>
      <c r="B21" t="s">
        <v>90</v>
      </c>
      <c r="C21">
        <v>602</v>
      </c>
      <c r="D21" t="s">
        <v>54</v>
      </c>
      <c r="E21">
        <v>36</v>
      </c>
      <c r="F21" t="s">
        <v>55</v>
      </c>
      <c r="G21">
        <v>99999</v>
      </c>
      <c r="H21" t="s">
        <v>91</v>
      </c>
      <c r="I21" t="s">
        <v>92</v>
      </c>
      <c r="J21">
        <v>844216054453</v>
      </c>
      <c r="K21" t="s">
        <v>93</v>
      </c>
      <c r="L21" t="s">
        <v>94</v>
      </c>
      <c r="M21" t="s">
        <v>95</v>
      </c>
      <c r="N21" t="s">
        <v>96</v>
      </c>
      <c r="O21" t="s">
        <v>68</v>
      </c>
      <c r="P21" t="s">
        <v>97</v>
      </c>
      <c r="Q21">
        <v>0</v>
      </c>
      <c r="R21" t="s">
        <v>98</v>
      </c>
      <c r="S21">
        <v>0</v>
      </c>
      <c r="T21">
        <v>0</v>
      </c>
      <c r="U21">
        <v>0</v>
      </c>
      <c r="V21">
        <v>0</v>
      </c>
      <c r="W21" s="26">
        <v>0</v>
      </c>
      <c r="X21">
        <v>86</v>
      </c>
      <c r="Y21" s="26">
        <v>0</v>
      </c>
      <c r="Z21">
        <v>3</v>
      </c>
      <c r="AA21" s="26">
        <v>0</v>
      </c>
      <c r="AB21" s="26">
        <v>0</v>
      </c>
    </row>
    <row r="22" spans="1:28">
      <c r="A22" t="s">
        <v>52</v>
      </c>
      <c r="B22" t="s">
        <v>90</v>
      </c>
      <c r="C22">
        <v>602</v>
      </c>
      <c r="D22" t="s">
        <v>54</v>
      </c>
      <c r="E22">
        <v>36</v>
      </c>
      <c r="F22" t="s">
        <v>55</v>
      </c>
      <c r="G22">
        <v>99999</v>
      </c>
      <c r="H22" t="s">
        <v>91</v>
      </c>
      <c r="I22" t="s">
        <v>92</v>
      </c>
      <c r="J22">
        <v>844216054453</v>
      </c>
      <c r="K22" t="s">
        <v>93</v>
      </c>
      <c r="L22" t="s">
        <v>94</v>
      </c>
      <c r="M22" t="s">
        <v>95</v>
      </c>
      <c r="N22" t="s">
        <v>96</v>
      </c>
      <c r="O22" t="s">
        <v>68</v>
      </c>
      <c r="P22" t="s">
        <v>97</v>
      </c>
      <c r="Q22">
        <v>0</v>
      </c>
      <c r="R22" t="s">
        <v>98</v>
      </c>
      <c r="S22">
        <v>0</v>
      </c>
      <c r="T22">
        <v>0</v>
      </c>
      <c r="U22">
        <v>0</v>
      </c>
      <c r="V22">
        <v>0</v>
      </c>
      <c r="W22" s="26">
        <v>2.1191700000000001E-3</v>
      </c>
      <c r="X22">
        <v>86</v>
      </c>
      <c r="Y22" s="26">
        <v>1.8224859999999999E-3</v>
      </c>
      <c r="Z22">
        <v>1</v>
      </c>
      <c r="AA22" s="26">
        <v>1.8224859999999999E-3</v>
      </c>
      <c r="AB22" s="26">
        <v>1.8224859999999999E-3</v>
      </c>
    </row>
    <row r="23" spans="1:28">
      <c r="A23" t="s">
        <v>52</v>
      </c>
      <c r="B23" t="s">
        <v>90</v>
      </c>
      <c r="C23">
        <v>602</v>
      </c>
      <c r="D23" t="s">
        <v>54</v>
      </c>
      <c r="E23">
        <v>36</v>
      </c>
      <c r="F23" t="s">
        <v>55</v>
      </c>
      <c r="G23">
        <v>99999</v>
      </c>
      <c r="H23" t="s">
        <v>91</v>
      </c>
      <c r="I23" t="s">
        <v>92</v>
      </c>
      <c r="J23">
        <v>844216054453</v>
      </c>
      <c r="K23" t="s">
        <v>93</v>
      </c>
      <c r="L23" t="s">
        <v>94</v>
      </c>
      <c r="M23" t="s">
        <v>95</v>
      </c>
      <c r="N23" t="s">
        <v>96</v>
      </c>
      <c r="O23" t="s">
        <v>68</v>
      </c>
      <c r="P23" t="s">
        <v>97</v>
      </c>
      <c r="Q23">
        <v>0</v>
      </c>
      <c r="R23" t="s">
        <v>98</v>
      </c>
      <c r="S23">
        <v>0</v>
      </c>
      <c r="T23">
        <v>0</v>
      </c>
      <c r="U23">
        <v>0</v>
      </c>
      <c r="V23">
        <v>0</v>
      </c>
      <c r="W23" s="26">
        <v>1.1894010000000001E-3</v>
      </c>
      <c r="X23">
        <v>86</v>
      </c>
      <c r="Y23" s="26">
        <v>1.0228850000000001E-3</v>
      </c>
      <c r="Z23">
        <v>2</v>
      </c>
      <c r="AA23" s="26">
        <v>2.0457700000000001E-3</v>
      </c>
      <c r="AB23" s="26">
        <v>2.0457700000000001E-3</v>
      </c>
    </row>
    <row r="24" spans="1:28">
      <c r="A24" t="s">
        <v>52</v>
      </c>
      <c r="B24" t="s">
        <v>90</v>
      </c>
      <c r="C24">
        <v>602</v>
      </c>
      <c r="D24" t="s">
        <v>54</v>
      </c>
      <c r="E24">
        <v>36</v>
      </c>
      <c r="F24" t="s">
        <v>55</v>
      </c>
      <c r="G24">
        <v>99999</v>
      </c>
      <c r="H24" t="s">
        <v>91</v>
      </c>
      <c r="I24" t="s">
        <v>92</v>
      </c>
      <c r="J24">
        <v>844216054453</v>
      </c>
      <c r="K24" t="s">
        <v>93</v>
      </c>
      <c r="L24" t="s">
        <v>94</v>
      </c>
      <c r="M24" t="s">
        <v>95</v>
      </c>
      <c r="N24" t="s">
        <v>96</v>
      </c>
      <c r="O24" t="s">
        <v>68</v>
      </c>
      <c r="P24" t="s">
        <v>97</v>
      </c>
      <c r="Q24">
        <v>0</v>
      </c>
      <c r="R24" t="s">
        <v>98</v>
      </c>
      <c r="S24">
        <v>0</v>
      </c>
      <c r="T24">
        <v>0</v>
      </c>
      <c r="U24">
        <v>0</v>
      </c>
      <c r="V24">
        <v>0</v>
      </c>
      <c r="W24" s="26">
        <v>5.6746690000000002E-3</v>
      </c>
      <c r="X24">
        <v>86</v>
      </c>
      <c r="Y24" s="26">
        <v>4.8802150000000002E-3</v>
      </c>
      <c r="Z24">
        <v>1</v>
      </c>
      <c r="AA24" s="26">
        <v>4.8802150000000002E-3</v>
      </c>
      <c r="AB24" s="26">
        <v>4.8802150000000002E-3</v>
      </c>
    </row>
    <row r="25" spans="1:28">
      <c r="A25" t="s">
        <v>52</v>
      </c>
      <c r="B25" t="s">
        <v>53</v>
      </c>
      <c r="C25">
        <v>602</v>
      </c>
      <c r="D25" t="s">
        <v>54</v>
      </c>
      <c r="E25">
        <v>36</v>
      </c>
      <c r="F25" t="s">
        <v>55</v>
      </c>
      <c r="G25">
        <v>99999</v>
      </c>
      <c r="H25" t="s">
        <v>91</v>
      </c>
      <c r="I25" t="s">
        <v>92</v>
      </c>
      <c r="J25">
        <v>844216054453</v>
      </c>
      <c r="K25" t="s">
        <v>93</v>
      </c>
      <c r="L25" t="s">
        <v>94</v>
      </c>
      <c r="M25" t="s">
        <v>60</v>
      </c>
      <c r="N25" t="s">
        <v>61</v>
      </c>
      <c r="O25" t="s">
        <v>62</v>
      </c>
      <c r="P25" t="s">
        <v>100</v>
      </c>
      <c r="Q25">
        <v>0</v>
      </c>
      <c r="R25" t="s">
        <v>98</v>
      </c>
      <c r="S25">
        <v>0</v>
      </c>
      <c r="T25">
        <v>0</v>
      </c>
      <c r="U25">
        <v>0</v>
      </c>
      <c r="V25">
        <v>0</v>
      </c>
      <c r="W25" s="26">
        <v>5.8370199999999996E-4</v>
      </c>
      <c r="X25">
        <v>86</v>
      </c>
      <c r="Y25" s="26">
        <v>5.0198400000000002E-4</v>
      </c>
      <c r="Z25">
        <v>1</v>
      </c>
      <c r="AA25" s="26">
        <v>5.0198400000000002E-4</v>
      </c>
      <c r="AB25" s="26">
        <v>5.0198400000000002E-4</v>
      </c>
    </row>
    <row r="26" spans="1:28">
      <c r="A26" t="s">
        <v>52</v>
      </c>
      <c r="B26" t="s">
        <v>53</v>
      </c>
      <c r="C26">
        <v>602</v>
      </c>
      <c r="D26" t="s">
        <v>54</v>
      </c>
      <c r="E26">
        <v>36</v>
      </c>
      <c r="F26" t="s">
        <v>55</v>
      </c>
      <c r="G26">
        <v>99999</v>
      </c>
      <c r="H26" t="s">
        <v>91</v>
      </c>
      <c r="I26" t="s">
        <v>92</v>
      </c>
      <c r="J26">
        <v>844216054453</v>
      </c>
      <c r="K26" t="s">
        <v>93</v>
      </c>
      <c r="L26" t="s">
        <v>94</v>
      </c>
      <c r="M26" t="s">
        <v>76</v>
      </c>
      <c r="N26" t="s">
        <v>77</v>
      </c>
      <c r="O26" t="s">
        <v>68</v>
      </c>
      <c r="P26" t="s">
        <v>101</v>
      </c>
      <c r="Q26">
        <v>0</v>
      </c>
      <c r="R26" t="s">
        <v>98</v>
      </c>
      <c r="S26">
        <v>0</v>
      </c>
      <c r="T26">
        <v>0</v>
      </c>
      <c r="U26">
        <v>0</v>
      </c>
      <c r="V26">
        <v>0</v>
      </c>
      <c r="W26" s="26">
        <v>4.5069999999999997E-3</v>
      </c>
      <c r="X26">
        <v>86</v>
      </c>
      <c r="Y26" s="26">
        <v>3.87602E-3</v>
      </c>
      <c r="Z26">
        <v>1</v>
      </c>
      <c r="AA26" s="26">
        <v>3.87602E-3</v>
      </c>
      <c r="AB26" s="26">
        <v>3.87602E-3</v>
      </c>
    </row>
    <row r="27" spans="1:28">
      <c r="A27" t="s">
        <v>52</v>
      </c>
      <c r="B27" t="s">
        <v>65</v>
      </c>
      <c r="C27">
        <v>602</v>
      </c>
      <c r="D27" t="s">
        <v>54</v>
      </c>
      <c r="E27">
        <v>36</v>
      </c>
      <c r="F27" t="s">
        <v>55</v>
      </c>
      <c r="G27">
        <v>99999</v>
      </c>
      <c r="H27" t="s">
        <v>91</v>
      </c>
      <c r="I27" t="s">
        <v>92</v>
      </c>
      <c r="J27">
        <v>844216054453</v>
      </c>
      <c r="K27" t="s">
        <v>93</v>
      </c>
      <c r="L27" t="s">
        <v>94</v>
      </c>
      <c r="M27" t="s">
        <v>102</v>
      </c>
      <c r="N27" t="s">
        <v>103</v>
      </c>
      <c r="O27" t="s">
        <v>68</v>
      </c>
      <c r="P27" t="s">
        <v>104</v>
      </c>
      <c r="Q27">
        <v>0</v>
      </c>
      <c r="R27" t="s">
        <v>70</v>
      </c>
      <c r="S27">
        <v>0</v>
      </c>
      <c r="T27">
        <v>0</v>
      </c>
      <c r="U27">
        <v>0</v>
      </c>
      <c r="V27">
        <v>0</v>
      </c>
      <c r="W27" s="26">
        <v>4.1528097E-2</v>
      </c>
      <c r="X27">
        <v>86</v>
      </c>
      <c r="Y27" s="26">
        <v>3.5714163E-2</v>
      </c>
      <c r="Z27">
        <v>1</v>
      </c>
      <c r="AA27" s="26">
        <v>3.5714163E-2</v>
      </c>
      <c r="AB27" s="26">
        <v>3.5714163E-2</v>
      </c>
    </row>
    <row r="28" spans="1:28">
      <c r="A28" t="s">
        <v>52</v>
      </c>
      <c r="B28" t="s">
        <v>65</v>
      </c>
      <c r="C28">
        <v>602</v>
      </c>
      <c r="D28" t="s">
        <v>54</v>
      </c>
      <c r="E28">
        <v>36</v>
      </c>
      <c r="F28" t="s">
        <v>55</v>
      </c>
      <c r="G28">
        <v>99999</v>
      </c>
      <c r="H28" t="s">
        <v>91</v>
      </c>
      <c r="I28" t="s">
        <v>92</v>
      </c>
      <c r="J28">
        <v>844216054453</v>
      </c>
      <c r="K28" t="s">
        <v>93</v>
      </c>
      <c r="L28" t="s">
        <v>94</v>
      </c>
      <c r="M28" t="s">
        <v>102</v>
      </c>
      <c r="N28" t="s">
        <v>103</v>
      </c>
      <c r="O28" t="s">
        <v>68</v>
      </c>
      <c r="P28" t="s">
        <v>99</v>
      </c>
      <c r="Q28">
        <v>0</v>
      </c>
      <c r="R28" t="s">
        <v>70</v>
      </c>
      <c r="S28">
        <v>0</v>
      </c>
      <c r="T28">
        <v>0</v>
      </c>
      <c r="U28">
        <v>0</v>
      </c>
      <c r="V28">
        <v>0</v>
      </c>
      <c r="W28" s="26">
        <v>2.2682875000000002E-2</v>
      </c>
      <c r="X28">
        <v>86</v>
      </c>
      <c r="Y28" s="26">
        <v>1.9507271999999999E-2</v>
      </c>
      <c r="Z28">
        <v>3</v>
      </c>
      <c r="AA28" s="26">
        <v>5.8521818000000003E-2</v>
      </c>
      <c r="AB28" s="26">
        <v>5.8521818000000003E-2</v>
      </c>
    </row>
    <row r="29" spans="1:28">
      <c r="A29" t="s">
        <v>52</v>
      </c>
      <c r="B29" t="s">
        <v>65</v>
      </c>
      <c r="C29">
        <v>602</v>
      </c>
      <c r="D29" t="s">
        <v>54</v>
      </c>
      <c r="E29">
        <v>36</v>
      </c>
      <c r="F29" t="s">
        <v>55</v>
      </c>
      <c r="G29">
        <v>99999</v>
      </c>
      <c r="H29" t="s">
        <v>91</v>
      </c>
      <c r="I29" t="s">
        <v>92</v>
      </c>
      <c r="J29">
        <v>844216054453</v>
      </c>
      <c r="K29" t="s">
        <v>93</v>
      </c>
      <c r="L29" t="s">
        <v>94</v>
      </c>
      <c r="M29" t="s">
        <v>102</v>
      </c>
      <c r="N29" t="s">
        <v>103</v>
      </c>
      <c r="O29" t="s">
        <v>68</v>
      </c>
      <c r="P29" t="s">
        <v>105</v>
      </c>
      <c r="Q29">
        <v>0</v>
      </c>
      <c r="R29" t="s">
        <v>70</v>
      </c>
      <c r="S29">
        <v>0</v>
      </c>
      <c r="T29">
        <v>0</v>
      </c>
      <c r="U29">
        <v>0</v>
      </c>
      <c r="V29">
        <v>0</v>
      </c>
      <c r="W29" s="26">
        <v>1.5336765E-2</v>
      </c>
      <c r="X29">
        <v>86</v>
      </c>
      <c r="Y29" s="26">
        <v>1.3189618E-2</v>
      </c>
      <c r="Z29">
        <v>2</v>
      </c>
      <c r="AA29" s="26">
        <v>2.6379236E-2</v>
      </c>
      <c r="AB29" s="26">
        <v>2.6379236E-2</v>
      </c>
    </row>
    <row r="30" spans="1:28">
      <c r="A30" t="s">
        <v>52</v>
      </c>
      <c r="B30" t="s">
        <v>65</v>
      </c>
      <c r="C30">
        <v>602</v>
      </c>
      <c r="D30" t="s">
        <v>54</v>
      </c>
      <c r="E30">
        <v>36</v>
      </c>
      <c r="F30" t="s">
        <v>55</v>
      </c>
      <c r="G30">
        <v>99999</v>
      </c>
      <c r="H30" t="s">
        <v>91</v>
      </c>
      <c r="I30" t="s">
        <v>92</v>
      </c>
      <c r="J30">
        <v>844216054453</v>
      </c>
      <c r="K30" t="s">
        <v>93</v>
      </c>
      <c r="L30" t="s">
        <v>94</v>
      </c>
      <c r="M30" t="s">
        <v>102</v>
      </c>
      <c r="N30" t="s">
        <v>103</v>
      </c>
      <c r="O30" t="s">
        <v>68</v>
      </c>
      <c r="P30" t="s">
        <v>97</v>
      </c>
      <c r="Q30">
        <v>0</v>
      </c>
      <c r="R30" t="s">
        <v>70</v>
      </c>
      <c r="S30">
        <v>0</v>
      </c>
      <c r="T30">
        <v>0</v>
      </c>
      <c r="U30">
        <v>0</v>
      </c>
      <c r="V30">
        <v>0</v>
      </c>
      <c r="W30" s="26">
        <v>1.7370531000000002E-2</v>
      </c>
      <c r="X30">
        <v>86</v>
      </c>
      <c r="Y30" s="26">
        <v>1.4938656999999999E-2</v>
      </c>
      <c r="Z30">
        <v>1</v>
      </c>
      <c r="AA30" s="26">
        <v>1.4938656999999999E-2</v>
      </c>
      <c r="AB30" s="26">
        <v>1.4938656999999999E-2</v>
      </c>
    </row>
    <row r="31" spans="1:28">
      <c r="A31" t="s">
        <v>52</v>
      </c>
      <c r="B31" t="s">
        <v>65</v>
      </c>
      <c r="C31">
        <v>602</v>
      </c>
      <c r="D31" t="s">
        <v>54</v>
      </c>
      <c r="E31">
        <v>36</v>
      </c>
      <c r="F31" t="s">
        <v>55</v>
      </c>
      <c r="G31">
        <v>99999</v>
      </c>
      <c r="H31" t="s">
        <v>91</v>
      </c>
      <c r="I31" t="s">
        <v>92</v>
      </c>
      <c r="J31">
        <v>844216054453</v>
      </c>
      <c r="K31" t="s">
        <v>93</v>
      </c>
      <c r="L31" t="s">
        <v>94</v>
      </c>
      <c r="M31" t="s">
        <v>102</v>
      </c>
      <c r="N31" t="s">
        <v>103</v>
      </c>
      <c r="O31" t="s">
        <v>68</v>
      </c>
      <c r="P31" t="s">
        <v>105</v>
      </c>
      <c r="Q31">
        <v>0</v>
      </c>
      <c r="R31" t="s">
        <v>70</v>
      </c>
      <c r="S31">
        <v>0</v>
      </c>
      <c r="T31">
        <v>0</v>
      </c>
      <c r="U31">
        <v>0</v>
      </c>
      <c r="V31">
        <v>0</v>
      </c>
      <c r="W31" s="26">
        <v>1.784353E-3</v>
      </c>
      <c r="X31">
        <v>86</v>
      </c>
      <c r="Y31" s="26">
        <v>1.5345440000000001E-3</v>
      </c>
      <c r="Z31">
        <v>1</v>
      </c>
      <c r="AA31" s="26">
        <v>1.5345440000000001E-3</v>
      </c>
      <c r="AB31" s="26">
        <v>1.5345440000000001E-3</v>
      </c>
    </row>
    <row r="32" spans="1:28">
      <c r="A32" t="s">
        <v>52</v>
      </c>
      <c r="B32" t="s">
        <v>90</v>
      </c>
      <c r="C32">
        <v>602</v>
      </c>
      <c r="D32" t="s">
        <v>54</v>
      </c>
      <c r="E32">
        <v>36</v>
      </c>
      <c r="F32" t="s">
        <v>55</v>
      </c>
      <c r="G32">
        <v>99999</v>
      </c>
      <c r="H32" t="s">
        <v>91</v>
      </c>
      <c r="I32" t="s">
        <v>92</v>
      </c>
      <c r="J32">
        <v>844216054453</v>
      </c>
      <c r="K32" t="s">
        <v>93</v>
      </c>
      <c r="L32" t="s">
        <v>94</v>
      </c>
      <c r="M32" t="s">
        <v>102</v>
      </c>
      <c r="N32" t="s">
        <v>103</v>
      </c>
      <c r="O32" t="s">
        <v>68</v>
      </c>
      <c r="P32" t="s">
        <v>99</v>
      </c>
      <c r="Q32">
        <v>0</v>
      </c>
      <c r="R32" t="s">
        <v>70</v>
      </c>
      <c r="S32">
        <v>0</v>
      </c>
      <c r="T32">
        <v>0</v>
      </c>
      <c r="U32">
        <v>0</v>
      </c>
      <c r="V32">
        <v>0</v>
      </c>
      <c r="W32" s="26">
        <v>2.1906192000000001E-2</v>
      </c>
      <c r="X32">
        <v>86</v>
      </c>
      <c r="Y32" s="26">
        <v>1.8839325000000001E-2</v>
      </c>
      <c r="Z32">
        <v>2</v>
      </c>
      <c r="AA32" s="26">
        <v>3.7678650000000001E-2</v>
      </c>
      <c r="AB32" s="26">
        <v>3.7678650000000001E-2</v>
      </c>
    </row>
    <row r="33" spans="1:28">
      <c r="A33" t="s">
        <v>52</v>
      </c>
      <c r="B33" t="s">
        <v>90</v>
      </c>
      <c r="C33">
        <v>602</v>
      </c>
      <c r="D33" t="s">
        <v>54</v>
      </c>
      <c r="E33">
        <v>36</v>
      </c>
      <c r="F33" t="s">
        <v>55</v>
      </c>
      <c r="G33">
        <v>99999</v>
      </c>
      <c r="H33" t="s">
        <v>91</v>
      </c>
      <c r="I33" t="s">
        <v>92</v>
      </c>
      <c r="J33">
        <v>844216054453</v>
      </c>
      <c r="K33" t="s">
        <v>93</v>
      </c>
      <c r="L33" t="s">
        <v>94</v>
      </c>
      <c r="M33" t="s">
        <v>102</v>
      </c>
      <c r="N33" t="s">
        <v>103</v>
      </c>
      <c r="O33" t="s">
        <v>68</v>
      </c>
      <c r="P33" t="s">
        <v>106</v>
      </c>
      <c r="Q33">
        <v>0</v>
      </c>
      <c r="R33" t="s">
        <v>70</v>
      </c>
      <c r="S33">
        <v>0</v>
      </c>
      <c r="T33">
        <v>0</v>
      </c>
      <c r="U33">
        <v>0</v>
      </c>
      <c r="V33">
        <v>0</v>
      </c>
      <c r="W33" s="26">
        <v>1.4744140000000001E-3</v>
      </c>
      <c r="X33">
        <v>86</v>
      </c>
      <c r="Y33" s="26">
        <v>1.267996E-3</v>
      </c>
      <c r="Z33">
        <v>1</v>
      </c>
      <c r="AA33" s="26">
        <v>1.267996E-3</v>
      </c>
      <c r="AB33" s="26">
        <v>1.267996E-3</v>
      </c>
    </row>
    <row r="34" spans="1:28">
      <c r="A34" t="s">
        <v>52</v>
      </c>
      <c r="B34" t="s">
        <v>53</v>
      </c>
      <c r="C34">
        <v>602</v>
      </c>
      <c r="D34" t="s">
        <v>54</v>
      </c>
      <c r="E34">
        <v>36</v>
      </c>
      <c r="F34" t="s">
        <v>55</v>
      </c>
      <c r="G34">
        <v>99999</v>
      </c>
      <c r="H34" t="s">
        <v>91</v>
      </c>
      <c r="I34" t="s">
        <v>92</v>
      </c>
      <c r="J34">
        <v>844216054453</v>
      </c>
      <c r="K34" t="s">
        <v>93</v>
      </c>
      <c r="L34" t="s">
        <v>94</v>
      </c>
      <c r="M34" t="s">
        <v>107</v>
      </c>
      <c r="N34" t="s">
        <v>108</v>
      </c>
      <c r="O34" t="s">
        <v>68</v>
      </c>
      <c r="P34" t="s">
        <v>109</v>
      </c>
      <c r="Q34">
        <v>0</v>
      </c>
      <c r="R34" t="s">
        <v>70</v>
      </c>
      <c r="S34">
        <v>0</v>
      </c>
      <c r="T34">
        <v>0</v>
      </c>
      <c r="U34">
        <v>0</v>
      </c>
      <c r="V34">
        <v>0</v>
      </c>
      <c r="W34" s="26">
        <v>3.8254790000000001E-3</v>
      </c>
      <c r="X34">
        <v>86</v>
      </c>
      <c r="Y34" s="26">
        <v>3.2899119999999999E-3</v>
      </c>
      <c r="Z34">
        <v>1</v>
      </c>
      <c r="AA34" s="26">
        <v>3.2899119999999999E-3</v>
      </c>
      <c r="AB34" s="26">
        <v>3.2899119999999999E-3</v>
      </c>
    </row>
    <row r="35" spans="1:28">
      <c r="A35" t="s">
        <v>52</v>
      </c>
      <c r="B35" t="s">
        <v>53</v>
      </c>
      <c r="C35">
        <v>602</v>
      </c>
      <c r="D35" t="s">
        <v>54</v>
      </c>
      <c r="E35">
        <v>36</v>
      </c>
      <c r="F35" t="s">
        <v>55</v>
      </c>
      <c r="G35">
        <v>99999</v>
      </c>
      <c r="H35" t="s">
        <v>91</v>
      </c>
      <c r="I35" t="s">
        <v>92</v>
      </c>
      <c r="J35">
        <v>844216054453</v>
      </c>
      <c r="K35" t="s">
        <v>93</v>
      </c>
      <c r="L35" t="s">
        <v>94</v>
      </c>
      <c r="M35" t="s">
        <v>107</v>
      </c>
      <c r="N35" t="s">
        <v>108</v>
      </c>
      <c r="O35" t="s">
        <v>68</v>
      </c>
      <c r="P35" t="s">
        <v>110</v>
      </c>
      <c r="Q35">
        <v>0</v>
      </c>
      <c r="R35" t="s">
        <v>70</v>
      </c>
      <c r="S35">
        <v>0</v>
      </c>
      <c r="T35">
        <v>0</v>
      </c>
      <c r="U35">
        <v>0</v>
      </c>
      <c r="V35">
        <v>0</v>
      </c>
      <c r="W35" s="26">
        <v>0</v>
      </c>
      <c r="X35">
        <v>86</v>
      </c>
      <c r="Y35" s="26">
        <v>0</v>
      </c>
      <c r="Z35">
        <v>1</v>
      </c>
      <c r="AA35" s="26">
        <v>0</v>
      </c>
      <c r="AB35" s="26">
        <v>0</v>
      </c>
    </row>
    <row r="36" spans="1:28">
      <c r="A36" t="s">
        <v>52</v>
      </c>
      <c r="B36" t="s">
        <v>53</v>
      </c>
      <c r="C36">
        <v>602</v>
      </c>
      <c r="D36" t="s">
        <v>54</v>
      </c>
      <c r="E36">
        <v>36</v>
      </c>
      <c r="F36" t="s">
        <v>55</v>
      </c>
      <c r="G36">
        <v>99999</v>
      </c>
      <c r="H36" t="s">
        <v>91</v>
      </c>
      <c r="I36" t="s">
        <v>92</v>
      </c>
      <c r="J36">
        <v>844216054453</v>
      </c>
      <c r="K36" t="s">
        <v>93</v>
      </c>
      <c r="L36" t="s">
        <v>94</v>
      </c>
      <c r="M36" t="s">
        <v>107</v>
      </c>
      <c r="N36" t="s">
        <v>108</v>
      </c>
      <c r="O36" t="s">
        <v>68</v>
      </c>
      <c r="P36" t="s">
        <v>111</v>
      </c>
      <c r="Q36">
        <v>0</v>
      </c>
      <c r="R36" t="s">
        <v>70</v>
      </c>
      <c r="S36">
        <v>0</v>
      </c>
      <c r="T36">
        <v>0</v>
      </c>
      <c r="U36">
        <v>0</v>
      </c>
      <c r="V36">
        <v>0</v>
      </c>
      <c r="W36" s="26">
        <v>0</v>
      </c>
      <c r="X36">
        <v>86</v>
      </c>
      <c r="Y36" s="26">
        <v>0</v>
      </c>
      <c r="Z36">
        <v>1</v>
      </c>
      <c r="AA36" s="26">
        <v>0</v>
      </c>
      <c r="AB36" s="26">
        <v>0</v>
      </c>
    </row>
    <row r="37" spans="1:28">
      <c r="A37" t="s">
        <v>52</v>
      </c>
      <c r="B37" t="s">
        <v>53</v>
      </c>
      <c r="C37">
        <v>602</v>
      </c>
      <c r="D37" t="s">
        <v>54</v>
      </c>
      <c r="E37">
        <v>36</v>
      </c>
      <c r="F37" t="s">
        <v>55</v>
      </c>
      <c r="G37">
        <v>99999</v>
      </c>
      <c r="H37" t="s">
        <v>91</v>
      </c>
      <c r="I37" t="s">
        <v>92</v>
      </c>
      <c r="J37">
        <v>844216054453</v>
      </c>
      <c r="K37" t="s">
        <v>93</v>
      </c>
      <c r="L37" t="s">
        <v>94</v>
      </c>
      <c r="M37" t="s">
        <v>107</v>
      </c>
      <c r="N37" t="s">
        <v>108</v>
      </c>
      <c r="O37" t="s">
        <v>68</v>
      </c>
      <c r="P37" t="s">
        <v>112</v>
      </c>
      <c r="Q37">
        <v>0</v>
      </c>
      <c r="R37" t="s">
        <v>70</v>
      </c>
      <c r="S37">
        <v>0</v>
      </c>
      <c r="T37">
        <v>0</v>
      </c>
      <c r="U37">
        <v>0</v>
      </c>
      <c r="V37">
        <v>0</v>
      </c>
      <c r="W37" s="26">
        <v>0</v>
      </c>
      <c r="X37">
        <v>86</v>
      </c>
      <c r="Y37" s="26">
        <v>0</v>
      </c>
      <c r="Z37">
        <v>1</v>
      </c>
      <c r="AA37" s="26">
        <v>0</v>
      </c>
      <c r="AB37" s="26">
        <v>0</v>
      </c>
    </row>
    <row r="38" spans="1:28">
      <c r="A38" t="s">
        <v>52</v>
      </c>
      <c r="B38" t="s">
        <v>53</v>
      </c>
      <c r="C38">
        <v>602</v>
      </c>
      <c r="D38" t="s">
        <v>54</v>
      </c>
      <c r="E38">
        <v>36</v>
      </c>
      <c r="F38" t="s">
        <v>55</v>
      </c>
      <c r="G38">
        <v>99999</v>
      </c>
      <c r="H38" t="s">
        <v>91</v>
      </c>
      <c r="I38" t="s">
        <v>92</v>
      </c>
      <c r="J38">
        <v>844216054453</v>
      </c>
      <c r="K38" t="s">
        <v>93</v>
      </c>
      <c r="L38" t="s">
        <v>94</v>
      </c>
      <c r="M38" t="s">
        <v>107</v>
      </c>
      <c r="N38" t="s">
        <v>108</v>
      </c>
      <c r="O38" t="s">
        <v>68</v>
      </c>
      <c r="P38" t="s">
        <v>113</v>
      </c>
      <c r="Q38">
        <v>0</v>
      </c>
      <c r="R38" t="s">
        <v>70</v>
      </c>
      <c r="S38">
        <v>0</v>
      </c>
      <c r="T38">
        <v>0</v>
      </c>
      <c r="U38">
        <v>0</v>
      </c>
      <c r="V38">
        <v>0</v>
      </c>
      <c r="W38" s="26">
        <v>0</v>
      </c>
      <c r="X38">
        <v>86</v>
      </c>
      <c r="Y38" s="26">
        <v>0</v>
      </c>
      <c r="Z38">
        <v>1</v>
      </c>
      <c r="AA38" s="26">
        <v>0</v>
      </c>
      <c r="AB38" s="26">
        <v>0</v>
      </c>
    </row>
    <row r="39" spans="1:28">
      <c r="A39" t="s">
        <v>52</v>
      </c>
      <c r="B39" t="s">
        <v>53</v>
      </c>
      <c r="C39">
        <v>602</v>
      </c>
      <c r="D39" t="s">
        <v>54</v>
      </c>
      <c r="E39">
        <v>36</v>
      </c>
      <c r="F39" t="s">
        <v>55</v>
      </c>
      <c r="G39">
        <v>99999</v>
      </c>
      <c r="H39" t="s">
        <v>91</v>
      </c>
      <c r="I39" t="s">
        <v>92</v>
      </c>
      <c r="J39">
        <v>844216054453</v>
      </c>
      <c r="K39" t="s">
        <v>93</v>
      </c>
      <c r="L39" t="s">
        <v>94</v>
      </c>
      <c r="M39" t="s">
        <v>107</v>
      </c>
      <c r="N39" t="s">
        <v>108</v>
      </c>
      <c r="O39" t="s">
        <v>68</v>
      </c>
      <c r="P39" t="s">
        <v>114</v>
      </c>
      <c r="Q39">
        <v>0</v>
      </c>
      <c r="R39" t="s">
        <v>70</v>
      </c>
      <c r="S39">
        <v>0</v>
      </c>
      <c r="T39">
        <v>0</v>
      </c>
      <c r="U39">
        <v>0</v>
      </c>
      <c r="V39">
        <v>0</v>
      </c>
      <c r="W39" s="26">
        <v>0</v>
      </c>
      <c r="X39">
        <v>86</v>
      </c>
      <c r="Y39" s="26">
        <v>0</v>
      </c>
      <c r="Z39">
        <v>1</v>
      </c>
      <c r="AA39" s="26">
        <v>0</v>
      </c>
      <c r="AB39" s="26">
        <v>0</v>
      </c>
    </row>
    <row r="40" spans="1:28">
      <c r="A40" t="s">
        <v>52</v>
      </c>
      <c r="B40" t="s">
        <v>53</v>
      </c>
      <c r="C40">
        <v>602</v>
      </c>
      <c r="D40" t="s">
        <v>54</v>
      </c>
      <c r="E40">
        <v>36</v>
      </c>
      <c r="F40" t="s">
        <v>55</v>
      </c>
      <c r="G40">
        <v>99999</v>
      </c>
      <c r="H40" t="s">
        <v>91</v>
      </c>
      <c r="I40" t="s">
        <v>92</v>
      </c>
      <c r="J40">
        <v>844216054453</v>
      </c>
      <c r="K40" t="s">
        <v>93</v>
      </c>
      <c r="L40" t="s">
        <v>94</v>
      </c>
      <c r="M40" t="s">
        <v>107</v>
      </c>
      <c r="N40" t="s">
        <v>108</v>
      </c>
      <c r="O40" t="s">
        <v>68</v>
      </c>
      <c r="P40" t="s">
        <v>105</v>
      </c>
      <c r="Q40">
        <v>0</v>
      </c>
      <c r="R40" t="s">
        <v>70</v>
      </c>
      <c r="S40">
        <v>0</v>
      </c>
      <c r="T40">
        <v>0</v>
      </c>
      <c r="U40">
        <v>0</v>
      </c>
      <c r="V40">
        <v>0</v>
      </c>
      <c r="W40" s="26">
        <v>0</v>
      </c>
      <c r="X40">
        <v>86</v>
      </c>
      <c r="Y40" s="26">
        <v>0</v>
      </c>
      <c r="Z40">
        <v>1</v>
      </c>
      <c r="AA40" s="26">
        <v>0</v>
      </c>
      <c r="AB40" s="26">
        <v>0</v>
      </c>
    </row>
    <row r="41" spans="1:28">
      <c r="A41" t="s">
        <v>52</v>
      </c>
      <c r="B41" t="s">
        <v>53</v>
      </c>
      <c r="C41">
        <v>602</v>
      </c>
      <c r="D41" t="s">
        <v>54</v>
      </c>
      <c r="E41">
        <v>36</v>
      </c>
      <c r="F41" t="s">
        <v>55</v>
      </c>
      <c r="G41">
        <v>99999</v>
      </c>
      <c r="H41" t="s">
        <v>91</v>
      </c>
      <c r="I41" t="s">
        <v>92</v>
      </c>
      <c r="J41">
        <v>844216054453</v>
      </c>
      <c r="K41" t="s">
        <v>93</v>
      </c>
      <c r="L41" t="s">
        <v>94</v>
      </c>
      <c r="M41" t="s">
        <v>107</v>
      </c>
      <c r="N41" t="s">
        <v>108</v>
      </c>
      <c r="O41" t="s">
        <v>68</v>
      </c>
      <c r="P41" t="s">
        <v>115</v>
      </c>
      <c r="Q41">
        <v>0</v>
      </c>
      <c r="R41" t="s">
        <v>70</v>
      </c>
      <c r="S41">
        <v>0</v>
      </c>
      <c r="T41">
        <v>0</v>
      </c>
      <c r="U41">
        <v>0</v>
      </c>
      <c r="V41">
        <v>0</v>
      </c>
      <c r="W41" s="26">
        <v>0</v>
      </c>
      <c r="X41">
        <v>86</v>
      </c>
      <c r="Y41" s="26">
        <v>0</v>
      </c>
      <c r="Z41">
        <v>1</v>
      </c>
      <c r="AA41" s="26">
        <v>0</v>
      </c>
      <c r="AB41" s="26">
        <v>0</v>
      </c>
    </row>
    <row r="42" spans="1:28">
      <c r="A42" t="s">
        <v>52</v>
      </c>
      <c r="B42" t="s">
        <v>53</v>
      </c>
      <c r="C42">
        <v>602</v>
      </c>
      <c r="D42" t="s">
        <v>54</v>
      </c>
      <c r="E42">
        <v>36</v>
      </c>
      <c r="F42" t="s">
        <v>55</v>
      </c>
      <c r="G42">
        <v>99999</v>
      </c>
      <c r="H42" t="s">
        <v>91</v>
      </c>
      <c r="I42" t="s">
        <v>92</v>
      </c>
      <c r="J42">
        <v>844216054453</v>
      </c>
      <c r="K42" t="s">
        <v>93</v>
      </c>
      <c r="L42" t="s">
        <v>94</v>
      </c>
      <c r="M42" t="s">
        <v>107</v>
      </c>
      <c r="N42" t="s">
        <v>108</v>
      </c>
      <c r="O42" t="s">
        <v>68</v>
      </c>
      <c r="P42" t="s">
        <v>116</v>
      </c>
      <c r="Q42">
        <v>0</v>
      </c>
      <c r="R42" t="s">
        <v>70</v>
      </c>
      <c r="S42">
        <v>0</v>
      </c>
      <c r="T42">
        <v>0</v>
      </c>
      <c r="U42">
        <v>0</v>
      </c>
      <c r="V42">
        <v>0</v>
      </c>
      <c r="W42" s="26">
        <v>0</v>
      </c>
      <c r="X42">
        <v>86</v>
      </c>
      <c r="Y42" s="26">
        <v>0</v>
      </c>
      <c r="Z42">
        <v>1</v>
      </c>
      <c r="AA42" s="26">
        <v>0</v>
      </c>
      <c r="AB42" s="26">
        <v>0</v>
      </c>
    </row>
    <row r="43" spans="1:28">
      <c r="A43" t="s">
        <v>52</v>
      </c>
      <c r="B43" t="s">
        <v>53</v>
      </c>
      <c r="C43">
        <v>602</v>
      </c>
      <c r="D43" t="s">
        <v>54</v>
      </c>
      <c r="E43">
        <v>36</v>
      </c>
      <c r="F43" t="s">
        <v>55</v>
      </c>
      <c r="G43">
        <v>99999</v>
      </c>
      <c r="H43" t="s">
        <v>91</v>
      </c>
      <c r="I43" t="s">
        <v>92</v>
      </c>
      <c r="J43">
        <v>844216054453</v>
      </c>
      <c r="K43" t="s">
        <v>93</v>
      </c>
      <c r="L43" t="s">
        <v>94</v>
      </c>
      <c r="M43" t="s">
        <v>107</v>
      </c>
      <c r="N43" t="s">
        <v>108</v>
      </c>
      <c r="O43" t="s">
        <v>68</v>
      </c>
      <c r="P43" t="s">
        <v>112</v>
      </c>
      <c r="Q43">
        <v>0</v>
      </c>
      <c r="R43" t="s">
        <v>70</v>
      </c>
      <c r="S43">
        <v>0</v>
      </c>
      <c r="T43">
        <v>0</v>
      </c>
      <c r="U43">
        <v>0</v>
      </c>
      <c r="V43">
        <v>0</v>
      </c>
      <c r="W43" s="26">
        <v>0</v>
      </c>
      <c r="X43">
        <v>86</v>
      </c>
      <c r="Y43" s="26">
        <v>0</v>
      </c>
      <c r="Z43">
        <v>1</v>
      </c>
      <c r="AA43" s="26">
        <v>0</v>
      </c>
      <c r="AB43" s="26">
        <v>0</v>
      </c>
    </row>
    <row r="44" spans="1:28">
      <c r="A44" t="s">
        <v>52</v>
      </c>
      <c r="B44" t="s">
        <v>53</v>
      </c>
      <c r="C44">
        <v>602</v>
      </c>
      <c r="D44" t="s">
        <v>54</v>
      </c>
      <c r="E44">
        <v>36</v>
      </c>
      <c r="F44" t="s">
        <v>55</v>
      </c>
      <c r="G44">
        <v>99999</v>
      </c>
      <c r="H44" t="s">
        <v>91</v>
      </c>
      <c r="I44" t="s">
        <v>92</v>
      </c>
      <c r="J44">
        <v>844216054453</v>
      </c>
      <c r="K44" t="s">
        <v>93</v>
      </c>
      <c r="L44" t="s">
        <v>94</v>
      </c>
      <c r="M44" t="s">
        <v>107</v>
      </c>
      <c r="N44" t="s">
        <v>108</v>
      </c>
      <c r="O44" t="s">
        <v>68</v>
      </c>
      <c r="P44" t="s">
        <v>117</v>
      </c>
      <c r="Q44">
        <v>0</v>
      </c>
      <c r="R44" t="s">
        <v>70</v>
      </c>
      <c r="S44">
        <v>0</v>
      </c>
      <c r="T44">
        <v>0</v>
      </c>
      <c r="U44">
        <v>0</v>
      </c>
      <c r="V44">
        <v>0</v>
      </c>
      <c r="W44" s="26">
        <v>0</v>
      </c>
      <c r="X44">
        <v>86</v>
      </c>
      <c r="Y44" s="26">
        <v>0</v>
      </c>
      <c r="Z44">
        <v>1</v>
      </c>
      <c r="AA44" s="26">
        <v>0</v>
      </c>
      <c r="AB44" s="26">
        <v>0</v>
      </c>
    </row>
    <row r="45" spans="1:28">
      <c r="A45" t="s">
        <v>52</v>
      </c>
      <c r="B45" t="s">
        <v>53</v>
      </c>
      <c r="C45">
        <v>602</v>
      </c>
      <c r="D45" t="s">
        <v>54</v>
      </c>
      <c r="E45">
        <v>36</v>
      </c>
      <c r="F45" t="s">
        <v>55</v>
      </c>
      <c r="G45">
        <v>99999</v>
      </c>
      <c r="H45" t="s">
        <v>91</v>
      </c>
      <c r="I45" t="s">
        <v>92</v>
      </c>
      <c r="J45">
        <v>844216054453</v>
      </c>
      <c r="K45" t="s">
        <v>93</v>
      </c>
      <c r="L45" t="s">
        <v>94</v>
      </c>
      <c r="M45" t="s">
        <v>107</v>
      </c>
      <c r="N45" t="s">
        <v>108</v>
      </c>
      <c r="O45" t="s">
        <v>68</v>
      </c>
      <c r="P45" t="s">
        <v>118</v>
      </c>
      <c r="Q45">
        <v>0</v>
      </c>
      <c r="R45" t="s">
        <v>70</v>
      </c>
      <c r="S45">
        <v>0</v>
      </c>
      <c r="T45">
        <v>0</v>
      </c>
      <c r="U45">
        <v>0</v>
      </c>
      <c r="V45">
        <v>0</v>
      </c>
      <c r="W45" s="26">
        <v>0</v>
      </c>
      <c r="X45">
        <v>86</v>
      </c>
      <c r="Y45" s="26">
        <v>0</v>
      </c>
      <c r="Z45">
        <v>1</v>
      </c>
      <c r="AA45" s="26">
        <v>0</v>
      </c>
      <c r="AB45" s="26">
        <v>0</v>
      </c>
    </row>
    <row r="46" spans="1:28">
      <c r="A46" t="s">
        <v>52</v>
      </c>
      <c r="B46" t="s">
        <v>53</v>
      </c>
      <c r="C46">
        <v>602</v>
      </c>
      <c r="D46" t="s">
        <v>54</v>
      </c>
      <c r="E46">
        <v>36</v>
      </c>
      <c r="F46" t="s">
        <v>55</v>
      </c>
      <c r="G46">
        <v>99999</v>
      </c>
      <c r="H46" t="s">
        <v>91</v>
      </c>
      <c r="I46" t="s">
        <v>92</v>
      </c>
      <c r="J46">
        <v>844216054453</v>
      </c>
      <c r="K46" t="s">
        <v>93</v>
      </c>
      <c r="L46" t="s">
        <v>94</v>
      </c>
      <c r="M46" t="s">
        <v>107</v>
      </c>
      <c r="N46" t="s">
        <v>108</v>
      </c>
      <c r="O46" t="s">
        <v>68</v>
      </c>
      <c r="P46" t="s">
        <v>112</v>
      </c>
      <c r="Q46">
        <v>0</v>
      </c>
      <c r="R46" t="s">
        <v>70</v>
      </c>
      <c r="S46">
        <v>0</v>
      </c>
      <c r="T46">
        <v>0</v>
      </c>
      <c r="U46">
        <v>0</v>
      </c>
      <c r="V46">
        <v>0</v>
      </c>
      <c r="W46" s="26">
        <v>0</v>
      </c>
      <c r="X46">
        <v>86</v>
      </c>
      <c r="Y46" s="26">
        <v>0</v>
      </c>
      <c r="Z46">
        <v>1</v>
      </c>
      <c r="AA46" s="26">
        <v>0</v>
      </c>
      <c r="AB46" s="26">
        <v>0</v>
      </c>
    </row>
    <row r="47" spans="1:28">
      <c r="A47" t="s">
        <v>52</v>
      </c>
      <c r="B47" t="s">
        <v>53</v>
      </c>
      <c r="C47">
        <v>602</v>
      </c>
      <c r="D47" t="s">
        <v>54</v>
      </c>
      <c r="E47">
        <v>36</v>
      </c>
      <c r="F47" t="s">
        <v>55</v>
      </c>
      <c r="G47">
        <v>99999</v>
      </c>
      <c r="H47" t="s">
        <v>91</v>
      </c>
      <c r="I47" t="s">
        <v>92</v>
      </c>
      <c r="J47">
        <v>844216054453</v>
      </c>
      <c r="K47" t="s">
        <v>93</v>
      </c>
      <c r="L47" t="s">
        <v>94</v>
      </c>
      <c r="M47" t="s">
        <v>107</v>
      </c>
      <c r="N47" t="s">
        <v>108</v>
      </c>
      <c r="O47" t="s">
        <v>68</v>
      </c>
      <c r="P47" t="s">
        <v>99</v>
      </c>
      <c r="Q47">
        <v>0</v>
      </c>
      <c r="R47" t="s">
        <v>70</v>
      </c>
      <c r="S47">
        <v>0</v>
      </c>
      <c r="T47">
        <v>0</v>
      </c>
      <c r="U47">
        <v>0</v>
      </c>
      <c r="V47">
        <v>0</v>
      </c>
      <c r="W47" s="26">
        <v>0</v>
      </c>
      <c r="X47">
        <v>86</v>
      </c>
      <c r="Y47" s="26">
        <v>0</v>
      </c>
      <c r="Z47">
        <v>2</v>
      </c>
      <c r="AA47" s="26">
        <v>0</v>
      </c>
      <c r="AB47" s="26">
        <v>0</v>
      </c>
    </row>
    <row r="48" spans="1:28">
      <c r="A48" t="s">
        <v>52</v>
      </c>
      <c r="B48" t="s">
        <v>53</v>
      </c>
      <c r="C48">
        <v>602</v>
      </c>
      <c r="D48" t="s">
        <v>54</v>
      </c>
      <c r="E48">
        <v>36</v>
      </c>
      <c r="F48" t="s">
        <v>55</v>
      </c>
      <c r="G48">
        <v>99999</v>
      </c>
      <c r="H48" t="s">
        <v>91</v>
      </c>
      <c r="I48" t="s">
        <v>92</v>
      </c>
      <c r="J48">
        <v>844216054453</v>
      </c>
      <c r="K48" t="s">
        <v>93</v>
      </c>
      <c r="L48" t="s">
        <v>94</v>
      </c>
      <c r="M48" t="s">
        <v>107</v>
      </c>
      <c r="N48" t="s">
        <v>108</v>
      </c>
      <c r="O48" t="s">
        <v>68</v>
      </c>
      <c r="P48" t="s">
        <v>99</v>
      </c>
      <c r="Q48">
        <v>0</v>
      </c>
      <c r="R48" t="s">
        <v>70</v>
      </c>
      <c r="S48">
        <v>0</v>
      </c>
      <c r="T48">
        <v>0</v>
      </c>
      <c r="U48">
        <v>0</v>
      </c>
      <c r="V48">
        <v>0</v>
      </c>
      <c r="W48" s="26">
        <v>0</v>
      </c>
      <c r="X48">
        <v>86</v>
      </c>
      <c r="Y48" s="26">
        <v>0</v>
      </c>
      <c r="Z48">
        <v>1</v>
      </c>
      <c r="AA48" s="26">
        <v>0</v>
      </c>
      <c r="AB48" s="26">
        <v>0</v>
      </c>
    </row>
    <row r="49" spans="1:28">
      <c r="A49" t="s">
        <v>52</v>
      </c>
      <c r="B49" t="s">
        <v>53</v>
      </c>
      <c r="C49">
        <v>602</v>
      </c>
      <c r="D49" t="s">
        <v>54</v>
      </c>
      <c r="E49">
        <v>36</v>
      </c>
      <c r="F49" t="s">
        <v>55</v>
      </c>
      <c r="G49">
        <v>99999</v>
      </c>
      <c r="H49" t="s">
        <v>91</v>
      </c>
      <c r="I49" t="s">
        <v>92</v>
      </c>
      <c r="J49">
        <v>844216054453</v>
      </c>
      <c r="K49" t="s">
        <v>93</v>
      </c>
      <c r="L49" t="s">
        <v>94</v>
      </c>
      <c r="M49" t="s">
        <v>107</v>
      </c>
      <c r="N49" t="s">
        <v>108</v>
      </c>
      <c r="O49" t="s">
        <v>68</v>
      </c>
      <c r="P49" t="s">
        <v>119</v>
      </c>
      <c r="Q49">
        <v>0</v>
      </c>
      <c r="R49" t="s">
        <v>70</v>
      </c>
      <c r="S49">
        <v>0</v>
      </c>
      <c r="T49">
        <v>0</v>
      </c>
      <c r="U49">
        <v>0</v>
      </c>
      <c r="V49">
        <v>0</v>
      </c>
      <c r="W49" s="26">
        <v>0</v>
      </c>
      <c r="X49">
        <v>86</v>
      </c>
      <c r="Y49" s="26">
        <v>0</v>
      </c>
      <c r="Z49">
        <v>1</v>
      </c>
      <c r="AA49" s="26">
        <v>0</v>
      </c>
      <c r="AB49" s="26">
        <v>0</v>
      </c>
    </row>
    <row r="50" spans="1:28">
      <c r="A50" t="s">
        <v>52</v>
      </c>
      <c r="B50" t="s">
        <v>53</v>
      </c>
      <c r="C50">
        <v>602</v>
      </c>
      <c r="D50" t="s">
        <v>54</v>
      </c>
      <c r="E50">
        <v>36</v>
      </c>
      <c r="F50" t="s">
        <v>55</v>
      </c>
      <c r="G50">
        <v>99999</v>
      </c>
      <c r="H50" t="s">
        <v>91</v>
      </c>
      <c r="I50" t="s">
        <v>92</v>
      </c>
      <c r="J50">
        <v>844216054453</v>
      </c>
      <c r="K50" t="s">
        <v>93</v>
      </c>
      <c r="L50" t="s">
        <v>94</v>
      </c>
      <c r="M50" t="s">
        <v>107</v>
      </c>
      <c r="N50" t="s">
        <v>108</v>
      </c>
      <c r="O50" t="s">
        <v>68</v>
      </c>
      <c r="P50" t="s">
        <v>120</v>
      </c>
      <c r="Q50">
        <v>0</v>
      </c>
      <c r="R50" t="s">
        <v>70</v>
      </c>
      <c r="S50">
        <v>0</v>
      </c>
      <c r="T50">
        <v>0</v>
      </c>
      <c r="U50">
        <v>0</v>
      </c>
      <c r="V50">
        <v>0</v>
      </c>
      <c r="W50" s="26">
        <v>0</v>
      </c>
      <c r="X50">
        <v>86</v>
      </c>
      <c r="Y50" s="26">
        <v>0</v>
      </c>
      <c r="Z50">
        <v>1</v>
      </c>
      <c r="AA50" s="26">
        <v>0</v>
      </c>
      <c r="AB50" s="26">
        <v>0</v>
      </c>
    </row>
    <row r="51" spans="1:28">
      <c r="A51" t="s">
        <v>52</v>
      </c>
      <c r="B51" t="s">
        <v>121</v>
      </c>
      <c r="C51">
        <v>602</v>
      </c>
      <c r="D51" t="s">
        <v>54</v>
      </c>
      <c r="E51">
        <v>36</v>
      </c>
      <c r="F51" t="s">
        <v>55</v>
      </c>
      <c r="G51">
        <v>99999</v>
      </c>
      <c r="H51" t="s">
        <v>91</v>
      </c>
      <c r="I51" t="s">
        <v>92</v>
      </c>
      <c r="J51">
        <v>844216054453</v>
      </c>
      <c r="K51" t="s">
        <v>93</v>
      </c>
      <c r="L51" t="s">
        <v>94</v>
      </c>
      <c r="M51" t="s">
        <v>122</v>
      </c>
      <c r="N51" t="s">
        <v>123</v>
      </c>
      <c r="O51" t="s">
        <v>68</v>
      </c>
      <c r="P51" t="s">
        <v>105</v>
      </c>
      <c r="Q51">
        <v>0</v>
      </c>
      <c r="R51" t="s">
        <v>70</v>
      </c>
      <c r="S51">
        <v>0</v>
      </c>
      <c r="T51">
        <v>0</v>
      </c>
      <c r="U51">
        <v>0</v>
      </c>
      <c r="V51">
        <v>0</v>
      </c>
      <c r="W51" s="26">
        <v>2.4873370000000001E-3</v>
      </c>
      <c r="X51">
        <v>86</v>
      </c>
      <c r="Y51" s="26">
        <v>2.1391100000000001E-3</v>
      </c>
      <c r="Z51">
        <v>2</v>
      </c>
      <c r="AA51" s="26">
        <v>4.2782200000000001E-3</v>
      </c>
      <c r="AB51" s="26">
        <v>4.2782200000000001E-3</v>
      </c>
    </row>
    <row r="52" spans="1:28">
      <c r="A52" t="s">
        <v>52</v>
      </c>
      <c r="B52" t="s">
        <v>121</v>
      </c>
      <c r="C52">
        <v>602</v>
      </c>
      <c r="D52" t="s">
        <v>54</v>
      </c>
      <c r="E52">
        <v>36</v>
      </c>
      <c r="F52" t="s">
        <v>55</v>
      </c>
      <c r="G52">
        <v>99999</v>
      </c>
      <c r="H52" t="s">
        <v>91</v>
      </c>
      <c r="I52" t="s">
        <v>92</v>
      </c>
      <c r="J52">
        <v>844216054453</v>
      </c>
      <c r="K52" t="s">
        <v>93</v>
      </c>
      <c r="L52" t="s">
        <v>94</v>
      </c>
      <c r="M52" t="s">
        <v>122</v>
      </c>
      <c r="N52" t="s">
        <v>123</v>
      </c>
      <c r="O52" t="s">
        <v>68</v>
      </c>
      <c r="P52" t="s">
        <v>105</v>
      </c>
      <c r="Q52">
        <v>0</v>
      </c>
      <c r="R52" t="s">
        <v>70</v>
      </c>
      <c r="S52">
        <v>0</v>
      </c>
      <c r="T52">
        <v>0</v>
      </c>
      <c r="U52">
        <v>0</v>
      </c>
      <c r="V52">
        <v>0</v>
      </c>
      <c r="W52" s="26">
        <v>3.8487209999999998E-3</v>
      </c>
      <c r="X52">
        <v>86</v>
      </c>
      <c r="Y52" s="26">
        <v>3.3099000000000002E-3</v>
      </c>
      <c r="Z52">
        <v>1</v>
      </c>
      <c r="AA52" s="26">
        <v>3.3099000000000002E-3</v>
      </c>
      <c r="AB52" s="26">
        <v>3.3099000000000002E-3</v>
      </c>
    </row>
    <row r="53" spans="1:28">
      <c r="A53" t="s">
        <v>52</v>
      </c>
      <c r="B53" t="s">
        <v>121</v>
      </c>
      <c r="C53">
        <v>602</v>
      </c>
      <c r="D53" t="s">
        <v>54</v>
      </c>
      <c r="E53">
        <v>36</v>
      </c>
      <c r="F53" t="s">
        <v>55</v>
      </c>
      <c r="G53">
        <v>99999</v>
      </c>
      <c r="H53" t="s">
        <v>91</v>
      </c>
      <c r="I53" t="s">
        <v>92</v>
      </c>
      <c r="J53">
        <v>844216054453</v>
      </c>
      <c r="K53" t="s">
        <v>93</v>
      </c>
      <c r="L53" t="s">
        <v>94</v>
      </c>
      <c r="M53" t="s">
        <v>122</v>
      </c>
      <c r="N53" t="s">
        <v>123</v>
      </c>
      <c r="O53" t="s">
        <v>68</v>
      </c>
      <c r="P53" t="s">
        <v>99</v>
      </c>
      <c r="Q53">
        <v>0</v>
      </c>
      <c r="R53" t="s">
        <v>98</v>
      </c>
      <c r="S53">
        <v>0</v>
      </c>
      <c r="T53">
        <v>0</v>
      </c>
      <c r="U53">
        <v>0</v>
      </c>
      <c r="V53">
        <v>0</v>
      </c>
      <c r="W53" s="26">
        <v>5.121558E-3</v>
      </c>
      <c r="X53">
        <v>86</v>
      </c>
      <c r="Y53" s="26">
        <v>4.4045400000000002E-3</v>
      </c>
      <c r="Z53">
        <v>1</v>
      </c>
      <c r="AA53" s="26">
        <v>4.4045400000000002E-3</v>
      </c>
      <c r="AB53" s="26">
        <v>4.4045400000000002E-3</v>
      </c>
    </row>
    <row r="54" spans="1:28">
      <c r="A54" t="s">
        <v>52</v>
      </c>
      <c r="B54" t="s">
        <v>121</v>
      </c>
      <c r="C54">
        <v>602</v>
      </c>
      <c r="D54" t="s">
        <v>54</v>
      </c>
      <c r="E54">
        <v>36</v>
      </c>
      <c r="F54" t="s">
        <v>55</v>
      </c>
      <c r="G54">
        <v>99999</v>
      </c>
      <c r="H54" t="s">
        <v>91</v>
      </c>
      <c r="I54" t="s">
        <v>92</v>
      </c>
      <c r="J54">
        <v>844216054453</v>
      </c>
      <c r="K54" t="s">
        <v>93</v>
      </c>
      <c r="L54" t="s">
        <v>94</v>
      </c>
      <c r="M54" t="s">
        <v>122</v>
      </c>
      <c r="N54" t="s">
        <v>123</v>
      </c>
      <c r="O54" t="s">
        <v>68</v>
      </c>
      <c r="P54" t="s">
        <v>99</v>
      </c>
      <c r="Q54">
        <v>0</v>
      </c>
      <c r="R54" t="s">
        <v>98</v>
      </c>
      <c r="S54">
        <v>0</v>
      </c>
      <c r="T54">
        <v>0</v>
      </c>
      <c r="U54">
        <v>0</v>
      </c>
      <c r="V54">
        <v>0</v>
      </c>
      <c r="W54" s="26">
        <v>2.1112660000000001E-3</v>
      </c>
      <c r="X54">
        <v>86</v>
      </c>
      <c r="Y54" s="26">
        <v>1.8156890000000001E-3</v>
      </c>
      <c r="Z54">
        <v>1</v>
      </c>
      <c r="AA54" s="26">
        <v>1.8156890000000001E-3</v>
      </c>
      <c r="AB54" s="26">
        <v>1.8156890000000001E-3</v>
      </c>
    </row>
    <row r="55" spans="1:28">
      <c r="A55" t="s">
        <v>52</v>
      </c>
      <c r="B55" t="s">
        <v>121</v>
      </c>
      <c r="C55">
        <v>602</v>
      </c>
      <c r="D55" t="s">
        <v>54</v>
      </c>
      <c r="E55">
        <v>36</v>
      </c>
      <c r="F55" t="s">
        <v>55</v>
      </c>
      <c r="G55">
        <v>99999</v>
      </c>
      <c r="H55" t="s">
        <v>91</v>
      </c>
      <c r="I55" t="s">
        <v>92</v>
      </c>
      <c r="J55">
        <v>844216054453</v>
      </c>
      <c r="K55" t="s">
        <v>93</v>
      </c>
      <c r="L55" t="s">
        <v>94</v>
      </c>
      <c r="M55" t="s">
        <v>122</v>
      </c>
      <c r="N55" t="s">
        <v>123</v>
      </c>
      <c r="O55" t="s">
        <v>68</v>
      </c>
      <c r="P55" t="s">
        <v>99</v>
      </c>
      <c r="Q55">
        <v>0</v>
      </c>
      <c r="R55" t="s">
        <v>98</v>
      </c>
      <c r="S55">
        <v>0</v>
      </c>
      <c r="T55">
        <v>0</v>
      </c>
      <c r="U55">
        <v>0</v>
      </c>
      <c r="V55">
        <v>0</v>
      </c>
      <c r="W55" s="26">
        <v>2.3650120000000001E-3</v>
      </c>
      <c r="X55">
        <v>86</v>
      </c>
      <c r="Y55" s="26">
        <v>2.0339099999999999E-3</v>
      </c>
      <c r="Z55">
        <v>10</v>
      </c>
      <c r="AA55" s="26">
        <v>2.0339103000000001E-2</v>
      </c>
      <c r="AB55" s="26">
        <v>2.0339103000000001E-2</v>
      </c>
    </row>
    <row r="56" spans="1:28">
      <c r="A56" t="s">
        <v>52</v>
      </c>
      <c r="B56" t="s">
        <v>121</v>
      </c>
      <c r="C56">
        <v>602</v>
      </c>
      <c r="D56" t="s">
        <v>54</v>
      </c>
      <c r="E56">
        <v>36</v>
      </c>
      <c r="F56" t="s">
        <v>55</v>
      </c>
      <c r="G56">
        <v>99999</v>
      </c>
      <c r="H56" t="s">
        <v>91</v>
      </c>
      <c r="I56" t="s">
        <v>92</v>
      </c>
      <c r="J56">
        <v>844216054453</v>
      </c>
      <c r="K56" t="s">
        <v>93</v>
      </c>
      <c r="L56" t="s">
        <v>94</v>
      </c>
      <c r="M56" t="s">
        <v>122</v>
      </c>
      <c r="N56" t="s">
        <v>123</v>
      </c>
      <c r="O56" t="s">
        <v>68</v>
      </c>
      <c r="P56" t="s">
        <v>99</v>
      </c>
      <c r="Q56">
        <v>0</v>
      </c>
      <c r="R56" t="s">
        <v>98</v>
      </c>
      <c r="S56">
        <v>0</v>
      </c>
      <c r="T56">
        <v>0</v>
      </c>
      <c r="U56">
        <v>0</v>
      </c>
      <c r="V56">
        <v>0</v>
      </c>
      <c r="W56" s="26">
        <v>1.970374E-3</v>
      </c>
      <c r="X56">
        <v>86</v>
      </c>
      <c r="Y56" s="26">
        <v>1.694522E-3</v>
      </c>
      <c r="Z56">
        <v>1</v>
      </c>
      <c r="AA56" s="26">
        <v>1.694522E-3</v>
      </c>
      <c r="AB56" s="26">
        <v>1.694522E-3</v>
      </c>
    </row>
    <row r="57" spans="1:28">
      <c r="A57" t="s">
        <v>52</v>
      </c>
      <c r="B57" t="s">
        <v>121</v>
      </c>
      <c r="C57">
        <v>602</v>
      </c>
      <c r="D57" t="s">
        <v>54</v>
      </c>
      <c r="E57">
        <v>36</v>
      </c>
      <c r="F57" t="s">
        <v>55</v>
      </c>
      <c r="G57">
        <v>99999</v>
      </c>
      <c r="H57" t="s">
        <v>91</v>
      </c>
      <c r="I57" t="s">
        <v>92</v>
      </c>
      <c r="J57">
        <v>844216054453</v>
      </c>
      <c r="K57" t="s">
        <v>93</v>
      </c>
      <c r="L57" t="s">
        <v>94</v>
      </c>
      <c r="M57" t="s">
        <v>122</v>
      </c>
      <c r="N57" t="s">
        <v>123</v>
      </c>
      <c r="O57" t="s">
        <v>68</v>
      </c>
      <c r="P57" t="s">
        <v>101</v>
      </c>
      <c r="Q57">
        <v>0</v>
      </c>
      <c r="R57" t="s">
        <v>98</v>
      </c>
      <c r="S57">
        <v>0</v>
      </c>
      <c r="T57">
        <v>0</v>
      </c>
      <c r="U57">
        <v>0</v>
      </c>
      <c r="V57">
        <v>0</v>
      </c>
      <c r="W57" s="26">
        <v>2.0853180000000001E-3</v>
      </c>
      <c r="X57">
        <v>86</v>
      </c>
      <c r="Y57" s="26">
        <v>1.793373E-3</v>
      </c>
      <c r="Z57">
        <v>1</v>
      </c>
      <c r="AA57" s="26">
        <v>1.793373E-3</v>
      </c>
      <c r="AB57" s="26">
        <v>1.793373E-3</v>
      </c>
    </row>
    <row r="58" spans="1:28">
      <c r="A58" t="s">
        <v>52</v>
      </c>
      <c r="B58" t="s">
        <v>121</v>
      </c>
      <c r="C58">
        <v>602</v>
      </c>
      <c r="D58" t="s">
        <v>54</v>
      </c>
      <c r="E58">
        <v>36</v>
      </c>
      <c r="F58" t="s">
        <v>55</v>
      </c>
      <c r="G58">
        <v>99999</v>
      </c>
      <c r="H58" t="s">
        <v>91</v>
      </c>
      <c r="I58" t="s">
        <v>92</v>
      </c>
      <c r="J58">
        <v>844216054453</v>
      </c>
      <c r="K58" t="s">
        <v>93</v>
      </c>
      <c r="L58" t="s">
        <v>94</v>
      </c>
      <c r="M58" t="s">
        <v>122</v>
      </c>
      <c r="N58" t="s">
        <v>123</v>
      </c>
      <c r="O58" t="s">
        <v>68</v>
      </c>
      <c r="P58" t="s">
        <v>109</v>
      </c>
      <c r="Q58">
        <v>0</v>
      </c>
      <c r="R58" t="s">
        <v>98</v>
      </c>
      <c r="S58">
        <v>0</v>
      </c>
      <c r="T58">
        <v>0</v>
      </c>
      <c r="U58">
        <v>0</v>
      </c>
      <c r="V58">
        <v>0</v>
      </c>
      <c r="W58" s="26">
        <v>2.3507350000000001E-3</v>
      </c>
      <c r="X58">
        <v>86</v>
      </c>
      <c r="Y58" s="26">
        <v>2.0216320000000002E-3</v>
      </c>
      <c r="Z58">
        <v>3</v>
      </c>
      <c r="AA58" s="26">
        <v>6.0648960000000002E-3</v>
      </c>
      <c r="AB58" s="26">
        <v>6.0648960000000002E-3</v>
      </c>
    </row>
    <row r="59" spans="1:28">
      <c r="A59" t="s">
        <v>52</v>
      </c>
      <c r="B59" t="s">
        <v>121</v>
      </c>
      <c r="C59">
        <v>602</v>
      </c>
      <c r="D59" t="s">
        <v>54</v>
      </c>
      <c r="E59">
        <v>36</v>
      </c>
      <c r="F59" t="s">
        <v>55</v>
      </c>
      <c r="G59">
        <v>99999</v>
      </c>
      <c r="H59" t="s">
        <v>91</v>
      </c>
      <c r="I59" t="s">
        <v>92</v>
      </c>
      <c r="J59">
        <v>844216054453</v>
      </c>
      <c r="K59" t="s">
        <v>93</v>
      </c>
      <c r="L59" t="s">
        <v>94</v>
      </c>
      <c r="M59" t="s">
        <v>122</v>
      </c>
      <c r="N59" t="s">
        <v>123</v>
      </c>
      <c r="O59" t="s">
        <v>68</v>
      </c>
      <c r="P59" t="s">
        <v>109</v>
      </c>
      <c r="Q59">
        <v>0</v>
      </c>
      <c r="R59" t="s">
        <v>98</v>
      </c>
      <c r="S59">
        <v>0</v>
      </c>
      <c r="T59">
        <v>0</v>
      </c>
      <c r="U59">
        <v>0</v>
      </c>
      <c r="V59">
        <v>0</v>
      </c>
      <c r="W59" s="26">
        <v>9.4648300000000002E-4</v>
      </c>
      <c r="X59">
        <v>86</v>
      </c>
      <c r="Y59" s="26">
        <v>8.1397499999999999E-4</v>
      </c>
      <c r="Z59">
        <v>6</v>
      </c>
      <c r="AA59" s="26">
        <v>4.8838520000000002E-3</v>
      </c>
      <c r="AB59" s="26">
        <v>4.8838520000000002E-3</v>
      </c>
    </row>
    <row r="60" spans="1:28">
      <c r="A60" t="s">
        <v>52</v>
      </c>
      <c r="B60" t="s">
        <v>121</v>
      </c>
      <c r="C60">
        <v>602</v>
      </c>
      <c r="D60" t="s">
        <v>54</v>
      </c>
      <c r="E60">
        <v>36</v>
      </c>
      <c r="F60" t="s">
        <v>55</v>
      </c>
      <c r="G60">
        <v>99999</v>
      </c>
      <c r="H60" t="s">
        <v>91</v>
      </c>
      <c r="I60" t="s">
        <v>92</v>
      </c>
      <c r="J60">
        <v>844216054453</v>
      </c>
      <c r="K60" t="s">
        <v>93</v>
      </c>
      <c r="L60" t="s">
        <v>94</v>
      </c>
      <c r="M60" t="s">
        <v>122</v>
      </c>
      <c r="N60" t="s">
        <v>123</v>
      </c>
      <c r="O60" t="s">
        <v>68</v>
      </c>
      <c r="P60" t="s">
        <v>119</v>
      </c>
      <c r="Q60">
        <v>0</v>
      </c>
      <c r="R60" t="s">
        <v>98</v>
      </c>
      <c r="S60">
        <v>0</v>
      </c>
      <c r="T60">
        <v>0</v>
      </c>
      <c r="U60">
        <v>0</v>
      </c>
      <c r="V60">
        <v>0</v>
      </c>
      <c r="W60" s="26">
        <v>5.6277669999999997E-3</v>
      </c>
      <c r="X60">
        <v>86</v>
      </c>
      <c r="Y60" s="26">
        <v>4.8398800000000004E-3</v>
      </c>
      <c r="Z60">
        <v>1</v>
      </c>
      <c r="AA60" s="26">
        <v>4.8398800000000004E-3</v>
      </c>
      <c r="AB60" s="26">
        <v>4.8398800000000004E-3</v>
      </c>
    </row>
    <row r="61" spans="1:28">
      <c r="A61" t="s">
        <v>52</v>
      </c>
      <c r="B61" t="s">
        <v>53</v>
      </c>
      <c r="C61">
        <v>602</v>
      </c>
      <c r="D61" t="s">
        <v>54</v>
      </c>
      <c r="E61">
        <v>36</v>
      </c>
      <c r="F61" t="s">
        <v>55</v>
      </c>
      <c r="G61">
        <v>99999</v>
      </c>
      <c r="H61" t="s">
        <v>91</v>
      </c>
      <c r="I61" t="s">
        <v>124</v>
      </c>
      <c r="J61">
        <v>844216054453</v>
      </c>
      <c r="K61" t="s">
        <v>125</v>
      </c>
      <c r="L61" t="s">
        <v>94</v>
      </c>
      <c r="M61" t="s">
        <v>107</v>
      </c>
      <c r="N61" t="s">
        <v>108</v>
      </c>
      <c r="O61" t="s">
        <v>68</v>
      </c>
      <c r="P61" t="s">
        <v>78</v>
      </c>
      <c r="Q61">
        <v>0</v>
      </c>
      <c r="R61" t="s">
        <v>70</v>
      </c>
      <c r="S61">
        <v>0</v>
      </c>
      <c r="T61">
        <v>0</v>
      </c>
      <c r="U61">
        <v>0</v>
      </c>
      <c r="V61">
        <v>0</v>
      </c>
      <c r="W61" s="26">
        <v>1.327976E-2</v>
      </c>
      <c r="X61">
        <v>86</v>
      </c>
      <c r="Y61" s="26">
        <v>1.1420593999999999E-2</v>
      </c>
      <c r="Z61">
        <v>4</v>
      </c>
      <c r="AA61" s="26">
        <v>4.5682373999999998E-2</v>
      </c>
      <c r="AB61" s="26">
        <v>4.5682373999999998E-2</v>
      </c>
    </row>
    <row r="62" spans="1:28">
      <c r="A62" t="s">
        <v>52</v>
      </c>
      <c r="B62" t="s">
        <v>53</v>
      </c>
      <c r="C62">
        <v>602</v>
      </c>
      <c r="D62" t="s">
        <v>54</v>
      </c>
      <c r="E62">
        <v>36</v>
      </c>
      <c r="F62" t="s">
        <v>55</v>
      </c>
      <c r="G62">
        <v>99999</v>
      </c>
      <c r="H62" t="s">
        <v>91</v>
      </c>
      <c r="I62" t="s">
        <v>124</v>
      </c>
      <c r="J62">
        <v>844216054453</v>
      </c>
      <c r="K62" t="s">
        <v>125</v>
      </c>
      <c r="L62" t="s">
        <v>94</v>
      </c>
      <c r="M62" t="s">
        <v>107</v>
      </c>
      <c r="N62" t="s">
        <v>108</v>
      </c>
      <c r="O62" t="s">
        <v>68</v>
      </c>
      <c r="P62" t="s">
        <v>126</v>
      </c>
      <c r="Q62">
        <v>0</v>
      </c>
      <c r="R62" t="s">
        <v>70</v>
      </c>
      <c r="S62">
        <v>0</v>
      </c>
      <c r="T62">
        <v>0</v>
      </c>
      <c r="U62">
        <v>0</v>
      </c>
      <c r="V62">
        <v>0</v>
      </c>
      <c r="W62" s="26">
        <v>4.1378370000000001E-3</v>
      </c>
      <c r="X62">
        <v>86</v>
      </c>
      <c r="Y62" s="26">
        <v>3.5585399999999998E-3</v>
      </c>
      <c r="Z62">
        <v>1</v>
      </c>
      <c r="AA62" s="26">
        <v>3.5585399999999998E-3</v>
      </c>
      <c r="AB62" s="26">
        <v>3.5585399999999998E-3</v>
      </c>
    </row>
    <row r="63" spans="1:28">
      <c r="A63" t="s">
        <v>52</v>
      </c>
      <c r="B63" t="s">
        <v>53</v>
      </c>
      <c r="C63">
        <v>602</v>
      </c>
      <c r="D63" t="s">
        <v>54</v>
      </c>
      <c r="E63">
        <v>36</v>
      </c>
      <c r="F63" t="s">
        <v>55</v>
      </c>
      <c r="G63">
        <v>99999</v>
      </c>
      <c r="H63" t="s">
        <v>91</v>
      </c>
      <c r="I63" t="s">
        <v>124</v>
      </c>
      <c r="J63">
        <v>844216054453</v>
      </c>
      <c r="K63" t="s">
        <v>125</v>
      </c>
      <c r="L63" t="s">
        <v>94</v>
      </c>
      <c r="M63" t="s">
        <v>107</v>
      </c>
      <c r="N63" t="s">
        <v>108</v>
      </c>
      <c r="O63" t="s">
        <v>68</v>
      </c>
      <c r="P63" t="s">
        <v>127</v>
      </c>
      <c r="Q63">
        <v>0</v>
      </c>
      <c r="R63" t="s">
        <v>70</v>
      </c>
      <c r="S63">
        <v>0</v>
      </c>
      <c r="T63">
        <v>0</v>
      </c>
      <c r="U63">
        <v>0</v>
      </c>
      <c r="V63">
        <v>0</v>
      </c>
      <c r="W63" s="26">
        <v>0</v>
      </c>
      <c r="X63">
        <v>86</v>
      </c>
      <c r="Y63" s="26">
        <v>0</v>
      </c>
      <c r="Z63">
        <v>1</v>
      </c>
      <c r="AA63" s="26">
        <v>0</v>
      </c>
      <c r="AB63" s="26">
        <v>0</v>
      </c>
    </row>
    <row r="64" spans="1:28">
      <c r="A64" t="s">
        <v>52</v>
      </c>
      <c r="B64" t="s">
        <v>53</v>
      </c>
      <c r="C64">
        <v>602</v>
      </c>
      <c r="D64" t="s">
        <v>54</v>
      </c>
      <c r="E64">
        <v>36</v>
      </c>
      <c r="F64" t="s">
        <v>55</v>
      </c>
      <c r="G64">
        <v>99999</v>
      </c>
      <c r="H64" t="s">
        <v>91</v>
      </c>
      <c r="I64" t="s">
        <v>124</v>
      </c>
      <c r="J64">
        <v>844216054453</v>
      </c>
      <c r="K64" t="s">
        <v>125</v>
      </c>
      <c r="L64" t="s">
        <v>94</v>
      </c>
      <c r="M64" t="s">
        <v>107</v>
      </c>
      <c r="N64" t="s">
        <v>108</v>
      </c>
      <c r="O64" t="s">
        <v>68</v>
      </c>
      <c r="P64" t="s">
        <v>128</v>
      </c>
      <c r="Q64">
        <v>0</v>
      </c>
      <c r="R64" t="s">
        <v>70</v>
      </c>
      <c r="S64">
        <v>0</v>
      </c>
      <c r="T64">
        <v>0</v>
      </c>
      <c r="U64">
        <v>0</v>
      </c>
      <c r="V64">
        <v>0</v>
      </c>
      <c r="W64" s="26">
        <v>2.3272499999999999E-3</v>
      </c>
      <c r="X64">
        <v>86</v>
      </c>
      <c r="Y64" s="26">
        <v>2.0014350000000002E-3</v>
      </c>
      <c r="Z64">
        <v>1</v>
      </c>
      <c r="AA64" s="26">
        <v>2.0014350000000002E-3</v>
      </c>
      <c r="AB64" s="26">
        <v>2.0014350000000002E-3</v>
      </c>
    </row>
    <row r="65" spans="1:28">
      <c r="A65" t="s">
        <v>52</v>
      </c>
      <c r="B65" t="s">
        <v>53</v>
      </c>
      <c r="C65">
        <v>602</v>
      </c>
      <c r="D65" t="s">
        <v>54</v>
      </c>
      <c r="E65">
        <v>36</v>
      </c>
      <c r="F65" t="s">
        <v>55</v>
      </c>
      <c r="G65">
        <v>99999</v>
      </c>
      <c r="H65" t="s">
        <v>91</v>
      </c>
      <c r="I65" t="s">
        <v>124</v>
      </c>
      <c r="J65">
        <v>844216054453</v>
      </c>
      <c r="K65" t="s">
        <v>125</v>
      </c>
      <c r="L65" t="s">
        <v>94</v>
      </c>
      <c r="M65" t="s">
        <v>107</v>
      </c>
      <c r="N65" t="s">
        <v>108</v>
      </c>
      <c r="O65" t="s">
        <v>68</v>
      </c>
      <c r="P65" t="s">
        <v>97</v>
      </c>
      <c r="Q65">
        <v>0</v>
      </c>
      <c r="R65" t="s">
        <v>70</v>
      </c>
      <c r="S65">
        <v>0</v>
      </c>
      <c r="T65">
        <v>0</v>
      </c>
      <c r="U65">
        <v>0</v>
      </c>
      <c r="V65">
        <v>0</v>
      </c>
      <c r="W65" s="26">
        <v>4.4429309999999998E-3</v>
      </c>
      <c r="X65">
        <v>86</v>
      </c>
      <c r="Y65" s="26">
        <v>3.8209210000000001E-3</v>
      </c>
      <c r="Z65">
        <v>1</v>
      </c>
      <c r="AA65" s="26">
        <v>3.8209210000000001E-3</v>
      </c>
      <c r="AB65" s="26">
        <v>3.8209210000000001E-3</v>
      </c>
    </row>
    <row r="66" spans="1:28">
      <c r="A66" t="s">
        <v>52</v>
      </c>
      <c r="B66" t="s">
        <v>53</v>
      </c>
      <c r="C66">
        <v>602</v>
      </c>
      <c r="D66" t="s">
        <v>54</v>
      </c>
      <c r="E66">
        <v>36</v>
      </c>
      <c r="F66" t="s">
        <v>55</v>
      </c>
      <c r="G66">
        <v>99999</v>
      </c>
      <c r="H66" t="s">
        <v>91</v>
      </c>
      <c r="I66" t="s">
        <v>124</v>
      </c>
      <c r="J66">
        <v>844216054453</v>
      </c>
      <c r="K66" t="s">
        <v>125</v>
      </c>
      <c r="L66" t="s">
        <v>94</v>
      </c>
      <c r="M66" t="s">
        <v>107</v>
      </c>
      <c r="N66" t="s">
        <v>108</v>
      </c>
      <c r="O66" t="s">
        <v>68</v>
      </c>
      <c r="P66" t="s">
        <v>129</v>
      </c>
      <c r="Q66">
        <v>0</v>
      </c>
      <c r="R66" t="s">
        <v>70</v>
      </c>
      <c r="S66">
        <v>0</v>
      </c>
      <c r="T66">
        <v>0</v>
      </c>
      <c r="U66">
        <v>0</v>
      </c>
      <c r="V66">
        <v>0</v>
      </c>
      <c r="W66" s="26">
        <v>2.8212110000000001E-3</v>
      </c>
      <c r="X66">
        <v>86</v>
      </c>
      <c r="Y66" s="26">
        <v>2.426241E-3</v>
      </c>
      <c r="Z66">
        <v>1</v>
      </c>
      <c r="AA66" s="26">
        <v>2.426241E-3</v>
      </c>
      <c r="AB66" s="26">
        <v>2.426241E-3</v>
      </c>
    </row>
    <row r="67" spans="1:28">
      <c r="A67" t="s">
        <v>52</v>
      </c>
      <c r="B67" t="s">
        <v>53</v>
      </c>
      <c r="C67">
        <v>602</v>
      </c>
      <c r="D67" t="s">
        <v>54</v>
      </c>
      <c r="E67">
        <v>36</v>
      </c>
      <c r="F67" t="s">
        <v>55</v>
      </c>
      <c r="G67">
        <v>99999</v>
      </c>
      <c r="H67" t="s">
        <v>91</v>
      </c>
      <c r="I67" t="s">
        <v>124</v>
      </c>
      <c r="J67">
        <v>844216054453</v>
      </c>
      <c r="K67" t="s">
        <v>125</v>
      </c>
      <c r="L67" t="s">
        <v>94</v>
      </c>
      <c r="M67" t="s">
        <v>107</v>
      </c>
      <c r="N67" t="s">
        <v>108</v>
      </c>
      <c r="O67" t="s">
        <v>68</v>
      </c>
      <c r="P67" t="s">
        <v>105</v>
      </c>
      <c r="Q67">
        <v>0</v>
      </c>
      <c r="R67" t="s">
        <v>70</v>
      </c>
      <c r="S67">
        <v>0</v>
      </c>
      <c r="T67">
        <v>0</v>
      </c>
      <c r="U67">
        <v>0</v>
      </c>
      <c r="V67">
        <v>0</v>
      </c>
      <c r="W67" s="26">
        <v>2.586943E-3</v>
      </c>
      <c r="X67">
        <v>86</v>
      </c>
      <c r="Y67" s="26">
        <v>2.224771E-3</v>
      </c>
      <c r="Z67">
        <v>1</v>
      </c>
      <c r="AA67" s="26">
        <v>2.224771E-3</v>
      </c>
      <c r="AB67" s="26">
        <v>2.224771E-3</v>
      </c>
    </row>
    <row r="68" spans="1:28">
      <c r="A68" t="s">
        <v>52</v>
      </c>
      <c r="B68" t="s">
        <v>53</v>
      </c>
      <c r="C68">
        <v>602</v>
      </c>
      <c r="D68" t="s">
        <v>54</v>
      </c>
      <c r="E68">
        <v>36</v>
      </c>
      <c r="F68" t="s">
        <v>55</v>
      </c>
      <c r="G68">
        <v>99999</v>
      </c>
      <c r="H68" t="s">
        <v>91</v>
      </c>
      <c r="I68" t="s">
        <v>124</v>
      </c>
      <c r="J68">
        <v>844216054453</v>
      </c>
      <c r="K68" t="s">
        <v>125</v>
      </c>
      <c r="L68" t="s">
        <v>94</v>
      </c>
      <c r="M68" t="s">
        <v>107</v>
      </c>
      <c r="N68" t="s">
        <v>108</v>
      </c>
      <c r="O68" t="s">
        <v>68</v>
      </c>
      <c r="P68" t="s">
        <v>130</v>
      </c>
      <c r="Q68">
        <v>0</v>
      </c>
      <c r="R68" t="s">
        <v>70</v>
      </c>
      <c r="S68">
        <v>0</v>
      </c>
      <c r="T68">
        <v>0</v>
      </c>
      <c r="U68">
        <v>0</v>
      </c>
      <c r="V68">
        <v>0</v>
      </c>
      <c r="W68" s="26">
        <v>1.613548E-3</v>
      </c>
      <c r="X68">
        <v>86</v>
      </c>
      <c r="Y68" s="26">
        <v>1.3876509999999999E-3</v>
      </c>
      <c r="Z68">
        <v>1</v>
      </c>
      <c r="AA68" s="26">
        <v>1.3876509999999999E-3</v>
      </c>
      <c r="AB68" s="26">
        <v>1.3876509999999999E-3</v>
      </c>
    </row>
    <row r="69" spans="1:28">
      <c r="A69" t="s">
        <v>52</v>
      </c>
      <c r="B69" t="s">
        <v>53</v>
      </c>
      <c r="C69">
        <v>602</v>
      </c>
      <c r="D69" t="s">
        <v>54</v>
      </c>
      <c r="E69">
        <v>36</v>
      </c>
      <c r="F69" t="s">
        <v>55</v>
      </c>
      <c r="G69">
        <v>99999</v>
      </c>
      <c r="H69" t="s">
        <v>91</v>
      </c>
      <c r="I69" t="s">
        <v>124</v>
      </c>
      <c r="J69">
        <v>844216054453</v>
      </c>
      <c r="K69" t="s">
        <v>125</v>
      </c>
      <c r="L69" t="s">
        <v>94</v>
      </c>
      <c r="M69" t="s">
        <v>107</v>
      </c>
      <c r="N69" t="s">
        <v>108</v>
      </c>
      <c r="O69" t="s">
        <v>68</v>
      </c>
      <c r="P69" t="s">
        <v>78</v>
      </c>
      <c r="Q69">
        <v>0</v>
      </c>
      <c r="R69" t="s">
        <v>70</v>
      </c>
      <c r="S69">
        <v>0</v>
      </c>
      <c r="T69">
        <v>0</v>
      </c>
      <c r="U69">
        <v>0</v>
      </c>
      <c r="V69">
        <v>0</v>
      </c>
      <c r="W69" s="26">
        <v>1.0124400000000001E-3</v>
      </c>
      <c r="X69">
        <v>86</v>
      </c>
      <c r="Y69" s="26">
        <v>8.7069800000000004E-4</v>
      </c>
      <c r="Z69">
        <v>1</v>
      </c>
      <c r="AA69" s="26">
        <v>8.7069800000000004E-4</v>
      </c>
      <c r="AB69" s="26">
        <v>8.7069800000000004E-4</v>
      </c>
    </row>
    <row r="70" spans="1:28">
      <c r="A70" t="s">
        <v>52</v>
      </c>
      <c r="B70" t="s">
        <v>53</v>
      </c>
      <c r="C70">
        <v>602</v>
      </c>
      <c r="D70" t="s">
        <v>54</v>
      </c>
      <c r="E70">
        <v>36</v>
      </c>
      <c r="F70" t="s">
        <v>55</v>
      </c>
      <c r="G70">
        <v>99999</v>
      </c>
      <c r="H70" t="s">
        <v>91</v>
      </c>
      <c r="I70" t="s">
        <v>124</v>
      </c>
      <c r="J70">
        <v>844216054453</v>
      </c>
      <c r="K70" t="s">
        <v>125</v>
      </c>
      <c r="L70" t="s">
        <v>94</v>
      </c>
      <c r="M70" t="s">
        <v>107</v>
      </c>
      <c r="N70" t="s">
        <v>108</v>
      </c>
      <c r="O70" t="s">
        <v>68</v>
      </c>
      <c r="P70" t="s">
        <v>131</v>
      </c>
      <c r="Q70">
        <v>0</v>
      </c>
      <c r="R70" t="s">
        <v>70</v>
      </c>
      <c r="S70">
        <v>0</v>
      </c>
      <c r="T70">
        <v>0</v>
      </c>
      <c r="U70">
        <v>0</v>
      </c>
      <c r="V70">
        <v>0</v>
      </c>
      <c r="W70" s="26">
        <v>8.9349000000000004E-4</v>
      </c>
      <c r="X70">
        <v>86</v>
      </c>
      <c r="Y70" s="26">
        <v>7.6840100000000004E-4</v>
      </c>
      <c r="Z70">
        <v>1</v>
      </c>
      <c r="AA70" s="26">
        <v>7.6840100000000004E-4</v>
      </c>
      <c r="AB70" s="26">
        <v>7.6840100000000004E-4</v>
      </c>
    </row>
    <row r="71" spans="1:28">
      <c r="A71" t="s">
        <v>52</v>
      </c>
      <c r="B71" t="s">
        <v>53</v>
      </c>
      <c r="C71">
        <v>602</v>
      </c>
      <c r="D71" t="s">
        <v>54</v>
      </c>
      <c r="E71">
        <v>36</v>
      </c>
      <c r="F71" t="s">
        <v>55</v>
      </c>
      <c r="G71">
        <v>99999</v>
      </c>
      <c r="H71" t="s">
        <v>91</v>
      </c>
      <c r="I71" t="s">
        <v>124</v>
      </c>
      <c r="J71">
        <v>844216054453</v>
      </c>
      <c r="K71" t="s">
        <v>125</v>
      </c>
      <c r="L71" t="s">
        <v>94</v>
      </c>
      <c r="M71" t="s">
        <v>107</v>
      </c>
      <c r="N71" t="s">
        <v>108</v>
      </c>
      <c r="O71" t="s">
        <v>68</v>
      </c>
      <c r="P71" t="s">
        <v>116</v>
      </c>
      <c r="Q71">
        <v>0</v>
      </c>
      <c r="R71" t="s">
        <v>70</v>
      </c>
      <c r="S71">
        <v>0</v>
      </c>
      <c r="T71">
        <v>0</v>
      </c>
      <c r="U71">
        <v>0</v>
      </c>
      <c r="V71">
        <v>0</v>
      </c>
      <c r="W71" s="26">
        <v>6.5286499999999998E-4</v>
      </c>
      <c r="X71">
        <v>86</v>
      </c>
      <c r="Y71" s="26">
        <v>5.6146400000000002E-4</v>
      </c>
      <c r="Z71">
        <v>1</v>
      </c>
      <c r="AA71" s="26">
        <v>5.6146400000000002E-4</v>
      </c>
      <c r="AB71" s="26">
        <v>5.6146400000000002E-4</v>
      </c>
    </row>
    <row r="72" spans="1:28">
      <c r="A72" t="s">
        <v>52</v>
      </c>
      <c r="B72" t="s">
        <v>53</v>
      </c>
      <c r="C72">
        <v>602</v>
      </c>
      <c r="D72" t="s">
        <v>54</v>
      </c>
      <c r="E72">
        <v>36</v>
      </c>
      <c r="F72" t="s">
        <v>55</v>
      </c>
      <c r="G72">
        <v>99999</v>
      </c>
      <c r="H72" t="s">
        <v>91</v>
      </c>
      <c r="I72" t="s">
        <v>124</v>
      </c>
      <c r="J72">
        <v>844216054453</v>
      </c>
      <c r="K72" t="s">
        <v>125</v>
      </c>
      <c r="L72" t="s">
        <v>94</v>
      </c>
      <c r="M72" t="s">
        <v>107</v>
      </c>
      <c r="N72" t="s">
        <v>108</v>
      </c>
      <c r="O72" t="s">
        <v>68</v>
      </c>
      <c r="P72" t="s">
        <v>132</v>
      </c>
      <c r="Q72">
        <v>0</v>
      </c>
      <c r="R72" t="s">
        <v>70</v>
      </c>
      <c r="S72">
        <v>0</v>
      </c>
      <c r="T72">
        <v>0</v>
      </c>
      <c r="U72">
        <v>0</v>
      </c>
      <c r="V72">
        <v>0</v>
      </c>
      <c r="W72" s="26">
        <v>5.1847799999999995E-4</v>
      </c>
      <c r="X72">
        <v>86</v>
      </c>
      <c r="Y72" s="26">
        <v>4.4589100000000002E-4</v>
      </c>
      <c r="Z72">
        <v>1</v>
      </c>
      <c r="AA72" s="26">
        <v>4.4589100000000002E-4</v>
      </c>
      <c r="AB72" s="26">
        <v>4.4589100000000002E-4</v>
      </c>
    </row>
    <row r="73" spans="1:28">
      <c r="A73" t="s">
        <v>52</v>
      </c>
      <c r="B73" t="s">
        <v>53</v>
      </c>
      <c r="C73">
        <v>602</v>
      </c>
      <c r="D73" t="s">
        <v>54</v>
      </c>
      <c r="E73">
        <v>36</v>
      </c>
      <c r="F73" t="s">
        <v>55</v>
      </c>
      <c r="G73">
        <v>99999</v>
      </c>
      <c r="H73" t="s">
        <v>91</v>
      </c>
      <c r="I73" t="s">
        <v>124</v>
      </c>
      <c r="J73">
        <v>844216054453</v>
      </c>
      <c r="K73" t="s">
        <v>125</v>
      </c>
      <c r="L73" t="s">
        <v>94</v>
      </c>
      <c r="M73" t="s">
        <v>107</v>
      </c>
      <c r="N73" t="s">
        <v>108</v>
      </c>
      <c r="O73" t="s">
        <v>68</v>
      </c>
      <c r="P73" t="s">
        <v>133</v>
      </c>
      <c r="Q73">
        <v>0</v>
      </c>
      <c r="R73" t="s">
        <v>70</v>
      </c>
      <c r="S73">
        <v>0</v>
      </c>
      <c r="T73">
        <v>0</v>
      </c>
      <c r="U73">
        <v>0</v>
      </c>
      <c r="V73">
        <v>0</v>
      </c>
      <c r="W73" s="26">
        <v>3.6320699999999999E-4</v>
      </c>
      <c r="X73">
        <v>86</v>
      </c>
      <c r="Y73" s="26">
        <v>3.1235799999999999E-4</v>
      </c>
      <c r="Z73">
        <v>1</v>
      </c>
      <c r="AA73" s="26">
        <v>3.1235799999999999E-4</v>
      </c>
      <c r="AB73" s="26">
        <v>3.1235799999999999E-4</v>
      </c>
    </row>
    <row r="74" spans="1:28">
      <c r="A74" t="s">
        <v>52</v>
      </c>
      <c r="B74" t="s">
        <v>53</v>
      </c>
      <c r="C74">
        <v>602</v>
      </c>
      <c r="D74" t="s">
        <v>54</v>
      </c>
      <c r="E74">
        <v>36</v>
      </c>
      <c r="F74" t="s">
        <v>55</v>
      </c>
      <c r="G74">
        <v>99999</v>
      </c>
      <c r="H74" t="s">
        <v>91</v>
      </c>
      <c r="I74" t="s">
        <v>124</v>
      </c>
      <c r="J74">
        <v>844216054453</v>
      </c>
      <c r="K74" t="s">
        <v>125</v>
      </c>
      <c r="L74" t="s">
        <v>94</v>
      </c>
      <c r="M74" t="s">
        <v>107</v>
      </c>
      <c r="N74" t="s">
        <v>108</v>
      </c>
      <c r="O74" t="s">
        <v>68</v>
      </c>
      <c r="P74" t="s">
        <v>116</v>
      </c>
      <c r="Q74">
        <v>0</v>
      </c>
      <c r="R74" t="s">
        <v>70</v>
      </c>
      <c r="S74">
        <v>0</v>
      </c>
      <c r="T74">
        <v>0</v>
      </c>
      <c r="U74">
        <v>0</v>
      </c>
      <c r="V74">
        <v>0</v>
      </c>
      <c r="W74" s="26">
        <v>1.54363E-4</v>
      </c>
      <c r="X74">
        <v>86</v>
      </c>
      <c r="Y74" s="26">
        <v>1.3275200000000001E-4</v>
      </c>
      <c r="Z74">
        <v>1</v>
      </c>
      <c r="AA74" s="26">
        <v>1.3275200000000001E-4</v>
      </c>
      <c r="AB74" s="26">
        <v>1.3275200000000001E-4</v>
      </c>
    </row>
    <row r="75" spans="1:28">
      <c r="A75" t="s">
        <v>52</v>
      </c>
      <c r="B75" t="s">
        <v>53</v>
      </c>
      <c r="C75">
        <v>602</v>
      </c>
      <c r="D75" t="s">
        <v>54</v>
      </c>
      <c r="E75">
        <v>36</v>
      </c>
      <c r="F75" t="s">
        <v>55</v>
      </c>
      <c r="G75">
        <v>99999</v>
      </c>
      <c r="H75" t="s">
        <v>91</v>
      </c>
      <c r="I75" t="s">
        <v>124</v>
      </c>
      <c r="J75">
        <v>844216054453</v>
      </c>
      <c r="K75" t="s">
        <v>125</v>
      </c>
      <c r="L75" t="s">
        <v>94</v>
      </c>
      <c r="M75" t="s">
        <v>107</v>
      </c>
      <c r="N75" t="s">
        <v>108</v>
      </c>
      <c r="O75" t="s">
        <v>68</v>
      </c>
      <c r="P75" t="s">
        <v>105</v>
      </c>
      <c r="Q75">
        <v>0</v>
      </c>
      <c r="R75" t="s">
        <v>70</v>
      </c>
      <c r="S75">
        <v>0</v>
      </c>
      <c r="T75">
        <v>0</v>
      </c>
      <c r="U75">
        <v>0</v>
      </c>
      <c r="V75">
        <v>0</v>
      </c>
      <c r="W75" s="26">
        <v>0</v>
      </c>
      <c r="X75">
        <v>86</v>
      </c>
      <c r="Y75" s="26">
        <v>0</v>
      </c>
      <c r="Z75">
        <v>1</v>
      </c>
      <c r="AA75" s="26">
        <v>0</v>
      </c>
      <c r="AB75" s="26">
        <v>0</v>
      </c>
    </row>
    <row r="76" spans="1:28">
      <c r="A76" t="s">
        <v>52</v>
      </c>
      <c r="B76" t="s">
        <v>53</v>
      </c>
      <c r="C76">
        <v>602</v>
      </c>
      <c r="D76" t="s">
        <v>54</v>
      </c>
      <c r="E76">
        <v>36</v>
      </c>
      <c r="F76" t="s">
        <v>55</v>
      </c>
      <c r="G76">
        <v>99999</v>
      </c>
      <c r="H76" t="s">
        <v>91</v>
      </c>
      <c r="I76" t="s">
        <v>124</v>
      </c>
      <c r="J76">
        <v>844216054453</v>
      </c>
      <c r="K76" t="s">
        <v>125</v>
      </c>
      <c r="L76" t="s">
        <v>94</v>
      </c>
      <c r="M76" t="s">
        <v>107</v>
      </c>
      <c r="N76" t="s">
        <v>108</v>
      </c>
      <c r="O76" t="s">
        <v>68</v>
      </c>
      <c r="P76" t="s">
        <v>134</v>
      </c>
      <c r="Q76">
        <v>0</v>
      </c>
      <c r="R76" t="s">
        <v>70</v>
      </c>
      <c r="S76">
        <v>0</v>
      </c>
      <c r="T76">
        <v>0</v>
      </c>
      <c r="U76">
        <v>0</v>
      </c>
      <c r="V76">
        <v>0</v>
      </c>
      <c r="W76" s="26">
        <v>0</v>
      </c>
      <c r="X76">
        <v>86</v>
      </c>
      <c r="Y76" s="26">
        <v>0</v>
      </c>
      <c r="Z76">
        <v>1</v>
      </c>
      <c r="AA76" s="26">
        <v>0</v>
      </c>
      <c r="AB76" s="26">
        <v>0</v>
      </c>
    </row>
    <row r="77" spans="1:28">
      <c r="A77" t="s">
        <v>52</v>
      </c>
      <c r="B77" t="s">
        <v>53</v>
      </c>
      <c r="C77">
        <v>602</v>
      </c>
      <c r="D77" t="s">
        <v>54</v>
      </c>
      <c r="E77">
        <v>36</v>
      </c>
      <c r="F77" t="s">
        <v>55</v>
      </c>
      <c r="G77">
        <v>99999</v>
      </c>
      <c r="H77" t="s">
        <v>91</v>
      </c>
      <c r="I77" t="s">
        <v>124</v>
      </c>
      <c r="J77">
        <v>844216054453</v>
      </c>
      <c r="K77" t="s">
        <v>125</v>
      </c>
      <c r="L77" t="s">
        <v>94</v>
      </c>
      <c r="M77" t="s">
        <v>107</v>
      </c>
      <c r="N77" t="s">
        <v>108</v>
      </c>
      <c r="O77" t="s">
        <v>68</v>
      </c>
      <c r="P77" t="s">
        <v>135</v>
      </c>
      <c r="Q77">
        <v>0</v>
      </c>
      <c r="R77" t="s">
        <v>70</v>
      </c>
      <c r="S77">
        <v>0</v>
      </c>
      <c r="T77">
        <v>0</v>
      </c>
      <c r="U77">
        <v>0</v>
      </c>
      <c r="V77">
        <v>0</v>
      </c>
      <c r="W77" s="26">
        <v>0</v>
      </c>
      <c r="X77">
        <v>86</v>
      </c>
      <c r="Y77" s="26">
        <v>0</v>
      </c>
      <c r="Z77">
        <v>1</v>
      </c>
      <c r="AA77" s="26">
        <v>0</v>
      </c>
      <c r="AB77" s="26">
        <v>0</v>
      </c>
    </row>
    <row r="78" spans="1:28">
      <c r="A78" t="s">
        <v>52</v>
      </c>
      <c r="B78" t="s">
        <v>53</v>
      </c>
      <c r="C78">
        <v>602</v>
      </c>
      <c r="D78" t="s">
        <v>54</v>
      </c>
      <c r="E78">
        <v>36</v>
      </c>
      <c r="F78" t="s">
        <v>55</v>
      </c>
      <c r="G78">
        <v>99999</v>
      </c>
      <c r="H78" t="s">
        <v>91</v>
      </c>
      <c r="I78" t="s">
        <v>124</v>
      </c>
      <c r="J78">
        <v>844216054453</v>
      </c>
      <c r="K78" t="s">
        <v>125</v>
      </c>
      <c r="L78" t="s">
        <v>94</v>
      </c>
      <c r="M78" t="s">
        <v>107</v>
      </c>
      <c r="N78" t="s">
        <v>108</v>
      </c>
      <c r="O78" t="s">
        <v>68</v>
      </c>
      <c r="P78" t="s">
        <v>109</v>
      </c>
      <c r="Q78">
        <v>0</v>
      </c>
      <c r="R78" t="s">
        <v>70</v>
      </c>
      <c r="S78">
        <v>0</v>
      </c>
      <c r="T78">
        <v>0</v>
      </c>
      <c r="U78">
        <v>0</v>
      </c>
      <c r="V78">
        <v>0</v>
      </c>
      <c r="W78" s="26">
        <v>0</v>
      </c>
      <c r="X78">
        <v>86</v>
      </c>
      <c r="Y78" s="26">
        <v>0</v>
      </c>
      <c r="Z78">
        <v>1</v>
      </c>
      <c r="AA78" s="26">
        <v>0</v>
      </c>
      <c r="AB78" s="26">
        <v>0</v>
      </c>
    </row>
    <row r="79" spans="1:28">
      <c r="A79" t="s">
        <v>52</v>
      </c>
      <c r="B79" t="s">
        <v>53</v>
      </c>
      <c r="C79">
        <v>602</v>
      </c>
      <c r="D79" t="s">
        <v>54</v>
      </c>
      <c r="E79">
        <v>36</v>
      </c>
      <c r="F79" t="s">
        <v>55</v>
      </c>
      <c r="G79">
        <v>99999</v>
      </c>
      <c r="H79" t="s">
        <v>91</v>
      </c>
      <c r="I79" t="s">
        <v>124</v>
      </c>
      <c r="J79">
        <v>844216054453</v>
      </c>
      <c r="K79" t="s">
        <v>125</v>
      </c>
      <c r="L79" t="s">
        <v>94</v>
      </c>
      <c r="M79" t="s">
        <v>107</v>
      </c>
      <c r="N79" t="s">
        <v>108</v>
      </c>
      <c r="O79" t="s">
        <v>68</v>
      </c>
      <c r="P79" t="s">
        <v>118</v>
      </c>
      <c r="Q79">
        <v>0</v>
      </c>
      <c r="R79" t="s">
        <v>70</v>
      </c>
      <c r="S79">
        <v>0</v>
      </c>
      <c r="T79">
        <v>0</v>
      </c>
      <c r="U79">
        <v>0</v>
      </c>
      <c r="V79">
        <v>0</v>
      </c>
      <c r="W79" s="26">
        <v>0</v>
      </c>
      <c r="X79">
        <v>86</v>
      </c>
      <c r="Y79" s="26">
        <v>0</v>
      </c>
      <c r="Z79">
        <v>1</v>
      </c>
      <c r="AA79" s="26">
        <v>0</v>
      </c>
      <c r="AB79" s="26">
        <v>0</v>
      </c>
    </row>
    <row r="80" spans="1:28">
      <c r="A80" t="s">
        <v>52</v>
      </c>
      <c r="B80" t="s">
        <v>53</v>
      </c>
      <c r="C80">
        <v>602</v>
      </c>
      <c r="D80" t="s">
        <v>54</v>
      </c>
      <c r="E80">
        <v>36</v>
      </c>
      <c r="F80" t="s">
        <v>55</v>
      </c>
      <c r="G80">
        <v>99999</v>
      </c>
      <c r="H80" t="s">
        <v>91</v>
      </c>
      <c r="I80" t="s">
        <v>124</v>
      </c>
      <c r="J80">
        <v>844216054453</v>
      </c>
      <c r="K80" t="s">
        <v>125</v>
      </c>
      <c r="L80" t="s">
        <v>94</v>
      </c>
      <c r="M80" t="s">
        <v>107</v>
      </c>
      <c r="N80" t="s">
        <v>108</v>
      </c>
      <c r="O80" t="s">
        <v>68</v>
      </c>
      <c r="P80" t="s">
        <v>136</v>
      </c>
      <c r="Q80">
        <v>0</v>
      </c>
      <c r="R80" t="s">
        <v>70</v>
      </c>
      <c r="S80">
        <v>0</v>
      </c>
      <c r="T80">
        <v>0</v>
      </c>
      <c r="U80">
        <v>0</v>
      </c>
      <c r="V80">
        <v>0</v>
      </c>
      <c r="W80" s="26">
        <v>0</v>
      </c>
      <c r="X80">
        <v>86</v>
      </c>
      <c r="Y80" s="26">
        <v>0</v>
      </c>
      <c r="Z80">
        <v>1</v>
      </c>
      <c r="AA80" s="26">
        <v>0</v>
      </c>
      <c r="AB80" s="26">
        <v>0</v>
      </c>
    </row>
    <row r="81" spans="1:28">
      <c r="A81" t="s">
        <v>52</v>
      </c>
      <c r="B81" t="s">
        <v>53</v>
      </c>
      <c r="C81">
        <v>602</v>
      </c>
      <c r="D81" t="s">
        <v>54</v>
      </c>
      <c r="E81">
        <v>36</v>
      </c>
      <c r="F81" t="s">
        <v>55</v>
      </c>
      <c r="G81">
        <v>99999</v>
      </c>
      <c r="H81" t="s">
        <v>91</v>
      </c>
      <c r="I81" t="s">
        <v>124</v>
      </c>
      <c r="J81">
        <v>844216054453</v>
      </c>
      <c r="K81" t="s">
        <v>125</v>
      </c>
      <c r="L81" t="s">
        <v>94</v>
      </c>
      <c r="M81" t="s">
        <v>107</v>
      </c>
      <c r="N81" t="s">
        <v>108</v>
      </c>
      <c r="O81" t="s">
        <v>68</v>
      </c>
      <c r="P81" t="s">
        <v>126</v>
      </c>
      <c r="Q81">
        <v>0</v>
      </c>
      <c r="R81" t="s">
        <v>70</v>
      </c>
      <c r="S81">
        <v>0</v>
      </c>
      <c r="T81">
        <v>0</v>
      </c>
      <c r="U81">
        <v>0</v>
      </c>
      <c r="V81">
        <v>0</v>
      </c>
      <c r="W81" s="26">
        <v>0</v>
      </c>
      <c r="X81">
        <v>86</v>
      </c>
      <c r="Y81" s="26">
        <v>0</v>
      </c>
      <c r="Z81">
        <v>1</v>
      </c>
      <c r="AA81" s="26">
        <v>0</v>
      </c>
      <c r="AB81" s="26">
        <v>0</v>
      </c>
    </row>
    <row r="82" spans="1:28">
      <c r="A82" t="s">
        <v>52</v>
      </c>
      <c r="B82" t="s">
        <v>53</v>
      </c>
      <c r="C82">
        <v>602</v>
      </c>
      <c r="D82" t="s">
        <v>54</v>
      </c>
      <c r="E82">
        <v>36</v>
      </c>
      <c r="F82" t="s">
        <v>55</v>
      </c>
      <c r="G82">
        <v>99999</v>
      </c>
      <c r="H82" t="s">
        <v>91</v>
      </c>
      <c r="I82" t="s">
        <v>124</v>
      </c>
      <c r="J82">
        <v>844216054453</v>
      </c>
      <c r="K82" t="s">
        <v>125</v>
      </c>
      <c r="L82" t="s">
        <v>94</v>
      </c>
      <c r="M82" t="s">
        <v>107</v>
      </c>
      <c r="N82" t="s">
        <v>108</v>
      </c>
      <c r="O82" t="s">
        <v>68</v>
      </c>
      <c r="P82" t="s">
        <v>137</v>
      </c>
      <c r="Q82">
        <v>0</v>
      </c>
      <c r="R82" t="s">
        <v>70</v>
      </c>
      <c r="S82">
        <v>0</v>
      </c>
      <c r="T82">
        <v>0</v>
      </c>
      <c r="U82">
        <v>0</v>
      </c>
      <c r="V82">
        <v>0</v>
      </c>
      <c r="W82" s="26">
        <v>0</v>
      </c>
      <c r="X82">
        <v>86</v>
      </c>
      <c r="Y82" s="26">
        <v>0</v>
      </c>
      <c r="Z82">
        <v>1</v>
      </c>
      <c r="AA82" s="26">
        <v>0</v>
      </c>
      <c r="AB82" s="26">
        <v>0</v>
      </c>
    </row>
    <row r="83" spans="1:28">
      <c r="A83" t="s">
        <v>52</v>
      </c>
      <c r="B83" t="s">
        <v>53</v>
      </c>
      <c r="C83">
        <v>602</v>
      </c>
      <c r="D83" t="s">
        <v>54</v>
      </c>
      <c r="E83">
        <v>36</v>
      </c>
      <c r="F83" t="s">
        <v>55</v>
      </c>
      <c r="G83">
        <v>99999</v>
      </c>
      <c r="H83" t="s">
        <v>91</v>
      </c>
      <c r="I83" t="s">
        <v>124</v>
      </c>
      <c r="J83">
        <v>844216054453</v>
      </c>
      <c r="K83" t="s">
        <v>125</v>
      </c>
      <c r="L83" t="s">
        <v>94</v>
      </c>
      <c r="M83" t="s">
        <v>107</v>
      </c>
      <c r="N83" t="s">
        <v>108</v>
      </c>
      <c r="O83" t="s">
        <v>68</v>
      </c>
      <c r="P83" t="s">
        <v>118</v>
      </c>
      <c r="Q83">
        <v>0</v>
      </c>
      <c r="R83" t="s">
        <v>70</v>
      </c>
      <c r="S83">
        <v>0</v>
      </c>
      <c r="T83">
        <v>0</v>
      </c>
      <c r="U83">
        <v>0</v>
      </c>
      <c r="V83">
        <v>0</v>
      </c>
      <c r="W83" s="26">
        <v>0</v>
      </c>
      <c r="X83">
        <v>86</v>
      </c>
      <c r="Y83" s="26">
        <v>0</v>
      </c>
      <c r="Z83">
        <v>1</v>
      </c>
      <c r="AA83" s="26">
        <v>0</v>
      </c>
      <c r="AB83" s="26">
        <v>0</v>
      </c>
    </row>
    <row r="84" spans="1:28">
      <c r="A84" t="s">
        <v>52</v>
      </c>
      <c r="B84" t="s">
        <v>53</v>
      </c>
      <c r="C84">
        <v>602</v>
      </c>
      <c r="D84" t="s">
        <v>54</v>
      </c>
      <c r="E84">
        <v>36</v>
      </c>
      <c r="F84" t="s">
        <v>55</v>
      </c>
      <c r="G84">
        <v>99999</v>
      </c>
      <c r="H84" t="s">
        <v>91</v>
      </c>
      <c r="I84" t="s">
        <v>124</v>
      </c>
      <c r="J84">
        <v>844216054453</v>
      </c>
      <c r="K84" t="s">
        <v>125</v>
      </c>
      <c r="L84" t="s">
        <v>94</v>
      </c>
      <c r="M84" t="s">
        <v>107</v>
      </c>
      <c r="N84" t="s">
        <v>108</v>
      </c>
      <c r="O84" t="s">
        <v>68</v>
      </c>
      <c r="P84" t="s">
        <v>134</v>
      </c>
      <c r="Q84">
        <v>0</v>
      </c>
      <c r="R84" t="s">
        <v>70</v>
      </c>
      <c r="S84">
        <v>0</v>
      </c>
      <c r="T84">
        <v>0</v>
      </c>
      <c r="U84">
        <v>0</v>
      </c>
      <c r="V84">
        <v>0</v>
      </c>
      <c r="W84" s="26">
        <v>0</v>
      </c>
      <c r="X84">
        <v>86</v>
      </c>
      <c r="Y84" s="26">
        <v>0</v>
      </c>
      <c r="Z84">
        <v>1</v>
      </c>
      <c r="AA84" s="26">
        <v>0</v>
      </c>
      <c r="AB84" s="26">
        <v>0</v>
      </c>
    </row>
    <row r="85" spans="1:28">
      <c r="A85" t="s">
        <v>52</v>
      </c>
      <c r="B85" t="s">
        <v>53</v>
      </c>
      <c r="C85">
        <v>602</v>
      </c>
      <c r="D85" t="s">
        <v>54</v>
      </c>
      <c r="E85">
        <v>36</v>
      </c>
      <c r="F85" t="s">
        <v>55</v>
      </c>
      <c r="G85">
        <v>99999</v>
      </c>
      <c r="H85" t="s">
        <v>91</v>
      </c>
      <c r="I85" t="s">
        <v>124</v>
      </c>
      <c r="J85">
        <v>844216054453</v>
      </c>
      <c r="K85" t="s">
        <v>125</v>
      </c>
      <c r="L85" t="s">
        <v>94</v>
      </c>
      <c r="M85" t="s">
        <v>107</v>
      </c>
      <c r="N85" t="s">
        <v>108</v>
      </c>
      <c r="O85" t="s">
        <v>68</v>
      </c>
      <c r="P85" t="s">
        <v>138</v>
      </c>
      <c r="Q85">
        <v>0</v>
      </c>
      <c r="R85" t="s">
        <v>70</v>
      </c>
      <c r="S85">
        <v>0</v>
      </c>
      <c r="T85">
        <v>0</v>
      </c>
      <c r="U85">
        <v>0</v>
      </c>
      <c r="V85">
        <v>0</v>
      </c>
      <c r="W85" s="26">
        <v>0</v>
      </c>
      <c r="X85">
        <v>86</v>
      </c>
      <c r="Y85" s="26">
        <v>0</v>
      </c>
      <c r="Z85">
        <v>1</v>
      </c>
      <c r="AA85" s="26">
        <v>0</v>
      </c>
      <c r="AB85" s="26">
        <v>0</v>
      </c>
    </row>
    <row r="86" spans="1:28">
      <c r="A86" t="s">
        <v>52</v>
      </c>
      <c r="B86" t="s">
        <v>53</v>
      </c>
      <c r="C86">
        <v>602</v>
      </c>
      <c r="D86" t="s">
        <v>54</v>
      </c>
      <c r="E86">
        <v>36</v>
      </c>
      <c r="F86" t="s">
        <v>55</v>
      </c>
      <c r="G86">
        <v>99999</v>
      </c>
      <c r="H86" t="s">
        <v>91</v>
      </c>
      <c r="I86" t="s">
        <v>124</v>
      </c>
      <c r="J86">
        <v>844216054453</v>
      </c>
      <c r="K86" t="s">
        <v>125</v>
      </c>
      <c r="L86" t="s">
        <v>94</v>
      </c>
      <c r="M86" t="s">
        <v>107</v>
      </c>
      <c r="N86" t="s">
        <v>108</v>
      </c>
      <c r="O86" t="s">
        <v>68</v>
      </c>
      <c r="P86" t="s">
        <v>139</v>
      </c>
      <c r="Q86">
        <v>0</v>
      </c>
      <c r="R86" t="s">
        <v>70</v>
      </c>
      <c r="S86">
        <v>0</v>
      </c>
      <c r="T86">
        <v>0</v>
      </c>
      <c r="U86">
        <v>0</v>
      </c>
      <c r="V86">
        <v>0</v>
      </c>
      <c r="W86" s="26">
        <v>0</v>
      </c>
      <c r="X86">
        <v>86</v>
      </c>
      <c r="Y86" s="26">
        <v>0</v>
      </c>
      <c r="Z86">
        <v>1</v>
      </c>
      <c r="AA86" s="26">
        <v>0</v>
      </c>
      <c r="AB86" s="26">
        <v>0</v>
      </c>
    </row>
    <row r="87" spans="1:28">
      <c r="A87" t="s">
        <v>52</v>
      </c>
      <c r="B87" t="s">
        <v>53</v>
      </c>
      <c r="C87">
        <v>602</v>
      </c>
      <c r="D87" t="s">
        <v>54</v>
      </c>
      <c r="E87">
        <v>36</v>
      </c>
      <c r="F87" t="s">
        <v>55</v>
      </c>
      <c r="G87">
        <v>99999</v>
      </c>
      <c r="H87" t="s">
        <v>91</v>
      </c>
      <c r="I87" t="s">
        <v>124</v>
      </c>
      <c r="J87">
        <v>844216054453</v>
      </c>
      <c r="K87" t="s">
        <v>125</v>
      </c>
      <c r="L87" t="s">
        <v>94</v>
      </c>
      <c r="M87" t="s">
        <v>107</v>
      </c>
      <c r="N87" t="s">
        <v>108</v>
      </c>
      <c r="O87" t="s">
        <v>68</v>
      </c>
      <c r="P87" t="s">
        <v>115</v>
      </c>
      <c r="Q87">
        <v>0</v>
      </c>
      <c r="R87" t="s">
        <v>70</v>
      </c>
      <c r="S87">
        <v>0</v>
      </c>
      <c r="T87">
        <v>0</v>
      </c>
      <c r="U87">
        <v>0</v>
      </c>
      <c r="V87">
        <v>0</v>
      </c>
      <c r="W87" s="26">
        <v>0</v>
      </c>
      <c r="X87">
        <v>86</v>
      </c>
      <c r="Y87" s="26">
        <v>0</v>
      </c>
      <c r="Z87">
        <v>1</v>
      </c>
      <c r="AA87" s="26">
        <v>0</v>
      </c>
      <c r="AB87" s="26">
        <v>0</v>
      </c>
    </row>
    <row r="88" spans="1:28">
      <c r="A88" t="s">
        <v>52</v>
      </c>
      <c r="B88" t="s">
        <v>53</v>
      </c>
      <c r="C88">
        <v>602</v>
      </c>
      <c r="D88" t="s">
        <v>54</v>
      </c>
      <c r="E88">
        <v>36</v>
      </c>
      <c r="F88" t="s">
        <v>55</v>
      </c>
      <c r="G88">
        <v>99999</v>
      </c>
      <c r="H88" t="s">
        <v>91</v>
      </c>
      <c r="I88" t="s">
        <v>124</v>
      </c>
      <c r="J88">
        <v>844216054453</v>
      </c>
      <c r="K88" t="s">
        <v>125</v>
      </c>
      <c r="L88" t="s">
        <v>94</v>
      </c>
      <c r="M88" t="s">
        <v>107</v>
      </c>
      <c r="N88" t="s">
        <v>108</v>
      </c>
      <c r="O88" t="s">
        <v>68</v>
      </c>
      <c r="P88" t="s">
        <v>126</v>
      </c>
      <c r="Q88">
        <v>0</v>
      </c>
      <c r="R88" t="s">
        <v>70</v>
      </c>
      <c r="S88">
        <v>0</v>
      </c>
      <c r="T88">
        <v>0</v>
      </c>
      <c r="U88">
        <v>0</v>
      </c>
      <c r="V88">
        <v>0</v>
      </c>
      <c r="W88" s="26">
        <v>0</v>
      </c>
      <c r="X88">
        <v>86</v>
      </c>
      <c r="Y88" s="26">
        <v>0</v>
      </c>
      <c r="Z88">
        <v>1</v>
      </c>
      <c r="AA88" s="26">
        <v>0</v>
      </c>
      <c r="AB88" s="26">
        <v>0</v>
      </c>
    </row>
    <row r="89" spans="1:28">
      <c r="A89" t="s">
        <v>52</v>
      </c>
      <c r="B89" t="s">
        <v>53</v>
      </c>
      <c r="C89">
        <v>602</v>
      </c>
      <c r="D89" t="s">
        <v>54</v>
      </c>
      <c r="E89">
        <v>36</v>
      </c>
      <c r="F89" t="s">
        <v>55</v>
      </c>
      <c r="G89">
        <v>99999</v>
      </c>
      <c r="H89" t="s">
        <v>91</v>
      </c>
      <c r="I89" t="s">
        <v>124</v>
      </c>
      <c r="J89">
        <v>844216054453</v>
      </c>
      <c r="K89" t="s">
        <v>125</v>
      </c>
      <c r="L89" t="s">
        <v>94</v>
      </c>
      <c r="M89" t="s">
        <v>107</v>
      </c>
      <c r="N89" t="s">
        <v>108</v>
      </c>
      <c r="O89" t="s">
        <v>68</v>
      </c>
      <c r="P89" t="s">
        <v>140</v>
      </c>
      <c r="Q89">
        <v>0</v>
      </c>
      <c r="R89" t="s">
        <v>70</v>
      </c>
      <c r="S89">
        <v>0</v>
      </c>
      <c r="T89">
        <v>0</v>
      </c>
      <c r="U89">
        <v>0</v>
      </c>
      <c r="V89">
        <v>0</v>
      </c>
      <c r="W89" s="26">
        <v>0</v>
      </c>
      <c r="X89">
        <v>86</v>
      </c>
      <c r="Y89" s="26">
        <v>0</v>
      </c>
      <c r="Z89">
        <v>1</v>
      </c>
      <c r="AA89" s="26">
        <v>0</v>
      </c>
      <c r="AB89" s="26">
        <v>0</v>
      </c>
    </row>
    <row r="90" spans="1:28">
      <c r="A90" t="s">
        <v>52</v>
      </c>
      <c r="B90" t="s">
        <v>53</v>
      </c>
      <c r="C90">
        <v>602</v>
      </c>
      <c r="D90" t="s">
        <v>54</v>
      </c>
      <c r="E90">
        <v>36</v>
      </c>
      <c r="F90" t="s">
        <v>55</v>
      </c>
      <c r="G90">
        <v>99999</v>
      </c>
      <c r="H90" t="s">
        <v>91</v>
      </c>
      <c r="I90" t="s">
        <v>124</v>
      </c>
      <c r="J90">
        <v>844216054453</v>
      </c>
      <c r="K90" t="s">
        <v>125</v>
      </c>
      <c r="L90" t="s">
        <v>94</v>
      </c>
      <c r="M90" t="s">
        <v>107</v>
      </c>
      <c r="N90" t="s">
        <v>108</v>
      </c>
      <c r="O90" t="s">
        <v>68</v>
      </c>
      <c r="P90" t="s">
        <v>141</v>
      </c>
      <c r="Q90">
        <v>0</v>
      </c>
      <c r="R90" t="s">
        <v>70</v>
      </c>
      <c r="S90">
        <v>0</v>
      </c>
      <c r="T90">
        <v>0</v>
      </c>
      <c r="U90">
        <v>0</v>
      </c>
      <c r="V90">
        <v>0</v>
      </c>
      <c r="W90" s="26">
        <v>0</v>
      </c>
      <c r="X90">
        <v>86</v>
      </c>
      <c r="Y90" s="26">
        <v>0</v>
      </c>
      <c r="Z90">
        <v>1</v>
      </c>
      <c r="AA90" s="26">
        <v>0</v>
      </c>
      <c r="AB90" s="26">
        <v>0</v>
      </c>
    </row>
    <row r="91" spans="1:28">
      <c r="A91" t="s">
        <v>52</v>
      </c>
      <c r="B91" t="s">
        <v>53</v>
      </c>
      <c r="C91">
        <v>602</v>
      </c>
      <c r="D91" t="s">
        <v>54</v>
      </c>
      <c r="E91">
        <v>36</v>
      </c>
      <c r="F91" t="s">
        <v>55</v>
      </c>
      <c r="G91">
        <v>99999</v>
      </c>
      <c r="H91" t="s">
        <v>91</v>
      </c>
      <c r="I91" t="s">
        <v>124</v>
      </c>
      <c r="J91">
        <v>844216054453</v>
      </c>
      <c r="K91" t="s">
        <v>125</v>
      </c>
      <c r="L91" t="s">
        <v>94</v>
      </c>
      <c r="M91" t="s">
        <v>107</v>
      </c>
      <c r="N91" t="s">
        <v>108</v>
      </c>
      <c r="O91" t="s">
        <v>68</v>
      </c>
      <c r="P91" t="s">
        <v>142</v>
      </c>
      <c r="Q91">
        <v>0</v>
      </c>
      <c r="R91" t="s">
        <v>70</v>
      </c>
      <c r="S91">
        <v>0</v>
      </c>
      <c r="T91">
        <v>0</v>
      </c>
      <c r="U91">
        <v>0</v>
      </c>
      <c r="V91">
        <v>0</v>
      </c>
      <c r="W91" s="26">
        <v>0</v>
      </c>
      <c r="X91">
        <v>86</v>
      </c>
      <c r="Y91" s="26">
        <v>0</v>
      </c>
      <c r="Z91">
        <v>1</v>
      </c>
      <c r="AA91" s="26">
        <v>0</v>
      </c>
      <c r="AB91" s="26">
        <v>0</v>
      </c>
    </row>
    <row r="92" spans="1:28">
      <c r="A92" t="s">
        <v>52</v>
      </c>
      <c r="B92" t="s">
        <v>53</v>
      </c>
      <c r="C92">
        <v>602</v>
      </c>
      <c r="D92" t="s">
        <v>54</v>
      </c>
      <c r="E92">
        <v>36</v>
      </c>
      <c r="F92" t="s">
        <v>55</v>
      </c>
      <c r="G92">
        <v>99999</v>
      </c>
      <c r="H92" t="s">
        <v>91</v>
      </c>
      <c r="I92" t="s">
        <v>124</v>
      </c>
      <c r="J92">
        <v>844216054453</v>
      </c>
      <c r="K92" t="s">
        <v>125</v>
      </c>
      <c r="L92" t="s">
        <v>94</v>
      </c>
      <c r="M92" t="s">
        <v>107</v>
      </c>
      <c r="N92" t="s">
        <v>108</v>
      </c>
      <c r="O92" t="s">
        <v>68</v>
      </c>
      <c r="P92" t="s">
        <v>100</v>
      </c>
      <c r="Q92">
        <v>0</v>
      </c>
      <c r="R92" t="s">
        <v>70</v>
      </c>
      <c r="S92">
        <v>0</v>
      </c>
      <c r="T92">
        <v>0</v>
      </c>
      <c r="U92">
        <v>0</v>
      </c>
      <c r="V92">
        <v>0</v>
      </c>
      <c r="W92" s="26">
        <v>0</v>
      </c>
      <c r="X92">
        <v>86</v>
      </c>
      <c r="Y92" s="26">
        <v>0</v>
      </c>
      <c r="Z92">
        <v>1</v>
      </c>
      <c r="AA92" s="26">
        <v>0</v>
      </c>
      <c r="AB92" s="26">
        <v>0</v>
      </c>
    </row>
    <row r="93" spans="1:28">
      <c r="A93" t="s">
        <v>52</v>
      </c>
      <c r="B93" t="s">
        <v>53</v>
      </c>
      <c r="C93">
        <v>602</v>
      </c>
      <c r="D93" t="s">
        <v>54</v>
      </c>
      <c r="E93">
        <v>36</v>
      </c>
      <c r="F93" t="s">
        <v>55</v>
      </c>
      <c r="G93">
        <v>99999</v>
      </c>
      <c r="H93" t="s">
        <v>91</v>
      </c>
      <c r="I93" t="s">
        <v>124</v>
      </c>
      <c r="J93">
        <v>844216054453</v>
      </c>
      <c r="K93" t="s">
        <v>125</v>
      </c>
      <c r="L93" t="s">
        <v>94</v>
      </c>
      <c r="M93" t="s">
        <v>107</v>
      </c>
      <c r="N93" t="s">
        <v>108</v>
      </c>
      <c r="O93" t="s">
        <v>68</v>
      </c>
      <c r="P93" t="s">
        <v>143</v>
      </c>
      <c r="Q93">
        <v>0</v>
      </c>
      <c r="R93" t="s">
        <v>70</v>
      </c>
      <c r="S93">
        <v>0</v>
      </c>
      <c r="T93">
        <v>0</v>
      </c>
      <c r="U93">
        <v>0</v>
      </c>
      <c r="V93">
        <v>0</v>
      </c>
      <c r="W93" s="26">
        <v>0</v>
      </c>
      <c r="X93">
        <v>86</v>
      </c>
      <c r="Y93" s="26">
        <v>0</v>
      </c>
      <c r="Z93">
        <v>1</v>
      </c>
      <c r="AA93" s="26">
        <v>0</v>
      </c>
      <c r="AB93" s="26">
        <v>0</v>
      </c>
    </row>
    <row r="94" spans="1:28">
      <c r="A94" t="s">
        <v>52</v>
      </c>
      <c r="B94" t="s">
        <v>53</v>
      </c>
      <c r="C94">
        <v>602</v>
      </c>
      <c r="D94" t="s">
        <v>54</v>
      </c>
      <c r="E94">
        <v>36</v>
      </c>
      <c r="F94" t="s">
        <v>55</v>
      </c>
      <c r="G94">
        <v>99999</v>
      </c>
      <c r="H94" t="s">
        <v>91</v>
      </c>
      <c r="I94" t="s">
        <v>124</v>
      </c>
      <c r="J94">
        <v>844216054453</v>
      </c>
      <c r="K94" t="s">
        <v>125</v>
      </c>
      <c r="L94" t="s">
        <v>94</v>
      </c>
      <c r="M94" t="s">
        <v>107</v>
      </c>
      <c r="N94" t="s">
        <v>108</v>
      </c>
      <c r="O94" t="s">
        <v>68</v>
      </c>
      <c r="P94" t="s">
        <v>99</v>
      </c>
      <c r="Q94">
        <v>0</v>
      </c>
      <c r="R94" t="s">
        <v>70</v>
      </c>
      <c r="S94">
        <v>0</v>
      </c>
      <c r="T94">
        <v>0</v>
      </c>
      <c r="U94">
        <v>0</v>
      </c>
      <c r="V94">
        <v>0</v>
      </c>
      <c r="W94" s="26">
        <v>0</v>
      </c>
      <c r="X94">
        <v>86</v>
      </c>
      <c r="Y94" s="26">
        <v>0</v>
      </c>
      <c r="Z94">
        <v>1</v>
      </c>
      <c r="AA94" s="26">
        <v>0</v>
      </c>
      <c r="AB94" s="26">
        <v>0</v>
      </c>
    </row>
    <row r="95" spans="1:28">
      <c r="A95" t="s">
        <v>52</v>
      </c>
      <c r="B95" t="s">
        <v>53</v>
      </c>
      <c r="C95">
        <v>602</v>
      </c>
      <c r="D95" t="s">
        <v>54</v>
      </c>
      <c r="E95">
        <v>36</v>
      </c>
      <c r="F95" t="s">
        <v>55</v>
      </c>
      <c r="G95">
        <v>99999</v>
      </c>
      <c r="H95" t="s">
        <v>91</v>
      </c>
      <c r="I95" t="s">
        <v>124</v>
      </c>
      <c r="J95">
        <v>844216054453</v>
      </c>
      <c r="K95" t="s">
        <v>125</v>
      </c>
      <c r="L95" t="s">
        <v>94</v>
      </c>
      <c r="M95" t="s">
        <v>107</v>
      </c>
      <c r="N95" t="s">
        <v>108</v>
      </c>
      <c r="O95" t="s">
        <v>68</v>
      </c>
      <c r="P95" t="s">
        <v>117</v>
      </c>
      <c r="Q95">
        <v>0</v>
      </c>
      <c r="R95" t="s">
        <v>70</v>
      </c>
      <c r="S95">
        <v>0</v>
      </c>
      <c r="T95">
        <v>0</v>
      </c>
      <c r="U95">
        <v>0</v>
      </c>
      <c r="V95">
        <v>0</v>
      </c>
      <c r="W95" s="26">
        <v>0</v>
      </c>
      <c r="X95">
        <v>86</v>
      </c>
      <c r="Y95" s="26">
        <v>0</v>
      </c>
      <c r="Z95">
        <v>1</v>
      </c>
      <c r="AA95" s="26">
        <v>0</v>
      </c>
      <c r="AB95" s="26">
        <v>0</v>
      </c>
    </row>
    <row r="96" spans="1:28">
      <c r="A96" t="s">
        <v>52</v>
      </c>
      <c r="B96" t="s">
        <v>53</v>
      </c>
      <c r="C96">
        <v>602</v>
      </c>
      <c r="D96" t="s">
        <v>54</v>
      </c>
      <c r="E96">
        <v>36</v>
      </c>
      <c r="F96" t="s">
        <v>55</v>
      </c>
      <c r="G96">
        <v>99999</v>
      </c>
      <c r="H96" t="s">
        <v>91</v>
      </c>
      <c r="I96" t="s">
        <v>144</v>
      </c>
      <c r="J96">
        <v>844216054453</v>
      </c>
      <c r="K96" t="s">
        <v>145</v>
      </c>
      <c r="L96" t="s">
        <v>94</v>
      </c>
      <c r="M96" t="s">
        <v>107</v>
      </c>
      <c r="N96" t="s">
        <v>108</v>
      </c>
      <c r="O96" t="s">
        <v>68</v>
      </c>
      <c r="P96" t="s">
        <v>146</v>
      </c>
      <c r="Q96">
        <v>0</v>
      </c>
      <c r="R96" t="s">
        <v>70</v>
      </c>
      <c r="S96">
        <v>0</v>
      </c>
      <c r="T96">
        <v>0</v>
      </c>
      <c r="U96">
        <v>0</v>
      </c>
      <c r="V96">
        <v>0</v>
      </c>
      <c r="W96" s="26">
        <v>0</v>
      </c>
      <c r="X96">
        <v>86</v>
      </c>
      <c r="Y96" s="26">
        <v>0</v>
      </c>
      <c r="Z96">
        <v>1</v>
      </c>
      <c r="AA96" s="26">
        <v>0</v>
      </c>
      <c r="AB96" s="26">
        <v>0</v>
      </c>
    </row>
    <row r="97" spans="1:28">
      <c r="A97" t="s">
        <v>52</v>
      </c>
      <c r="B97" t="s">
        <v>53</v>
      </c>
      <c r="C97">
        <v>602</v>
      </c>
      <c r="D97" t="s">
        <v>54</v>
      </c>
      <c r="E97">
        <v>36</v>
      </c>
      <c r="F97" t="s">
        <v>55</v>
      </c>
      <c r="G97">
        <v>99999</v>
      </c>
      <c r="H97" t="s">
        <v>91</v>
      </c>
      <c r="I97" t="s">
        <v>144</v>
      </c>
      <c r="J97">
        <v>844216054453</v>
      </c>
      <c r="K97" t="s">
        <v>145</v>
      </c>
      <c r="L97" t="s">
        <v>94</v>
      </c>
      <c r="M97" t="s">
        <v>107</v>
      </c>
      <c r="N97" t="s">
        <v>108</v>
      </c>
      <c r="O97" t="s">
        <v>68</v>
      </c>
      <c r="P97" t="s">
        <v>105</v>
      </c>
      <c r="Q97">
        <v>0</v>
      </c>
      <c r="R97" t="s">
        <v>70</v>
      </c>
      <c r="S97">
        <v>0</v>
      </c>
      <c r="T97">
        <v>0</v>
      </c>
      <c r="U97">
        <v>0</v>
      </c>
      <c r="V97">
        <v>0</v>
      </c>
      <c r="W97" s="26">
        <v>0</v>
      </c>
      <c r="X97">
        <v>86</v>
      </c>
      <c r="Y97" s="26">
        <v>0</v>
      </c>
      <c r="Z97">
        <v>1</v>
      </c>
      <c r="AA97" s="26">
        <v>0</v>
      </c>
      <c r="AB97" s="26">
        <v>0</v>
      </c>
    </row>
    <row r="98" spans="1:28">
      <c r="A98" t="s">
        <v>52</v>
      </c>
      <c r="B98" t="s">
        <v>53</v>
      </c>
      <c r="C98">
        <v>602</v>
      </c>
      <c r="D98" t="s">
        <v>54</v>
      </c>
      <c r="E98">
        <v>36</v>
      </c>
      <c r="F98" t="s">
        <v>55</v>
      </c>
      <c r="G98">
        <v>99999</v>
      </c>
      <c r="H98" t="s">
        <v>91</v>
      </c>
      <c r="I98" t="s">
        <v>144</v>
      </c>
      <c r="J98">
        <v>844216054453</v>
      </c>
      <c r="K98" t="s">
        <v>145</v>
      </c>
      <c r="L98" t="s">
        <v>94</v>
      </c>
      <c r="M98" t="s">
        <v>107</v>
      </c>
      <c r="N98" t="s">
        <v>108</v>
      </c>
      <c r="O98" t="s">
        <v>68</v>
      </c>
      <c r="P98" t="s">
        <v>147</v>
      </c>
      <c r="Q98">
        <v>0</v>
      </c>
      <c r="R98" t="s">
        <v>70</v>
      </c>
      <c r="S98">
        <v>0</v>
      </c>
      <c r="T98">
        <v>0</v>
      </c>
      <c r="U98">
        <v>0</v>
      </c>
      <c r="V98">
        <v>0</v>
      </c>
      <c r="W98" s="26">
        <v>0</v>
      </c>
      <c r="X98">
        <v>86</v>
      </c>
      <c r="Y98" s="26">
        <v>0</v>
      </c>
      <c r="Z98">
        <v>1</v>
      </c>
      <c r="AA98" s="26">
        <v>0</v>
      </c>
      <c r="AB98" s="26">
        <v>0</v>
      </c>
    </row>
    <row r="99" spans="1:28">
      <c r="A99" t="s">
        <v>52</v>
      </c>
      <c r="B99" t="s">
        <v>53</v>
      </c>
      <c r="C99">
        <v>602</v>
      </c>
      <c r="D99" t="s">
        <v>54</v>
      </c>
      <c r="E99">
        <v>36</v>
      </c>
      <c r="F99" t="s">
        <v>55</v>
      </c>
      <c r="G99">
        <v>99999</v>
      </c>
      <c r="H99" t="s">
        <v>91</v>
      </c>
      <c r="I99" t="s">
        <v>144</v>
      </c>
      <c r="J99">
        <v>844216054453</v>
      </c>
      <c r="K99" t="s">
        <v>145</v>
      </c>
      <c r="L99" t="s">
        <v>94</v>
      </c>
      <c r="M99" t="s">
        <v>107</v>
      </c>
      <c r="N99" t="s">
        <v>108</v>
      </c>
      <c r="O99" t="s">
        <v>68</v>
      </c>
      <c r="P99" t="s">
        <v>99</v>
      </c>
      <c r="Q99">
        <v>0</v>
      </c>
      <c r="R99" t="s">
        <v>70</v>
      </c>
      <c r="S99">
        <v>0</v>
      </c>
      <c r="T99">
        <v>0</v>
      </c>
      <c r="U99">
        <v>0</v>
      </c>
      <c r="V99">
        <v>0</v>
      </c>
      <c r="W99" s="26">
        <v>0</v>
      </c>
      <c r="X99">
        <v>86</v>
      </c>
      <c r="Y99" s="26">
        <v>0</v>
      </c>
      <c r="Z99">
        <v>1</v>
      </c>
      <c r="AA99" s="26">
        <v>0</v>
      </c>
      <c r="AB99" s="26">
        <v>0</v>
      </c>
    </row>
    <row r="100" spans="1:28">
      <c r="A100" t="s">
        <v>52</v>
      </c>
      <c r="B100" t="s">
        <v>53</v>
      </c>
      <c r="C100">
        <v>602</v>
      </c>
      <c r="D100" t="s">
        <v>54</v>
      </c>
      <c r="E100">
        <v>36</v>
      </c>
      <c r="F100" t="s">
        <v>55</v>
      </c>
      <c r="G100">
        <v>99999</v>
      </c>
      <c r="H100" t="s">
        <v>91</v>
      </c>
      <c r="I100" t="s">
        <v>144</v>
      </c>
      <c r="J100">
        <v>844216054453</v>
      </c>
      <c r="K100" t="s">
        <v>145</v>
      </c>
      <c r="L100" t="s">
        <v>94</v>
      </c>
      <c r="M100" t="s">
        <v>107</v>
      </c>
      <c r="N100" t="s">
        <v>108</v>
      </c>
      <c r="O100" t="s">
        <v>68</v>
      </c>
      <c r="P100" t="s">
        <v>134</v>
      </c>
      <c r="Q100">
        <v>0</v>
      </c>
      <c r="R100" t="s">
        <v>70</v>
      </c>
      <c r="S100">
        <v>0</v>
      </c>
      <c r="T100">
        <v>0</v>
      </c>
      <c r="U100">
        <v>0</v>
      </c>
      <c r="V100">
        <v>0</v>
      </c>
      <c r="W100" s="26">
        <v>0</v>
      </c>
      <c r="X100">
        <v>86</v>
      </c>
      <c r="Y100" s="26">
        <v>0</v>
      </c>
      <c r="Z100">
        <v>1</v>
      </c>
      <c r="AA100" s="26">
        <v>0</v>
      </c>
      <c r="AB100" s="26">
        <v>0</v>
      </c>
    </row>
    <row r="101" spans="1:28">
      <c r="A101" t="s">
        <v>52</v>
      </c>
      <c r="B101" t="s">
        <v>53</v>
      </c>
      <c r="C101">
        <v>602</v>
      </c>
      <c r="D101" t="s">
        <v>54</v>
      </c>
      <c r="E101">
        <v>36</v>
      </c>
      <c r="F101" t="s">
        <v>55</v>
      </c>
      <c r="G101">
        <v>99999</v>
      </c>
      <c r="H101" t="s">
        <v>91</v>
      </c>
      <c r="I101" t="s">
        <v>148</v>
      </c>
      <c r="J101">
        <v>844216054453</v>
      </c>
      <c r="K101" t="s">
        <v>149</v>
      </c>
      <c r="L101" t="s">
        <v>94</v>
      </c>
      <c r="M101" t="s">
        <v>107</v>
      </c>
      <c r="N101" t="s">
        <v>108</v>
      </c>
      <c r="O101" t="s">
        <v>68</v>
      </c>
      <c r="P101" t="s">
        <v>69</v>
      </c>
      <c r="Q101">
        <v>0</v>
      </c>
      <c r="R101" t="s">
        <v>70</v>
      </c>
      <c r="S101">
        <v>0</v>
      </c>
      <c r="T101">
        <v>0</v>
      </c>
      <c r="U101">
        <v>0</v>
      </c>
      <c r="V101">
        <v>0</v>
      </c>
      <c r="W101" s="26">
        <v>0</v>
      </c>
      <c r="X101">
        <v>86</v>
      </c>
      <c r="Y101" s="26">
        <v>0</v>
      </c>
      <c r="Z101">
        <v>2</v>
      </c>
      <c r="AA101" s="26">
        <v>0</v>
      </c>
      <c r="AB101" s="26">
        <v>0</v>
      </c>
    </row>
    <row r="102" spans="1:28">
      <c r="A102" t="s">
        <v>52</v>
      </c>
      <c r="B102" t="s">
        <v>53</v>
      </c>
      <c r="C102">
        <v>602</v>
      </c>
      <c r="D102" t="s">
        <v>54</v>
      </c>
      <c r="E102">
        <v>36</v>
      </c>
      <c r="F102" t="s">
        <v>55</v>
      </c>
      <c r="G102">
        <v>99999</v>
      </c>
      <c r="H102" t="s">
        <v>91</v>
      </c>
      <c r="I102" t="s">
        <v>148</v>
      </c>
      <c r="J102">
        <v>844216054453</v>
      </c>
      <c r="K102" t="s">
        <v>149</v>
      </c>
      <c r="L102" t="s">
        <v>94</v>
      </c>
      <c r="M102" t="s">
        <v>107</v>
      </c>
      <c r="N102" t="s">
        <v>108</v>
      </c>
      <c r="O102" t="s">
        <v>68</v>
      </c>
      <c r="P102" t="s">
        <v>69</v>
      </c>
      <c r="Q102">
        <v>0</v>
      </c>
      <c r="R102" t="s">
        <v>70</v>
      </c>
      <c r="S102">
        <v>0</v>
      </c>
      <c r="T102">
        <v>0</v>
      </c>
      <c r="U102">
        <v>0</v>
      </c>
      <c r="V102">
        <v>0</v>
      </c>
      <c r="W102" s="26">
        <v>0</v>
      </c>
      <c r="X102">
        <v>86</v>
      </c>
      <c r="Y102" s="26">
        <v>0</v>
      </c>
      <c r="Z102">
        <v>1</v>
      </c>
      <c r="AA102" s="26">
        <v>0</v>
      </c>
      <c r="AB102" s="26">
        <v>0</v>
      </c>
    </row>
    <row r="103" spans="1:28">
      <c r="A103" t="s">
        <v>52</v>
      </c>
      <c r="B103" t="s">
        <v>53</v>
      </c>
      <c r="C103">
        <v>602</v>
      </c>
      <c r="D103" t="s">
        <v>54</v>
      </c>
      <c r="E103">
        <v>36</v>
      </c>
      <c r="F103" t="s">
        <v>55</v>
      </c>
      <c r="G103">
        <v>99999</v>
      </c>
      <c r="H103" t="s">
        <v>91</v>
      </c>
      <c r="I103" t="s">
        <v>148</v>
      </c>
      <c r="J103">
        <v>844216054453</v>
      </c>
      <c r="K103" t="s">
        <v>149</v>
      </c>
      <c r="L103" t="s">
        <v>94</v>
      </c>
      <c r="M103" t="s">
        <v>107</v>
      </c>
      <c r="N103" t="s">
        <v>108</v>
      </c>
      <c r="O103" t="s">
        <v>68</v>
      </c>
      <c r="P103" t="s">
        <v>105</v>
      </c>
      <c r="Q103">
        <v>0</v>
      </c>
      <c r="R103" t="s">
        <v>70</v>
      </c>
      <c r="S103">
        <v>0</v>
      </c>
      <c r="T103">
        <v>0</v>
      </c>
      <c r="U103">
        <v>0</v>
      </c>
      <c r="V103">
        <v>0</v>
      </c>
      <c r="W103" s="26">
        <v>0</v>
      </c>
      <c r="X103">
        <v>86</v>
      </c>
      <c r="Y103" s="26">
        <v>0</v>
      </c>
      <c r="Z103">
        <v>1</v>
      </c>
      <c r="AA103" s="26">
        <v>0</v>
      </c>
      <c r="AB103" s="26">
        <v>0</v>
      </c>
    </row>
    <row r="104" spans="1:28">
      <c r="A104" t="s">
        <v>52</v>
      </c>
      <c r="B104" t="s">
        <v>53</v>
      </c>
      <c r="C104">
        <v>602</v>
      </c>
      <c r="D104" t="s">
        <v>54</v>
      </c>
      <c r="E104">
        <v>36</v>
      </c>
      <c r="F104" t="s">
        <v>55</v>
      </c>
      <c r="G104">
        <v>99999</v>
      </c>
      <c r="H104" t="s">
        <v>150</v>
      </c>
      <c r="I104" t="s">
        <v>151</v>
      </c>
      <c r="J104">
        <v>844216056471</v>
      </c>
      <c r="K104" t="s">
        <v>152</v>
      </c>
      <c r="L104" t="s">
        <v>153</v>
      </c>
      <c r="M104" t="s">
        <v>60</v>
      </c>
      <c r="N104" t="s">
        <v>61</v>
      </c>
      <c r="O104" t="s">
        <v>62</v>
      </c>
      <c r="P104" t="s">
        <v>105</v>
      </c>
      <c r="Q104">
        <v>0</v>
      </c>
      <c r="R104" t="s">
        <v>70</v>
      </c>
      <c r="S104">
        <v>0</v>
      </c>
      <c r="T104">
        <v>0</v>
      </c>
      <c r="U104">
        <v>0</v>
      </c>
      <c r="V104">
        <v>0</v>
      </c>
      <c r="W104" s="26">
        <v>9.0195599999999998E-4</v>
      </c>
      <c r="X104">
        <v>86</v>
      </c>
      <c r="Y104" s="26">
        <v>7.7568199999999998E-4</v>
      </c>
      <c r="Z104">
        <v>1</v>
      </c>
      <c r="AA104" s="26">
        <v>7.7568199999999998E-4</v>
      </c>
      <c r="AB104" s="26">
        <v>7.7568199999999998E-4</v>
      </c>
    </row>
    <row r="105" spans="1:28">
      <c r="A105" t="s">
        <v>52</v>
      </c>
      <c r="B105" t="s">
        <v>53</v>
      </c>
      <c r="C105">
        <v>602</v>
      </c>
      <c r="D105" t="s">
        <v>54</v>
      </c>
      <c r="E105">
        <v>36</v>
      </c>
      <c r="F105" t="s">
        <v>55</v>
      </c>
      <c r="G105">
        <v>99999</v>
      </c>
      <c r="H105" t="s">
        <v>150</v>
      </c>
      <c r="I105" t="s">
        <v>151</v>
      </c>
      <c r="J105">
        <v>844216056471</v>
      </c>
      <c r="K105" t="s">
        <v>152</v>
      </c>
      <c r="L105" t="s">
        <v>153</v>
      </c>
      <c r="M105" t="s">
        <v>76</v>
      </c>
      <c r="N105" t="s">
        <v>77</v>
      </c>
      <c r="O105" t="s">
        <v>68</v>
      </c>
      <c r="P105" t="s">
        <v>137</v>
      </c>
      <c r="Q105">
        <v>0</v>
      </c>
      <c r="R105" t="s">
        <v>154</v>
      </c>
      <c r="S105">
        <v>0</v>
      </c>
      <c r="T105">
        <v>0</v>
      </c>
      <c r="U105">
        <v>0</v>
      </c>
      <c r="V105">
        <v>0</v>
      </c>
      <c r="W105" s="26">
        <v>1.4443749999999999E-3</v>
      </c>
      <c r="X105">
        <v>86</v>
      </c>
      <c r="Y105" s="26">
        <v>1.242162E-3</v>
      </c>
      <c r="Z105">
        <v>3</v>
      </c>
      <c r="AA105" s="26">
        <v>3.726488E-3</v>
      </c>
      <c r="AB105" s="26">
        <v>3.726488E-3</v>
      </c>
    </row>
    <row r="106" spans="1:28">
      <c r="A106" t="s">
        <v>52</v>
      </c>
      <c r="B106" t="s">
        <v>53</v>
      </c>
      <c r="C106">
        <v>602</v>
      </c>
      <c r="D106" t="s">
        <v>54</v>
      </c>
      <c r="E106">
        <v>36</v>
      </c>
      <c r="F106" t="s">
        <v>55</v>
      </c>
      <c r="G106">
        <v>99999</v>
      </c>
      <c r="H106" t="s">
        <v>150</v>
      </c>
      <c r="I106" t="s">
        <v>151</v>
      </c>
      <c r="J106">
        <v>844216056471</v>
      </c>
      <c r="K106" t="s">
        <v>152</v>
      </c>
      <c r="L106" t="s">
        <v>153</v>
      </c>
      <c r="M106" t="s">
        <v>107</v>
      </c>
      <c r="N106" t="s">
        <v>108</v>
      </c>
      <c r="O106" t="s">
        <v>68</v>
      </c>
      <c r="P106" t="s">
        <v>105</v>
      </c>
      <c r="Q106">
        <v>0</v>
      </c>
      <c r="R106" t="s">
        <v>70</v>
      </c>
      <c r="S106">
        <v>0</v>
      </c>
      <c r="T106">
        <v>0</v>
      </c>
      <c r="U106">
        <v>0</v>
      </c>
      <c r="V106">
        <v>0</v>
      </c>
      <c r="W106" s="26">
        <v>9.5432700000000004E-4</v>
      </c>
      <c r="X106">
        <v>86</v>
      </c>
      <c r="Y106" s="26">
        <v>8.2072099999999995E-4</v>
      </c>
      <c r="Z106">
        <v>1</v>
      </c>
      <c r="AA106" s="26">
        <v>8.2072099999999995E-4</v>
      </c>
      <c r="AB106" s="26">
        <v>8.2072099999999995E-4</v>
      </c>
    </row>
    <row r="107" spans="1:28">
      <c r="A107" t="s">
        <v>52</v>
      </c>
      <c r="B107" t="s">
        <v>53</v>
      </c>
      <c r="C107">
        <v>602</v>
      </c>
      <c r="D107" t="s">
        <v>54</v>
      </c>
      <c r="E107">
        <v>36</v>
      </c>
      <c r="F107" t="s">
        <v>55</v>
      </c>
      <c r="G107">
        <v>99999</v>
      </c>
      <c r="H107" t="s">
        <v>150</v>
      </c>
      <c r="I107" t="s">
        <v>151</v>
      </c>
      <c r="J107">
        <v>844216056471</v>
      </c>
      <c r="K107" t="s">
        <v>152</v>
      </c>
      <c r="L107" t="s">
        <v>153</v>
      </c>
      <c r="M107" t="s">
        <v>107</v>
      </c>
      <c r="N107" t="s">
        <v>108</v>
      </c>
      <c r="O107" t="s">
        <v>68</v>
      </c>
      <c r="P107" t="s">
        <v>137</v>
      </c>
      <c r="Q107">
        <v>0</v>
      </c>
      <c r="R107" t="s">
        <v>70</v>
      </c>
      <c r="S107">
        <v>0</v>
      </c>
      <c r="T107">
        <v>0</v>
      </c>
      <c r="U107">
        <v>0</v>
      </c>
      <c r="V107">
        <v>0</v>
      </c>
      <c r="W107" s="26">
        <v>0</v>
      </c>
      <c r="X107">
        <v>86</v>
      </c>
      <c r="Y107" s="26">
        <v>0</v>
      </c>
      <c r="Z107">
        <v>2</v>
      </c>
      <c r="AA107" s="26">
        <v>0</v>
      </c>
      <c r="AB107" s="26">
        <v>0</v>
      </c>
    </row>
    <row r="108" spans="1:28">
      <c r="A108" t="s">
        <v>52</v>
      </c>
      <c r="B108" t="s">
        <v>53</v>
      </c>
      <c r="C108">
        <v>602</v>
      </c>
      <c r="D108" t="s">
        <v>54</v>
      </c>
      <c r="E108">
        <v>36</v>
      </c>
      <c r="F108" t="s">
        <v>55</v>
      </c>
      <c r="G108">
        <v>99999</v>
      </c>
      <c r="H108" t="s">
        <v>150</v>
      </c>
      <c r="I108" t="s">
        <v>151</v>
      </c>
      <c r="J108">
        <v>844216056471</v>
      </c>
      <c r="K108" t="s">
        <v>152</v>
      </c>
      <c r="L108" t="s">
        <v>153</v>
      </c>
      <c r="M108" t="s">
        <v>107</v>
      </c>
      <c r="N108" t="s">
        <v>108</v>
      </c>
      <c r="O108" t="s">
        <v>68</v>
      </c>
      <c r="P108" t="s">
        <v>137</v>
      </c>
      <c r="Q108">
        <v>0</v>
      </c>
      <c r="R108" t="s">
        <v>70</v>
      </c>
      <c r="S108">
        <v>0</v>
      </c>
      <c r="T108">
        <v>0</v>
      </c>
      <c r="U108">
        <v>0</v>
      </c>
      <c r="V108">
        <v>0</v>
      </c>
      <c r="W108" s="26">
        <v>0</v>
      </c>
      <c r="X108">
        <v>86</v>
      </c>
      <c r="Y108" s="26">
        <v>0</v>
      </c>
      <c r="Z108">
        <v>3</v>
      </c>
      <c r="AA108" s="26">
        <v>0</v>
      </c>
      <c r="AB108" s="26">
        <v>0</v>
      </c>
    </row>
    <row r="109" spans="1:28">
      <c r="A109" t="s">
        <v>52</v>
      </c>
      <c r="B109" t="s">
        <v>53</v>
      </c>
      <c r="C109">
        <v>602</v>
      </c>
      <c r="D109" t="s">
        <v>54</v>
      </c>
      <c r="E109">
        <v>36</v>
      </c>
      <c r="F109" t="s">
        <v>55</v>
      </c>
      <c r="G109">
        <v>99999</v>
      </c>
      <c r="H109" t="s">
        <v>150</v>
      </c>
      <c r="I109" t="s">
        <v>151</v>
      </c>
      <c r="J109">
        <v>844216056471</v>
      </c>
      <c r="K109" t="s">
        <v>152</v>
      </c>
      <c r="L109" t="s">
        <v>153</v>
      </c>
      <c r="M109" t="s">
        <v>107</v>
      </c>
      <c r="N109" t="s">
        <v>108</v>
      </c>
      <c r="O109" t="s">
        <v>68</v>
      </c>
      <c r="P109" t="s">
        <v>99</v>
      </c>
      <c r="Q109">
        <v>0</v>
      </c>
      <c r="R109" t="s">
        <v>70</v>
      </c>
      <c r="S109">
        <v>0</v>
      </c>
      <c r="T109">
        <v>0</v>
      </c>
      <c r="U109">
        <v>0</v>
      </c>
      <c r="V109">
        <v>0</v>
      </c>
      <c r="W109" s="26">
        <v>0</v>
      </c>
      <c r="X109">
        <v>86</v>
      </c>
      <c r="Y109" s="26">
        <v>0</v>
      </c>
      <c r="Z109">
        <v>1</v>
      </c>
      <c r="AA109" s="26">
        <v>0</v>
      </c>
      <c r="AB109" s="26">
        <v>0</v>
      </c>
    </row>
    <row r="110" spans="1:28">
      <c r="A110" t="s">
        <v>52</v>
      </c>
      <c r="B110" t="s">
        <v>53</v>
      </c>
      <c r="C110">
        <v>602</v>
      </c>
      <c r="D110" t="s">
        <v>54</v>
      </c>
      <c r="E110">
        <v>36</v>
      </c>
      <c r="F110" t="s">
        <v>55</v>
      </c>
      <c r="G110">
        <v>99999</v>
      </c>
      <c r="H110" t="s">
        <v>150</v>
      </c>
      <c r="I110" t="s">
        <v>151</v>
      </c>
      <c r="J110">
        <v>844216056471</v>
      </c>
      <c r="K110" t="s">
        <v>152</v>
      </c>
      <c r="L110" t="s">
        <v>153</v>
      </c>
      <c r="M110" t="s">
        <v>107</v>
      </c>
      <c r="N110" t="s">
        <v>108</v>
      </c>
      <c r="O110" t="s">
        <v>68</v>
      </c>
      <c r="P110" t="s">
        <v>137</v>
      </c>
      <c r="Q110">
        <v>0</v>
      </c>
      <c r="R110" t="s">
        <v>70</v>
      </c>
      <c r="S110">
        <v>0</v>
      </c>
      <c r="T110">
        <v>0</v>
      </c>
      <c r="U110">
        <v>0</v>
      </c>
      <c r="V110">
        <v>0</v>
      </c>
      <c r="W110" s="26">
        <v>0</v>
      </c>
      <c r="X110">
        <v>86</v>
      </c>
      <c r="Y110" s="26">
        <v>0</v>
      </c>
      <c r="Z110">
        <v>1</v>
      </c>
      <c r="AA110" s="26">
        <v>0</v>
      </c>
      <c r="AB110" s="26">
        <v>0</v>
      </c>
    </row>
    <row r="111" spans="1:28">
      <c r="A111" t="s">
        <v>52</v>
      </c>
      <c r="B111" t="s">
        <v>53</v>
      </c>
      <c r="C111">
        <v>602</v>
      </c>
      <c r="D111" t="s">
        <v>54</v>
      </c>
      <c r="E111">
        <v>36</v>
      </c>
      <c r="F111" t="s">
        <v>55</v>
      </c>
      <c r="G111">
        <v>99999</v>
      </c>
      <c r="H111" t="s">
        <v>150</v>
      </c>
      <c r="I111" t="s">
        <v>151</v>
      </c>
      <c r="J111">
        <v>844216056471</v>
      </c>
      <c r="K111" t="s">
        <v>152</v>
      </c>
      <c r="L111" t="s">
        <v>153</v>
      </c>
      <c r="M111" t="s">
        <v>107</v>
      </c>
      <c r="N111" t="s">
        <v>108</v>
      </c>
      <c r="O111" t="s">
        <v>68</v>
      </c>
      <c r="P111" t="s">
        <v>137</v>
      </c>
      <c r="Q111">
        <v>0</v>
      </c>
      <c r="R111" t="s">
        <v>70</v>
      </c>
      <c r="S111">
        <v>0</v>
      </c>
      <c r="T111">
        <v>0</v>
      </c>
      <c r="U111">
        <v>0</v>
      </c>
      <c r="V111">
        <v>0</v>
      </c>
      <c r="W111" s="26">
        <v>0</v>
      </c>
      <c r="X111">
        <v>86</v>
      </c>
      <c r="Y111" s="26">
        <v>0</v>
      </c>
      <c r="Z111">
        <v>1</v>
      </c>
      <c r="AA111" s="26">
        <v>0</v>
      </c>
      <c r="AB111" s="26">
        <v>0</v>
      </c>
    </row>
    <row r="112" spans="1:28">
      <c r="A112" t="s">
        <v>52</v>
      </c>
      <c r="B112" t="s">
        <v>53</v>
      </c>
      <c r="C112">
        <v>602</v>
      </c>
      <c r="D112" t="s">
        <v>54</v>
      </c>
      <c r="E112">
        <v>36</v>
      </c>
      <c r="F112" t="s">
        <v>55</v>
      </c>
      <c r="G112">
        <v>99999</v>
      </c>
      <c r="H112" t="s">
        <v>150</v>
      </c>
      <c r="I112" t="s">
        <v>151</v>
      </c>
      <c r="J112">
        <v>844216056471</v>
      </c>
      <c r="K112" t="s">
        <v>152</v>
      </c>
      <c r="L112" t="s">
        <v>153</v>
      </c>
      <c r="M112" t="s">
        <v>107</v>
      </c>
      <c r="N112" t="s">
        <v>108</v>
      </c>
      <c r="O112" t="s">
        <v>68</v>
      </c>
      <c r="P112" t="s">
        <v>137</v>
      </c>
      <c r="Q112">
        <v>0</v>
      </c>
      <c r="R112" t="s">
        <v>70</v>
      </c>
      <c r="S112">
        <v>0</v>
      </c>
      <c r="T112">
        <v>0</v>
      </c>
      <c r="U112">
        <v>0</v>
      </c>
      <c r="V112">
        <v>0</v>
      </c>
      <c r="W112" s="26">
        <v>0</v>
      </c>
      <c r="X112">
        <v>86</v>
      </c>
      <c r="Y112" s="26">
        <v>0</v>
      </c>
      <c r="Z112">
        <v>3</v>
      </c>
      <c r="AA112" s="26">
        <v>0</v>
      </c>
      <c r="AB112" s="26">
        <v>0</v>
      </c>
    </row>
    <row r="113" spans="1:28">
      <c r="A113" t="s">
        <v>52</v>
      </c>
      <c r="B113" t="s">
        <v>53</v>
      </c>
      <c r="C113">
        <v>602</v>
      </c>
      <c r="D113" t="s">
        <v>54</v>
      </c>
      <c r="E113">
        <v>36</v>
      </c>
      <c r="F113" t="s">
        <v>55</v>
      </c>
      <c r="G113">
        <v>99999</v>
      </c>
      <c r="H113" t="s">
        <v>150</v>
      </c>
      <c r="I113" t="s">
        <v>151</v>
      </c>
      <c r="J113">
        <v>844216056471</v>
      </c>
      <c r="K113" t="s">
        <v>152</v>
      </c>
      <c r="L113" t="s">
        <v>153</v>
      </c>
      <c r="M113" t="s">
        <v>107</v>
      </c>
      <c r="N113" t="s">
        <v>108</v>
      </c>
      <c r="O113" t="s">
        <v>68</v>
      </c>
      <c r="P113" t="s">
        <v>137</v>
      </c>
      <c r="Q113">
        <v>0</v>
      </c>
      <c r="R113" t="s">
        <v>70</v>
      </c>
      <c r="S113">
        <v>0</v>
      </c>
      <c r="T113">
        <v>0</v>
      </c>
      <c r="U113">
        <v>0</v>
      </c>
      <c r="V113">
        <v>0</v>
      </c>
      <c r="W113" s="26">
        <v>0</v>
      </c>
      <c r="X113">
        <v>86</v>
      </c>
      <c r="Y113" s="26">
        <v>0</v>
      </c>
      <c r="Z113">
        <v>2</v>
      </c>
      <c r="AA113" s="26">
        <v>0</v>
      </c>
      <c r="AB113" s="26">
        <v>0</v>
      </c>
    </row>
    <row r="114" spans="1:28">
      <c r="A114" t="s">
        <v>52</v>
      </c>
      <c r="B114" t="s">
        <v>53</v>
      </c>
      <c r="C114">
        <v>602</v>
      </c>
      <c r="D114" t="s">
        <v>54</v>
      </c>
      <c r="E114">
        <v>36</v>
      </c>
      <c r="F114" t="s">
        <v>55</v>
      </c>
      <c r="G114">
        <v>99999</v>
      </c>
      <c r="H114" t="s">
        <v>150</v>
      </c>
      <c r="I114" t="s">
        <v>151</v>
      </c>
      <c r="J114">
        <v>844216056471</v>
      </c>
      <c r="K114" t="s">
        <v>152</v>
      </c>
      <c r="L114" t="s">
        <v>153</v>
      </c>
      <c r="M114" t="s">
        <v>107</v>
      </c>
      <c r="N114" t="s">
        <v>108</v>
      </c>
      <c r="O114" t="s">
        <v>68</v>
      </c>
      <c r="P114" t="s">
        <v>137</v>
      </c>
      <c r="Q114">
        <v>0</v>
      </c>
      <c r="R114" t="s">
        <v>70</v>
      </c>
      <c r="S114">
        <v>0</v>
      </c>
      <c r="T114">
        <v>0</v>
      </c>
      <c r="U114">
        <v>0</v>
      </c>
      <c r="V114">
        <v>0</v>
      </c>
      <c r="W114" s="26">
        <v>0</v>
      </c>
      <c r="X114">
        <v>86</v>
      </c>
      <c r="Y114" s="26">
        <v>0</v>
      </c>
      <c r="Z114">
        <v>1</v>
      </c>
      <c r="AA114" s="26">
        <v>0</v>
      </c>
      <c r="AB114" s="26">
        <v>0</v>
      </c>
    </row>
    <row r="115" spans="1:28">
      <c r="A115" t="s">
        <v>52</v>
      </c>
      <c r="B115" t="s">
        <v>53</v>
      </c>
      <c r="C115">
        <v>602</v>
      </c>
      <c r="D115" t="s">
        <v>54</v>
      </c>
      <c r="E115">
        <v>36</v>
      </c>
      <c r="F115" t="s">
        <v>55</v>
      </c>
      <c r="G115">
        <v>99999</v>
      </c>
      <c r="H115" t="s">
        <v>150</v>
      </c>
      <c r="I115" t="s">
        <v>151</v>
      </c>
      <c r="J115">
        <v>844216056471</v>
      </c>
      <c r="K115" t="s">
        <v>152</v>
      </c>
      <c r="L115" t="s">
        <v>153</v>
      </c>
      <c r="M115" t="s">
        <v>107</v>
      </c>
      <c r="N115" t="s">
        <v>108</v>
      </c>
      <c r="O115" t="s">
        <v>68</v>
      </c>
      <c r="P115" t="s">
        <v>137</v>
      </c>
      <c r="Q115">
        <v>0</v>
      </c>
      <c r="R115" t="s">
        <v>70</v>
      </c>
      <c r="S115">
        <v>0</v>
      </c>
      <c r="T115">
        <v>0</v>
      </c>
      <c r="U115">
        <v>0</v>
      </c>
      <c r="V115">
        <v>0</v>
      </c>
      <c r="W115" s="26">
        <v>0</v>
      </c>
      <c r="X115">
        <v>86</v>
      </c>
      <c r="Y115" s="26">
        <v>0</v>
      </c>
      <c r="Z115">
        <v>1</v>
      </c>
      <c r="AA115" s="26">
        <v>0</v>
      </c>
      <c r="AB115" s="26">
        <v>0</v>
      </c>
    </row>
    <row r="116" spans="1:28">
      <c r="A116" t="s">
        <v>52</v>
      </c>
      <c r="B116" t="s">
        <v>53</v>
      </c>
      <c r="C116">
        <v>602</v>
      </c>
      <c r="D116" t="s">
        <v>54</v>
      </c>
      <c r="E116">
        <v>36</v>
      </c>
      <c r="F116" t="s">
        <v>55</v>
      </c>
      <c r="G116">
        <v>99999</v>
      </c>
      <c r="H116" t="s">
        <v>150</v>
      </c>
      <c r="I116" t="s">
        <v>151</v>
      </c>
      <c r="J116">
        <v>844216056471</v>
      </c>
      <c r="K116" t="s">
        <v>152</v>
      </c>
      <c r="L116" t="s">
        <v>153</v>
      </c>
      <c r="M116" t="s">
        <v>107</v>
      </c>
      <c r="N116" t="s">
        <v>108</v>
      </c>
      <c r="O116" t="s">
        <v>68</v>
      </c>
      <c r="P116" t="s">
        <v>137</v>
      </c>
      <c r="Q116">
        <v>0</v>
      </c>
      <c r="R116" t="s">
        <v>70</v>
      </c>
      <c r="S116">
        <v>0</v>
      </c>
      <c r="T116">
        <v>0</v>
      </c>
      <c r="U116">
        <v>0</v>
      </c>
      <c r="V116">
        <v>0</v>
      </c>
      <c r="W116" s="26">
        <v>0</v>
      </c>
      <c r="X116">
        <v>86</v>
      </c>
      <c r="Y116" s="26">
        <v>0</v>
      </c>
      <c r="Z116">
        <v>1</v>
      </c>
      <c r="AA116" s="26">
        <v>0</v>
      </c>
      <c r="AB116" s="26">
        <v>0</v>
      </c>
    </row>
    <row r="117" spans="1:28">
      <c r="A117" t="s">
        <v>52</v>
      </c>
      <c r="B117" t="s">
        <v>53</v>
      </c>
      <c r="C117">
        <v>602</v>
      </c>
      <c r="D117" t="s">
        <v>54</v>
      </c>
      <c r="E117">
        <v>36</v>
      </c>
      <c r="F117" t="s">
        <v>55</v>
      </c>
      <c r="G117">
        <v>99999</v>
      </c>
      <c r="H117" t="s">
        <v>150</v>
      </c>
      <c r="I117" t="s">
        <v>151</v>
      </c>
      <c r="J117">
        <v>844216056471</v>
      </c>
      <c r="K117" t="s">
        <v>152</v>
      </c>
      <c r="L117" t="s">
        <v>153</v>
      </c>
      <c r="M117" t="s">
        <v>107</v>
      </c>
      <c r="N117" t="s">
        <v>108</v>
      </c>
      <c r="O117" t="s">
        <v>68</v>
      </c>
      <c r="P117" t="s">
        <v>137</v>
      </c>
      <c r="Q117">
        <v>0</v>
      </c>
      <c r="R117" t="s">
        <v>70</v>
      </c>
      <c r="S117">
        <v>0</v>
      </c>
      <c r="T117">
        <v>0</v>
      </c>
      <c r="U117">
        <v>0</v>
      </c>
      <c r="V117">
        <v>0</v>
      </c>
      <c r="W117" s="26">
        <v>0</v>
      </c>
      <c r="X117">
        <v>86</v>
      </c>
      <c r="Y117" s="26">
        <v>0</v>
      </c>
      <c r="Z117">
        <v>3</v>
      </c>
      <c r="AA117" s="26">
        <v>0</v>
      </c>
      <c r="AB117" s="26">
        <v>0</v>
      </c>
    </row>
    <row r="118" spans="1:28">
      <c r="A118" t="s">
        <v>52</v>
      </c>
      <c r="B118" t="s">
        <v>53</v>
      </c>
      <c r="C118">
        <v>602</v>
      </c>
      <c r="D118" t="s">
        <v>54</v>
      </c>
      <c r="E118">
        <v>36</v>
      </c>
      <c r="F118" t="s">
        <v>55</v>
      </c>
      <c r="G118">
        <v>99999</v>
      </c>
      <c r="H118" t="s">
        <v>150</v>
      </c>
      <c r="I118" t="s">
        <v>151</v>
      </c>
      <c r="J118">
        <v>844216056471</v>
      </c>
      <c r="K118" t="s">
        <v>152</v>
      </c>
      <c r="L118" t="s">
        <v>153</v>
      </c>
      <c r="M118" t="s">
        <v>107</v>
      </c>
      <c r="N118" t="s">
        <v>108</v>
      </c>
      <c r="O118" t="s">
        <v>68</v>
      </c>
      <c r="P118" t="s">
        <v>137</v>
      </c>
      <c r="Q118">
        <v>0</v>
      </c>
      <c r="R118" t="s">
        <v>70</v>
      </c>
      <c r="S118">
        <v>0</v>
      </c>
      <c r="T118">
        <v>0</v>
      </c>
      <c r="U118">
        <v>0</v>
      </c>
      <c r="V118">
        <v>0</v>
      </c>
      <c r="W118" s="26">
        <v>0</v>
      </c>
      <c r="X118">
        <v>86</v>
      </c>
      <c r="Y118" s="26">
        <v>0</v>
      </c>
      <c r="Z118">
        <v>6</v>
      </c>
      <c r="AA118" s="26">
        <v>0</v>
      </c>
      <c r="AB118" s="26">
        <v>0</v>
      </c>
    </row>
    <row r="119" spans="1:28">
      <c r="A119" t="s">
        <v>52</v>
      </c>
      <c r="B119" t="s">
        <v>53</v>
      </c>
      <c r="C119">
        <v>602</v>
      </c>
      <c r="D119" t="s">
        <v>54</v>
      </c>
      <c r="E119">
        <v>36</v>
      </c>
      <c r="F119" t="s">
        <v>55</v>
      </c>
      <c r="G119">
        <v>99999</v>
      </c>
      <c r="H119" t="s">
        <v>150</v>
      </c>
      <c r="I119" t="s">
        <v>151</v>
      </c>
      <c r="J119">
        <v>844216056471</v>
      </c>
      <c r="K119" t="s">
        <v>152</v>
      </c>
      <c r="L119" t="s">
        <v>153</v>
      </c>
      <c r="M119" t="s">
        <v>107</v>
      </c>
      <c r="N119" t="s">
        <v>108</v>
      </c>
      <c r="O119" t="s">
        <v>68</v>
      </c>
      <c r="P119" t="s">
        <v>137</v>
      </c>
      <c r="Q119">
        <v>0</v>
      </c>
      <c r="R119" t="s">
        <v>70</v>
      </c>
      <c r="S119">
        <v>0</v>
      </c>
      <c r="T119">
        <v>0</v>
      </c>
      <c r="U119">
        <v>0</v>
      </c>
      <c r="V119">
        <v>0</v>
      </c>
      <c r="W119" s="26">
        <v>0</v>
      </c>
      <c r="X119">
        <v>86</v>
      </c>
      <c r="Y119" s="26">
        <v>0</v>
      </c>
      <c r="Z119">
        <v>3</v>
      </c>
      <c r="AA119" s="26">
        <v>0</v>
      </c>
      <c r="AB119" s="26">
        <v>0</v>
      </c>
    </row>
    <row r="120" spans="1:28">
      <c r="A120" t="s">
        <v>52</v>
      </c>
      <c r="B120" t="s">
        <v>53</v>
      </c>
      <c r="C120">
        <v>602</v>
      </c>
      <c r="D120" t="s">
        <v>54</v>
      </c>
      <c r="E120">
        <v>36</v>
      </c>
      <c r="F120" t="s">
        <v>55</v>
      </c>
      <c r="G120">
        <v>99999</v>
      </c>
      <c r="H120" t="s">
        <v>150</v>
      </c>
      <c r="I120" t="s">
        <v>151</v>
      </c>
      <c r="J120">
        <v>844216056471</v>
      </c>
      <c r="K120" t="s">
        <v>152</v>
      </c>
      <c r="L120" t="s">
        <v>153</v>
      </c>
      <c r="M120" t="s">
        <v>107</v>
      </c>
      <c r="N120" t="s">
        <v>108</v>
      </c>
      <c r="O120" t="s">
        <v>68</v>
      </c>
      <c r="P120" t="s">
        <v>137</v>
      </c>
      <c r="Q120">
        <v>0</v>
      </c>
      <c r="R120" t="s">
        <v>70</v>
      </c>
      <c r="S120">
        <v>0</v>
      </c>
      <c r="T120">
        <v>0</v>
      </c>
      <c r="U120">
        <v>0</v>
      </c>
      <c r="V120">
        <v>0</v>
      </c>
      <c r="W120" s="26">
        <v>0</v>
      </c>
      <c r="X120">
        <v>86</v>
      </c>
      <c r="Y120" s="26">
        <v>0</v>
      </c>
      <c r="Z120">
        <v>1</v>
      </c>
      <c r="AA120" s="26">
        <v>0</v>
      </c>
      <c r="AB120" s="26">
        <v>0</v>
      </c>
    </row>
    <row r="121" spans="1:28">
      <c r="A121" t="s">
        <v>52</v>
      </c>
      <c r="B121" t="s">
        <v>53</v>
      </c>
      <c r="C121">
        <v>602</v>
      </c>
      <c r="D121" t="s">
        <v>54</v>
      </c>
      <c r="E121">
        <v>36</v>
      </c>
      <c r="F121" t="s">
        <v>55</v>
      </c>
      <c r="G121">
        <v>99999</v>
      </c>
      <c r="H121" t="s">
        <v>150</v>
      </c>
      <c r="I121" t="s">
        <v>151</v>
      </c>
      <c r="J121">
        <v>844216056471</v>
      </c>
      <c r="K121" t="s">
        <v>152</v>
      </c>
      <c r="L121" t="s">
        <v>153</v>
      </c>
      <c r="M121" t="s">
        <v>107</v>
      </c>
      <c r="N121" t="s">
        <v>108</v>
      </c>
      <c r="O121" t="s">
        <v>68</v>
      </c>
      <c r="P121" t="s">
        <v>155</v>
      </c>
      <c r="Q121">
        <v>0</v>
      </c>
      <c r="R121" t="s">
        <v>70</v>
      </c>
      <c r="S121">
        <v>0</v>
      </c>
      <c r="T121">
        <v>0</v>
      </c>
      <c r="U121">
        <v>0</v>
      </c>
      <c r="V121">
        <v>0</v>
      </c>
      <c r="W121" s="26">
        <v>0</v>
      </c>
      <c r="X121">
        <v>86</v>
      </c>
      <c r="Y121" s="26">
        <v>0</v>
      </c>
      <c r="Z121">
        <v>1</v>
      </c>
      <c r="AA121" s="26">
        <v>0</v>
      </c>
      <c r="AB121" s="26">
        <v>0</v>
      </c>
    </row>
    <row r="122" spans="1:28">
      <c r="A122" t="s">
        <v>52</v>
      </c>
      <c r="B122" t="s">
        <v>53</v>
      </c>
      <c r="C122">
        <v>602</v>
      </c>
      <c r="D122" t="s">
        <v>54</v>
      </c>
      <c r="E122">
        <v>36</v>
      </c>
      <c r="F122" t="s">
        <v>55</v>
      </c>
      <c r="G122">
        <v>99999</v>
      </c>
      <c r="H122" t="s">
        <v>150</v>
      </c>
      <c r="I122" t="s">
        <v>151</v>
      </c>
      <c r="J122">
        <v>844216056471</v>
      </c>
      <c r="K122" t="s">
        <v>152</v>
      </c>
      <c r="L122" t="s">
        <v>153</v>
      </c>
      <c r="M122" t="s">
        <v>107</v>
      </c>
      <c r="N122" t="s">
        <v>108</v>
      </c>
      <c r="O122" t="s">
        <v>68</v>
      </c>
      <c r="P122" t="s">
        <v>137</v>
      </c>
      <c r="Q122">
        <v>0</v>
      </c>
      <c r="R122" t="s">
        <v>70</v>
      </c>
      <c r="S122">
        <v>0</v>
      </c>
      <c r="T122">
        <v>0</v>
      </c>
      <c r="U122">
        <v>0</v>
      </c>
      <c r="V122">
        <v>0</v>
      </c>
      <c r="W122" s="26">
        <v>0</v>
      </c>
      <c r="X122">
        <v>86</v>
      </c>
      <c r="Y122" s="26">
        <v>0</v>
      </c>
      <c r="Z122">
        <v>5</v>
      </c>
      <c r="AA122" s="26">
        <v>0</v>
      </c>
      <c r="AB122" s="26">
        <v>0</v>
      </c>
    </row>
    <row r="123" spans="1:28">
      <c r="A123" t="s">
        <v>52</v>
      </c>
      <c r="B123" t="s">
        <v>53</v>
      </c>
      <c r="C123">
        <v>602</v>
      </c>
      <c r="D123" t="s">
        <v>54</v>
      </c>
      <c r="E123">
        <v>36</v>
      </c>
      <c r="F123" t="s">
        <v>55</v>
      </c>
      <c r="G123">
        <v>99999</v>
      </c>
      <c r="H123" t="s">
        <v>150</v>
      </c>
      <c r="I123" t="s">
        <v>151</v>
      </c>
      <c r="J123">
        <v>844216056471</v>
      </c>
      <c r="K123" t="s">
        <v>152</v>
      </c>
      <c r="L123" t="s">
        <v>153</v>
      </c>
      <c r="M123" t="s">
        <v>107</v>
      </c>
      <c r="N123" t="s">
        <v>108</v>
      </c>
      <c r="O123" t="s">
        <v>68</v>
      </c>
      <c r="P123" t="s">
        <v>156</v>
      </c>
      <c r="Q123">
        <v>0</v>
      </c>
      <c r="R123" t="s">
        <v>70</v>
      </c>
      <c r="S123">
        <v>0</v>
      </c>
      <c r="T123">
        <v>0</v>
      </c>
      <c r="U123">
        <v>0</v>
      </c>
      <c r="V123">
        <v>0</v>
      </c>
      <c r="W123" s="26">
        <v>0</v>
      </c>
      <c r="X123">
        <v>86</v>
      </c>
      <c r="Y123" s="26">
        <v>0</v>
      </c>
      <c r="Z123">
        <v>1</v>
      </c>
      <c r="AA123" s="26">
        <v>0</v>
      </c>
      <c r="AB123" s="26">
        <v>0</v>
      </c>
    </row>
    <row r="124" spans="1:28">
      <c r="A124" t="s">
        <v>52</v>
      </c>
      <c r="B124" t="s">
        <v>53</v>
      </c>
      <c r="C124">
        <v>602</v>
      </c>
      <c r="D124" t="s">
        <v>54</v>
      </c>
      <c r="E124">
        <v>36</v>
      </c>
      <c r="F124" t="s">
        <v>55</v>
      </c>
      <c r="G124">
        <v>99999</v>
      </c>
      <c r="H124" t="s">
        <v>150</v>
      </c>
      <c r="I124" t="s">
        <v>151</v>
      </c>
      <c r="J124">
        <v>844216056471</v>
      </c>
      <c r="K124" t="s">
        <v>152</v>
      </c>
      <c r="L124" t="s">
        <v>153</v>
      </c>
      <c r="M124" t="s">
        <v>107</v>
      </c>
      <c r="N124" t="s">
        <v>108</v>
      </c>
      <c r="O124" t="s">
        <v>68</v>
      </c>
      <c r="P124" t="s">
        <v>137</v>
      </c>
      <c r="Q124">
        <v>0</v>
      </c>
      <c r="R124" t="s">
        <v>70</v>
      </c>
      <c r="S124">
        <v>0</v>
      </c>
      <c r="T124">
        <v>0</v>
      </c>
      <c r="U124">
        <v>0</v>
      </c>
      <c r="V124">
        <v>0</v>
      </c>
      <c r="W124" s="26">
        <v>0</v>
      </c>
      <c r="X124">
        <v>86</v>
      </c>
      <c r="Y124" s="26">
        <v>0</v>
      </c>
      <c r="Z124">
        <v>3</v>
      </c>
      <c r="AA124" s="26">
        <v>0</v>
      </c>
      <c r="AB124" s="26">
        <v>0</v>
      </c>
    </row>
    <row r="125" spans="1:28">
      <c r="A125" t="s">
        <v>52</v>
      </c>
      <c r="B125" t="s">
        <v>53</v>
      </c>
      <c r="C125">
        <v>602</v>
      </c>
      <c r="D125" t="s">
        <v>54</v>
      </c>
      <c r="E125">
        <v>36</v>
      </c>
      <c r="F125" t="s">
        <v>55</v>
      </c>
      <c r="G125">
        <v>99999</v>
      </c>
      <c r="H125" t="s">
        <v>150</v>
      </c>
      <c r="I125" t="s">
        <v>151</v>
      </c>
      <c r="J125">
        <v>844216056471</v>
      </c>
      <c r="K125" t="s">
        <v>152</v>
      </c>
      <c r="L125" t="s">
        <v>153</v>
      </c>
      <c r="M125" t="s">
        <v>107</v>
      </c>
      <c r="N125" t="s">
        <v>108</v>
      </c>
      <c r="O125" t="s">
        <v>68</v>
      </c>
      <c r="P125" t="s">
        <v>137</v>
      </c>
      <c r="Q125">
        <v>0</v>
      </c>
      <c r="R125" t="s">
        <v>70</v>
      </c>
      <c r="S125">
        <v>0</v>
      </c>
      <c r="T125">
        <v>0</v>
      </c>
      <c r="U125">
        <v>0</v>
      </c>
      <c r="V125">
        <v>0</v>
      </c>
      <c r="W125" s="26">
        <v>0</v>
      </c>
      <c r="X125">
        <v>86</v>
      </c>
      <c r="Y125" s="26">
        <v>0</v>
      </c>
      <c r="Z125">
        <v>3</v>
      </c>
      <c r="AA125" s="26">
        <v>0</v>
      </c>
      <c r="AB125" s="26">
        <v>0</v>
      </c>
    </row>
    <row r="126" spans="1:28">
      <c r="A126" t="s">
        <v>52</v>
      </c>
      <c r="B126" t="s">
        <v>53</v>
      </c>
      <c r="C126">
        <v>602</v>
      </c>
      <c r="D126" t="s">
        <v>54</v>
      </c>
      <c r="E126">
        <v>36</v>
      </c>
      <c r="F126" t="s">
        <v>55</v>
      </c>
      <c r="G126">
        <v>99999</v>
      </c>
      <c r="H126" t="s">
        <v>157</v>
      </c>
      <c r="I126" t="s">
        <v>158</v>
      </c>
      <c r="J126">
        <v>844216056471</v>
      </c>
      <c r="K126" t="s">
        <v>159</v>
      </c>
      <c r="L126" t="s">
        <v>153</v>
      </c>
      <c r="M126" t="s">
        <v>60</v>
      </c>
      <c r="N126" t="s">
        <v>61</v>
      </c>
      <c r="O126" t="s">
        <v>62</v>
      </c>
      <c r="P126" t="s">
        <v>109</v>
      </c>
      <c r="Q126">
        <v>0</v>
      </c>
      <c r="R126" t="s">
        <v>160</v>
      </c>
      <c r="S126">
        <v>0</v>
      </c>
      <c r="T126">
        <v>0</v>
      </c>
      <c r="U126">
        <v>0</v>
      </c>
      <c r="V126">
        <v>0</v>
      </c>
      <c r="W126" s="26">
        <v>4.0483700000000001E-4</v>
      </c>
      <c r="X126">
        <v>86</v>
      </c>
      <c r="Y126" s="26">
        <v>3.4815999999999997E-4</v>
      </c>
      <c r="Z126">
        <v>1</v>
      </c>
      <c r="AA126" s="26">
        <v>3.4815999999999997E-4</v>
      </c>
      <c r="AB126" s="26">
        <v>3.4815999999999997E-4</v>
      </c>
    </row>
    <row r="127" spans="1:28">
      <c r="A127" t="s">
        <v>52</v>
      </c>
      <c r="B127" t="s">
        <v>53</v>
      </c>
      <c r="C127">
        <v>602</v>
      </c>
      <c r="D127" t="s">
        <v>54</v>
      </c>
      <c r="E127">
        <v>36</v>
      </c>
      <c r="F127" t="s">
        <v>55</v>
      </c>
      <c r="G127">
        <v>99999</v>
      </c>
      <c r="H127" t="s">
        <v>157</v>
      </c>
      <c r="I127" t="s">
        <v>161</v>
      </c>
      <c r="J127">
        <v>844216056471</v>
      </c>
      <c r="K127" t="s">
        <v>162</v>
      </c>
      <c r="L127" t="s">
        <v>153</v>
      </c>
      <c r="M127" t="s">
        <v>76</v>
      </c>
      <c r="N127" t="s">
        <v>77</v>
      </c>
      <c r="O127" t="s">
        <v>68</v>
      </c>
      <c r="P127" t="s">
        <v>105</v>
      </c>
      <c r="Q127">
        <v>0</v>
      </c>
      <c r="R127" t="s">
        <v>70</v>
      </c>
      <c r="S127">
        <v>0</v>
      </c>
      <c r="T127">
        <v>0</v>
      </c>
      <c r="U127">
        <v>0</v>
      </c>
      <c r="V127">
        <v>0</v>
      </c>
      <c r="W127" s="26">
        <v>8.2977810000000006E-3</v>
      </c>
      <c r="X127">
        <v>86</v>
      </c>
      <c r="Y127" s="26">
        <v>7.1360920000000001E-3</v>
      </c>
      <c r="Z127">
        <v>1</v>
      </c>
      <c r="AA127" s="26">
        <v>7.1360920000000001E-3</v>
      </c>
      <c r="AB127" s="26">
        <v>7.1360920000000001E-3</v>
      </c>
    </row>
    <row r="128" spans="1:28">
      <c r="A128" t="s">
        <v>52</v>
      </c>
      <c r="B128" t="s">
        <v>90</v>
      </c>
      <c r="C128">
        <v>602</v>
      </c>
      <c r="D128" t="s">
        <v>54</v>
      </c>
      <c r="E128">
        <v>36</v>
      </c>
      <c r="F128" t="s">
        <v>55</v>
      </c>
      <c r="G128">
        <v>99999</v>
      </c>
      <c r="H128" t="s">
        <v>157</v>
      </c>
      <c r="I128" t="s">
        <v>163</v>
      </c>
      <c r="J128">
        <v>844216056471</v>
      </c>
      <c r="K128" t="s">
        <v>164</v>
      </c>
      <c r="L128" t="s">
        <v>153</v>
      </c>
      <c r="M128" t="s">
        <v>95</v>
      </c>
      <c r="N128" t="s">
        <v>96</v>
      </c>
      <c r="O128" t="s">
        <v>68</v>
      </c>
      <c r="P128" t="s">
        <v>69</v>
      </c>
      <c r="Q128">
        <v>0</v>
      </c>
      <c r="R128" t="s">
        <v>98</v>
      </c>
      <c r="S128">
        <v>0</v>
      </c>
      <c r="T128">
        <v>0</v>
      </c>
      <c r="U128">
        <v>0</v>
      </c>
      <c r="V128">
        <v>0</v>
      </c>
      <c r="W128" s="26">
        <v>1.2702670000000001E-3</v>
      </c>
      <c r="X128">
        <v>86</v>
      </c>
      <c r="Y128" s="26">
        <v>1.0924299999999999E-3</v>
      </c>
      <c r="Z128">
        <v>2</v>
      </c>
      <c r="AA128" s="26">
        <v>2.1848589999999999E-3</v>
      </c>
      <c r="AB128" s="26">
        <v>2.1848589999999999E-3</v>
      </c>
    </row>
    <row r="129" spans="1:28">
      <c r="A129" t="s">
        <v>52</v>
      </c>
      <c r="B129" t="s">
        <v>53</v>
      </c>
      <c r="C129">
        <v>602</v>
      </c>
      <c r="D129" t="s">
        <v>54</v>
      </c>
      <c r="E129">
        <v>36</v>
      </c>
      <c r="F129" t="s">
        <v>55</v>
      </c>
      <c r="G129">
        <v>99999</v>
      </c>
      <c r="H129" t="s">
        <v>157</v>
      </c>
      <c r="I129" t="s">
        <v>165</v>
      </c>
      <c r="J129">
        <v>844216056471</v>
      </c>
      <c r="K129" t="s">
        <v>166</v>
      </c>
      <c r="L129" t="s">
        <v>153</v>
      </c>
      <c r="M129" t="s">
        <v>60</v>
      </c>
      <c r="N129" t="s">
        <v>61</v>
      </c>
      <c r="O129" t="s">
        <v>62</v>
      </c>
      <c r="P129" t="s">
        <v>137</v>
      </c>
      <c r="Q129">
        <v>0</v>
      </c>
      <c r="R129" t="s">
        <v>154</v>
      </c>
      <c r="S129">
        <v>0</v>
      </c>
      <c r="T129">
        <v>0</v>
      </c>
      <c r="U129">
        <v>0</v>
      </c>
      <c r="V129">
        <v>0</v>
      </c>
      <c r="W129" s="26">
        <v>8.2330999999999995E-5</v>
      </c>
      <c r="X129">
        <v>86</v>
      </c>
      <c r="Y129" s="26">
        <v>7.0804999999999997E-5</v>
      </c>
      <c r="Z129">
        <v>1</v>
      </c>
      <c r="AA129" s="26">
        <v>7.0804999999999997E-5</v>
      </c>
      <c r="AB129" s="26">
        <v>7.0804999999999997E-5</v>
      </c>
    </row>
    <row r="130" spans="1:28">
      <c r="A130" t="s">
        <v>52</v>
      </c>
      <c r="B130" t="s">
        <v>53</v>
      </c>
      <c r="C130">
        <v>602</v>
      </c>
      <c r="D130" t="s">
        <v>54</v>
      </c>
      <c r="E130">
        <v>36</v>
      </c>
      <c r="F130" t="s">
        <v>55</v>
      </c>
      <c r="G130">
        <v>99999</v>
      </c>
      <c r="H130" t="s">
        <v>157</v>
      </c>
      <c r="I130" t="s">
        <v>165</v>
      </c>
      <c r="J130">
        <v>844216056471</v>
      </c>
      <c r="K130" t="s">
        <v>166</v>
      </c>
      <c r="L130" t="s">
        <v>153</v>
      </c>
      <c r="M130" t="s">
        <v>60</v>
      </c>
      <c r="N130" t="s">
        <v>61</v>
      </c>
      <c r="O130" t="s">
        <v>62</v>
      </c>
      <c r="P130" t="s">
        <v>69</v>
      </c>
      <c r="Q130">
        <v>0</v>
      </c>
      <c r="R130" t="s">
        <v>167</v>
      </c>
      <c r="S130">
        <v>0</v>
      </c>
      <c r="T130">
        <v>0</v>
      </c>
      <c r="U130">
        <v>0</v>
      </c>
      <c r="V130">
        <v>0</v>
      </c>
      <c r="W130" s="26">
        <v>5.4997599999999998E-4</v>
      </c>
      <c r="X130">
        <v>86</v>
      </c>
      <c r="Y130" s="26">
        <v>4.72979E-4</v>
      </c>
      <c r="Z130">
        <v>1</v>
      </c>
      <c r="AA130" s="26">
        <v>4.72979E-4</v>
      </c>
      <c r="AB130" s="26">
        <v>4.72979E-4</v>
      </c>
    </row>
    <row r="131" spans="1:28">
      <c r="A131" t="s">
        <v>52</v>
      </c>
      <c r="B131" t="s">
        <v>65</v>
      </c>
      <c r="C131">
        <v>602</v>
      </c>
      <c r="D131" t="s">
        <v>54</v>
      </c>
      <c r="E131">
        <v>36</v>
      </c>
      <c r="F131" t="s">
        <v>55</v>
      </c>
      <c r="G131">
        <v>99999</v>
      </c>
      <c r="H131" t="s">
        <v>157</v>
      </c>
      <c r="I131" t="s">
        <v>165</v>
      </c>
      <c r="J131">
        <v>844216056471</v>
      </c>
      <c r="K131" t="s">
        <v>166</v>
      </c>
      <c r="L131" t="s">
        <v>153</v>
      </c>
      <c r="M131" t="s">
        <v>102</v>
      </c>
      <c r="N131" t="s">
        <v>103</v>
      </c>
      <c r="O131" t="s">
        <v>68</v>
      </c>
      <c r="P131" t="s">
        <v>99</v>
      </c>
      <c r="Q131">
        <v>0</v>
      </c>
      <c r="R131" t="s">
        <v>70</v>
      </c>
      <c r="S131">
        <v>0</v>
      </c>
      <c r="T131">
        <v>0</v>
      </c>
      <c r="U131">
        <v>0</v>
      </c>
      <c r="V131">
        <v>0</v>
      </c>
      <c r="W131" s="26">
        <v>2.2682875000000002E-2</v>
      </c>
      <c r="X131">
        <v>86</v>
      </c>
      <c r="Y131" s="26">
        <v>1.9507271999999999E-2</v>
      </c>
      <c r="Z131">
        <v>1</v>
      </c>
      <c r="AA131" s="26">
        <v>1.9507271999999999E-2</v>
      </c>
      <c r="AB131" s="26">
        <v>1.9507271999999999E-2</v>
      </c>
    </row>
    <row r="132" spans="1:28">
      <c r="A132" t="s">
        <v>52</v>
      </c>
      <c r="B132" t="s">
        <v>53</v>
      </c>
      <c r="C132">
        <v>602</v>
      </c>
      <c r="D132" t="s">
        <v>54</v>
      </c>
      <c r="E132">
        <v>36</v>
      </c>
      <c r="F132" t="s">
        <v>55</v>
      </c>
      <c r="G132">
        <v>99999</v>
      </c>
      <c r="H132" t="s">
        <v>168</v>
      </c>
      <c r="I132" t="s">
        <v>169</v>
      </c>
      <c r="J132">
        <v>844216056570</v>
      </c>
      <c r="K132" t="s">
        <v>170</v>
      </c>
      <c r="L132" t="s">
        <v>171</v>
      </c>
      <c r="M132" t="s">
        <v>60</v>
      </c>
      <c r="N132" t="s">
        <v>61</v>
      </c>
      <c r="O132" t="s">
        <v>62</v>
      </c>
      <c r="P132" t="s">
        <v>69</v>
      </c>
      <c r="Q132">
        <v>0</v>
      </c>
      <c r="R132" t="s">
        <v>167</v>
      </c>
      <c r="S132">
        <v>0</v>
      </c>
      <c r="T132">
        <v>0</v>
      </c>
      <c r="U132">
        <v>0</v>
      </c>
      <c r="V132">
        <v>0</v>
      </c>
      <c r="W132" s="26">
        <v>5.4997599999999998E-4</v>
      </c>
      <c r="X132">
        <v>86</v>
      </c>
      <c r="Y132" s="26">
        <v>4.72979E-4</v>
      </c>
      <c r="Z132">
        <v>1</v>
      </c>
      <c r="AA132" s="26">
        <v>4.72979E-4</v>
      </c>
      <c r="AB132" s="26">
        <v>4.72979E-4</v>
      </c>
    </row>
    <row r="133" spans="1:28">
      <c r="A133" t="s">
        <v>52</v>
      </c>
      <c r="B133" t="s">
        <v>53</v>
      </c>
      <c r="C133">
        <v>602</v>
      </c>
      <c r="D133" t="s">
        <v>54</v>
      </c>
      <c r="E133">
        <v>36</v>
      </c>
      <c r="F133" t="s">
        <v>55</v>
      </c>
      <c r="G133">
        <v>99999</v>
      </c>
      <c r="H133" t="s">
        <v>168</v>
      </c>
      <c r="I133" t="s">
        <v>172</v>
      </c>
      <c r="J133">
        <v>844216056570</v>
      </c>
      <c r="K133" t="s">
        <v>173</v>
      </c>
      <c r="L133" t="s">
        <v>171</v>
      </c>
      <c r="M133" t="s">
        <v>107</v>
      </c>
      <c r="N133" t="s">
        <v>108</v>
      </c>
      <c r="O133" t="s">
        <v>68</v>
      </c>
      <c r="P133" t="s">
        <v>69</v>
      </c>
      <c r="Q133">
        <v>0</v>
      </c>
      <c r="R133" t="s">
        <v>70</v>
      </c>
      <c r="S133">
        <v>0</v>
      </c>
      <c r="T133">
        <v>0</v>
      </c>
      <c r="U133">
        <v>0</v>
      </c>
      <c r="V133">
        <v>0</v>
      </c>
      <c r="W133" s="26">
        <v>0</v>
      </c>
      <c r="X133">
        <v>86</v>
      </c>
      <c r="Y133" s="26">
        <v>0</v>
      </c>
      <c r="Z133">
        <v>1</v>
      </c>
      <c r="AA133" s="26">
        <v>0</v>
      </c>
      <c r="AB133" s="26">
        <v>0</v>
      </c>
    </row>
    <row r="134" spans="1:28">
      <c r="A134" t="s">
        <v>52</v>
      </c>
      <c r="B134" t="s">
        <v>90</v>
      </c>
      <c r="C134">
        <v>602</v>
      </c>
      <c r="D134" t="s">
        <v>54</v>
      </c>
      <c r="E134">
        <v>36</v>
      </c>
      <c r="F134" t="s">
        <v>55</v>
      </c>
      <c r="G134">
        <v>99999</v>
      </c>
      <c r="H134" t="s">
        <v>168</v>
      </c>
      <c r="I134" t="s">
        <v>174</v>
      </c>
      <c r="J134">
        <v>844216056570</v>
      </c>
      <c r="K134" t="s">
        <v>175</v>
      </c>
      <c r="L134" t="s">
        <v>171</v>
      </c>
      <c r="M134" t="s">
        <v>95</v>
      </c>
      <c r="N134" t="s">
        <v>96</v>
      </c>
      <c r="O134" t="s">
        <v>68</v>
      </c>
      <c r="P134" t="s">
        <v>116</v>
      </c>
      <c r="Q134">
        <v>0</v>
      </c>
      <c r="R134" t="s">
        <v>98</v>
      </c>
      <c r="S134">
        <v>0</v>
      </c>
      <c r="T134">
        <v>0</v>
      </c>
      <c r="U134">
        <v>0</v>
      </c>
      <c r="V134">
        <v>0</v>
      </c>
      <c r="W134" s="26">
        <v>2.2681900000000001E-4</v>
      </c>
      <c r="X134">
        <v>86</v>
      </c>
      <c r="Y134" s="26">
        <v>1.95064E-4</v>
      </c>
      <c r="Z134">
        <v>1</v>
      </c>
      <c r="AA134" s="26">
        <v>1.95064E-4</v>
      </c>
      <c r="AB134" s="26">
        <v>1.95064E-4</v>
      </c>
    </row>
    <row r="135" spans="1:28">
      <c r="A135" t="s">
        <v>52</v>
      </c>
      <c r="B135" t="s">
        <v>53</v>
      </c>
      <c r="C135">
        <v>602</v>
      </c>
      <c r="D135" t="s">
        <v>54</v>
      </c>
      <c r="E135">
        <v>36</v>
      </c>
      <c r="F135" t="s">
        <v>55</v>
      </c>
      <c r="G135">
        <v>99999</v>
      </c>
      <c r="H135" t="s">
        <v>168</v>
      </c>
      <c r="I135" t="s">
        <v>174</v>
      </c>
      <c r="J135">
        <v>844216056570</v>
      </c>
      <c r="K135" t="s">
        <v>175</v>
      </c>
      <c r="L135" t="s">
        <v>171</v>
      </c>
      <c r="M135" t="s">
        <v>107</v>
      </c>
      <c r="N135" t="s">
        <v>108</v>
      </c>
      <c r="O135" t="s">
        <v>68</v>
      </c>
      <c r="P135" t="s">
        <v>133</v>
      </c>
      <c r="Q135">
        <v>0</v>
      </c>
      <c r="R135" t="s">
        <v>70</v>
      </c>
      <c r="S135">
        <v>0</v>
      </c>
      <c r="T135">
        <v>0</v>
      </c>
      <c r="U135">
        <v>0</v>
      </c>
      <c r="V135">
        <v>0</v>
      </c>
      <c r="W135" s="26">
        <v>3.9317200000000001E-4</v>
      </c>
      <c r="X135">
        <v>86</v>
      </c>
      <c r="Y135" s="26">
        <v>3.3812799999999999E-4</v>
      </c>
      <c r="Z135">
        <v>1</v>
      </c>
      <c r="AA135" s="26">
        <v>3.3812799999999999E-4</v>
      </c>
      <c r="AB135" s="26">
        <v>3.3812799999999999E-4</v>
      </c>
    </row>
    <row r="136" spans="1:28">
      <c r="A136" t="s">
        <v>52</v>
      </c>
      <c r="B136" t="s">
        <v>53</v>
      </c>
      <c r="C136">
        <v>602</v>
      </c>
      <c r="D136" t="s">
        <v>54</v>
      </c>
      <c r="E136">
        <v>36</v>
      </c>
      <c r="F136" t="s">
        <v>55</v>
      </c>
      <c r="G136">
        <v>99999</v>
      </c>
      <c r="H136" t="s">
        <v>168</v>
      </c>
      <c r="I136" t="s">
        <v>174</v>
      </c>
      <c r="J136">
        <v>844216056570</v>
      </c>
      <c r="K136" t="s">
        <v>175</v>
      </c>
      <c r="L136" t="s">
        <v>171</v>
      </c>
      <c r="M136" t="s">
        <v>107</v>
      </c>
      <c r="N136" t="s">
        <v>108</v>
      </c>
      <c r="O136" t="s">
        <v>68</v>
      </c>
      <c r="P136" t="s">
        <v>105</v>
      </c>
      <c r="Q136">
        <v>0</v>
      </c>
      <c r="R136" t="s">
        <v>70</v>
      </c>
      <c r="S136">
        <v>0</v>
      </c>
      <c r="T136">
        <v>0</v>
      </c>
      <c r="U136">
        <v>0</v>
      </c>
      <c r="V136">
        <v>0</v>
      </c>
      <c r="W136" s="26">
        <v>6.6012899999999997E-4</v>
      </c>
      <c r="X136">
        <v>86</v>
      </c>
      <c r="Y136" s="26">
        <v>5.6771100000000004E-4</v>
      </c>
      <c r="Z136">
        <v>1</v>
      </c>
      <c r="AA136" s="26">
        <v>5.6771100000000004E-4</v>
      </c>
      <c r="AB136" s="26">
        <v>5.6771100000000004E-4</v>
      </c>
    </row>
    <row r="137" spans="1:28">
      <c r="A137" t="s">
        <v>52</v>
      </c>
      <c r="B137" t="s">
        <v>53</v>
      </c>
      <c r="C137">
        <v>602</v>
      </c>
      <c r="D137" t="s">
        <v>54</v>
      </c>
      <c r="E137">
        <v>36</v>
      </c>
      <c r="F137" t="s">
        <v>55</v>
      </c>
      <c r="G137">
        <v>99999</v>
      </c>
      <c r="H137" t="s">
        <v>168</v>
      </c>
      <c r="I137" t="s">
        <v>174</v>
      </c>
      <c r="J137">
        <v>844216056570</v>
      </c>
      <c r="K137" t="s">
        <v>175</v>
      </c>
      <c r="L137" t="s">
        <v>171</v>
      </c>
      <c r="M137" t="s">
        <v>107</v>
      </c>
      <c r="N137" t="s">
        <v>108</v>
      </c>
      <c r="O137" t="s">
        <v>68</v>
      </c>
      <c r="P137" t="s">
        <v>105</v>
      </c>
      <c r="Q137">
        <v>0</v>
      </c>
      <c r="R137" t="s">
        <v>70</v>
      </c>
      <c r="S137">
        <v>0</v>
      </c>
      <c r="T137">
        <v>0</v>
      </c>
      <c r="U137">
        <v>0</v>
      </c>
      <c r="V137">
        <v>0</v>
      </c>
      <c r="W137" s="26">
        <v>0</v>
      </c>
      <c r="X137">
        <v>86</v>
      </c>
      <c r="Y137" s="26">
        <v>0</v>
      </c>
      <c r="Z137">
        <v>1</v>
      </c>
      <c r="AA137" s="26">
        <v>0</v>
      </c>
      <c r="AB137" s="26">
        <v>0</v>
      </c>
    </row>
    <row r="138" spans="1:28">
      <c r="A138" t="s">
        <v>52</v>
      </c>
      <c r="B138" t="s">
        <v>53</v>
      </c>
      <c r="C138">
        <v>602</v>
      </c>
      <c r="D138" t="s">
        <v>54</v>
      </c>
      <c r="E138">
        <v>36</v>
      </c>
      <c r="F138" t="s">
        <v>55</v>
      </c>
      <c r="G138">
        <v>99999</v>
      </c>
      <c r="H138" t="s">
        <v>168</v>
      </c>
      <c r="I138" t="s">
        <v>174</v>
      </c>
      <c r="J138">
        <v>844216056570</v>
      </c>
      <c r="K138" t="s">
        <v>175</v>
      </c>
      <c r="L138" t="s">
        <v>171</v>
      </c>
      <c r="M138" t="s">
        <v>107</v>
      </c>
      <c r="N138" t="s">
        <v>108</v>
      </c>
      <c r="O138" t="s">
        <v>68</v>
      </c>
      <c r="P138" t="s">
        <v>97</v>
      </c>
      <c r="Q138">
        <v>0</v>
      </c>
      <c r="R138" t="s">
        <v>70</v>
      </c>
      <c r="S138">
        <v>0</v>
      </c>
      <c r="T138">
        <v>0</v>
      </c>
      <c r="U138">
        <v>0</v>
      </c>
      <c r="V138">
        <v>0</v>
      </c>
      <c r="W138" s="26">
        <v>0</v>
      </c>
      <c r="X138">
        <v>86</v>
      </c>
      <c r="Y138" s="26">
        <v>0</v>
      </c>
      <c r="Z138">
        <v>1</v>
      </c>
      <c r="AA138" s="26">
        <v>0</v>
      </c>
      <c r="AB138" s="26">
        <v>0</v>
      </c>
    </row>
    <row r="139" spans="1:28">
      <c r="A139" t="s">
        <v>52</v>
      </c>
      <c r="B139" t="s">
        <v>53</v>
      </c>
      <c r="C139">
        <v>602</v>
      </c>
      <c r="D139" t="s">
        <v>54</v>
      </c>
      <c r="E139">
        <v>36</v>
      </c>
      <c r="F139" t="s">
        <v>55</v>
      </c>
      <c r="G139">
        <v>99999</v>
      </c>
      <c r="H139" t="s">
        <v>168</v>
      </c>
      <c r="I139" t="s">
        <v>174</v>
      </c>
      <c r="J139">
        <v>844216056570</v>
      </c>
      <c r="K139" t="s">
        <v>175</v>
      </c>
      <c r="L139" t="s">
        <v>171</v>
      </c>
      <c r="M139" t="s">
        <v>107</v>
      </c>
      <c r="N139" t="s">
        <v>108</v>
      </c>
      <c r="O139" t="s">
        <v>68</v>
      </c>
      <c r="P139" t="s">
        <v>176</v>
      </c>
      <c r="Q139">
        <v>0</v>
      </c>
      <c r="R139" t="s">
        <v>70</v>
      </c>
      <c r="S139">
        <v>0</v>
      </c>
      <c r="T139">
        <v>0</v>
      </c>
      <c r="U139">
        <v>0</v>
      </c>
      <c r="V139">
        <v>0</v>
      </c>
      <c r="W139" s="26">
        <v>0</v>
      </c>
      <c r="X139">
        <v>86</v>
      </c>
      <c r="Y139" s="26">
        <v>0</v>
      </c>
      <c r="Z139">
        <v>1</v>
      </c>
      <c r="AA139" s="26">
        <v>0</v>
      </c>
      <c r="AB139" s="26">
        <v>0</v>
      </c>
    </row>
    <row r="140" spans="1:28">
      <c r="A140" t="s">
        <v>52</v>
      </c>
      <c r="B140" t="s">
        <v>53</v>
      </c>
      <c r="C140">
        <v>602</v>
      </c>
      <c r="D140" t="s">
        <v>54</v>
      </c>
      <c r="E140">
        <v>36</v>
      </c>
      <c r="F140" t="s">
        <v>55</v>
      </c>
      <c r="G140">
        <v>99999</v>
      </c>
      <c r="H140" t="s">
        <v>168</v>
      </c>
      <c r="I140" t="s">
        <v>174</v>
      </c>
      <c r="J140">
        <v>844216056570</v>
      </c>
      <c r="K140" t="s">
        <v>175</v>
      </c>
      <c r="L140" t="s">
        <v>171</v>
      </c>
      <c r="M140" t="s">
        <v>107</v>
      </c>
      <c r="N140" t="s">
        <v>108</v>
      </c>
      <c r="O140" t="s">
        <v>68</v>
      </c>
      <c r="P140" t="s">
        <v>137</v>
      </c>
      <c r="Q140">
        <v>0</v>
      </c>
      <c r="R140" t="s">
        <v>70</v>
      </c>
      <c r="S140">
        <v>0</v>
      </c>
      <c r="T140">
        <v>0</v>
      </c>
      <c r="U140">
        <v>0</v>
      </c>
      <c r="V140">
        <v>0</v>
      </c>
      <c r="W140" s="26">
        <v>0</v>
      </c>
      <c r="X140">
        <v>86</v>
      </c>
      <c r="Y140" s="26">
        <v>0</v>
      </c>
      <c r="Z140">
        <v>1</v>
      </c>
      <c r="AA140" s="26">
        <v>0</v>
      </c>
      <c r="AB140" s="26">
        <v>0</v>
      </c>
    </row>
    <row r="141" spans="1:28">
      <c r="A141" t="s">
        <v>52</v>
      </c>
      <c r="B141" t="s">
        <v>53</v>
      </c>
      <c r="C141">
        <v>602</v>
      </c>
      <c r="D141" t="s">
        <v>54</v>
      </c>
      <c r="E141">
        <v>36</v>
      </c>
      <c r="F141" t="s">
        <v>55</v>
      </c>
      <c r="G141">
        <v>99999</v>
      </c>
      <c r="H141" t="s">
        <v>168</v>
      </c>
      <c r="I141" t="s">
        <v>174</v>
      </c>
      <c r="J141">
        <v>844216056570</v>
      </c>
      <c r="K141" t="s">
        <v>175</v>
      </c>
      <c r="L141" t="s">
        <v>171</v>
      </c>
      <c r="M141" t="s">
        <v>107</v>
      </c>
      <c r="N141" t="s">
        <v>108</v>
      </c>
      <c r="O141" t="s">
        <v>68</v>
      </c>
      <c r="P141" t="s">
        <v>137</v>
      </c>
      <c r="Q141">
        <v>0</v>
      </c>
      <c r="R141" t="s">
        <v>70</v>
      </c>
      <c r="S141">
        <v>0</v>
      </c>
      <c r="T141">
        <v>0</v>
      </c>
      <c r="U141">
        <v>0</v>
      </c>
      <c r="V141">
        <v>0</v>
      </c>
      <c r="W141" s="26">
        <v>0</v>
      </c>
      <c r="X141">
        <v>86</v>
      </c>
      <c r="Y141" s="26">
        <v>0</v>
      </c>
      <c r="Z141">
        <v>1</v>
      </c>
      <c r="AA141" s="26">
        <v>0</v>
      </c>
      <c r="AB141" s="26">
        <v>0</v>
      </c>
    </row>
    <row r="142" spans="1:28">
      <c r="A142" t="s">
        <v>52</v>
      </c>
      <c r="B142" t="s">
        <v>53</v>
      </c>
      <c r="C142">
        <v>602</v>
      </c>
      <c r="D142" t="s">
        <v>54</v>
      </c>
      <c r="E142">
        <v>36</v>
      </c>
      <c r="F142" t="s">
        <v>55</v>
      </c>
      <c r="G142">
        <v>99999</v>
      </c>
      <c r="H142" t="s">
        <v>168</v>
      </c>
      <c r="I142" t="s">
        <v>174</v>
      </c>
      <c r="J142">
        <v>844216056570</v>
      </c>
      <c r="K142" t="s">
        <v>175</v>
      </c>
      <c r="L142" t="s">
        <v>171</v>
      </c>
      <c r="M142" t="s">
        <v>107</v>
      </c>
      <c r="N142" t="s">
        <v>108</v>
      </c>
      <c r="O142" t="s">
        <v>68</v>
      </c>
      <c r="P142" t="s">
        <v>177</v>
      </c>
      <c r="Q142">
        <v>0</v>
      </c>
      <c r="R142" t="s">
        <v>70</v>
      </c>
      <c r="S142">
        <v>0</v>
      </c>
      <c r="T142">
        <v>0</v>
      </c>
      <c r="U142">
        <v>0</v>
      </c>
      <c r="V142">
        <v>0</v>
      </c>
      <c r="W142" s="26">
        <v>0</v>
      </c>
      <c r="X142">
        <v>86</v>
      </c>
      <c r="Y142" s="26">
        <v>0</v>
      </c>
      <c r="Z142">
        <v>1</v>
      </c>
      <c r="AA142" s="26">
        <v>0</v>
      </c>
      <c r="AB142" s="26">
        <v>0</v>
      </c>
    </row>
    <row r="143" spans="1:28">
      <c r="A143" t="s">
        <v>52</v>
      </c>
      <c r="B143" t="s">
        <v>53</v>
      </c>
      <c r="C143">
        <v>602</v>
      </c>
      <c r="D143" t="s">
        <v>54</v>
      </c>
      <c r="E143">
        <v>36</v>
      </c>
      <c r="F143" t="s">
        <v>55</v>
      </c>
      <c r="G143">
        <v>99999</v>
      </c>
      <c r="H143" t="s">
        <v>168</v>
      </c>
      <c r="I143" t="s">
        <v>174</v>
      </c>
      <c r="J143">
        <v>844216056570</v>
      </c>
      <c r="K143" t="s">
        <v>175</v>
      </c>
      <c r="L143" t="s">
        <v>171</v>
      </c>
      <c r="M143" t="s">
        <v>107</v>
      </c>
      <c r="N143" t="s">
        <v>108</v>
      </c>
      <c r="O143" t="s">
        <v>68</v>
      </c>
      <c r="P143" t="s">
        <v>137</v>
      </c>
      <c r="Q143">
        <v>0</v>
      </c>
      <c r="R143" t="s">
        <v>70</v>
      </c>
      <c r="S143">
        <v>0</v>
      </c>
      <c r="T143">
        <v>0</v>
      </c>
      <c r="U143">
        <v>0</v>
      </c>
      <c r="V143">
        <v>0</v>
      </c>
      <c r="W143" s="26">
        <v>0</v>
      </c>
      <c r="X143">
        <v>86</v>
      </c>
      <c r="Y143" s="26">
        <v>0</v>
      </c>
      <c r="Z143">
        <v>1</v>
      </c>
      <c r="AA143" s="26">
        <v>0</v>
      </c>
      <c r="AB143" s="26">
        <v>0</v>
      </c>
    </row>
    <row r="144" spans="1:28">
      <c r="A144" t="s">
        <v>52</v>
      </c>
      <c r="B144" t="s">
        <v>53</v>
      </c>
      <c r="C144">
        <v>602</v>
      </c>
      <c r="D144" t="s">
        <v>54</v>
      </c>
      <c r="E144">
        <v>36</v>
      </c>
      <c r="F144" t="s">
        <v>55</v>
      </c>
      <c r="G144">
        <v>99999</v>
      </c>
      <c r="H144" t="s">
        <v>168</v>
      </c>
      <c r="I144" t="s">
        <v>174</v>
      </c>
      <c r="J144">
        <v>844216056570</v>
      </c>
      <c r="K144" t="s">
        <v>175</v>
      </c>
      <c r="L144" t="s">
        <v>171</v>
      </c>
      <c r="M144" t="s">
        <v>107</v>
      </c>
      <c r="N144" t="s">
        <v>108</v>
      </c>
      <c r="O144" t="s">
        <v>68</v>
      </c>
      <c r="P144" t="s">
        <v>78</v>
      </c>
      <c r="Q144">
        <v>0</v>
      </c>
      <c r="R144" t="s">
        <v>70</v>
      </c>
      <c r="S144">
        <v>0</v>
      </c>
      <c r="T144">
        <v>0</v>
      </c>
      <c r="U144">
        <v>0</v>
      </c>
      <c r="V144">
        <v>0</v>
      </c>
      <c r="W144" s="26">
        <v>0</v>
      </c>
      <c r="X144">
        <v>86</v>
      </c>
      <c r="Y144" s="26">
        <v>0</v>
      </c>
      <c r="Z144">
        <v>1</v>
      </c>
      <c r="AA144" s="26">
        <v>0</v>
      </c>
      <c r="AB144" s="26">
        <v>0</v>
      </c>
    </row>
    <row r="145" spans="1:28">
      <c r="A145" t="s">
        <v>52</v>
      </c>
      <c r="B145" t="s">
        <v>53</v>
      </c>
      <c r="C145">
        <v>602</v>
      </c>
      <c r="D145" t="s">
        <v>54</v>
      </c>
      <c r="E145">
        <v>36</v>
      </c>
      <c r="F145" t="s">
        <v>55</v>
      </c>
      <c r="G145">
        <v>99999</v>
      </c>
      <c r="H145" t="s">
        <v>168</v>
      </c>
      <c r="I145" t="s">
        <v>174</v>
      </c>
      <c r="J145">
        <v>844216056570</v>
      </c>
      <c r="K145" t="s">
        <v>175</v>
      </c>
      <c r="L145" t="s">
        <v>171</v>
      </c>
      <c r="M145" t="s">
        <v>107</v>
      </c>
      <c r="N145" t="s">
        <v>108</v>
      </c>
      <c r="O145" t="s">
        <v>68</v>
      </c>
      <c r="P145" t="s">
        <v>105</v>
      </c>
      <c r="Q145">
        <v>0</v>
      </c>
      <c r="R145" t="s">
        <v>70</v>
      </c>
      <c r="S145">
        <v>0</v>
      </c>
      <c r="T145">
        <v>0</v>
      </c>
      <c r="U145">
        <v>0</v>
      </c>
      <c r="V145">
        <v>0</v>
      </c>
      <c r="W145" s="26">
        <v>0</v>
      </c>
      <c r="X145">
        <v>86</v>
      </c>
      <c r="Y145" s="26">
        <v>0</v>
      </c>
      <c r="Z145">
        <v>1</v>
      </c>
      <c r="AA145" s="26">
        <v>0</v>
      </c>
      <c r="AB145" s="26">
        <v>0</v>
      </c>
    </row>
    <row r="146" spans="1:28">
      <c r="A146" t="s">
        <v>52</v>
      </c>
      <c r="B146" t="s">
        <v>53</v>
      </c>
      <c r="C146">
        <v>602</v>
      </c>
      <c r="D146" t="s">
        <v>54</v>
      </c>
      <c r="E146">
        <v>36</v>
      </c>
      <c r="F146" t="s">
        <v>55</v>
      </c>
      <c r="G146">
        <v>99999</v>
      </c>
      <c r="H146" t="s">
        <v>168</v>
      </c>
      <c r="I146" t="s">
        <v>174</v>
      </c>
      <c r="J146">
        <v>844216056570</v>
      </c>
      <c r="K146" t="s">
        <v>175</v>
      </c>
      <c r="L146" t="s">
        <v>171</v>
      </c>
      <c r="M146" t="s">
        <v>107</v>
      </c>
      <c r="N146" t="s">
        <v>108</v>
      </c>
      <c r="O146" t="s">
        <v>68</v>
      </c>
      <c r="P146" t="s">
        <v>99</v>
      </c>
      <c r="Q146">
        <v>0</v>
      </c>
      <c r="R146" t="s">
        <v>70</v>
      </c>
      <c r="S146">
        <v>0</v>
      </c>
      <c r="T146">
        <v>0</v>
      </c>
      <c r="U146">
        <v>0</v>
      </c>
      <c r="V146">
        <v>0</v>
      </c>
      <c r="W146" s="26">
        <v>0</v>
      </c>
      <c r="X146">
        <v>86</v>
      </c>
      <c r="Y146" s="26">
        <v>0</v>
      </c>
      <c r="Z146">
        <v>2</v>
      </c>
      <c r="AA146" s="26">
        <v>0</v>
      </c>
      <c r="AB146" s="26">
        <v>0</v>
      </c>
    </row>
    <row r="147" spans="1:28">
      <c r="A147" t="s">
        <v>52</v>
      </c>
      <c r="B147" t="s">
        <v>53</v>
      </c>
      <c r="C147">
        <v>602</v>
      </c>
      <c r="D147" t="s">
        <v>54</v>
      </c>
      <c r="E147">
        <v>36</v>
      </c>
      <c r="F147" t="s">
        <v>55</v>
      </c>
      <c r="G147">
        <v>99999</v>
      </c>
      <c r="H147" t="s">
        <v>168</v>
      </c>
      <c r="I147" t="s">
        <v>174</v>
      </c>
      <c r="J147">
        <v>844216056570</v>
      </c>
      <c r="K147" t="s">
        <v>175</v>
      </c>
      <c r="L147" t="s">
        <v>171</v>
      </c>
      <c r="M147" t="s">
        <v>107</v>
      </c>
      <c r="N147" t="s">
        <v>108</v>
      </c>
      <c r="O147" t="s">
        <v>68</v>
      </c>
      <c r="P147" t="s">
        <v>117</v>
      </c>
      <c r="Q147">
        <v>0</v>
      </c>
      <c r="R147" t="s">
        <v>70</v>
      </c>
      <c r="S147">
        <v>0</v>
      </c>
      <c r="T147">
        <v>0</v>
      </c>
      <c r="U147">
        <v>0</v>
      </c>
      <c r="V147">
        <v>0</v>
      </c>
      <c r="W147" s="26">
        <v>0</v>
      </c>
      <c r="X147">
        <v>86</v>
      </c>
      <c r="Y147" s="26">
        <v>0</v>
      </c>
      <c r="Z147">
        <v>1</v>
      </c>
      <c r="AA147" s="26">
        <v>0</v>
      </c>
      <c r="AB147" s="26">
        <v>0</v>
      </c>
    </row>
    <row r="148" spans="1:28">
      <c r="A148" t="s">
        <v>52</v>
      </c>
      <c r="B148" t="s">
        <v>53</v>
      </c>
      <c r="C148">
        <v>602</v>
      </c>
      <c r="D148" t="s">
        <v>54</v>
      </c>
      <c r="E148">
        <v>36</v>
      </c>
      <c r="F148" t="s">
        <v>55</v>
      </c>
      <c r="G148">
        <v>99999</v>
      </c>
      <c r="H148" t="s">
        <v>168</v>
      </c>
      <c r="I148" t="s">
        <v>174</v>
      </c>
      <c r="J148">
        <v>844216056570</v>
      </c>
      <c r="K148" t="s">
        <v>175</v>
      </c>
      <c r="L148" t="s">
        <v>171</v>
      </c>
      <c r="M148" t="s">
        <v>107</v>
      </c>
      <c r="N148" t="s">
        <v>108</v>
      </c>
      <c r="O148" t="s">
        <v>68</v>
      </c>
      <c r="P148" t="s">
        <v>137</v>
      </c>
      <c r="Q148">
        <v>0</v>
      </c>
      <c r="R148" t="s">
        <v>70</v>
      </c>
      <c r="S148">
        <v>0</v>
      </c>
      <c r="T148">
        <v>0</v>
      </c>
      <c r="U148">
        <v>0</v>
      </c>
      <c r="V148">
        <v>0</v>
      </c>
      <c r="W148" s="26">
        <v>0</v>
      </c>
      <c r="X148">
        <v>86</v>
      </c>
      <c r="Y148" s="26">
        <v>0</v>
      </c>
      <c r="Z148">
        <v>2</v>
      </c>
      <c r="AA148" s="26">
        <v>0</v>
      </c>
      <c r="AB148" s="26">
        <v>0</v>
      </c>
    </row>
    <row r="149" spans="1:28">
      <c r="A149" t="s">
        <v>52</v>
      </c>
      <c r="B149" t="s">
        <v>53</v>
      </c>
      <c r="C149">
        <v>602</v>
      </c>
      <c r="D149" t="s">
        <v>54</v>
      </c>
      <c r="E149">
        <v>36</v>
      </c>
      <c r="F149" t="s">
        <v>55</v>
      </c>
      <c r="G149">
        <v>99999</v>
      </c>
      <c r="H149" t="s">
        <v>168</v>
      </c>
      <c r="I149" t="s">
        <v>174</v>
      </c>
      <c r="J149">
        <v>844216056570</v>
      </c>
      <c r="K149" t="s">
        <v>175</v>
      </c>
      <c r="L149" t="s">
        <v>171</v>
      </c>
      <c r="M149" t="s">
        <v>107</v>
      </c>
      <c r="N149" t="s">
        <v>108</v>
      </c>
      <c r="O149" t="s">
        <v>68</v>
      </c>
      <c r="P149" t="s">
        <v>178</v>
      </c>
      <c r="Q149">
        <v>0</v>
      </c>
      <c r="R149" t="s">
        <v>70</v>
      </c>
      <c r="S149">
        <v>0</v>
      </c>
      <c r="T149">
        <v>0</v>
      </c>
      <c r="U149">
        <v>0</v>
      </c>
      <c r="V149">
        <v>0</v>
      </c>
      <c r="W149" s="26">
        <v>0</v>
      </c>
      <c r="X149">
        <v>86</v>
      </c>
      <c r="Y149" s="26">
        <v>0</v>
      </c>
      <c r="Z149">
        <v>1</v>
      </c>
      <c r="AA149" s="26">
        <v>0</v>
      </c>
      <c r="AB149" s="26">
        <v>0</v>
      </c>
    </row>
    <row r="150" spans="1:28">
      <c r="A150" t="s">
        <v>52</v>
      </c>
      <c r="B150" t="s">
        <v>90</v>
      </c>
      <c r="C150">
        <v>602</v>
      </c>
      <c r="D150" t="s">
        <v>54</v>
      </c>
      <c r="E150">
        <v>36</v>
      </c>
      <c r="F150" t="s">
        <v>55</v>
      </c>
      <c r="G150">
        <v>99999</v>
      </c>
      <c r="H150" t="s">
        <v>179</v>
      </c>
      <c r="I150" t="s">
        <v>180</v>
      </c>
      <c r="J150">
        <v>844216056594</v>
      </c>
      <c r="K150" t="s">
        <v>181</v>
      </c>
      <c r="L150" t="s">
        <v>182</v>
      </c>
      <c r="M150" t="s">
        <v>95</v>
      </c>
      <c r="N150" t="s">
        <v>96</v>
      </c>
      <c r="O150" t="s">
        <v>68</v>
      </c>
      <c r="P150" t="s">
        <v>99</v>
      </c>
      <c r="Q150">
        <v>0</v>
      </c>
      <c r="R150" t="s">
        <v>98</v>
      </c>
      <c r="S150">
        <v>0</v>
      </c>
      <c r="T150">
        <v>0</v>
      </c>
      <c r="U150">
        <v>0</v>
      </c>
      <c r="V150">
        <v>0</v>
      </c>
      <c r="W150" s="26">
        <v>8.477732E-3</v>
      </c>
      <c r="X150">
        <v>86</v>
      </c>
      <c r="Y150" s="26">
        <v>7.2908499999999998E-3</v>
      </c>
      <c r="Z150">
        <v>1</v>
      </c>
      <c r="AA150" s="26">
        <v>7.2908499999999998E-3</v>
      </c>
      <c r="AB150" s="26">
        <v>7.2908499999999998E-3</v>
      </c>
    </row>
    <row r="151" spans="1:28">
      <c r="A151" t="s">
        <v>52</v>
      </c>
      <c r="B151" t="s">
        <v>53</v>
      </c>
      <c r="C151">
        <v>602</v>
      </c>
      <c r="D151" t="s">
        <v>54</v>
      </c>
      <c r="E151">
        <v>36</v>
      </c>
      <c r="F151" t="s">
        <v>55</v>
      </c>
      <c r="G151">
        <v>99999</v>
      </c>
      <c r="H151" t="s">
        <v>183</v>
      </c>
      <c r="I151" t="s">
        <v>184</v>
      </c>
      <c r="J151">
        <v>844216056594</v>
      </c>
      <c r="K151" t="s">
        <v>185</v>
      </c>
      <c r="L151" t="s">
        <v>182</v>
      </c>
      <c r="M151" t="s">
        <v>60</v>
      </c>
      <c r="N151" t="s">
        <v>61</v>
      </c>
      <c r="O151" t="s">
        <v>62</v>
      </c>
      <c r="P151" t="s">
        <v>119</v>
      </c>
      <c r="Q151">
        <v>0</v>
      </c>
      <c r="R151" t="s">
        <v>186</v>
      </c>
      <c r="S151">
        <v>0</v>
      </c>
      <c r="T151">
        <v>0</v>
      </c>
      <c r="U151">
        <v>0</v>
      </c>
      <c r="V151">
        <v>0</v>
      </c>
      <c r="W151" s="26">
        <v>6.2869100000000002E-4</v>
      </c>
      <c r="X151">
        <v>86</v>
      </c>
      <c r="Y151" s="26">
        <v>5.4067399999999999E-4</v>
      </c>
      <c r="Z151">
        <v>2</v>
      </c>
      <c r="AA151" s="26">
        <v>1.0813489999999999E-3</v>
      </c>
      <c r="AB151" s="26">
        <v>1.0813489999999999E-3</v>
      </c>
    </row>
    <row r="152" spans="1:28">
      <c r="A152" t="s">
        <v>52</v>
      </c>
      <c r="B152" t="s">
        <v>53</v>
      </c>
      <c r="C152">
        <v>602</v>
      </c>
      <c r="D152" t="s">
        <v>54</v>
      </c>
      <c r="E152">
        <v>36</v>
      </c>
      <c r="F152" t="s">
        <v>55</v>
      </c>
      <c r="G152">
        <v>99999</v>
      </c>
      <c r="H152" t="s">
        <v>183</v>
      </c>
      <c r="I152" t="s">
        <v>184</v>
      </c>
      <c r="J152">
        <v>844216056594</v>
      </c>
      <c r="K152" t="s">
        <v>185</v>
      </c>
      <c r="L152" t="s">
        <v>182</v>
      </c>
      <c r="M152" t="s">
        <v>60</v>
      </c>
      <c r="N152" t="s">
        <v>61</v>
      </c>
      <c r="O152" t="s">
        <v>62</v>
      </c>
      <c r="P152" t="s">
        <v>104</v>
      </c>
      <c r="Q152">
        <v>0</v>
      </c>
      <c r="R152" t="s">
        <v>187</v>
      </c>
      <c r="S152">
        <v>0</v>
      </c>
      <c r="T152">
        <v>0</v>
      </c>
      <c r="U152">
        <v>0</v>
      </c>
      <c r="V152">
        <v>0</v>
      </c>
      <c r="W152" s="26">
        <v>2.2812969999999998E-3</v>
      </c>
      <c r="X152">
        <v>86</v>
      </c>
      <c r="Y152" s="26">
        <v>1.9619149999999998E-3</v>
      </c>
      <c r="Z152">
        <v>1</v>
      </c>
      <c r="AA152" s="26">
        <v>1.9619149999999998E-3</v>
      </c>
      <c r="AB152" s="26">
        <v>1.9619149999999998E-3</v>
      </c>
    </row>
    <row r="153" spans="1:28">
      <c r="A153" t="s">
        <v>52</v>
      </c>
      <c r="B153" t="s">
        <v>65</v>
      </c>
      <c r="C153">
        <v>602</v>
      </c>
      <c r="D153" t="s">
        <v>54</v>
      </c>
      <c r="E153">
        <v>36</v>
      </c>
      <c r="F153" t="s">
        <v>55</v>
      </c>
      <c r="G153">
        <v>99999</v>
      </c>
      <c r="H153" t="s">
        <v>188</v>
      </c>
      <c r="I153" t="s">
        <v>189</v>
      </c>
      <c r="J153">
        <v>844216056594</v>
      </c>
      <c r="K153" t="s">
        <v>190</v>
      </c>
      <c r="L153" t="s">
        <v>182</v>
      </c>
      <c r="M153" t="s">
        <v>66</v>
      </c>
      <c r="N153" t="s">
        <v>67</v>
      </c>
      <c r="O153" t="s">
        <v>68</v>
      </c>
      <c r="P153" t="s">
        <v>69</v>
      </c>
      <c r="Q153">
        <v>0</v>
      </c>
      <c r="R153" t="s">
        <v>70</v>
      </c>
      <c r="S153">
        <v>0</v>
      </c>
      <c r="T153">
        <v>0</v>
      </c>
      <c r="U153">
        <v>0</v>
      </c>
      <c r="V153">
        <v>0</v>
      </c>
      <c r="W153" s="26">
        <v>8.3083600000000005E-4</v>
      </c>
      <c r="X153">
        <v>86</v>
      </c>
      <c r="Y153" s="26">
        <v>7.1451900000000005E-4</v>
      </c>
      <c r="Z153">
        <v>16</v>
      </c>
      <c r="AA153" s="26">
        <v>1.1432303E-2</v>
      </c>
      <c r="AB153" s="26">
        <v>1.1432303E-2</v>
      </c>
    </row>
    <row r="154" spans="1:28">
      <c r="A154" t="s">
        <v>52</v>
      </c>
      <c r="B154" t="s">
        <v>65</v>
      </c>
      <c r="C154">
        <v>602</v>
      </c>
      <c r="D154" t="s">
        <v>54</v>
      </c>
      <c r="E154">
        <v>36</v>
      </c>
      <c r="F154" t="s">
        <v>55</v>
      </c>
      <c r="G154">
        <v>99999</v>
      </c>
      <c r="H154" t="s">
        <v>188</v>
      </c>
      <c r="I154" t="s">
        <v>189</v>
      </c>
      <c r="J154">
        <v>844216056594</v>
      </c>
      <c r="K154" t="s">
        <v>190</v>
      </c>
      <c r="L154" t="s">
        <v>182</v>
      </c>
      <c r="M154" t="s">
        <v>66</v>
      </c>
      <c r="N154" t="s">
        <v>67</v>
      </c>
      <c r="O154" t="s">
        <v>68</v>
      </c>
      <c r="P154" t="s">
        <v>69</v>
      </c>
      <c r="Q154">
        <v>0</v>
      </c>
      <c r="R154" t="s">
        <v>70</v>
      </c>
      <c r="S154">
        <v>0</v>
      </c>
      <c r="T154">
        <v>0</v>
      </c>
      <c r="U154">
        <v>0</v>
      </c>
      <c r="V154">
        <v>0</v>
      </c>
      <c r="W154" s="26">
        <v>2.2645959999999998E-3</v>
      </c>
      <c r="X154">
        <v>86</v>
      </c>
      <c r="Y154" s="26">
        <v>1.9475530000000001E-3</v>
      </c>
      <c r="Z154">
        <v>1</v>
      </c>
      <c r="AA154" s="26">
        <v>1.9475530000000001E-3</v>
      </c>
      <c r="AB154" s="26">
        <v>1.9475530000000001E-3</v>
      </c>
    </row>
    <row r="155" spans="1:28">
      <c r="A155" t="s">
        <v>52</v>
      </c>
      <c r="B155" t="s">
        <v>65</v>
      </c>
      <c r="C155">
        <v>602</v>
      </c>
      <c r="D155" t="s">
        <v>54</v>
      </c>
      <c r="E155">
        <v>36</v>
      </c>
      <c r="F155" t="s">
        <v>55</v>
      </c>
      <c r="G155">
        <v>99999</v>
      </c>
      <c r="H155" t="s">
        <v>188</v>
      </c>
      <c r="I155" t="s">
        <v>189</v>
      </c>
      <c r="J155">
        <v>844216056594</v>
      </c>
      <c r="K155" t="s">
        <v>190</v>
      </c>
      <c r="L155" t="s">
        <v>182</v>
      </c>
      <c r="M155" t="s">
        <v>66</v>
      </c>
      <c r="N155" t="s">
        <v>67</v>
      </c>
      <c r="O155" t="s">
        <v>68</v>
      </c>
      <c r="P155" t="s">
        <v>69</v>
      </c>
      <c r="Q155">
        <v>0</v>
      </c>
      <c r="R155" t="s">
        <v>70</v>
      </c>
      <c r="S155">
        <v>0</v>
      </c>
      <c r="T155">
        <v>0</v>
      </c>
      <c r="U155">
        <v>0</v>
      </c>
      <c r="V155">
        <v>0</v>
      </c>
      <c r="W155" s="26">
        <v>1.556343E-3</v>
      </c>
      <c r="X155">
        <v>86</v>
      </c>
      <c r="Y155" s="26">
        <v>1.3384549999999999E-3</v>
      </c>
      <c r="Z155">
        <v>1</v>
      </c>
      <c r="AA155" s="26">
        <v>1.3384549999999999E-3</v>
      </c>
      <c r="AB155" s="26">
        <v>1.3384549999999999E-3</v>
      </c>
    </row>
    <row r="156" spans="1:28">
      <c r="A156" t="s">
        <v>52</v>
      </c>
      <c r="B156" t="s">
        <v>65</v>
      </c>
      <c r="C156">
        <v>602</v>
      </c>
      <c r="D156" t="s">
        <v>54</v>
      </c>
      <c r="E156">
        <v>36</v>
      </c>
      <c r="F156" t="s">
        <v>55</v>
      </c>
      <c r="G156">
        <v>99999</v>
      </c>
      <c r="H156" t="s">
        <v>188</v>
      </c>
      <c r="I156" t="s">
        <v>189</v>
      </c>
      <c r="J156">
        <v>844216056594</v>
      </c>
      <c r="K156" t="s">
        <v>190</v>
      </c>
      <c r="L156" t="s">
        <v>182</v>
      </c>
      <c r="M156" t="s">
        <v>66</v>
      </c>
      <c r="N156" t="s">
        <v>67</v>
      </c>
      <c r="O156" t="s">
        <v>68</v>
      </c>
      <c r="P156" t="s">
        <v>69</v>
      </c>
      <c r="Q156">
        <v>0</v>
      </c>
      <c r="R156" t="s">
        <v>70</v>
      </c>
      <c r="S156">
        <v>0</v>
      </c>
      <c r="T156">
        <v>0</v>
      </c>
      <c r="U156">
        <v>0</v>
      </c>
      <c r="V156">
        <v>0</v>
      </c>
      <c r="W156" s="26">
        <v>5.1756999999999999E-5</v>
      </c>
      <c r="X156">
        <v>86</v>
      </c>
      <c r="Y156" s="26">
        <v>4.4511000000000001E-5</v>
      </c>
      <c r="Z156">
        <v>4</v>
      </c>
      <c r="AA156" s="26">
        <v>1.78044E-4</v>
      </c>
      <c r="AB156" s="26">
        <v>1.78044E-4</v>
      </c>
    </row>
    <row r="157" spans="1:28">
      <c r="A157" t="s">
        <v>52</v>
      </c>
      <c r="B157" t="s">
        <v>65</v>
      </c>
      <c r="C157">
        <v>602</v>
      </c>
      <c r="D157" t="s">
        <v>54</v>
      </c>
      <c r="E157">
        <v>36</v>
      </c>
      <c r="F157" t="s">
        <v>55</v>
      </c>
      <c r="G157">
        <v>99999</v>
      </c>
      <c r="H157" t="s">
        <v>188</v>
      </c>
      <c r="I157" t="s">
        <v>189</v>
      </c>
      <c r="J157">
        <v>844216056594</v>
      </c>
      <c r="K157" t="s">
        <v>190</v>
      </c>
      <c r="L157" t="s">
        <v>182</v>
      </c>
      <c r="M157" t="s">
        <v>66</v>
      </c>
      <c r="N157" t="s">
        <v>67</v>
      </c>
      <c r="O157" t="s">
        <v>68</v>
      </c>
      <c r="P157" t="s">
        <v>69</v>
      </c>
      <c r="Q157">
        <v>0</v>
      </c>
      <c r="R157" t="s">
        <v>70</v>
      </c>
      <c r="S157">
        <v>0</v>
      </c>
      <c r="T157">
        <v>0</v>
      </c>
      <c r="U157">
        <v>0</v>
      </c>
      <c r="V157">
        <v>0</v>
      </c>
      <c r="W157" s="26">
        <v>1.556343E-3</v>
      </c>
      <c r="X157">
        <v>86</v>
      </c>
      <c r="Y157" s="26">
        <v>1.3384549999999999E-3</v>
      </c>
      <c r="Z157">
        <v>1</v>
      </c>
      <c r="AA157" s="26">
        <v>1.3384549999999999E-3</v>
      </c>
      <c r="AB157" s="26">
        <v>1.3384549999999999E-3</v>
      </c>
    </row>
    <row r="158" spans="1:28">
      <c r="A158" t="s">
        <v>52</v>
      </c>
      <c r="B158" t="s">
        <v>90</v>
      </c>
      <c r="C158">
        <v>602</v>
      </c>
      <c r="D158" t="s">
        <v>54</v>
      </c>
      <c r="E158">
        <v>36</v>
      </c>
      <c r="F158" t="s">
        <v>55</v>
      </c>
      <c r="G158">
        <v>99999</v>
      </c>
      <c r="H158" t="s">
        <v>191</v>
      </c>
      <c r="I158" t="s">
        <v>192</v>
      </c>
      <c r="J158">
        <v>844216056594</v>
      </c>
      <c r="K158" t="s">
        <v>193</v>
      </c>
      <c r="L158" t="s">
        <v>182</v>
      </c>
      <c r="M158" t="s">
        <v>95</v>
      </c>
      <c r="N158" t="s">
        <v>96</v>
      </c>
      <c r="O158" t="s">
        <v>68</v>
      </c>
      <c r="P158" t="s">
        <v>69</v>
      </c>
      <c r="Q158">
        <v>0</v>
      </c>
      <c r="R158" t="s">
        <v>98</v>
      </c>
      <c r="S158">
        <v>0</v>
      </c>
      <c r="T158">
        <v>0</v>
      </c>
      <c r="U158">
        <v>0</v>
      </c>
      <c r="V158">
        <v>0</v>
      </c>
      <c r="W158" s="26">
        <v>1.2702670000000001E-3</v>
      </c>
      <c r="X158">
        <v>86</v>
      </c>
      <c r="Y158" s="26">
        <v>1.0924299999999999E-3</v>
      </c>
      <c r="Z158">
        <v>1</v>
      </c>
      <c r="AA158" s="26">
        <v>1.0924299999999999E-3</v>
      </c>
      <c r="AB158" s="26">
        <v>1.0924299999999999E-3</v>
      </c>
    </row>
    <row r="159" spans="1:28">
      <c r="A159" t="s">
        <v>52</v>
      </c>
      <c r="B159" t="s">
        <v>90</v>
      </c>
      <c r="C159">
        <v>602</v>
      </c>
      <c r="D159" t="s">
        <v>54</v>
      </c>
      <c r="E159">
        <v>36</v>
      </c>
      <c r="F159" t="s">
        <v>55</v>
      </c>
      <c r="G159">
        <v>99999</v>
      </c>
      <c r="H159" t="s">
        <v>194</v>
      </c>
      <c r="I159" t="s">
        <v>195</v>
      </c>
      <c r="J159">
        <v>844216056594</v>
      </c>
      <c r="K159" t="s">
        <v>196</v>
      </c>
      <c r="L159" t="s">
        <v>182</v>
      </c>
      <c r="M159" t="s">
        <v>95</v>
      </c>
      <c r="N159" t="s">
        <v>96</v>
      </c>
      <c r="O159" t="s">
        <v>68</v>
      </c>
      <c r="P159" t="s">
        <v>99</v>
      </c>
      <c r="Q159">
        <v>0</v>
      </c>
      <c r="R159" t="s">
        <v>98</v>
      </c>
      <c r="S159">
        <v>0</v>
      </c>
      <c r="T159">
        <v>0</v>
      </c>
      <c r="U159">
        <v>0</v>
      </c>
      <c r="V159">
        <v>0</v>
      </c>
      <c r="W159" s="26">
        <v>8.477732E-3</v>
      </c>
      <c r="X159">
        <v>86</v>
      </c>
      <c r="Y159" s="26">
        <v>7.2908499999999998E-3</v>
      </c>
      <c r="Z159">
        <v>1</v>
      </c>
      <c r="AA159" s="26">
        <v>7.2908499999999998E-3</v>
      </c>
      <c r="AB159" s="26">
        <v>7.2908499999999998E-3</v>
      </c>
    </row>
    <row r="160" spans="1:28">
      <c r="A160" t="s">
        <v>52</v>
      </c>
      <c r="B160" t="s">
        <v>90</v>
      </c>
      <c r="C160">
        <v>602</v>
      </c>
      <c r="D160" t="s">
        <v>54</v>
      </c>
      <c r="E160">
        <v>36</v>
      </c>
      <c r="F160" t="s">
        <v>55</v>
      </c>
      <c r="G160">
        <v>99999</v>
      </c>
      <c r="H160" t="s">
        <v>197</v>
      </c>
      <c r="I160" t="s">
        <v>198</v>
      </c>
      <c r="J160">
        <v>844216056594</v>
      </c>
      <c r="K160" t="s">
        <v>199</v>
      </c>
      <c r="L160" t="s">
        <v>182</v>
      </c>
      <c r="M160" t="s">
        <v>95</v>
      </c>
      <c r="N160" t="s">
        <v>96</v>
      </c>
      <c r="O160" t="s">
        <v>68</v>
      </c>
      <c r="P160" t="s">
        <v>99</v>
      </c>
      <c r="Q160">
        <v>0</v>
      </c>
      <c r="R160" t="s">
        <v>98</v>
      </c>
      <c r="S160">
        <v>0</v>
      </c>
      <c r="T160">
        <v>0</v>
      </c>
      <c r="U160">
        <v>0</v>
      </c>
      <c r="V160">
        <v>0</v>
      </c>
      <c r="W160" s="26">
        <v>8.477732E-3</v>
      </c>
      <c r="X160">
        <v>86</v>
      </c>
      <c r="Y160" s="26">
        <v>7.2908499999999998E-3</v>
      </c>
      <c r="Z160">
        <v>1</v>
      </c>
      <c r="AA160" s="26">
        <v>7.2908499999999998E-3</v>
      </c>
      <c r="AB160" s="26">
        <v>7.2908499999999998E-3</v>
      </c>
    </row>
    <row r="161" spans="1:28">
      <c r="A161" t="s">
        <v>52</v>
      </c>
      <c r="B161" t="s">
        <v>90</v>
      </c>
      <c r="C161">
        <v>602</v>
      </c>
      <c r="D161" t="s">
        <v>54</v>
      </c>
      <c r="E161">
        <v>36</v>
      </c>
      <c r="F161" t="s">
        <v>55</v>
      </c>
      <c r="G161">
        <v>99999</v>
      </c>
      <c r="H161" t="s">
        <v>168</v>
      </c>
      <c r="I161" t="s">
        <v>200</v>
      </c>
      <c r="J161">
        <v>844216056587</v>
      </c>
      <c r="K161" t="s">
        <v>201</v>
      </c>
      <c r="L161" t="s">
        <v>202</v>
      </c>
      <c r="M161" t="s">
        <v>95</v>
      </c>
      <c r="N161" t="s">
        <v>96</v>
      </c>
      <c r="O161" t="s">
        <v>68</v>
      </c>
      <c r="P161" t="s">
        <v>69</v>
      </c>
      <c r="Q161">
        <v>0</v>
      </c>
      <c r="R161" t="s">
        <v>98</v>
      </c>
      <c r="S161">
        <v>0</v>
      </c>
      <c r="T161">
        <v>0</v>
      </c>
      <c r="U161">
        <v>0</v>
      </c>
      <c r="V161">
        <v>0</v>
      </c>
      <c r="W161" s="26">
        <v>3.5444600000000001E-3</v>
      </c>
      <c r="X161">
        <v>86</v>
      </c>
      <c r="Y161" s="26">
        <v>3.0482360000000002E-3</v>
      </c>
      <c r="Z161">
        <v>1</v>
      </c>
      <c r="AA161" s="26">
        <v>3.0482360000000002E-3</v>
      </c>
      <c r="AB161" s="26">
        <v>3.0482360000000002E-3</v>
      </c>
    </row>
    <row r="162" spans="1:28">
      <c r="A162" t="s">
        <v>52</v>
      </c>
      <c r="B162" t="s">
        <v>90</v>
      </c>
      <c r="C162">
        <v>602</v>
      </c>
      <c r="D162" t="s">
        <v>54</v>
      </c>
      <c r="E162">
        <v>36</v>
      </c>
      <c r="F162" t="s">
        <v>55</v>
      </c>
      <c r="G162">
        <v>99999</v>
      </c>
      <c r="H162" t="s">
        <v>203</v>
      </c>
      <c r="I162" t="s">
        <v>204</v>
      </c>
      <c r="J162">
        <v>844216056587</v>
      </c>
      <c r="K162" t="s">
        <v>205</v>
      </c>
      <c r="L162" t="s">
        <v>202</v>
      </c>
      <c r="M162" t="s">
        <v>95</v>
      </c>
      <c r="N162" t="s">
        <v>96</v>
      </c>
      <c r="O162" t="s">
        <v>68</v>
      </c>
      <c r="P162" t="s">
        <v>69</v>
      </c>
      <c r="Q162">
        <v>0</v>
      </c>
      <c r="R162" t="s">
        <v>98</v>
      </c>
      <c r="S162">
        <v>0</v>
      </c>
      <c r="T162">
        <v>0</v>
      </c>
      <c r="U162">
        <v>0</v>
      </c>
      <c r="V162">
        <v>0</v>
      </c>
      <c r="W162" s="26">
        <v>1.2702670000000001E-3</v>
      </c>
      <c r="X162">
        <v>86</v>
      </c>
      <c r="Y162" s="26">
        <v>1.0924299999999999E-3</v>
      </c>
      <c r="Z162">
        <v>1</v>
      </c>
      <c r="AA162" s="26">
        <v>1.0924299999999999E-3</v>
      </c>
      <c r="AB162" s="26">
        <v>1.0924299999999999E-3</v>
      </c>
    </row>
    <row r="163" spans="1:28">
      <c r="A163" t="s">
        <v>52</v>
      </c>
      <c r="B163" t="s">
        <v>90</v>
      </c>
      <c r="C163">
        <v>602</v>
      </c>
      <c r="D163" t="s">
        <v>54</v>
      </c>
      <c r="E163">
        <v>36</v>
      </c>
      <c r="F163" t="s">
        <v>55</v>
      </c>
      <c r="G163">
        <v>99999</v>
      </c>
      <c r="H163" t="s">
        <v>206</v>
      </c>
      <c r="I163" t="s">
        <v>207</v>
      </c>
      <c r="J163">
        <v>844216056587</v>
      </c>
      <c r="K163" t="s">
        <v>208</v>
      </c>
      <c r="L163" t="s">
        <v>202</v>
      </c>
      <c r="M163" t="s">
        <v>95</v>
      </c>
      <c r="N163" t="s">
        <v>96</v>
      </c>
      <c r="O163" t="s">
        <v>68</v>
      </c>
      <c r="P163" t="s">
        <v>97</v>
      </c>
      <c r="Q163">
        <v>0</v>
      </c>
      <c r="R163" t="s">
        <v>98</v>
      </c>
      <c r="S163">
        <v>0</v>
      </c>
      <c r="T163">
        <v>0</v>
      </c>
      <c r="U163">
        <v>0</v>
      </c>
      <c r="V163">
        <v>0</v>
      </c>
      <c r="W163" s="26">
        <v>4.0649249999999996E-3</v>
      </c>
      <c r="X163">
        <v>86</v>
      </c>
      <c r="Y163" s="26">
        <v>3.495836E-3</v>
      </c>
      <c r="Z163">
        <v>1</v>
      </c>
      <c r="AA163" s="26">
        <v>3.495836E-3</v>
      </c>
      <c r="AB163" s="26">
        <v>3.495836E-3</v>
      </c>
    </row>
    <row r="164" spans="1:28">
      <c r="A164" t="s">
        <v>52</v>
      </c>
      <c r="B164" t="s">
        <v>65</v>
      </c>
      <c r="C164">
        <v>602</v>
      </c>
      <c r="D164" t="s">
        <v>54</v>
      </c>
      <c r="E164">
        <v>36</v>
      </c>
      <c r="F164" t="s">
        <v>55</v>
      </c>
      <c r="G164">
        <v>99999</v>
      </c>
      <c r="H164" t="s">
        <v>209</v>
      </c>
      <c r="I164" t="s">
        <v>210</v>
      </c>
      <c r="J164">
        <v>844216056587</v>
      </c>
      <c r="K164" t="s">
        <v>211</v>
      </c>
      <c r="L164" t="s">
        <v>202</v>
      </c>
      <c r="M164" t="s">
        <v>66</v>
      </c>
      <c r="N164" t="s">
        <v>67</v>
      </c>
      <c r="O164" t="s">
        <v>68</v>
      </c>
      <c r="P164" t="s">
        <v>134</v>
      </c>
      <c r="Q164">
        <v>0</v>
      </c>
      <c r="R164" t="s">
        <v>70</v>
      </c>
      <c r="S164">
        <v>0</v>
      </c>
      <c r="T164">
        <v>0</v>
      </c>
      <c r="U164">
        <v>0</v>
      </c>
      <c r="V164">
        <v>0</v>
      </c>
      <c r="W164" s="26">
        <v>7.5819500000000003E-4</v>
      </c>
      <c r="X164">
        <v>86</v>
      </c>
      <c r="Y164" s="26">
        <v>6.5204800000000002E-4</v>
      </c>
      <c r="Z164">
        <v>1</v>
      </c>
      <c r="AA164" s="26">
        <v>6.5204800000000002E-4</v>
      </c>
      <c r="AB164" s="26">
        <v>6.5204800000000002E-4</v>
      </c>
    </row>
    <row r="165" spans="1:28">
      <c r="A165" t="s">
        <v>52</v>
      </c>
      <c r="B165" t="s">
        <v>90</v>
      </c>
      <c r="C165">
        <v>602</v>
      </c>
      <c r="D165" t="s">
        <v>54</v>
      </c>
      <c r="E165">
        <v>36</v>
      </c>
      <c r="F165" t="s">
        <v>55</v>
      </c>
      <c r="G165">
        <v>99999</v>
      </c>
      <c r="H165" t="s">
        <v>212</v>
      </c>
      <c r="I165" t="s">
        <v>213</v>
      </c>
      <c r="J165">
        <v>844216056587</v>
      </c>
      <c r="K165" t="s">
        <v>214</v>
      </c>
      <c r="L165" t="s">
        <v>202</v>
      </c>
      <c r="M165" t="s">
        <v>95</v>
      </c>
      <c r="N165" t="s">
        <v>96</v>
      </c>
      <c r="O165" t="s">
        <v>68</v>
      </c>
      <c r="P165" t="s">
        <v>97</v>
      </c>
      <c r="Q165">
        <v>0</v>
      </c>
      <c r="R165" t="s">
        <v>98</v>
      </c>
      <c r="S165">
        <v>0</v>
      </c>
      <c r="T165">
        <v>0</v>
      </c>
      <c r="U165">
        <v>0</v>
      </c>
      <c r="V165">
        <v>0</v>
      </c>
      <c r="W165" s="26">
        <v>4.0649249999999996E-3</v>
      </c>
      <c r="X165">
        <v>86</v>
      </c>
      <c r="Y165" s="26">
        <v>3.495836E-3</v>
      </c>
      <c r="Z165">
        <v>1</v>
      </c>
      <c r="AA165" s="26">
        <v>3.495836E-3</v>
      </c>
      <c r="AB165" s="26">
        <v>3.495836E-3</v>
      </c>
    </row>
    <row r="166" spans="1:28">
      <c r="A166" t="s">
        <v>52</v>
      </c>
      <c r="B166" t="s">
        <v>121</v>
      </c>
      <c r="C166">
        <v>602</v>
      </c>
      <c r="D166" t="s">
        <v>54</v>
      </c>
      <c r="E166">
        <v>36</v>
      </c>
      <c r="F166" t="s">
        <v>55</v>
      </c>
      <c r="G166">
        <v>99999</v>
      </c>
      <c r="H166" t="s">
        <v>215</v>
      </c>
      <c r="I166" t="s">
        <v>216</v>
      </c>
      <c r="J166">
        <v>844216056587</v>
      </c>
      <c r="K166" t="s">
        <v>217</v>
      </c>
      <c r="L166" t="s">
        <v>202</v>
      </c>
      <c r="M166" t="s">
        <v>122</v>
      </c>
      <c r="N166" t="s">
        <v>123</v>
      </c>
      <c r="O166" t="s">
        <v>68</v>
      </c>
      <c r="P166" t="s">
        <v>136</v>
      </c>
      <c r="Q166">
        <v>0</v>
      </c>
      <c r="R166" t="s">
        <v>98</v>
      </c>
      <c r="S166">
        <v>0</v>
      </c>
      <c r="T166">
        <v>0</v>
      </c>
      <c r="U166">
        <v>0</v>
      </c>
      <c r="V166">
        <v>0</v>
      </c>
      <c r="W166" s="26">
        <v>1.34695E-3</v>
      </c>
      <c r="X166">
        <v>86</v>
      </c>
      <c r="Y166" s="26">
        <v>1.1583769999999999E-3</v>
      </c>
      <c r="Z166">
        <v>2</v>
      </c>
      <c r="AA166" s="26">
        <v>2.3167539999999999E-3</v>
      </c>
      <c r="AB166" s="26">
        <v>2.3167539999999999E-3</v>
      </c>
    </row>
    <row r="167" spans="1:28">
      <c r="A167" t="s">
        <v>52</v>
      </c>
      <c r="B167" t="s">
        <v>53</v>
      </c>
      <c r="C167">
        <v>602</v>
      </c>
      <c r="D167" t="s">
        <v>54</v>
      </c>
      <c r="E167">
        <v>36</v>
      </c>
      <c r="F167" t="s">
        <v>55</v>
      </c>
      <c r="G167">
        <v>99999</v>
      </c>
      <c r="H167" t="s">
        <v>218</v>
      </c>
      <c r="I167" t="s">
        <v>219</v>
      </c>
      <c r="J167">
        <v>844216057416</v>
      </c>
      <c r="K167" t="s">
        <v>220</v>
      </c>
      <c r="L167" t="s">
        <v>221</v>
      </c>
      <c r="M167" t="s">
        <v>60</v>
      </c>
      <c r="N167" t="s">
        <v>61</v>
      </c>
      <c r="O167" t="s">
        <v>62</v>
      </c>
      <c r="P167" t="s">
        <v>69</v>
      </c>
      <c r="Q167">
        <v>0</v>
      </c>
      <c r="R167" t="s">
        <v>167</v>
      </c>
      <c r="S167">
        <v>0</v>
      </c>
      <c r="T167">
        <v>0</v>
      </c>
      <c r="U167">
        <v>0</v>
      </c>
      <c r="V167">
        <v>0</v>
      </c>
      <c r="W167" s="26">
        <v>5.4997599999999998E-4</v>
      </c>
      <c r="X167">
        <v>86</v>
      </c>
      <c r="Y167" s="26">
        <v>4.72979E-4</v>
      </c>
      <c r="Z167">
        <v>1</v>
      </c>
      <c r="AA167" s="26">
        <v>4.72979E-4</v>
      </c>
      <c r="AB167" s="26">
        <v>4.72979E-4</v>
      </c>
    </row>
    <row r="168" spans="1:28">
      <c r="A168" t="s">
        <v>52</v>
      </c>
      <c r="B168" t="s">
        <v>65</v>
      </c>
      <c r="C168">
        <v>602</v>
      </c>
      <c r="D168" t="s">
        <v>54</v>
      </c>
      <c r="E168">
        <v>36</v>
      </c>
      <c r="F168" t="s">
        <v>55</v>
      </c>
      <c r="G168">
        <v>99999</v>
      </c>
      <c r="H168" t="s">
        <v>222</v>
      </c>
      <c r="I168" t="s">
        <v>223</v>
      </c>
      <c r="J168">
        <v>844216057416</v>
      </c>
      <c r="K168" t="s">
        <v>224</v>
      </c>
      <c r="L168" t="s">
        <v>221</v>
      </c>
      <c r="M168" t="s">
        <v>102</v>
      </c>
      <c r="N168" t="s">
        <v>103</v>
      </c>
      <c r="O168" t="s">
        <v>68</v>
      </c>
      <c r="P168" t="s">
        <v>178</v>
      </c>
      <c r="Q168">
        <v>0</v>
      </c>
      <c r="R168" t="s">
        <v>70</v>
      </c>
      <c r="S168">
        <v>0</v>
      </c>
      <c r="T168">
        <v>0</v>
      </c>
      <c r="U168">
        <v>0</v>
      </c>
      <c r="V168">
        <v>0</v>
      </c>
      <c r="W168" s="26">
        <v>2.1013595999999999E-2</v>
      </c>
      <c r="X168">
        <v>86</v>
      </c>
      <c r="Y168" s="26">
        <v>1.8071693E-2</v>
      </c>
      <c r="Z168">
        <v>1</v>
      </c>
      <c r="AA168" s="26">
        <v>1.8071693E-2</v>
      </c>
      <c r="AB168" s="26">
        <v>1.8071693E-2</v>
      </c>
    </row>
    <row r="169" spans="1:28">
      <c r="A169" t="s">
        <v>52</v>
      </c>
      <c r="B169" t="s">
        <v>65</v>
      </c>
      <c r="C169">
        <v>602</v>
      </c>
      <c r="D169" t="s">
        <v>54</v>
      </c>
      <c r="E169">
        <v>36</v>
      </c>
      <c r="F169" t="s">
        <v>55</v>
      </c>
      <c r="G169">
        <v>99999</v>
      </c>
      <c r="H169" t="s">
        <v>225</v>
      </c>
      <c r="I169" t="s">
        <v>226</v>
      </c>
      <c r="J169">
        <v>844216057416</v>
      </c>
      <c r="K169" t="s">
        <v>227</v>
      </c>
      <c r="L169" t="s">
        <v>221</v>
      </c>
      <c r="M169" t="s">
        <v>66</v>
      </c>
      <c r="N169" t="s">
        <v>67</v>
      </c>
      <c r="O169" t="s">
        <v>68</v>
      </c>
      <c r="P169" t="s">
        <v>155</v>
      </c>
      <c r="Q169">
        <v>0</v>
      </c>
      <c r="R169" t="s">
        <v>70</v>
      </c>
      <c r="S169">
        <v>0</v>
      </c>
      <c r="T169">
        <v>0</v>
      </c>
      <c r="U169">
        <v>0</v>
      </c>
      <c r="V169">
        <v>0</v>
      </c>
      <c r="W169" s="26">
        <v>6.38337E-4</v>
      </c>
      <c r="X169">
        <v>86</v>
      </c>
      <c r="Y169" s="26">
        <v>5.4896999999999997E-4</v>
      </c>
      <c r="Z169">
        <v>1</v>
      </c>
      <c r="AA169" s="26">
        <v>5.4896999999999997E-4</v>
      </c>
      <c r="AB169" s="26">
        <v>5.4896999999999997E-4</v>
      </c>
    </row>
    <row r="170" spans="1:28">
      <c r="A170" t="s">
        <v>52</v>
      </c>
      <c r="B170" t="s">
        <v>90</v>
      </c>
      <c r="C170">
        <v>602</v>
      </c>
      <c r="D170" t="s">
        <v>54</v>
      </c>
      <c r="E170">
        <v>36</v>
      </c>
      <c r="F170" t="s">
        <v>55</v>
      </c>
      <c r="G170">
        <v>99999</v>
      </c>
      <c r="H170" t="s">
        <v>194</v>
      </c>
      <c r="I170" t="s">
        <v>228</v>
      </c>
      <c r="J170">
        <v>844216058239</v>
      </c>
      <c r="K170" t="s">
        <v>229</v>
      </c>
      <c r="L170" t="s">
        <v>230</v>
      </c>
      <c r="M170" t="s">
        <v>95</v>
      </c>
      <c r="N170" t="s">
        <v>96</v>
      </c>
      <c r="O170" t="s">
        <v>68</v>
      </c>
      <c r="P170" t="s">
        <v>69</v>
      </c>
      <c r="Q170">
        <v>0</v>
      </c>
      <c r="R170" t="s">
        <v>98</v>
      </c>
      <c r="S170">
        <v>0</v>
      </c>
      <c r="T170">
        <v>0</v>
      </c>
      <c r="U170">
        <v>0</v>
      </c>
      <c r="V170">
        <v>0</v>
      </c>
      <c r="W170" s="26">
        <v>1.2702670000000001E-3</v>
      </c>
      <c r="X170">
        <v>86</v>
      </c>
      <c r="Y170" s="26">
        <v>1.0924299999999999E-3</v>
      </c>
      <c r="Z170">
        <v>4</v>
      </c>
      <c r="AA170" s="26">
        <v>4.3697179999999999E-3</v>
      </c>
      <c r="AB170" s="26">
        <v>4.3697179999999999E-3</v>
      </c>
    </row>
    <row r="171" spans="1:28">
      <c r="A171" t="s">
        <v>52</v>
      </c>
      <c r="B171" t="s">
        <v>53</v>
      </c>
      <c r="C171">
        <v>602</v>
      </c>
      <c r="D171" t="s">
        <v>54</v>
      </c>
      <c r="E171">
        <v>36</v>
      </c>
      <c r="F171" t="s">
        <v>55</v>
      </c>
      <c r="G171">
        <v>99999</v>
      </c>
      <c r="H171" t="s">
        <v>194</v>
      </c>
      <c r="I171" t="s">
        <v>228</v>
      </c>
      <c r="J171">
        <v>844216058239</v>
      </c>
      <c r="K171" t="s">
        <v>229</v>
      </c>
      <c r="L171" t="s">
        <v>230</v>
      </c>
      <c r="M171" t="s">
        <v>60</v>
      </c>
      <c r="N171" t="s">
        <v>61</v>
      </c>
      <c r="O171" t="s">
        <v>62</v>
      </c>
      <c r="P171" t="s">
        <v>231</v>
      </c>
      <c r="Q171">
        <v>0</v>
      </c>
      <c r="R171" t="s">
        <v>232</v>
      </c>
      <c r="S171">
        <v>0</v>
      </c>
      <c r="T171">
        <v>0</v>
      </c>
      <c r="U171">
        <v>0</v>
      </c>
      <c r="V171">
        <v>0</v>
      </c>
      <c r="W171" s="26">
        <v>5.6648799999999997E-4</v>
      </c>
      <c r="X171">
        <v>86</v>
      </c>
      <c r="Y171" s="26">
        <v>4.8717999999999998E-4</v>
      </c>
      <c r="Z171">
        <v>1</v>
      </c>
      <c r="AA171" s="26">
        <v>4.8717999999999998E-4</v>
      </c>
      <c r="AB171" s="26">
        <v>4.8717999999999998E-4</v>
      </c>
    </row>
    <row r="172" spans="1:28">
      <c r="A172" t="s">
        <v>52</v>
      </c>
      <c r="B172" t="s">
        <v>90</v>
      </c>
      <c r="C172">
        <v>602</v>
      </c>
      <c r="D172" t="s">
        <v>54</v>
      </c>
      <c r="E172">
        <v>36</v>
      </c>
      <c r="F172" t="s">
        <v>55</v>
      </c>
      <c r="G172">
        <v>99999</v>
      </c>
      <c r="H172" t="s">
        <v>194</v>
      </c>
      <c r="I172" t="s">
        <v>233</v>
      </c>
      <c r="J172">
        <v>844216058239</v>
      </c>
      <c r="K172" t="s">
        <v>234</v>
      </c>
      <c r="L172" t="s">
        <v>230</v>
      </c>
      <c r="M172" t="s">
        <v>95</v>
      </c>
      <c r="N172" t="s">
        <v>96</v>
      </c>
      <c r="O172" t="s">
        <v>68</v>
      </c>
      <c r="P172" t="s">
        <v>69</v>
      </c>
      <c r="Q172">
        <v>0</v>
      </c>
      <c r="R172" t="s">
        <v>98</v>
      </c>
      <c r="S172">
        <v>0</v>
      </c>
      <c r="T172">
        <v>0</v>
      </c>
      <c r="U172">
        <v>0</v>
      </c>
      <c r="V172">
        <v>0</v>
      </c>
      <c r="W172" s="26">
        <v>1.2702670000000001E-3</v>
      </c>
      <c r="X172">
        <v>86</v>
      </c>
      <c r="Y172" s="26">
        <v>1.0924299999999999E-3</v>
      </c>
      <c r="Z172">
        <v>4</v>
      </c>
      <c r="AA172" s="26">
        <v>4.3697179999999999E-3</v>
      </c>
      <c r="AB172" s="26">
        <v>4.3697179999999999E-3</v>
      </c>
    </row>
    <row r="173" spans="1:28">
      <c r="A173" t="s">
        <v>52</v>
      </c>
      <c r="B173" t="s">
        <v>53</v>
      </c>
      <c r="C173">
        <v>602</v>
      </c>
      <c r="D173" t="s">
        <v>54</v>
      </c>
      <c r="E173">
        <v>36</v>
      </c>
      <c r="F173" t="s">
        <v>55</v>
      </c>
      <c r="G173">
        <v>99999</v>
      </c>
      <c r="H173" t="s">
        <v>194</v>
      </c>
      <c r="I173" t="s">
        <v>233</v>
      </c>
      <c r="J173">
        <v>844216058239</v>
      </c>
      <c r="K173" t="s">
        <v>234</v>
      </c>
      <c r="L173" t="s">
        <v>230</v>
      </c>
      <c r="M173" t="s">
        <v>107</v>
      </c>
      <c r="N173" t="s">
        <v>108</v>
      </c>
      <c r="O173" t="s">
        <v>68</v>
      </c>
      <c r="P173" t="s">
        <v>99</v>
      </c>
      <c r="Q173">
        <v>0</v>
      </c>
      <c r="R173" t="s">
        <v>70</v>
      </c>
      <c r="S173">
        <v>0</v>
      </c>
      <c r="T173">
        <v>0</v>
      </c>
      <c r="U173">
        <v>0</v>
      </c>
      <c r="V173">
        <v>0</v>
      </c>
      <c r="W173" s="26">
        <v>1.2734041999999999E-2</v>
      </c>
      <c r="X173">
        <v>86</v>
      </c>
      <c r="Y173" s="26">
        <v>1.0951275999999999E-2</v>
      </c>
      <c r="Z173">
        <v>2</v>
      </c>
      <c r="AA173" s="26">
        <v>2.1902551999999999E-2</v>
      </c>
      <c r="AB173" s="26">
        <v>2.1902551999999999E-2</v>
      </c>
    </row>
    <row r="174" spans="1:28">
      <c r="A174" t="s">
        <v>52</v>
      </c>
      <c r="B174" t="s">
        <v>53</v>
      </c>
      <c r="C174">
        <v>602</v>
      </c>
      <c r="D174" t="s">
        <v>54</v>
      </c>
      <c r="E174">
        <v>36</v>
      </c>
      <c r="F174" t="s">
        <v>55</v>
      </c>
      <c r="G174">
        <v>99999</v>
      </c>
      <c r="H174" t="s">
        <v>194</v>
      </c>
      <c r="I174" t="s">
        <v>233</v>
      </c>
      <c r="J174">
        <v>844216058239</v>
      </c>
      <c r="K174" t="s">
        <v>234</v>
      </c>
      <c r="L174" t="s">
        <v>230</v>
      </c>
      <c r="M174" t="s">
        <v>107</v>
      </c>
      <c r="N174" t="s">
        <v>108</v>
      </c>
      <c r="O174" t="s">
        <v>68</v>
      </c>
      <c r="P174" t="s">
        <v>105</v>
      </c>
      <c r="Q174">
        <v>0</v>
      </c>
      <c r="R174" t="s">
        <v>70</v>
      </c>
      <c r="S174">
        <v>0</v>
      </c>
      <c r="T174">
        <v>0</v>
      </c>
      <c r="U174">
        <v>0</v>
      </c>
      <c r="V174">
        <v>0</v>
      </c>
      <c r="W174" s="26">
        <v>1.3184418E-2</v>
      </c>
      <c r="X174">
        <v>86</v>
      </c>
      <c r="Y174" s="26">
        <v>1.1338599E-2</v>
      </c>
      <c r="Z174">
        <v>1</v>
      </c>
      <c r="AA174" s="26">
        <v>1.1338599E-2</v>
      </c>
      <c r="AB174" s="26">
        <v>1.1338599E-2</v>
      </c>
    </row>
    <row r="175" spans="1:28">
      <c r="A175" t="s">
        <v>52</v>
      </c>
      <c r="B175" t="s">
        <v>53</v>
      </c>
      <c r="C175">
        <v>602</v>
      </c>
      <c r="D175" t="s">
        <v>54</v>
      </c>
      <c r="E175">
        <v>36</v>
      </c>
      <c r="F175" t="s">
        <v>55</v>
      </c>
      <c r="G175">
        <v>99999</v>
      </c>
      <c r="H175" t="s">
        <v>194</v>
      </c>
      <c r="I175" t="s">
        <v>233</v>
      </c>
      <c r="J175">
        <v>844216058239</v>
      </c>
      <c r="K175" t="s">
        <v>234</v>
      </c>
      <c r="L175" t="s">
        <v>230</v>
      </c>
      <c r="M175" t="s">
        <v>107</v>
      </c>
      <c r="N175" t="s">
        <v>108</v>
      </c>
      <c r="O175" t="s">
        <v>68</v>
      </c>
      <c r="P175" t="s">
        <v>235</v>
      </c>
      <c r="Q175">
        <v>0</v>
      </c>
      <c r="R175" t="s">
        <v>70</v>
      </c>
      <c r="S175">
        <v>0</v>
      </c>
      <c r="T175">
        <v>0</v>
      </c>
      <c r="U175">
        <v>0</v>
      </c>
      <c r="V175">
        <v>0</v>
      </c>
      <c r="W175" s="26">
        <v>2.222828E-3</v>
      </c>
      <c r="X175">
        <v>86</v>
      </c>
      <c r="Y175" s="26">
        <v>1.9116319999999999E-3</v>
      </c>
      <c r="Z175">
        <v>4</v>
      </c>
      <c r="AA175" s="26">
        <v>7.6465279999999997E-3</v>
      </c>
      <c r="AB175" s="26">
        <v>7.6465279999999997E-3</v>
      </c>
    </row>
    <row r="176" spans="1:28">
      <c r="A176" t="s">
        <v>52</v>
      </c>
      <c r="B176" t="s">
        <v>53</v>
      </c>
      <c r="C176">
        <v>602</v>
      </c>
      <c r="D176" t="s">
        <v>54</v>
      </c>
      <c r="E176">
        <v>36</v>
      </c>
      <c r="F176" t="s">
        <v>55</v>
      </c>
      <c r="G176">
        <v>99999</v>
      </c>
      <c r="H176" t="s">
        <v>194</v>
      </c>
      <c r="I176" t="s">
        <v>233</v>
      </c>
      <c r="J176">
        <v>844216058239</v>
      </c>
      <c r="K176" t="s">
        <v>234</v>
      </c>
      <c r="L176" t="s">
        <v>230</v>
      </c>
      <c r="M176" t="s">
        <v>107</v>
      </c>
      <c r="N176" t="s">
        <v>108</v>
      </c>
      <c r="O176" t="s">
        <v>68</v>
      </c>
      <c r="P176" t="s">
        <v>97</v>
      </c>
      <c r="Q176">
        <v>0</v>
      </c>
      <c r="R176" t="s">
        <v>70</v>
      </c>
      <c r="S176">
        <v>0</v>
      </c>
      <c r="T176">
        <v>0</v>
      </c>
      <c r="U176">
        <v>0</v>
      </c>
      <c r="V176">
        <v>0</v>
      </c>
      <c r="W176" s="26">
        <v>0</v>
      </c>
      <c r="X176">
        <v>86</v>
      </c>
      <c r="Y176" s="26">
        <v>0</v>
      </c>
      <c r="Z176">
        <v>1</v>
      </c>
      <c r="AA176" s="26">
        <v>0</v>
      </c>
      <c r="AB176" s="26">
        <v>0</v>
      </c>
    </row>
    <row r="177" spans="1:28">
      <c r="A177" t="s">
        <v>52</v>
      </c>
      <c r="B177" t="s">
        <v>53</v>
      </c>
      <c r="C177">
        <v>602</v>
      </c>
      <c r="D177" t="s">
        <v>54</v>
      </c>
      <c r="E177">
        <v>36</v>
      </c>
      <c r="F177" t="s">
        <v>55</v>
      </c>
      <c r="G177">
        <v>99999</v>
      </c>
      <c r="H177" t="s">
        <v>194</v>
      </c>
      <c r="I177" t="s">
        <v>233</v>
      </c>
      <c r="J177">
        <v>844216058239</v>
      </c>
      <c r="K177" t="s">
        <v>234</v>
      </c>
      <c r="L177" t="s">
        <v>230</v>
      </c>
      <c r="M177" t="s">
        <v>107</v>
      </c>
      <c r="N177" t="s">
        <v>108</v>
      </c>
      <c r="O177" t="s">
        <v>68</v>
      </c>
      <c r="P177" t="s">
        <v>117</v>
      </c>
      <c r="Q177">
        <v>0</v>
      </c>
      <c r="R177" t="s">
        <v>70</v>
      </c>
      <c r="S177">
        <v>0</v>
      </c>
      <c r="T177">
        <v>0</v>
      </c>
      <c r="U177">
        <v>0</v>
      </c>
      <c r="V177">
        <v>0</v>
      </c>
      <c r="W177" s="26">
        <v>0</v>
      </c>
      <c r="X177">
        <v>86</v>
      </c>
      <c r="Y177" s="26">
        <v>0</v>
      </c>
      <c r="Z177">
        <v>1</v>
      </c>
      <c r="AA177" s="26">
        <v>0</v>
      </c>
      <c r="AB177" s="26">
        <v>0</v>
      </c>
    </row>
    <row r="178" spans="1:28">
      <c r="A178" t="s">
        <v>52</v>
      </c>
      <c r="B178" t="s">
        <v>53</v>
      </c>
      <c r="C178">
        <v>602</v>
      </c>
      <c r="D178" t="s">
        <v>54</v>
      </c>
      <c r="E178">
        <v>36</v>
      </c>
      <c r="F178" t="s">
        <v>55</v>
      </c>
      <c r="G178">
        <v>99999</v>
      </c>
      <c r="H178" t="s">
        <v>194</v>
      </c>
      <c r="I178" t="s">
        <v>233</v>
      </c>
      <c r="J178">
        <v>844216058239</v>
      </c>
      <c r="K178" t="s">
        <v>234</v>
      </c>
      <c r="L178" t="s">
        <v>230</v>
      </c>
      <c r="M178" t="s">
        <v>107</v>
      </c>
      <c r="N178" t="s">
        <v>108</v>
      </c>
      <c r="O178" t="s">
        <v>68</v>
      </c>
      <c r="P178" t="s">
        <v>97</v>
      </c>
      <c r="Q178">
        <v>0</v>
      </c>
      <c r="R178" t="s">
        <v>70</v>
      </c>
      <c r="S178">
        <v>0</v>
      </c>
      <c r="T178">
        <v>0</v>
      </c>
      <c r="U178">
        <v>0</v>
      </c>
      <c r="V178">
        <v>0</v>
      </c>
      <c r="W178" s="26">
        <v>0</v>
      </c>
      <c r="X178">
        <v>86</v>
      </c>
      <c r="Y178" s="26">
        <v>0</v>
      </c>
      <c r="Z178">
        <v>1</v>
      </c>
      <c r="AA178" s="26">
        <v>0</v>
      </c>
      <c r="AB178" s="26">
        <v>0</v>
      </c>
    </row>
    <row r="179" spans="1:28">
      <c r="A179" t="s">
        <v>52</v>
      </c>
      <c r="B179" t="s">
        <v>53</v>
      </c>
      <c r="C179">
        <v>602</v>
      </c>
      <c r="D179" t="s">
        <v>54</v>
      </c>
      <c r="E179">
        <v>36</v>
      </c>
      <c r="F179" t="s">
        <v>55</v>
      </c>
      <c r="G179">
        <v>99999</v>
      </c>
      <c r="H179" t="s">
        <v>194</v>
      </c>
      <c r="I179" t="s">
        <v>233</v>
      </c>
      <c r="J179">
        <v>844216058239</v>
      </c>
      <c r="K179" t="s">
        <v>234</v>
      </c>
      <c r="L179" t="s">
        <v>230</v>
      </c>
      <c r="M179" t="s">
        <v>107</v>
      </c>
      <c r="N179" t="s">
        <v>108</v>
      </c>
      <c r="O179" t="s">
        <v>68</v>
      </c>
      <c r="P179" t="s">
        <v>97</v>
      </c>
      <c r="Q179">
        <v>0</v>
      </c>
      <c r="R179" t="s">
        <v>70</v>
      </c>
      <c r="S179">
        <v>0</v>
      </c>
      <c r="T179">
        <v>0</v>
      </c>
      <c r="U179">
        <v>0</v>
      </c>
      <c r="V179">
        <v>0</v>
      </c>
      <c r="W179" s="26">
        <v>0</v>
      </c>
      <c r="X179">
        <v>86</v>
      </c>
      <c r="Y179" s="26">
        <v>0</v>
      </c>
      <c r="Z179">
        <v>1</v>
      </c>
      <c r="AA179" s="26">
        <v>0</v>
      </c>
      <c r="AB179" s="26">
        <v>0</v>
      </c>
    </row>
    <row r="180" spans="1:28">
      <c r="A180" t="s">
        <v>52</v>
      </c>
      <c r="B180" t="s">
        <v>53</v>
      </c>
      <c r="C180">
        <v>602</v>
      </c>
      <c r="D180" t="s">
        <v>54</v>
      </c>
      <c r="E180">
        <v>36</v>
      </c>
      <c r="F180" t="s">
        <v>55</v>
      </c>
      <c r="G180">
        <v>99999</v>
      </c>
      <c r="H180" t="s">
        <v>194</v>
      </c>
      <c r="I180" t="s">
        <v>233</v>
      </c>
      <c r="J180">
        <v>844216058239</v>
      </c>
      <c r="K180" t="s">
        <v>234</v>
      </c>
      <c r="L180" t="s">
        <v>230</v>
      </c>
      <c r="M180" t="s">
        <v>107</v>
      </c>
      <c r="N180" t="s">
        <v>108</v>
      </c>
      <c r="O180" t="s">
        <v>68</v>
      </c>
      <c r="P180" t="s">
        <v>97</v>
      </c>
      <c r="Q180">
        <v>0</v>
      </c>
      <c r="R180" t="s">
        <v>70</v>
      </c>
      <c r="S180">
        <v>0</v>
      </c>
      <c r="T180">
        <v>0</v>
      </c>
      <c r="U180">
        <v>0</v>
      </c>
      <c r="V180">
        <v>0</v>
      </c>
      <c r="W180" s="26">
        <v>0</v>
      </c>
      <c r="X180">
        <v>86</v>
      </c>
      <c r="Y180" s="26">
        <v>0</v>
      </c>
      <c r="Z180">
        <v>1</v>
      </c>
      <c r="AA180" s="26">
        <v>0</v>
      </c>
      <c r="AB180" s="26">
        <v>0</v>
      </c>
    </row>
    <row r="181" spans="1:28">
      <c r="A181" t="s">
        <v>52</v>
      </c>
      <c r="B181" t="s">
        <v>53</v>
      </c>
      <c r="C181">
        <v>602</v>
      </c>
      <c r="D181" t="s">
        <v>54</v>
      </c>
      <c r="E181">
        <v>36</v>
      </c>
      <c r="F181" t="s">
        <v>55</v>
      </c>
      <c r="G181">
        <v>99999</v>
      </c>
      <c r="H181" t="s">
        <v>194</v>
      </c>
      <c r="I181" t="s">
        <v>233</v>
      </c>
      <c r="J181">
        <v>844216058239</v>
      </c>
      <c r="K181" t="s">
        <v>234</v>
      </c>
      <c r="L181" t="s">
        <v>230</v>
      </c>
      <c r="M181" t="s">
        <v>107</v>
      </c>
      <c r="N181" t="s">
        <v>108</v>
      </c>
      <c r="O181" t="s">
        <v>68</v>
      </c>
      <c r="P181" t="s">
        <v>236</v>
      </c>
      <c r="Q181">
        <v>0</v>
      </c>
      <c r="R181" t="s">
        <v>70</v>
      </c>
      <c r="S181">
        <v>0</v>
      </c>
      <c r="T181">
        <v>0</v>
      </c>
      <c r="U181">
        <v>0</v>
      </c>
      <c r="V181">
        <v>0</v>
      </c>
      <c r="W181" s="26">
        <v>0</v>
      </c>
      <c r="X181">
        <v>86</v>
      </c>
      <c r="Y181" s="26">
        <v>0</v>
      </c>
      <c r="Z181">
        <v>1</v>
      </c>
      <c r="AA181" s="26">
        <v>0</v>
      </c>
      <c r="AB181" s="26">
        <v>0</v>
      </c>
    </row>
    <row r="182" spans="1:28">
      <c r="A182" t="s">
        <v>52</v>
      </c>
      <c r="B182" t="s">
        <v>53</v>
      </c>
      <c r="C182">
        <v>602</v>
      </c>
      <c r="D182" t="s">
        <v>54</v>
      </c>
      <c r="E182">
        <v>36</v>
      </c>
      <c r="F182" t="s">
        <v>55</v>
      </c>
      <c r="G182">
        <v>99999</v>
      </c>
      <c r="H182" t="s">
        <v>194</v>
      </c>
      <c r="I182" t="s">
        <v>233</v>
      </c>
      <c r="J182">
        <v>844216058239</v>
      </c>
      <c r="K182" t="s">
        <v>234</v>
      </c>
      <c r="L182" t="s">
        <v>230</v>
      </c>
      <c r="M182" t="s">
        <v>107</v>
      </c>
      <c r="N182" t="s">
        <v>108</v>
      </c>
      <c r="O182" t="s">
        <v>68</v>
      </c>
      <c r="P182" t="s">
        <v>69</v>
      </c>
      <c r="Q182">
        <v>0</v>
      </c>
      <c r="R182" t="s">
        <v>70</v>
      </c>
      <c r="S182">
        <v>0</v>
      </c>
      <c r="T182">
        <v>0</v>
      </c>
      <c r="U182">
        <v>0</v>
      </c>
      <c r="V182">
        <v>0</v>
      </c>
      <c r="W182" s="26">
        <v>0</v>
      </c>
      <c r="X182">
        <v>86</v>
      </c>
      <c r="Y182" s="26">
        <v>0</v>
      </c>
      <c r="Z182">
        <v>1</v>
      </c>
      <c r="AA182" s="26">
        <v>0</v>
      </c>
      <c r="AB182" s="26">
        <v>0</v>
      </c>
    </row>
    <row r="183" spans="1:28">
      <c r="A183" t="s">
        <v>52</v>
      </c>
      <c r="B183" t="s">
        <v>53</v>
      </c>
      <c r="C183">
        <v>602</v>
      </c>
      <c r="D183" t="s">
        <v>54</v>
      </c>
      <c r="E183">
        <v>36</v>
      </c>
      <c r="F183" t="s">
        <v>55</v>
      </c>
      <c r="G183">
        <v>99999</v>
      </c>
      <c r="H183" t="s">
        <v>194</v>
      </c>
      <c r="I183" t="s">
        <v>233</v>
      </c>
      <c r="J183">
        <v>844216058239</v>
      </c>
      <c r="K183" t="s">
        <v>234</v>
      </c>
      <c r="L183" t="s">
        <v>230</v>
      </c>
      <c r="M183" t="s">
        <v>107</v>
      </c>
      <c r="N183" t="s">
        <v>108</v>
      </c>
      <c r="O183" t="s">
        <v>68</v>
      </c>
      <c r="P183" t="s">
        <v>136</v>
      </c>
      <c r="Q183">
        <v>0</v>
      </c>
      <c r="R183" t="s">
        <v>70</v>
      </c>
      <c r="S183">
        <v>0</v>
      </c>
      <c r="T183">
        <v>0</v>
      </c>
      <c r="U183">
        <v>0</v>
      </c>
      <c r="V183">
        <v>0</v>
      </c>
      <c r="W183" s="26">
        <v>0</v>
      </c>
      <c r="X183">
        <v>86</v>
      </c>
      <c r="Y183" s="26">
        <v>0</v>
      </c>
      <c r="Z183">
        <v>1</v>
      </c>
      <c r="AA183" s="26">
        <v>0</v>
      </c>
      <c r="AB183" s="26">
        <v>0</v>
      </c>
    </row>
    <row r="184" spans="1:28">
      <c r="A184" t="s">
        <v>52</v>
      </c>
      <c r="B184" t="s">
        <v>53</v>
      </c>
      <c r="C184">
        <v>602</v>
      </c>
      <c r="D184" t="s">
        <v>54</v>
      </c>
      <c r="E184">
        <v>36</v>
      </c>
      <c r="F184" t="s">
        <v>55</v>
      </c>
      <c r="G184">
        <v>99999</v>
      </c>
      <c r="H184" t="s">
        <v>194</v>
      </c>
      <c r="I184" t="s">
        <v>233</v>
      </c>
      <c r="J184">
        <v>844216058239</v>
      </c>
      <c r="K184" t="s">
        <v>234</v>
      </c>
      <c r="L184" t="s">
        <v>230</v>
      </c>
      <c r="M184" t="s">
        <v>107</v>
      </c>
      <c r="N184" t="s">
        <v>108</v>
      </c>
      <c r="O184" t="s">
        <v>68</v>
      </c>
      <c r="P184" t="s">
        <v>126</v>
      </c>
      <c r="Q184">
        <v>0</v>
      </c>
      <c r="R184" t="s">
        <v>70</v>
      </c>
      <c r="S184">
        <v>0</v>
      </c>
      <c r="T184">
        <v>0</v>
      </c>
      <c r="U184">
        <v>0</v>
      </c>
      <c r="V184">
        <v>0</v>
      </c>
      <c r="W184" s="26">
        <v>0</v>
      </c>
      <c r="X184">
        <v>86</v>
      </c>
      <c r="Y184" s="26">
        <v>0</v>
      </c>
      <c r="Z184">
        <v>1</v>
      </c>
      <c r="AA184" s="26">
        <v>0</v>
      </c>
      <c r="AB184" s="26">
        <v>0</v>
      </c>
    </row>
    <row r="185" spans="1:28">
      <c r="A185" t="s">
        <v>52</v>
      </c>
      <c r="B185" t="s">
        <v>53</v>
      </c>
      <c r="C185">
        <v>602</v>
      </c>
      <c r="D185" t="s">
        <v>54</v>
      </c>
      <c r="E185">
        <v>36</v>
      </c>
      <c r="F185" t="s">
        <v>55</v>
      </c>
      <c r="G185">
        <v>99999</v>
      </c>
      <c r="H185" t="s">
        <v>194</v>
      </c>
      <c r="I185" t="s">
        <v>233</v>
      </c>
      <c r="J185">
        <v>844216058239</v>
      </c>
      <c r="K185" t="s">
        <v>234</v>
      </c>
      <c r="L185" t="s">
        <v>230</v>
      </c>
      <c r="M185" t="s">
        <v>107</v>
      </c>
      <c r="N185" t="s">
        <v>108</v>
      </c>
      <c r="O185" t="s">
        <v>68</v>
      </c>
      <c r="P185" t="s">
        <v>101</v>
      </c>
      <c r="Q185">
        <v>0</v>
      </c>
      <c r="R185" t="s">
        <v>70</v>
      </c>
      <c r="S185">
        <v>0</v>
      </c>
      <c r="T185">
        <v>0</v>
      </c>
      <c r="U185">
        <v>0</v>
      </c>
      <c r="V185">
        <v>0</v>
      </c>
      <c r="W185" s="26">
        <v>0</v>
      </c>
      <c r="X185">
        <v>86</v>
      </c>
      <c r="Y185" s="26">
        <v>0</v>
      </c>
      <c r="Z185">
        <v>1</v>
      </c>
      <c r="AA185" s="26">
        <v>0</v>
      </c>
      <c r="AB185" s="26">
        <v>0</v>
      </c>
    </row>
    <row r="186" spans="1:28">
      <c r="A186" t="s">
        <v>52</v>
      </c>
      <c r="B186" t="s">
        <v>53</v>
      </c>
      <c r="C186">
        <v>602</v>
      </c>
      <c r="D186" t="s">
        <v>54</v>
      </c>
      <c r="E186">
        <v>36</v>
      </c>
      <c r="F186" t="s">
        <v>55</v>
      </c>
      <c r="G186">
        <v>99999</v>
      </c>
      <c r="H186" t="s">
        <v>194</v>
      </c>
      <c r="I186" t="s">
        <v>233</v>
      </c>
      <c r="J186">
        <v>844216058239</v>
      </c>
      <c r="K186" t="s">
        <v>234</v>
      </c>
      <c r="L186" t="s">
        <v>230</v>
      </c>
      <c r="M186" t="s">
        <v>107</v>
      </c>
      <c r="N186" t="s">
        <v>108</v>
      </c>
      <c r="O186" t="s">
        <v>68</v>
      </c>
      <c r="P186" t="s">
        <v>97</v>
      </c>
      <c r="Q186">
        <v>0</v>
      </c>
      <c r="R186" t="s">
        <v>70</v>
      </c>
      <c r="S186">
        <v>0</v>
      </c>
      <c r="T186">
        <v>0</v>
      </c>
      <c r="U186">
        <v>0</v>
      </c>
      <c r="V186">
        <v>0</v>
      </c>
      <c r="W186" s="26">
        <v>0</v>
      </c>
      <c r="X186">
        <v>86</v>
      </c>
      <c r="Y186" s="26">
        <v>0</v>
      </c>
      <c r="Z186">
        <v>1</v>
      </c>
      <c r="AA186" s="26">
        <v>0</v>
      </c>
      <c r="AB186" s="26">
        <v>0</v>
      </c>
    </row>
    <row r="187" spans="1:28">
      <c r="A187" t="s">
        <v>52</v>
      </c>
      <c r="B187" t="s">
        <v>53</v>
      </c>
      <c r="C187">
        <v>602</v>
      </c>
      <c r="D187" t="s">
        <v>54</v>
      </c>
      <c r="E187">
        <v>36</v>
      </c>
      <c r="F187" t="s">
        <v>55</v>
      </c>
      <c r="G187">
        <v>99999</v>
      </c>
      <c r="H187" t="s">
        <v>194</v>
      </c>
      <c r="I187" t="s">
        <v>233</v>
      </c>
      <c r="J187">
        <v>844216058239</v>
      </c>
      <c r="K187" t="s">
        <v>234</v>
      </c>
      <c r="L187" t="s">
        <v>230</v>
      </c>
      <c r="M187" t="s">
        <v>107</v>
      </c>
      <c r="N187" t="s">
        <v>108</v>
      </c>
      <c r="O187" t="s">
        <v>68</v>
      </c>
      <c r="P187" t="s">
        <v>104</v>
      </c>
      <c r="Q187">
        <v>0</v>
      </c>
      <c r="R187" t="s">
        <v>70</v>
      </c>
      <c r="S187">
        <v>0</v>
      </c>
      <c r="T187">
        <v>0</v>
      </c>
      <c r="U187">
        <v>0</v>
      </c>
      <c r="V187">
        <v>0</v>
      </c>
      <c r="W187" s="26">
        <v>0</v>
      </c>
      <c r="X187">
        <v>86</v>
      </c>
      <c r="Y187" s="26">
        <v>0</v>
      </c>
      <c r="Z187">
        <v>1</v>
      </c>
      <c r="AA187" s="26">
        <v>0</v>
      </c>
      <c r="AB187" s="26">
        <v>0</v>
      </c>
    </row>
    <row r="188" spans="1:28">
      <c r="A188" t="s">
        <v>52</v>
      </c>
      <c r="B188" t="s">
        <v>53</v>
      </c>
      <c r="C188">
        <v>602</v>
      </c>
      <c r="D188" t="s">
        <v>54</v>
      </c>
      <c r="E188">
        <v>36</v>
      </c>
      <c r="F188" t="s">
        <v>55</v>
      </c>
      <c r="G188">
        <v>99999</v>
      </c>
      <c r="H188" t="s">
        <v>194</v>
      </c>
      <c r="I188" t="s">
        <v>233</v>
      </c>
      <c r="J188">
        <v>844216058239</v>
      </c>
      <c r="K188" t="s">
        <v>234</v>
      </c>
      <c r="L188" t="s">
        <v>230</v>
      </c>
      <c r="M188" t="s">
        <v>107</v>
      </c>
      <c r="N188" t="s">
        <v>108</v>
      </c>
      <c r="O188" t="s">
        <v>68</v>
      </c>
      <c r="P188" t="s">
        <v>101</v>
      </c>
      <c r="Q188">
        <v>0</v>
      </c>
      <c r="R188" t="s">
        <v>70</v>
      </c>
      <c r="S188">
        <v>0</v>
      </c>
      <c r="T188">
        <v>0</v>
      </c>
      <c r="U188">
        <v>0</v>
      </c>
      <c r="V188">
        <v>0</v>
      </c>
      <c r="W188" s="26">
        <v>0</v>
      </c>
      <c r="X188">
        <v>86</v>
      </c>
      <c r="Y188" s="26">
        <v>0</v>
      </c>
      <c r="Z188">
        <v>1</v>
      </c>
      <c r="AA188" s="26">
        <v>0</v>
      </c>
      <c r="AB188" s="26">
        <v>0</v>
      </c>
    </row>
    <row r="189" spans="1:28">
      <c r="A189" t="s">
        <v>52</v>
      </c>
      <c r="B189" t="s">
        <v>53</v>
      </c>
      <c r="C189">
        <v>602</v>
      </c>
      <c r="D189" t="s">
        <v>54</v>
      </c>
      <c r="E189">
        <v>36</v>
      </c>
      <c r="F189" t="s">
        <v>55</v>
      </c>
      <c r="G189">
        <v>99999</v>
      </c>
      <c r="H189" t="s">
        <v>194</v>
      </c>
      <c r="I189" t="s">
        <v>233</v>
      </c>
      <c r="J189">
        <v>844216058239</v>
      </c>
      <c r="K189" t="s">
        <v>234</v>
      </c>
      <c r="L189" t="s">
        <v>230</v>
      </c>
      <c r="M189" t="s">
        <v>107</v>
      </c>
      <c r="N189" t="s">
        <v>108</v>
      </c>
      <c r="O189" t="s">
        <v>68</v>
      </c>
      <c r="P189" t="s">
        <v>97</v>
      </c>
      <c r="Q189">
        <v>0</v>
      </c>
      <c r="R189" t="s">
        <v>70</v>
      </c>
      <c r="S189">
        <v>0</v>
      </c>
      <c r="T189">
        <v>0</v>
      </c>
      <c r="U189">
        <v>0</v>
      </c>
      <c r="V189">
        <v>0</v>
      </c>
      <c r="W189" s="26">
        <v>0</v>
      </c>
      <c r="X189">
        <v>86</v>
      </c>
      <c r="Y189" s="26">
        <v>0</v>
      </c>
      <c r="Z189">
        <v>1</v>
      </c>
      <c r="AA189" s="26">
        <v>0</v>
      </c>
      <c r="AB189" s="26">
        <v>0</v>
      </c>
    </row>
    <row r="190" spans="1:28">
      <c r="A190" t="s">
        <v>52</v>
      </c>
      <c r="B190" t="s">
        <v>90</v>
      </c>
      <c r="C190">
        <v>602</v>
      </c>
      <c r="D190" t="s">
        <v>54</v>
      </c>
      <c r="E190">
        <v>36</v>
      </c>
      <c r="F190" t="s">
        <v>55</v>
      </c>
      <c r="G190">
        <v>99999</v>
      </c>
      <c r="H190" t="s">
        <v>194</v>
      </c>
      <c r="I190" t="s">
        <v>237</v>
      </c>
      <c r="J190">
        <v>844216058239</v>
      </c>
      <c r="K190" t="s">
        <v>238</v>
      </c>
      <c r="L190" t="s">
        <v>230</v>
      </c>
      <c r="M190" t="s">
        <v>95</v>
      </c>
      <c r="N190" t="s">
        <v>96</v>
      </c>
      <c r="O190" t="s">
        <v>68</v>
      </c>
      <c r="P190" t="s">
        <v>69</v>
      </c>
      <c r="Q190">
        <v>0</v>
      </c>
      <c r="R190" t="s">
        <v>98</v>
      </c>
      <c r="S190">
        <v>0</v>
      </c>
      <c r="T190">
        <v>0</v>
      </c>
      <c r="U190">
        <v>0</v>
      </c>
      <c r="V190">
        <v>0</v>
      </c>
      <c r="W190" s="26">
        <v>1.2702670000000001E-3</v>
      </c>
      <c r="X190">
        <v>86</v>
      </c>
      <c r="Y190" s="26">
        <v>1.0924299999999999E-3</v>
      </c>
      <c r="Z190">
        <v>5</v>
      </c>
      <c r="AA190" s="26">
        <v>5.462148E-3</v>
      </c>
      <c r="AB190" s="26">
        <v>5.462148E-3</v>
      </c>
    </row>
    <row r="191" spans="1:28">
      <c r="A191" t="s">
        <v>52</v>
      </c>
      <c r="B191" t="s">
        <v>90</v>
      </c>
      <c r="C191">
        <v>602</v>
      </c>
      <c r="D191" t="s">
        <v>54</v>
      </c>
      <c r="E191">
        <v>36</v>
      </c>
      <c r="F191" t="s">
        <v>55</v>
      </c>
      <c r="G191">
        <v>99999</v>
      </c>
      <c r="H191" t="s">
        <v>194</v>
      </c>
      <c r="I191" t="s">
        <v>239</v>
      </c>
      <c r="J191">
        <v>844216058239</v>
      </c>
      <c r="K191" t="s">
        <v>240</v>
      </c>
      <c r="L191" t="s">
        <v>230</v>
      </c>
      <c r="M191" t="s">
        <v>95</v>
      </c>
      <c r="N191" t="s">
        <v>96</v>
      </c>
      <c r="O191" t="s">
        <v>68</v>
      </c>
      <c r="P191" t="s">
        <v>69</v>
      </c>
      <c r="Q191">
        <v>0</v>
      </c>
      <c r="R191" t="s">
        <v>98</v>
      </c>
      <c r="S191">
        <v>0</v>
      </c>
      <c r="T191">
        <v>0</v>
      </c>
      <c r="U191">
        <v>0</v>
      </c>
      <c r="V191">
        <v>0</v>
      </c>
      <c r="W191" s="26">
        <v>1.2702670000000001E-3</v>
      </c>
      <c r="X191">
        <v>86</v>
      </c>
      <c r="Y191" s="26">
        <v>1.0924299999999999E-3</v>
      </c>
      <c r="Z191">
        <v>3</v>
      </c>
      <c r="AA191" s="26">
        <v>3.2772890000000001E-3</v>
      </c>
      <c r="AB191" s="26">
        <v>3.2772890000000001E-3</v>
      </c>
    </row>
    <row r="192" spans="1:28">
      <c r="A192" t="s">
        <v>52</v>
      </c>
      <c r="B192" t="s">
        <v>90</v>
      </c>
      <c r="C192">
        <v>602</v>
      </c>
      <c r="D192" t="s">
        <v>54</v>
      </c>
      <c r="E192">
        <v>36</v>
      </c>
      <c r="F192" t="s">
        <v>55</v>
      </c>
      <c r="G192">
        <v>99999</v>
      </c>
      <c r="H192" t="s">
        <v>241</v>
      </c>
      <c r="I192" t="s">
        <v>242</v>
      </c>
      <c r="J192">
        <v>4066004489834</v>
      </c>
      <c r="K192" t="s">
        <v>243</v>
      </c>
      <c r="L192" t="s">
        <v>244</v>
      </c>
      <c r="M192" t="s">
        <v>95</v>
      </c>
      <c r="N192" t="s">
        <v>96</v>
      </c>
      <c r="O192" t="s">
        <v>68</v>
      </c>
      <c r="P192" t="s">
        <v>97</v>
      </c>
      <c r="Q192">
        <v>0</v>
      </c>
      <c r="R192" t="s">
        <v>98</v>
      </c>
      <c r="S192">
        <v>0</v>
      </c>
      <c r="T192">
        <v>0</v>
      </c>
      <c r="U192">
        <v>0</v>
      </c>
      <c r="V192">
        <v>0</v>
      </c>
      <c r="W192" s="26">
        <v>4.0649249999999996E-3</v>
      </c>
      <c r="X192">
        <v>86</v>
      </c>
      <c r="Y192" s="26">
        <v>3.495836E-3</v>
      </c>
      <c r="Z192">
        <v>1</v>
      </c>
      <c r="AA192" s="26">
        <v>3.495836E-3</v>
      </c>
      <c r="AB192" s="26">
        <v>3.495836E-3</v>
      </c>
    </row>
    <row r="193" spans="1:28">
      <c r="A193" t="s">
        <v>52</v>
      </c>
      <c r="B193" t="s">
        <v>90</v>
      </c>
      <c r="C193">
        <v>602</v>
      </c>
      <c r="D193" t="s">
        <v>54</v>
      </c>
      <c r="E193">
        <v>36</v>
      </c>
      <c r="F193" t="s">
        <v>55</v>
      </c>
      <c r="G193">
        <v>99999</v>
      </c>
      <c r="H193" t="s">
        <v>241</v>
      </c>
      <c r="I193" t="s">
        <v>245</v>
      </c>
      <c r="J193">
        <v>4066004489834</v>
      </c>
      <c r="K193" t="s">
        <v>246</v>
      </c>
      <c r="L193" t="s">
        <v>244</v>
      </c>
      <c r="M193" t="s">
        <v>95</v>
      </c>
      <c r="N193" t="s">
        <v>96</v>
      </c>
      <c r="O193" t="s">
        <v>68</v>
      </c>
      <c r="P193" t="s">
        <v>97</v>
      </c>
      <c r="Q193">
        <v>0</v>
      </c>
      <c r="R193" t="s">
        <v>98</v>
      </c>
      <c r="S193">
        <v>0</v>
      </c>
      <c r="T193">
        <v>0</v>
      </c>
      <c r="U193">
        <v>0</v>
      </c>
      <c r="V193">
        <v>0</v>
      </c>
      <c r="W193" s="26">
        <v>4.0649249999999996E-3</v>
      </c>
      <c r="X193">
        <v>86</v>
      </c>
      <c r="Y193" s="26">
        <v>3.495836E-3</v>
      </c>
      <c r="Z193">
        <v>1</v>
      </c>
      <c r="AA193" s="26">
        <v>3.495836E-3</v>
      </c>
      <c r="AB193" s="26">
        <v>3.495836E-3</v>
      </c>
    </row>
    <row r="194" spans="1:28">
      <c r="A194" t="s">
        <v>52</v>
      </c>
      <c r="B194" t="s">
        <v>53</v>
      </c>
      <c r="C194">
        <v>602</v>
      </c>
      <c r="D194" t="s">
        <v>54</v>
      </c>
      <c r="E194">
        <v>36</v>
      </c>
      <c r="F194" t="s">
        <v>55</v>
      </c>
      <c r="G194">
        <v>99999</v>
      </c>
      <c r="H194" t="s">
        <v>241</v>
      </c>
      <c r="I194" t="s">
        <v>245</v>
      </c>
      <c r="J194">
        <v>4066004489834</v>
      </c>
      <c r="K194" t="s">
        <v>246</v>
      </c>
      <c r="L194" t="s">
        <v>244</v>
      </c>
      <c r="M194" t="s">
        <v>107</v>
      </c>
      <c r="N194" t="s">
        <v>108</v>
      </c>
      <c r="O194" t="s">
        <v>68</v>
      </c>
      <c r="P194" t="s">
        <v>132</v>
      </c>
      <c r="Q194">
        <v>0</v>
      </c>
      <c r="R194" t="s">
        <v>70</v>
      </c>
      <c r="S194">
        <v>0</v>
      </c>
      <c r="T194">
        <v>0</v>
      </c>
      <c r="U194">
        <v>0</v>
      </c>
      <c r="V194">
        <v>0</v>
      </c>
      <c r="W194" s="26">
        <v>5.4662700000000005E-4</v>
      </c>
      <c r="X194">
        <v>86</v>
      </c>
      <c r="Y194" s="26">
        <v>4.7009900000000003E-4</v>
      </c>
      <c r="Z194">
        <v>1</v>
      </c>
      <c r="AA194" s="26">
        <v>4.7009900000000003E-4</v>
      </c>
      <c r="AB194" s="26">
        <v>4.7009900000000003E-4</v>
      </c>
    </row>
    <row r="195" spans="1:28">
      <c r="A195" t="s">
        <v>52</v>
      </c>
      <c r="B195" t="s">
        <v>53</v>
      </c>
      <c r="C195">
        <v>602</v>
      </c>
      <c r="D195" t="s">
        <v>54</v>
      </c>
      <c r="E195">
        <v>36</v>
      </c>
      <c r="F195" t="s">
        <v>55</v>
      </c>
      <c r="G195">
        <v>99999</v>
      </c>
      <c r="H195" t="s">
        <v>241</v>
      </c>
      <c r="I195" t="s">
        <v>245</v>
      </c>
      <c r="J195">
        <v>4066004489834</v>
      </c>
      <c r="K195" t="s">
        <v>246</v>
      </c>
      <c r="L195" t="s">
        <v>244</v>
      </c>
      <c r="M195" t="s">
        <v>107</v>
      </c>
      <c r="N195" t="s">
        <v>108</v>
      </c>
      <c r="O195" t="s">
        <v>68</v>
      </c>
      <c r="P195" t="s">
        <v>97</v>
      </c>
      <c r="Q195">
        <v>0</v>
      </c>
      <c r="R195" t="s">
        <v>70</v>
      </c>
      <c r="S195">
        <v>0</v>
      </c>
      <c r="T195">
        <v>0</v>
      </c>
      <c r="U195">
        <v>0</v>
      </c>
      <c r="V195">
        <v>0</v>
      </c>
      <c r="W195" s="26">
        <v>9.2862980000000001E-3</v>
      </c>
      <c r="X195">
        <v>86</v>
      </c>
      <c r="Y195" s="26">
        <v>7.9862160000000008E-3</v>
      </c>
      <c r="Z195">
        <v>1</v>
      </c>
      <c r="AA195" s="26">
        <v>7.9862160000000008E-3</v>
      </c>
      <c r="AB195" s="26">
        <v>7.9862160000000008E-3</v>
      </c>
    </row>
    <row r="196" spans="1:28">
      <c r="A196" t="s">
        <v>52</v>
      </c>
      <c r="B196" t="s">
        <v>53</v>
      </c>
      <c r="C196">
        <v>602</v>
      </c>
      <c r="D196" t="s">
        <v>54</v>
      </c>
      <c r="E196">
        <v>36</v>
      </c>
      <c r="F196" t="s">
        <v>55</v>
      </c>
      <c r="G196">
        <v>99999</v>
      </c>
      <c r="H196" t="s">
        <v>241</v>
      </c>
      <c r="I196" t="s">
        <v>245</v>
      </c>
      <c r="J196">
        <v>4066004489834</v>
      </c>
      <c r="K196" t="s">
        <v>246</v>
      </c>
      <c r="L196" t="s">
        <v>244</v>
      </c>
      <c r="M196" t="s">
        <v>107</v>
      </c>
      <c r="N196" t="s">
        <v>108</v>
      </c>
      <c r="O196" t="s">
        <v>68</v>
      </c>
      <c r="P196" t="s">
        <v>247</v>
      </c>
      <c r="Q196">
        <v>0</v>
      </c>
      <c r="R196" t="s">
        <v>70</v>
      </c>
      <c r="S196">
        <v>0</v>
      </c>
      <c r="T196">
        <v>0</v>
      </c>
      <c r="U196">
        <v>0</v>
      </c>
      <c r="V196">
        <v>0</v>
      </c>
      <c r="W196" s="26">
        <v>0</v>
      </c>
      <c r="X196">
        <v>86</v>
      </c>
      <c r="Y196" s="26">
        <v>0</v>
      </c>
      <c r="Z196">
        <v>1</v>
      </c>
      <c r="AA196" s="26">
        <v>0</v>
      </c>
      <c r="AB196" s="26">
        <v>0</v>
      </c>
    </row>
    <row r="197" spans="1:28">
      <c r="A197" t="s">
        <v>52</v>
      </c>
      <c r="B197" t="s">
        <v>53</v>
      </c>
      <c r="C197">
        <v>602</v>
      </c>
      <c r="D197" t="s">
        <v>54</v>
      </c>
      <c r="E197">
        <v>36</v>
      </c>
      <c r="F197" t="s">
        <v>55</v>
      </c>
      <c r="G197">
        <v>99999</v>
      </c>
      <c r="H197" t="s">
        <v>241</v>
      </c>
      <c r="I197" t="s">
        <v>245</v>
      </c>
      <c r="J197">
        <v>4066004489834</v>
      </c>
      <c r="K197" t="s">
        <v>246</v>
      </c>
      <c r="L197" t="s">
        <v>244</v>
      </c>
      <c r="M197" t="s">
        <v>107</v>
      </c>
      <c r="N197" t="s">
        <v>108</v>
      </c>
      <c r="O197" t="s">
        <v>68</v>
      </c>
      <c r="P197" t="s">
        <v>97</v>
      </c>
      <c r="Q197">
        <v>0</v>
      </c>
      <c r="R197" t="s">
        <v>70</v>
      </c>
      <c r="S197">
        <v>0</v>
      </c>
      <c r="T197">
        <v>0</v>
      </c>
      <c r="U197">
        <v>0</v>
      </c>
      <c r="V197">
        <v>0</v>
      </c>
      <c r="W197" s="26">
        <v>0</v>
      </c>
      <c r="X197">
        <v>86</v>
      </c>
      <c r="Y197" s="26">
        <v>0</v>
      </c>
      <c r="Z197">
        <v>1</v>
      </c>
      <c r="AA197" s="26">
        <v>0</v>
      </c>
      <c r="AB197" s="26">
        <v>0</v>
      </c>
    </row>
    <row r="198" spans="1:28">
      <c r="A198" t="s">
        <v>52</v>
      </c>
      <c r="B198" t="s">
        <v>53</v>
      </c>
      <c r="C198">
        <v>602</v>
      </c>
      <c r="D198" t="s">
        <v>54</v>
      </c>
      <c r="E198">
        <v>36</v>
      </c>
      <c r="F198" t="s">
        <v>55</v>
      </c>
      <c r="G198">
        <v>99999</v>
      </c>
      <c r="H198" t="s">
        <v>241</v>
      </c>
      <c r="I198" t="s">
        <v>245</v>
      </c>
      <c r="J198">
        <v>4066004489834</v>
      </c>
      <c r="K198" t="s">
        <v>246</v>
      </c>
      <c r="L198" t="s">
        <v>244</v>
      </c>
      <c r="M198" t="s">
        <v>107</v>
      </c>
      <c r="N198" t="s">
        <v>108</v>
      </c>
      <c r="O198" t="s">
        <v>68</v>
      </c>
      <c r="P198" t="s">
        <v>137</v>
      </c>
      <c r="Q198">
        <v>0</v>
      </c>
      <c r="R198" t="s">
        <v>70</v>
      </c>
      <c r="S198">
        <v>0</v>
      </c>
      <c r="T198">
        <v>0</v>
      </c>
      <c r="U198">
        <v>0</v>
      </c>
      <c r="V198">
        <v>0</v>
      </c>
      <c r="W198" s="26">
        <v>0</v>
      </c>
      <c r="X198">
        <v>86</v>
      </c>
      <c r="Y198" s="26">
        <v>0</v>
      </c>
      <c r="Z198">
        <v>1</v>
      </c>
      <c r="AA198" s="26">
        <v>0</v>
      </c>
      <c r="AB198" s="26">
        <v>0</v>
      </c>
    </row>
    <row r="199" spans="1:28">
      <c r="A199" t="s">
        <v>52</v>
      </c>
      <c r="B199" t="s">
        <v>53</v>
      </c>
      <c r="C199">
        <v>602</v>
      </c>
      <c r="D199" t="s">
        <v>54</v>
      </c>
      <c r="E199">
        <v>36</v>
      </c>
      <c r="F199" t="s">
        <v>55</v>
      </c>
      <c r="G199">
        <v>99999</v>
      </c>
      <c r="H199" t="s">
        <v>241</v>
      </c>
      <c r="I199" t="s">
        <v>245</v>
      </c>
      <c r="J199">
        <v>4066004489834</v>
      </c>
      <c r="K199" t="s">
        <v>246</v>
      </c>
      <c r="L199" t="s">
        <v>244</v>
      </c>
      <c r="M199" t="s">
        <v>107</v>
      </c>
      <c r="N199" t="s">
        <v>108</v>
      </c>
      <c r="O199" t="s">
        <v>68</v>
      </c>
      <c r="P199" t="s">
        <v>101</v>
      </c>
      <c r="Q199">
        <v>0</v>
      </c>
      <c r="R199" t="s">
        <v>70</v>
      </c>
      <c r="S199">
        <v>0</v>
      </c>
      <c r="T199">
        <v>0</v>
      </c>
      <c r="U199">
        <v>0</v>
      </c>
      <c r="V199">
        <v>0</v>
      </c>
      <c r="W199" s="26">
        <v>0</v>
      </c>
      <c r="X199">
        <v>86</v>
      </c>
      <c r="Y199" s="26">
        <v>0</v>
      </c>
      <c r="Z199">
        <v>1</v>
      </c>
      <c r="AA199" s="26">
        <v>0</v>
      </c>
      <c r="AB199" s="26">
        <v>0</v>
      </c>
    </row>
    <row r="200" spans="1:28">
      <c r="A200" t="s">
        <v>52</v>
      </c>
      <c r="B200" t="s">
        <v>53</v>
      </c>
      <c r="C200">
        <v>602</v>
      </c>
      <c r="D200" t="s">
        <v>54</v>
      </c>
      <c r="E200">
        <v>36</v>
      </c>
      <c r="F200" t="s">
        <v>55</v>
      </c>
      <c r="G200">
        <v>99999</v>
      </c>
      <c r="H200" t="s">
        <v>241</v>
      </c>
      <c r="I200" t="s">
        <v>245</v>
      </c>
      <c r="J200">
        <v>4066004489834</v>
      </c>
      <c r="K200" t="s">
        <v>246</v>
      </c>
      <c r="L200" t="s">
        <v>244</v>
      </c>
      <c r="M200" t="s">
        <v>107</v>
      </c>
      <c r="N200" t="s">
        <v>108</v>
      </c>
      <c r="O200" t="s">
        <v>68</v>
      </c>
      <c r="P200" t="s">
        <v>143</v>
      </c>
      <c r="Q200">
        <v>0</v>
      </c>
      <c r="R200" t="s">
        <v>70</v>
      </c>
      <c r="S200">
        <v>0</v>
      </c>
      <c r="T200">
        <v>0</v>
      </c>
      <c r="U200">
        <v>0</v>
      </c>
      <c r="V200">
        <v>0</v>
      </c>
      <c r="W200" s="26">
        <v>0</v>
      </c>
      <c r="X200">
        <v>86</v>
      </c>
      <c r="Y200" s="26">
        <v>0</v>
      </c>
      <c r="Z200">
        <v>1</v>
      </c>
      <c r="AA200" s="26">
        <v>0</v>
      </c>
      <c r="AB200" s="26">
        <v>0</v>
      </c>
    </row>
    <row r="201" spans="1:28">
      <c r="A201" t="s">
        <v>52</v>
      </c>
      <c r="B201" t="s">
        <v>53</v>
      </c>
      <c r="C201">
        <v>602</v>
      </c>
      <c r="D201" t="s">
        <v>54</v>
      </c>
      <c r="E201">
        <v>36</v>
      </c>
      <c r="F201" t="s">
        <v>55</v>
      </c>
      <c r="G201">
        <v>99999</v>
      </c>
      <c r="H201" t="s">
        <v>241</v>
      </c>
      <c r="I201" t="s">
        <v>245</v>
      </c>
      <c r="J201">
        <v>4066004489834</v>
      </c>
      <c r="K201" t="s">
        <v>246</v>
      </c>
      <c r="L201" t="s">
        <v>244</v>
      </c>
      <c r="M201" t="s">
        <v>107</v>
      </c>
      <c r="N201" t="s">
        <v>108</v>
      </c>
      <c r="O201" t="s">
        <v>68</v>
      </c>
      <c r="P201" t="s">
        <v>99</v>
      </c>
      <c r="Q201">
        <v>0</v>
      </c>
      <c r="R201" t="s">
        <v>70</v>
      </c>
      <c r="S201">
        <v>0</v>
      </c>
      <c r="T201">
        <v>0</v>
      </c>
      <c r="U201">
        <v>0</v>
      </c>
      <c r="V201">
        <v>0</v>
      </c>
      <c r="W201" s="26">
        <v>0</v>
      </c>
      <c r="X201">
        <v>86</v>
      </c>
      <c r="Y201" s="26">
        <v>0</v>
      </c>
      <c r="Z201">
        <v>1</v>
      </c>
      <c r="AA201" s="26">
        <v>0</v>
      </c>
      <c r="AB201" s="26">
        <v>0</v>
      </c>
    </row>
    <row r="202" spans="1:28">
      <c r="A202" t="s">
        <v>52</v>
      </c>
      <c r="B202" t="s">
        <v>53</v>
      </c>
      <c r="C202">
        <v>602</v>
      </c>
      <c r="D202" t="s">
        <v>54</v>
      </c>
      <c r="E202">
        <v>36</v>
      </c>
      <c r="F202" t="s">
        <v>55</v>
      </c>
      <c r="G202">
        <v>99999</v>
      </c>
      <c r="H202" t="s">
        <v>241</v>
      </c>
      <c r="I202" t="s">
        <v>245</v>
      </c>
      <c r="J202">
        <v>4066004489834</v>
      </c>
      <c r="K202" t="s">
        <v>246</v>
      </c>
      <c r="L202" t="s">
        <v>244</v>
      </c>
      <c r="M202" t="s">
        <v>107</v>
      </c>
      <c r="N202" t="s">
        <v>108</v>
      </c>
      <c r="O202" t="s">
        <v>68</v>
      </c>
      <c r="P202" t="s">
        <v>101</v>
      </c>
      <c r="Q202">
        <v>0</v>
      </c>
      <c r="R202" t="s">
        <v>70</v>
      </c>
      <c r="S202">
        <v>0</v>
      </c>
      <c r="T202">
        <v>0</v>
      </c>
      <c r="U202">
        <v>0</v>
      </c>
      <c r="V202">
        <v>0</v>
      </c>
      <c r="W202" s="26">
        <v>0</v>
      </c>
      <c r="X202">
        <v>86</v>
      </c>
      <c r="Y202" s="26">
        <v>0</v>
      </c>
      <c r="Z202">
        <v>1</v>
      </c>
      <c r="AA202" s="26">
        <v>0</v>
      </c>
      <c r="AB202" s="26">
        <v>0</v>
      </c>
    </row>
    <row r="203" spans="1:28">
      <c r="A203" t="s">
        <v>52</v>
      </c>
      <c r="B203" t="s">
        <v>53</v>
      </c>
      <c r="C203">
        <v>602</v>
      </c>
      <c r="D203" t="s">
        <v>54</v>
      </c>
      <c r="E203">
        <v>36</v>
      </c>
      <c r="F203" t="s">
        <v>55</v>
      </c>
      <c r="G203">
        <v>99999</v>
      </c>
      <c r="H203" t="s">
        <v>241</v>
      </c>
      <c r="I203" t="s">
        <v>245</v>
      </c>
      <c r="J203">
        <v>4066004489834</v>
      </c>
      <c r="K203" t="s">
        <v>246</v>
      </c>
      <c r="L203" t="s">
        <v>244</v>
      </c>
      <c r="M203" t="s">
        <v>107</v>
      </c>
      <c r="N203" t="s">
        <v>108</v>
      </c>
      <c r="O203" t="s">
        <v>68</v>
      </c>
      <c r="P203" t="s">
        <v>78</v>
      </c>
      <c r="Q203">
        <v>0</v>
      </c>
      <c r="R203" t="s">
        <v>70</v>
      </c>
      <c r="S203">
        <v>0</v>
      </c>
      <c r="T203">
        <v>0</v>
      </c>
      <c r="U203">
        <v>0</v>
      </c>
      <c r="V203">
        <v>0</v>
      </c>
      <c r="W203" s="26">
        <v>0</v>
      </c>
      <c r="X203">
        <v>86</v>
      </c>
      <c r="Y203" s="26">
        <v>0</v>
      </c>
      <c r="Z203">
        <v>1</v>
      </c>
      <c r="AA203" s="26">
        <v>0</v>
      </c>
      <c r="AB203" s="26">
        <v>0</v>
      </c>
    </row>
    <row r="204" spans="1:28">
      <c r="A204" t="s">
        <v>52</v>
      </c>
      <c r="B204" t="s">
        <v>53</v>
      </c>
      <c r="C204">
        <v>602</v>
      </c>
      <c r="D204" t="s">
        <v>54</v>
      </c>
      <c r="E204">
        <v>36</v>
      </c>
      <c r="F204" t="s">
        <v>55</v>
      </c>
      <c r="G204">
        <v>99999</v>
      </c>
      <c r="H204" t="s">
        <v>241</v>
      </c>
      <c r="I204" t="s">
        <v>245</v>
      </c>
      <c r="J204">
        <v>4066004489834</v>
      </c>
      <c r="K204" t="s">
        <v>246</v>
      </c>
      <c r="L204" t="s">
        <v>244</v>
      </c>
      <c r="M204" t="s">
        <v>107</v>
      </c>
      <c r="N204" t="s">
        <v>108</v>
      </c>
      <c r="O204" t="s">
        <v>68</v>
      </c>
      <c r="P204" t="s">
        <v>248</v>
      </c>
      <c r="Q204">
        <v>0</v>
      </c>
      <c r="R204" t="s">
        <v>70</v>
      </c>
      <c r="S204">
        <v>0</v>
      </c>
      <c r="T204">
        <v>0</v>
      </c>
      <c r="U204">
        <v>0</v>
      </c>
      <c r="V204">
        <v>0</v>
      </c>
      <c r="W204" s="26">
        <v>0</v>
      </c>
      <c r="X204">
        <v>86</v>
      </c>
      <c r="Y204" s="26">
        <v>0</v>
      </c>
      <c r="Z204">
        <v>2</v>
      </c>
      <c r="AA204" s="26">
        <v>0</v>
      </c>
      <c r="AB204" s="26">
        <v>0</v>
      </c>
    </row>
    <row r="205" spans="1:28">
      <c r="A205" t="s">
        <v>52</v>
      </c>
      <c r="B205" t="s">
        <v>53</v>
      </c>
      <c r="C205">
        <v>602</v>
      </c>
      <c r="D205" t="s">
        <v>54</v>
      </c>
      <c r="E205">
        <v>36</v>
      </c>
      <c r="F205" t="s">
        <v>55</v>
      </c>
      <c r="G205">
        <v>99999</v>
      </c>
      <c r="H205" t="s">
        <v>241</v>
      </c>
      <c r="I205" t="s">
        <v>245</v>
      </c>
      <c r="J205">
        <v>4066004489834</v>
      </c>
      <c r="K205" t="s">
        <v>246</v>
      </c>
      <c r="L205" t="s">
        <v>244</v>
      </c>
      <c r="M205" t="s">
        <v>107</v>
      </c>
      <c r="N205" t="s">
        <v>108</v>
      </c>
      <c r="O205" t="s">
        <v>68</v>
      </c>
      <c r="P205" t="s">
        <v>248</v>
      </c>
      <c r="Q205">
        <v>0</v>
      </c>
      <c r="R205" t="s">
        <v>70</v>
      </c>
      <c r="S205">
        <v>0</v>
      </c>
      <c r="T205">
        <v>0</v>
      </c>
      <c r="U205">
        <v>0</v>
      </c>
      <c r="V205">
        <v>0</v>
      </c>
      <c r="W205" s="26">
        <v>0</v>
      </c>
      <c r="X205">
        <v>86</v>
      </c>
      <c r="Y205" s="26">
        <v>0</v>
      </c>
      <c r="Z205">
        <v>1</v>
      </c>
      <c r="AA205" s="26">
        <v>0</v>
      </c>
      <c r="AB205" s="26">
        <v>0</v>
      </c>
    </row>
    <row r="206" spans="1:28">
      <c r="A206" t="s">
        <v>52</v>
      </c>
      <c r="B206" t="s">
        <v>53</v>
      </c>
      <c r="C206">
        <v>602</v>
      </c>
      <c r="D206" t="s">
        <v>54</v>
      </c>
      <c r="E206">
        <v>36</v>
      </c>
      <c r="F206" t="s">
        <v>55</v>
      </c>
      <c r="G206">
        <v>99999</v>
      </c>
      <c r="H206" t="s">
        <v>241</v>
      </c>
      <c r="I206" t="s">
        <v>245</v>
      </c>
      <c r="J206">
        <v>4066004489834</v>
      </c>
      <c r="K206" t="s">
        <v>246</v>
      </c>
      <c r="L206" t="s">
        <v>244</v>
      </c>
      <c r="M206" t="s">
        <v>107</v>
      </c>
      <c r="N206" t="s">
        <v>108</v>
      </c>
      <c r="O206" t="s">
        <v>68</v>
      </c>
      <c r="P206" t="s">
        <v>249</v>
      </c>
      <c r="Q206">
        <v>0</v>
      </c>
      <c r="R206" t="s">
        <v>70</v>
      </c>
      <c r="S206">
        <v>0</v>
      </c>
      <c r="T206">
        <v>0</v>
      </c>
      <c r="U206">
        <v>0</v>
      </c>
      <c r="V206">
        <v>0</v>
      </c>
      <c r="W206" s="26">
        <v>0</v>
      </c>
      <c r="X206">
        <v>86</v>
      </c>
      <c r="Y206" s="26">
        <v>0</v>
      </c>
      <c r="Z206">
        <v>1</v>
      </c>
      <c r="AA206" s="26">
        <v>0</v>
      </c>
      <c r="AB206" s="26">
        <v>0</v>
      </c>
    </row>
    <row r="207" spans="1:28">
      <c r="A207" t="s">
        <v>52</v>
      </c>
      <c r="B207" t="s">
        <v>53</v>
      </c>
      <c r="C207">
        <v>602</v>
      </c>
      <c r="D207" t="s">
        <v>54</v>
      </c>
      <c r="E207">
        <v>36</v>
      </c>
      <c r="F207" t="s">
        <v>55</v>
      </c>
      <c r="G207">
        <v>99999</v>
      </c>
      <c r="H207" t="s">
        <v>241</v>
      </c>
      <c r="I207" t="s">
        <v>245</v>
      </c>
      <c r="J207">
        <v>4066004489834</v>
      </c>
      <c r="K207" t="s">
        <v>246</v>
      </c>
      <c r="L207" t="s">
        <v>244</v>
      </c>
      <c r="M207" t="s">
        <v>107</v>
      </c>
      <c r="N207" t="s">
        <v>108</v>
      </c>
      <c r="O207" t="s">
        <v>68</v>
      </c>
      <c r="P207" t="s">
        <v>249</v>
      </c>
      <c r="Q207">
        <v>0</v>
      </c>
      <c r="R207" t="s">
        <v>70</v>
      </c>
      <c r="S207">
        <v>0</v>
      </c>
      <c r="T207">
        <v>0</v>
      </c>
      <c r="U207">
        <v>0</v>
      </c>
      <c r="V207">
        <v>0</v>
      </c>
      <c r="W207" s="26">
        <v>0</v>
      </c>
      <c r="X207">
        <v>86</v>
      </c>
      <c r="Y207" s="26">
        <v>0</v>
      </c>
      <c r="Z207">
        <v>1</v>
      </c>
      <c r="AA207" s="26">
        <v>0</v>
      </c>
      <c r="AB207" s="26">
        <v>0</v>
      </c>
    </row>
    <row r="208" spans="1:28">
      <c r="A208" t="s">
        <v>52</v>
      </c>
      <c r="B208" t="s">
        <v>53</v>
      </c>
      <c r="C208">
        <v>602</v>
      </c>
      <c r="D208" t="s">
        <v>54</v>
      </c>
      <c r="E208">
        <v>36</v>
      </c>
      <c r="F208" t="s">
        <v>55</v>
      </c>
      <c r="G208">
        <v>99999</v>
      </c>
      <c r="H208" t="s">
        <v>241</v>
      </c>
      <c r="I208" t="s">
        <v>245</v>
      </c>
      <c r="J208">
        <v>4066004489834</v>
      </c>
      <c r="K208" t="s">
        <v>246</v>
      </c>
      <c r="L208" t="s">
        <v>244</v>
      </c>
      <c r="M208" t="s">
        <v>107</v>
      </c>
      <c r="N208" t="s">
        <v>108</v>
      </c>
      <c r="O208" t="s">
        <v>68</v>
      </c>
      <c r="P208" t="s">
        <v>248</v>
      </c>
      <c r="Q208">
        <v>0</v>
      </c>
      <c r="R208" t="s">
        <v>70</v>
      </c>
      <c r="S208">
        <v>0</v>
      </c>
      <c r="T208">
        <v>0</v>
      </c>
      <c r="U208">
        <v>0</v>
      </c>
      <c r="V208">
        <v>0</v>
      </c>
      <c r="W208" s="26">
        <v>0</v>
      </c>
      <c r="X208">
        <v>86</v>
      </c>
      <c r="Y208" s="26">
        <v>0</v>
      </c>
      <c r="Z208">
        <v>1</v>
      </c>
      <c r="AA208" s="26">
        <v>0</v>
      </c>
      <c r="AB208" s="26">
        <v>0</v>
      </c>
    </row>
    <row r="209" spans="1:28">
      <c r="A209" t="s">
        <v>52</v>
      </c>
      <c r="B209" t="s">
        <v>53</v>
      </c>
      <c r="C209">
        <v>602</v>
      </c>
      <c r="D209" t="s">
        <v>54</v>
      </c>
      <c r="E209">
        <v>36</v>
      </c>
      <c r="F209" t="s">
        <v>55</v>
      </c>
      <c r="G209">
        <v>99999</v>
      </c>
      <c r="H209" t="s">
        <v>241</v>
      </c>
      <c r="I209" t="s">
        <v>245</v>
      </c>
      <c r="J209">
        <v>4066004489834</v>
      </c>
      <c r="K209" t="s">
        <v>246</v>
      </c>
      <c r="L209" t="s">
        <v>244</v>
      </c>
      <c r="M209" t="s">
        <v>107</v>
      </c>
      <c r="N209" t="s">
        <v>108</v>
      </c>
      <c r="O209" t="s">
        <v>68</v>
      </c>
      <c r="P209" t="s">
        <v>129</v>
      </c>
      <c r="Q209">
        <v>0</v>
      </c>
      <c r="R209" t="s">
        <v>70</v>
      </c>
      <c r="S209">
        <v>0</v>
      </c>
      <c r="T209">
        <v>0</v>
      </c>
      <c r="U209">
        <v>0</v>
      </c>
      <c r="V209">
        <v>0</v>
      </c>
      <c r="W209" s="26">
        <v>0</v>
      </c>
      <c r="X209">
        <v>86</v>
      </c>
      <c r="Y209" s="26">
        <v>0</v>
      </c>
      <c r="Z209">
        <v>1</v>
      </c>
      <c r="AA209" s="26">
        <v>0</v>
      </c>
      <c r="AB209" s="26">
        <v>0</v>
      </c>
    </row>
    <row r="210" spans="1:28">
      <c r="A210" t="s">
        <v>52</v>
      </c>
      <c r="B210" t="s">
        <v>53</v>
      </c>
      <c r="C210">
        <v>602</v>
      </c>
      <c r="D210" t="s">
        <v>54</v>
      </c>
      <c r="E210">
        <v>36</v>
      </c>
      <c r="F210" t="s">
        <v>55</v>
      </c>
      <c r="G210">
        <v>99999</v>
      </c>
      <c r="H210" t="s">
        <v>241</v>
      </c>
      <c r="I210" t="s">
        <v>245</v>
      </c>
      <c r="J210">
        <v>4066004489834</v>
      </c>
      <c r="K210" t="s">
        <v>246</v>
      </c>
      <c r="L210" t="s">
        <v>244</v>
      </c>
      <c r="M210" t="s">
        <v>107</v>
      </c>
      <c r="N210" t="s">
        <v>108</v>
      </c>
      <c r="O210" t="s">
        <v>68</v>
      </c>
      <c r="P210" t="s">
        <v>250</v>
      </c>
      <c r="Q210">
        <v>0</v>
      </c>
      <c r="R210" t="s">
        <v>70</v>
      </c>
      <c r="S210">
        <v>0</v>
      </c>
      <c r="T210">
        <v>0</v>
      </c>
      <c r="U210">
        <v>0</v>
      </c>
      <c r="V210">
        <v>0</v>
      </c>
      <c r="W210" s="26">
        <v>0</v>
      </c>
      <c r="X210">
        <v>86</v>
      </c>
      <c r="Y210" s="26">
        <v>0</v>
      </c>
      <c r="Z210">
        <v>1</v>
      </c>
      <c r="AA210" s="26">
        <v>0</v>
      </c>
      <c r="AB210" s="26">
        <v>0</v>
      </c>
    </row>
    <row r="211" spans="1:28">
      <c r="A211" t="s">
        <v>52</v>
      </c>
      <c r="B211" t="s">
        <v>53</v>
      </c>
      <c r="C211">
        <v>602</v>
      </c>
      <c r="D211" t="s">
        <v>54</v>
      </c>
      <c r="E211">
        <v>36</v>
      </c>
      <c r="F211" t="s">
        <v>55</v>
      </c>
      <c r="G211">
        <v>99999</v>
      </c>
      <c r="H211" t="s">
        <v>251</v>
      </c>
      <c r="I211" t="s">
        <v>252</v>
      </c>
      <c r="J211">
        <v>4066004489834</v>
      </c>
      <c r="K211" t="s">
        <v>253</v>
      </c>
      <c r="L211" t="s">
        <v>244</v>
      </c>
      <c r="M211" t="s">
        <v>76</v>
      </c>
      <c r="N211" t="s">
        <v>77</v>
      </c>
      <c r="O211" t="s">
        <v>68</v>
      </c>
      <c r="P211" t="s">
        <v>78</v>
      </c>
      <c r="Q211">
        <v>0</v>
      </c>
      <c r="R211" t="s">
        <v>79</v>
      </c>
      <c r="S211">
        <v>0</v>
      </c>
      <c r="T211">
        <v>0</v>
      </c>
      <c r="U211">
        <v>0</v>
      </c>
      <c r="V211">
        <v>0</v>
      </c>
      <c r="W211" s="26">
        <v>2.781913E-3</v>
      </c>
      <c r="X211">
        <v>86</v>
      </c>
      <c r="Y211" s="26">
        <v>2.392445E-3</v>
      </c>
      <c r="Z211">
        <v>1</v>
      </c>
      <c r="AA211" s="26">
        <v>2.392445E-3</v>
      </c>
      <c r="AB211" s="26">
        <v>2.392445E-3</v>
      </c>
    </row>
    <row r="212" spans="1:28">
      <c r="A212" t="s">
        <v>52</v>
      </c>
      <c r="B212" t="s">
        <v>65</v>
      </c>
      <c r="C212">
        <v>602</v>
      </c>
      <c r="D212" t="s">
        <v>54</v>
      </c>
      <c r="E212">
        <v>36</v>
      </c>
      <c r="F212" t="s">
        <v>55</v>
      </c>
      <c r="G212">
        <v>99999</v>
      </c>
      <c r="H212" t="s">
        <v>251</v>
      </c>
      <c r="I212" t="s">
        <v>254</v>
      </c>
      <c r="J212">
        <v>4066004489834</v>
      </c>
      <c r="K212" t="s">
        <v>255</v>
      </c>
      <c r="L212" t="s">
        <v>244</v>
      </c>
      <c r="M212" t="s">
        <v>66</v>
      </c>
      <c r="N212" t="s">
        <v>67</v>
      </c>
      <c r="O212" t="s">
        <v>68</v>
      </c>
      <c r="P212" t="s">
        <v>69</v>
      </c>
      <c r="Q212">
        <v>0</v>
      </c>
      <c r="R212" t="s">
        <v>70</v>
      </c>
      <c r="S212">
        <v>0</v>
      </c>
      <c r="T212">
        <v>0</v>
      </c>
      <c r="U212">
        <v>0</v>
      </c>
      <c r="V212">
        <v>0</v>
      </c>
      <c r="W212" s="26">
        <v>8.3083600000000005E-4</v>
      </c>
      <c r="X212">
        <v>86</v>
      </c>
      <c r="Y212" s="26">
        <v>7.1451900000000005E-4</v>
      </c>
      <c r="Z212">
        <v>1</v>
      </c>
      <c r="AA212" s="26">
        <v>7.1451900000000005E-4</v>
      </c>
      <c r="AB212" s="26">
        <v>7.1451900000000005E-4</v>
      </c>
    </row>
    <row r="213" spans="1:28">
      <c r="A213" t="s">
        <v>256</v>
      </c>
      <c r="B213" t="s">
        <v>52</v>
      </c>
      <c r="C213">
        <v>602</v>
      </c>
      <c r="D213" t="s">
        <v>54</v>
      </c>
      <c r="E213">
        <v>36</v>
      </c>
      <c r="F213" t="s">
        <v>55</v>
      </c>
      <c r="G213">
        <v>99999</v>
      </c>
      <c r="H213" t="s">
        <v>56</v>
      </c>
      <c r="I213" t="s">
        <v>57</v>
      </c>
      <c r="J213">
        <v>844216054460</v>
      </c>
      <c r="K213" t="s">
        <v>58</v>
      </c>
      <c r="L213" t="s">
        <v>59</v>
      </c>
      <c r="M213" t="s">
        <v>60</v>
      </c>
      <c r="N213" t="s">
        <v>61</v>
      </c>
      <c r="O213" t="s">
        <v>62</v>
      </c>
      <c r="P213" t="s">
        <v>105</v>
      </c>
      <c r="Q213">
        <v>0</v>
      </c>
      <c r="R213" t="s">
        <v>70</v>
      </c>
      <c r="S213">
        <v>0</v>
      </c>
      <c r="T213">
        <v>0</v>
      </c>
      <c r="U213">
        <v>0</v>
      </c>
      <c r="V213">
        <v>0</v>
      </c>
      <c r="W213" s="26">
        <v>9.3756099999999995E-4</v>
      </c>
      <c r="X213">
        <v>86</v>
      </c>
      <c r="Y213" s="26">
        <v>8.0630199999999995E-4</v>
      </c>
      <c r="Z213">
        <v>1</v>
      </c>
      <c r="AA213" s="26">
        <v>8.0630199999999995E-4</v>
      </c>
      <c r="AB213" s="26">
        <v>8.0630199999999995E-4</v>
      </c>
    </row>
    <row r="214" spans="1:28">
      <c r="A214" t="s">
        <v>256</v>
      </c>
      <c r="B214" t="s">
        <v>52</v>
      </c>
      <c r="C214">
        <v>602</v>
      </c>
      <c r="D214" t="s">
        <v>54</v>
      </c>
      <c r="E214">
        <v>36</v>
      </c>
      <c r="F214" t="s">
        <v>55</v>
      </c>
      <c r="G214">
        <v>99999</v>
      </c>
      <c r="H214" t="s">
        <v>71</v>
      </c>
      <c r="I214" t="s">
        <v>72</v>
      </c>
      <c r="J214">
        <v>844216054460</v>
      </c>
      <c r="K214" t="s">
        <v>73</v>
      </c>
      <c r="L214" t="s">
        <v>59</v>
      </c>
      <c r="M214" t="s">
        <v>60</v>
      </c>
      <c r="N214" t="s">
        <v>61</v>
      </c>
      <c r="O214" t="s">
        <v>62</v>
      </c>
      <c r="P214" t="s">
        <v>105</v>
      </c>
      <c r="Q214">
        <v>0</v>
      </c>
      <c r="R214" t="s">
        <v>70</v>
      </c>
      <c r="S214">
        <v>0</v>
      </c>
      <c r="T214">
        <v>0</v>
      </c>
      <c r="U214">
        <v>0</v>
      </c>
      <c r="V214">
        <v>0</v>
      </c>
      <c r="W214" s="26">
        <v>9.3756099999999995E-4</v>
      </c>
      <c r="X214">
        <v>86</v>
      </c>
      <c r="Y214" s="26">
        <v>8.0630199999999995E-4</v>
      </c>
      <c r="Z214">
        <v>1</v>
      </c>
      <c r="AA214" s="26">
        <v>8.0630199999999995E-4</v>
      </c>
      <c r="AB214" s="26">
        <v>8.0630199999999995E-4</v>
      </c>
    </row>
    <row r="215" spans="1:28">
      <c r="A215" t="s">
        <v>256</v>
      </c>
      <c r="B215" t="s">
        <v>52</v>
      </c>
      <c r="C215">
        <v>602</v>
      </c>
      <c r="D215" t="s">
        <v>54</v>
      </c>
      <c r="E215">
        <v>36</v>
      </c>
      <c r="F215" t="s">
        <v>55</v>
      </c>
      <c r="G215">
        <v>99999</v>
      </c>
      <c r="H215" t="s">
        <v>71</v>
      </c>
      <c r="I215" t="s">
        <v>74</v>
      </c>
      <c r="J215">
        <v>844216054460</v>
      </c>
      <c r="K215" t="s">
        <v>75</v>
      </c>
      <c r="L215" t="s">
        <v>59</v>
      </c>
      <c r="M215" t="s">
        <v>60</v>
      </c>
      <c r="N215" t="s">
        <v>61</v>
      </c>
      <c r="O215" t="s">
        <v>62</v>
      </c>
      <c r="P215" t="s">
        <v>78</v>
      </c>
      <c r="Q215">
        <v>0</v>
      </c>
      <c r="R215" t="s">
        <v>79</v>
      </c>
      <c r="S215">
        <v>0</v>
      </c>
      <c r="T215">
        <v>0</v>
      </c>
      <c r="U215">
        <v>0</v>
      </c>
      <c r="V215">
        <v>0</v>
      </c>
      <c r="W215" s="26">
        <v>6.13224E-4</v>
      </c>
      <c r="X215">
        <v>86</v>
      </c>
      <c r="Y215" s="26">
        <v>5.2737300000000003E-4</v>
      </c>
      <c r="Z215">
        <v>1</v>
      </c>
      <c r="AA215" s="26">
        <v>5.2737300000000003E-4</v>
      </c>
      <c r="AB215" s="26">
        <v>5.2737300000000003E-4</v>
      </c>
    </row>
    <row r="216" spans="1:28">
      <c r="A216" t="s">
        <v>256</v>
      </c>
      <c r="B216" t="s">
        <v>52</v>
      </c>
      <c r="C216">
        <v>602</v>
      </c>
      <c r="D216" t="s">
        <v>54</v>
      </c>
      <c r="E216">
        <v>36</v>
      </c>
      <c r="F216" t="s">
        <v>55</v>
      </c>
      <c r="G216">
        <v>99999</v>
      </c>
      <c r="H216" t="s">
        <v>71</v>
      </c>
      <c r="I216" t="s">
        <v>74</v>
      </c>
      <c r="J216">
        <v>844216054460</v>
      </c>
      <c r="K216" t="s">
        <v>75</v>
      </c>
      <c r="L216" t="s">
        <v>59</v>
      </c>
      <c r="M216" t="s">
        <v>60</v>
      </c>
      <c r="N216" t="s">
        <v>61</v>
      </c>
      <c r="O216" t="s">
        <v>62</v>
      </c>
      <c r="P216" t="s">
        <v>105</v>
      </c>
      <c r="Q216">
        <v>0</v>
      </c>
      <c r="R216" t="s">
        <v>70</v>
      </c>
      <c r="S216">
        <v>0</v>
      </c>
      <c r="T216">
        <v>0</v>
      </c>
      <c r="U216">
        <v>0</v>
      </c>
      <c r="V216">
        <v>0</v>
      </c>
      <c r="W216" s="26">
        <v>9.3756099999999995E-4</v>
      </c>
      <c r="X216">
        <v>86</v>
      </c>
      <c r="Y216" s="26">
        <v>8.0630199999999995E-4</v>
      </c>
      <c r="Z216">
        <v>1</v>
      </c>
      <c r="AA216" s="26">
        <v>8.0630199999999995E-4</v>
      </c>
      <c r="AB216" s="26">
        <v>8.0630199999999995E-4</v>
      </c>
    </row>
    <row r="217" spans="1:28">
      <c r="A217" t="s">
        <v>256</v>
      </c>
      <c r="B217" t="s">
        <v>52</v>
      </c>
      <c r="C217">
        <v>602</v>
      </c>
      <c r="D217" t="s">
        <v>54</v>
      </c>
      <c r="E217">
        <v>36</v>
      </c>
      <c r="F217" t="s">
        <v>55</v>
      </c>
      <c r="G217">
        <v>99999</v>
      </c>
      <c r="H217" t="s">
        <v>71</v>
      </c>
      <c r="I217" t="s">
        <v>80</v>
      </c>
      <c r="J217">
        <v>844216054460</v>
      </c>
      <c r="K217" t="s">
        <v>81</v>
      </c>
      <c r="L217" t="s">
        <v>59</v>
      </c>
      <c r="M217" t="s">
        <v>60</v>
      </c>
      <c r="N217" t="s">
        <v>61</v>
      </c>
      <c r="O217" t="s">
        <v>62</v>
      </c>
      <c r="P217" t="s">
        <v>78</v>
      </c>
      <c r="Q217">
        <v>0</v>
      </c>
      <c r="R217" t="s">
        <v>79</v>
      </c>
      <c r="S217">
        <v>0</v>
      </c>
      <c r="T217">
        <v>0</v>
      </c>
      <c r="U217">
        <v>0</v>
      </c>
      <c r="V217">
        <v>0</v>
      </c>
      <c r="W217" s="26">
        <v>6.13224E-4</v>
      </c>
      <c r="X217">
        <v>86</v>
      </c>
      <c r="Y217" s="26">
        <v>5.2737300000000003E-4</v>
      </c>
      <c r="Z217">
        <v>1</v>
      </c>
      <c r="AA217" s="26">
        <v>5.2737300000000003E-4</v>
      </c>
      <c r="AB217" s="26">
        <v>5.2737300000000003E-4</v>
      </c>
    </row>
    <row r="218" spans="1:28">
      <c r="A218" t="s">
        <v>256</v>
      </c>
      <c r="B218" t="s">
        <v>52</v>
      </c>
      <c r="C218">
        <v>602</v>
      </c>
      <c r="D218" t="s">
        <v>54</v>
      </c>
      <c r="E218">
        <v>36</v>
      </c>
      <c r="F218" t="s">
        <v>55</v>
      </c>
      <c r="G218">
        <v>99999</v>
      </c>
      <c r="H218" t="s">
        <v>71</v>
      </c>
      <c r="I218" t="s">
        <v>84</v>
      </c>
      <c r="J218">
        <v>844216054460</v>
      </c>
      <c r="K218" t="s">
        <v>85</v>
      </c>
      <c r="L218" t="s">
        <v>59</v>
      </c>
      <c r="M218" t="s">
        <v>60</v>
      </c>
      <c r="N218" t="s">
        <v>61</v>
      </c>
      <c r="O218" t="s">
        <v>62</v>
      </c>
      <c r="P218" t="s">
        <v>78</v>
      </c>
      <c r="Q218">
        <v>0</v>
      </c>
      <c r="R218" t="s">
        <v>79</v>
      </c>
      <c r="S218">
        <v>0</v>
      </c>
      <c r="T218">
        <v>0</v>
      </c>
      <c r="U218">
        <v>0</v>
      </c>
      <c r="V218">
        <v>0</v>
      </c>
      <c r="W218" s="26">
        <v>6.13224E-4</v>
      </c>
      <c r="X218">
        <v>86</v>
      </c>
      <c r="Y218" s="26">
        <v>5.2737300000000003E-4</v>
      </c>
      <c r="Z218">
        <v>1</v>
      </c>
      <c r="AA218" s="26">
        <v>5.2737300000000003E-4</v>
      </c>
      <c r="AB218" s="26">
        <v>5.2737300000000003E-4</v>
      </c>
    </row>
    <row r="219" spans="1:28">
      <c r="A219" t="s">
        <v>256</v>
      </c>
      <c r="B219" t="s">
        <v>121</v>
      </c>
      <c r="C219">
        <v>602</v>
      </c>
      <c r="D219" t="s">
        <v>54</v>
      </c>
      <c r="E219">
        <v>36</v>
      </c>
      <c r="F219" t="s">
        <v>55</v>
      </c>
      <c r="G219">
        <v>99999</v>
      </c>
      <c r="H219" t="s">
        <v>91</v>
      </c>
      <c r="I219" t="s">
        <v>92</v>
      </c>
      <c r="J219">
        <v>844216054453</v>
      </c>
      <c r="K219" t="s">
        <v>93</v>
      </c>
      <c r="L219" t="s">
        <v>94</v>
      </c>
      <c r="M219" t="s">
        <v>257</v>
      </c>
      <c r="N219" t="s">
        <v>258</v>
      </c>
      <c r="O219" t="s">
        <v>68</v>
      </c>
      <c r="P219" t="s">
        <v>99</v>
      </c>
      <c r="Q219">
        <v>0</v>
      </c>
      <c r="R219" t="s">
        <v>98</v>
      </c>
      <c r="S219">
        <v>0</v>
      </c>
      <c r="T219">
        <v>0</v>
      </c>
      <c r="U219">
        <v>0</v>
      </c>
      <c r="V219">
        <v>0</v>
      </c>
      <c r="W219" s="26">
        <v>3.4705000000000001E-3</v>
      </c>
      <c r="X219">
        <v>86</v>
      </c>
      <c r="Y219" s="26">
        <v>2.9846299999999998E-3</v>
      </c>
      <c r="Z219">
        <v>2</v>
      </c>
      <c r="AA219" s="26">
        <v>5.9692599999999997E-3</v>
      </c>
      <c r="AB219" s="26">
        <v>5.9692599999999997E-3</v>
      </c>
    </row>
    <row r="220" spans="1:28">
      <c r="A220" t="s">
        <v>256</v>
      </c>
      <c r="B220" t="s">
        <v>52</v>
      </c>
      <c r="C220">
        <v>602</v>
      </c>
      <c r="D220" t="s">
        <v>54</v>
      </c>
      <c r="E220">
        <v>36</v>
      </c>
      <c r="F220" t="s">
        <v>55</v>
      </c>
      <c r="G220">
        <v>99999</v>
      </c>
      <c r="H220" t="s">
        <v>91</v>
      </c>
      <c r="I220" t="s">
        <v>124</v>
      </c>
      <c r="J220">
        <v>844216054453</v>
      </c>
      <c r="K220" t="s">
        <v>125</v>
      </c>
      <c r="L220" t="s">
        <v>94</v>
      </c>
      <c r="M220" t="s">
        <v>60</v>
      </c>
      <c r="N220" t="s">
        <v>61</v>
      </c>
      <c r="O220" t="s">
        <v>62</v>
      </c>
      <c r="P220" t="s">
        <v>101</v>
      </c>
      <c r="Q220">
        <v>0</v>
      </c>
      <c r="R220" t="s">
        <v>98</v>
      </c>
      <c r="S220">
        <v>0</v>
      </c>
      <c r="T220">
        <v>0</v>
      </c>
      <c r="U220">
        <v>0</v>
      </c>
      <c r="V220">
        <v>0</v>
      </c>
      <c r="W220" s="26">
        <v>6.6656400000000002E-4</v>
      </c>
      <c r="X220">
        <v>86</v>
      </c>
      <c r="Y220" s="26">
        <v>5.73245E-4</v>
      </c>
      <c r="Z220">
        <v>1</v>
      </c>
      <c r="AA220" s="26">
        <v>5.73245E-4</v>
      </c>
      <c r="AB220" s="26">
        <v>5.73245E-4</v>
      </c>
    </row>
    <row r="221" spans="1:28">
      <c r="A221" t="s">
        <v>256</v>
      </c>
      <c r="B221" t="s">
        <v>52</v>
      </c>
      <c r="C221">
        <v>602</v>
      </c>
      <c r="D221" t="s">
        <v>54</v>
      </c>
      <c r="E221">
        <v>36</v>
      </c>
      <c r="F221" t="s">
        <v>55</v>
      </c>
      <c r="G221">
        <v>99999</v>
      </c>
      <c r="H221" t="s">
        <v>91</v>
      </c>
      <c r="I221" t="s">
        <v>124</v>
      </c>
      <c r="J221">
        <v>844216054453</v>
      </c>
      <c r="K221" t="s">
        <v>125</v>
      </c>
      <c r="L221" t="s">
        <v>94</v>
      </c>
      <c r="M221" t="s">
        <v>107</v>
      </c>
      <c r="N221" t="s">
        <v>108</v>
      </c>
      <c r="O221" t="s">
        <v>68</v>
      </c>
      <c r="P221" t="s">
        <v>78</v>
      </c>
      <c r="Q221">
        <v>0</v>
      </c>
      <c r="R221" t="s">
        <v>70</v>
      </c>
      <c r="S221">
        <v>0</v>
      </c>
      <c r="T221">
        <v>0</v>
      </c>
      <c r="U221">
        <v>0</v>
      </c>
      <c r="V221">
        <v>0</v>
      </c>
      <c r="W221" s="26">
        <v>1.3564088E-2</v>
      </c>
      <c r="X221">
        <v>86</v>
      </c>
      <c r="Y221" s="26">
        <v>1.1665116E-2</v>
      </c>
      <c r="Z221">
        <v>1</v>
      </c>
      <c r="AA221" s="26">
        <v>1.1665116E-2</v>
      </c>
      <c r="AB221" s="26">
        <v>1.1665116E-2</v>
      </c>
    </row>
    <row r="222" spans="1:28">
      <c r="A222" t="s">
        <v>256</v>
      </c>
      <c r="B222" t="s">
        <v>52</v>
      </c>
      <c r="C222">
        <v>602</v>
      </c>
      <c r="D222" t="s">
        <v>54</v>
      </c>
      <c r="E222">
        <v>36</v>
      </c>
      <c r="F222" t="s">
        <v>55</v>
      </c>
      <c r="G222">
        <v>99999</v>
      </c>
      <c r="H222" t="s">
        <v>150</v>
      </c>
      <c r="I222" t="s">
        <v>151</v>
      </c>
      <c r="J222">
        <v>844216056471</v>
      </c>
      <c r="K222" t="s">
        <v>152</v>
      </c>
      <c r="L222" t="s">
        <v>153</v>
      </c>
      <c r="M222" t="s">
        <v>76</v>
      </c>
      <c r="N222" t="s">
        <v>77</v>
      </c>
      <c r="O222" t="s">
        <v>68</v>
      </c>
      <c r="P222" t="s">
        <v>137</v>
      </c>
      <c r="Q222">
        <v>0</v>
      </c>
      <c r="R222" t="s">
        <v>154</v>
      </c>
      <c r="S222">
        <v>0</v>
      </c>
      <c r="T222">
        <v>0</v>
      </c>
      <c r="U222">
        <v>0</v>
      </c>
      <c r="V222">
        <v>0</v>
      </c>
      <c r="W222" s="26">
        <v>2.014404E-3</v>
      </c>
      <c r="X222">
        <v>86</v>
      </c>
      <c r="Y222" s="26">
        <v>1.7323869999999999E-3</v>
      </c>
      <c r="Z222">
        <v>4</v>
      </c>
      <c r="AA222" s="26">
        <v>6.9295499999999996E-3</v>
      </c>
      <c r="AB222" s="26">
        <v>6.9295499999999996E-3</v>
      </c>
    </row>
    <row r="223" spans="1:28">
      <c r="A223" t="s">
        <v>256</v>
      </c>
      <c r="B223" t="s">
        <v>90</v>
      </c>
      <c r="C223">
        <v>602</v>
      </c>
      <c r="D223" t="s">
        <v>54</v>
      </c>
      <c r="E223">
        <v>36</v>
      </c>
      <c r="F223" t="s">
        <v>55</v>
      </c>
      <c r="G223">
        <v>99999</v>
      </c>
      <c r="H223" t="s">
        <v>183</v>
      </c>
      <c r="I223" t="s">
        <v>184</v>
      </c>
      <c r="J223">
        <v>844216056594</v>
      </c>
      <c r="K223" t="s">
        <v>185</v>
      </c>
      <c r="L223" t="s">
        <v>182</v>
      </c>
      <c r="M223" t="s">
        <v>259</v>
      </c>
      <c r="N223" t="s">
        <v>260</v>
      </c>
      <c r="O223" t="s">
        <v>68</v>
      </c>
      <c r="P223" t="s">
        <v>261</v>
      </c>
      <c r="Q223">
        <v>0</v>
      </c>
      <c r="R223" t="s">
        <v>262</v>
      </c>
      <c r="S223">
        <v>0</v>
      </c>
      <c r="T223">
        <v>0</v>
      </c>
      <c r="U223">
        <v>0</v>
      </c>
      <c r="V223">
        <v>0</v>
      </c>
      <c r="W223" s="26">
        <v>6.0570099999999998E-3</v>
      </c>
      <c r="X223">
        <v>86</v>
      </c>
      <c r="Y223" s="26">
        <v>5.2090289999999996E-3</v>
      </c>
      <c r="Z223">
        <v>2</v>
      </c>
      <c r="AA223" s="26">
        <v>1.0418057E-2</v>
      </c>
      <c r="AB223" s="26">
        <v>1.0418057E-2</v>
      </c>
    </row>
    <row r="224" spans="1:28">
      <c r="A224" t="s">
        <v>256</v>
      </c>
      <c r="B224" t="s">
        <v>263</v>
      </c>
      <c r="C224">
        <v>602</v>
      </c>
      <c r="D224" t="s">
        <v>54</v>
      </c>
      <c r="E224">
        <v>36</v>
      </c>
      <c r="F224" t="s">
        <v>55</v>
      </c>
      <c r="G224">
        <v>99999</v>
      </c>
      <c r="H224" t="s">
        <v>212</v>
      </c>
      <c r="I224" t="s">
        <v>213</v>
      </c>
      <c r="J224">
        <v>844216056587</v>
      </c>
      <c r="K224" t="s">
        <v>214</v>
      </c>
      <c r="L224" t="s">
        <v>202</v>
      </c>
      <c r="M224" t="s">
        <v>264</v>
      </c>
      <c r="N224" t="s">
        <v>265</v>
      </c>
      <c r="O224" t="s">
        <v>68</v>
      </c>
      <c r="P224" t="s">
        <v>134</v>
      </c>
      <c r="Q224">
        <v>0</v>
      </c>
      <c r="R224" t="s">
        <v>70</v>
      </c>
      <c r="S224">
        <v>0</v>
      </c>
      <c r="T224">
        <v>0</v>
      </c>
      <c r="U224">
        <v>0</v>
      </c>
      <c r="V224">
        <v>0</v>
      </c>
      <c r="W224" s="26">
        <v>1.9212070000000001E-3</v>
      </c>
      <c r="X224">
        <v>86</v>
      </c>
      <c r="Y224" s="26">
        <v>1.6522380000000001E-3</v>
      </c>
      <c r="Z224">
        <v>1</v>
      </c>
      <c r="AA224" s="26">
        <v>1.6522380000000001E-3</v>
      </c>
      <c r="AB224" s="26">
        <v>1.6522380000000001E-3</v>
      </c>
    </row>
    <row r="225" spans="1:28">
      <c r="A225" t="s">
        <v>266</v>
      </c>
      <c r="B225" t="s">
        <v>256</v>
      </c>
      <c r="C225">
        <v>602</v>
      </c>
      <c r="D225" t="s">
        <v>54</v>
      </c>
      <c r="E225">
        <v>36</v>
      </c>
      <c r="F225" t="s">
        <v>55</v>
      </c>
      <c r="G225">
        <v>99999</v>
      </c>
      <c r="H225" t="s">
        <v>56</v>
      </c>
      <c r="I225" t="s">
        <v>57</v>
      </c>
      <c r="J225">
        <v>844216054460</v>
      </c>
      <c r="K225" t="s">
        <v>58</v>
      </c>
      <c r="L225" t="s">
        <v>59</v>
      </c>
      <c r="M225" t="s">
        <v>60</v>
      </c>
      <c r="N225" t="s">
        <v>61</v>
      </c>
      <c r="O225" t="s">
        <v>62</v>
      </c>
      <c r="P225" t="s">
        <v>133</v>
      </c>
      <c r="Q225">
        <v>0</v>
      </c>
      <c r="R225" t="s">
        <v>98</v>
      </c>
      <c r="S225">
        <v>0</v>
      </c>
      <c r="T225">
        <v>0</v>
      </c>
      <c r="U225">
        <v>0</v>
      </c>
      <c r="V225">
        <v>0</v>
      </c>
      <c r="W225" s="26">
        <v>8.3857199999999999E-4</v>
      </c>
      <c r="X225">
        <v>86</v>
      </c>
      <c r="Y225" s="26">
        <v>7.2117199999999996E-4</v>
      </c>
      <c r="Z225">
        <v>1</v>
      </c>
      <c r="AA225" s="26">
        <v>7.2117199999999996E-4</v>
      </c>
      <c r="AB225" s="26">
        <v>7.2117199999999996E-4</v>
      </c>
    </row>
    <row r="226" spans="1:28">
      <c r="A226" t="s">
        <v>266</v>
      </c>
      <c r="B226" t="s">
        <v>65</v>
      </c>
      <c r="C226">
        <v>602</v>
      </c>
      <c r="D226" t="s">
        <v>54</v>
      </c>
      <c r="E226">
        <v>36</v>
      </c>
      <c r="F226" t="s">
        <v>55</v>
      </c>
      <c r="G226">
        <v>99999</v>
      </c>
      <c r="H226" t="s">
        <v>71</v>
      </c>
      <c r="I226" t="s">
        <v>72</v>
      </c>
      <c r="J226">
        <v>844216054460</v>
      </c>
      <c r="K226" t="s">
        <v>73</v>
      </c>
      <c r="L226" t="s">
        <v>59</v>
      </c>
      <c r="M226" t="s">
        <v>267</v>
      </c>
      <c r="N226" t="s">
        <v>268</v>
      </c>
      <c r="O226" t="s">
        <v>68</v>
      </c>
      <c r="P226" t="s">
        <v>269</v>
      </c>
      <c r="Q226">
        <v>0</v>
      </c>
      <c r="R226" t="s">
        <v>70</v>
      </c>
      <c r="S226">
        <v>0</v>
      </c>
      <c r="T226">
        <v>0</v>
      </c>
      <c r="U226">
        <v>0</v>
      </c>
      <c r="V226">
        <v>0</v>
      </c>
      <c r="W226" s="26">
        <v>1.27344E-3</v>
      </c>
      <c r="X226">
        <v>86</v>
      </c>
      <c r="Y226" s="26">
        <v>1.0951579999999999E-3</v>
      </c>
      <c r="Z226">
        <v>1</v>
      </c>
      <c r="AA226" s="26">
        <v>1.0951579999999999E-3</v>
      </c>
      <c r="AB226" s="26">
        <v>1.0951579999999999E-3</v>
      </c>
    </row>
    <row r="227" spans="1:28">
      <c r="A227" t="s">
        <v>266</v>
      </c>
      <c r="B227" t="s">
        <v>65</v>
      </c>
      <c r="C227">
        <v>602</v>
      </c>
      <c r="D227" t="s">
        <v>54</v>
      </c>
      <c r="E227">
        <v>36</v>
      </c>
      <c r="F227" t="s">
        <v>55</v>
      </c>
      <c r="G227">
        <v>99999</v>
      </c>
      <c r="H227" t="s">
        <v>71</v>
      </c>
      <c r="I227" t="s">
        <v>74</v>
      </c>
      <c r="J227">
        <v>844216054460</v>
      </c>
      <c r="K227" t="s">
        <v>75</v>
      </c>
      <c r="L227" t="s">
        <v>59</v>
      </c>
      <c r="M227" t="s">
        <v>267</v>
      </c>
      <c r="N227" t="s">
        <v>268</v>
      </c>
      <c r="O227" t="s">
        <v>68</v>
      </c>
      <c r="P227" t="s">
        <v>269</v>
      </c>
      <c r="Q227">
        <v>0</v>
      </c>
      <c r="R227" t="s">
        <v>70</v>
      </c>
      <c r="S227">
        <v>0</v>
      </c>
      <c r="T227">
        <v>0</v>
      </c>
      <c r="U227">
        <v>0</v>
      </c>
      <c r="V227">
        <v>0</v>
      </c>
      <c r="W227" s="26">
        <v>1.27344E-3</v>
      </c>
      <c r="X227">
        <v>86</v>
      </c>
      <c r="Y227" s="26">
        <v>1.0951579999999999E-3</v>
      </c>
      <c r="Z227">
        <v>1</v>
      </c>
      <c r="AA227" s="26">
        <v>1.0951579999999999E-3</v>
      </c>
      <c r="AB227" s="26">
        <v>1.0951579999999999E-3</v>
      </c>
    </row>
    <row r="228" spans="1:28">
      <c r="A228" t="s">
        <v>266</v>
      </c>
      <c r="B228" t="s">
        <v>270</v>
      </c>
      <c r="C228">
        <v>602</v>
      </c>
      <c r="D228" t="s">
        <v>54</v>
      </c>
      <c r="E228">
        <v>36</v>
      </c>
      <c r="F228" t="s">
        <v>55</v>
      </c>
      <c r="G228">
        <v>99999</v>
      </c>
      <c r="H228" t="s">
        <v>71</v>
      </c>
      <c r="I228" t="s">
        <v>80</v>
      </c>
      <c r="J228">
        <v>844216054460</v>
      </c>
      <c r="K228" t="s">
        <v>81</v>
      </c>
      <c r="L228" t="s">
        <v>59</v>
      </c>
      <c r="M228" t="s">
        <v>271</v>
      </c>
      <c r="N228" t="s">
        <v>272</v>
      </c>
      <c r="O228" t="s">
        <v>68</v>
      </c>
      <c r="P228" t="s">
        <v>137</v>
      </c>
      <c r="Q228">
        <v>0</v>
      </c>
      <c r="R228" t="s">
        <v>70</v>
      </c>
      <c r="S228">
        <v>0</v>
      </c>
      <c r="T228">
        <v>0</v>
      </c>
      <c r="U228">
        <v>0</v>
      </c>
      <c r="V228">
        <v>0</v>
      </c>
      <c r="W228" s="26">
        <v>1.3406469999999999E-3</v>
      </c>
      <c r="X228">
        <v>86</v>
      </c>
      <c r="Y228" s="26">
        <v>1.1529559999999999E-3</v>
      </c>
      <c r="Z228">
        <v>1</v>
      </c>
      <c r="AA228" s="26">
        <v>1.1529559999999999E-3</v>
      </c>
      <c r="AB228" s="26">
        <v>1.1529559999999999E-3</v>
      </c>
    </row>
    <row r="229" spans="1:28">
      <c r="A229" t="s">
        <v>266</v>
      </c>
      <c r="B229" t="s">
        <v>65</v>
      </c>
      <c r="C229">
        <v>602</v>
      </c>
      <c r="D229" t="s">
        <v>54</v>
      </c>
      <c r="E229">
        <v>36</v>
      </c>
      <c r="F229" t="s">
        <v>55</v>
      </c>
      <c r="G229">
        <v>99999</v>
      </c>
      <c r="H229" t="s">
        <v>71</v>
      </c>
      <c r="I229" t="s">
        <v>80</v>
      </c>
      <c r="J229">
        <v>844216054460</v>
      </c>
      <c r="K229" t="s">
        <v>81</v>
      </c>
      <c r="L229" t="s">
        <v>59</v>
      </c>
      <c r="M229" t="s">
        <v>267</v>
      </c>
      <c r="N229" t="s">
        <v>268</v>
      </c>
      <c r="O229" t="s">
        <v>68</v>
      </c>
      <c r="P229" t="s">
        <v>269</v>
      </c>
      <c r="Q229">
        <v>0</v>
      </c>
      <c r="R229" t="s">
        <v>70</v>
      </c>
      <c r="S229">
        <v>0</v>
      </c>
      <c r="T229">
        <v>0</v>
      </c>
      <c r="U229">
        <v>0</v>
      </c>
      <c r="V229">
        <v>0</v>
      </c>
      <c r="W229" s="26">
        <v>1.27344E-3</v>
      </c>
      <c r="X229">
        <v>86</v>
      </c>
      <c r="Y229" s="26">
        <v>1.0951579999999999E-3</v>
      </c>
      <c r="Z229">
        <v>1</v>
      </c>
      <c r="AA229" s="26">
        <v>1.0951579999999999E-3</v>
      </c>
      <c r="AB229" s="26">
        <v>1.0951579999999999E-3</v>
      </c>
    </row>
    <row r="230" spans="1:28">
      <c r="A230" t="s">
        <v>266</v>
      </c>
      <c r="B230" t="s">
        <v>270</v>
      </c>
      <c r="C230">
        <v>602</v>
      </c>
      <c r="D230" t="s">
        <v>54</v>
      </c>
      <c r="E230">
        <v>36</v>
      </c>
      <c r="F230" t="s">
        <v>55</v>
      </c>
      <c r="G230">
        <v>99999</v>
      </c>
      <c r="H230" t="s">
        <v>91</v>
      </c>
      <c r="I230" t="s">
        <v>92</v>
      </c>
      <c r="J230">
        <v>844216054453</v>
      </c>
      <c r="K230" t="s">
        <v>93</v>
      </c>
      <c r="L230" t="s">
        <v>94</v>
      </c>
      <c r="M230" t="s">
        <v>271</v>
      </c>
      <c r="N230" t="s">
        <v>272</v>
      </c>
      <c r="O230" t="s">
        <v>68</v>
      </c>
      <c r="P230" t="s">
        <v>137</v>
      </c>
      <c r="Q230">
        <v>0</v>
      </c>
      <c r="R230" t="s">
        <v>70</v>
      </c>
      <c r="S230">
        <v>0</v>
      </c>
      <c r="T230">
        <v>0</v>
      </c>
      <c r="U230">
        <v>0</v>
      </c>
      <c r="V230">
        <v>0</v>
      </c>
      <c r="W230" s="26">
        <v>1.3406469999999999E-3</v>
      </c>
      <c r="X230">
        <v>86</v>
      </c>
      <c r="Y230" s="26">
        <v>1.1529559999999999E-3</v>
      </c>
      <c r="Z230">
        <v>6</v>
      </c>
      <c r="AA230" s="26">
        <v>6.917739E-3</v>
      </c>
      <c r="AB230" s="26">
        <v>6.917739E-3</v>
      </c>
    </row>
    <row r="231" spans="1:28">
      <c r="A231" t="s">
        <v>266</v>
      </c>
      <c r="B231" t="s">
        <v>273</v>
      </c>
      <c r="C231">
        <v>602</v>
      </c>
      <c r="D231" t="s">
        <v>54</v>
      </c>
      <c r="E231">
        <v>36</v>
      </c>
      <c r="F231" t="s">
        <v>55</v>
      </c>
      <c r="G231">
        <v>99999</v>
      </c>
      <c r="H231" t="s">
        <v>91</v>
      </c>
      <c r="I231" t="s">
        <v>92</v>
      </c>
      <c r="J231">
        <v>844216054453</v>
      </c>
      <c r="K231" t="s">
        <v>93</v>
      </c>
      <c r="L231" t="s">
        <v>94</v>
      </c>
      <c r="M231" t="s">
        <v>271</v>
      </c>
      <c r="N231" t="s">
        <v>272</v>
      </c>
      <c r="O231" t="s">
        <v>68</v>
      </c>
      <c r="P231" t="s">
        <v>137</v>
      </c>
      <c r="Q231">
        <v>0</v>
      </c>
      <c r="R231" t="s">
        <v>70</v>
      </c>
      <c r="S231">
        <v>0</v>
      </c>
      <c r="T231">
        <v>0</v>
      </c>
      <c r="U231">
        <v>0</v>
      </c>
      <c r="V231">
        <v>0</v>
      </c>
      <c r="W231" s="26">
        <v>1.752307E-3</v>
      </c>
      <c r="X231">
        <v>86</v>
      </c>
      <c r="Y231" s="26">
        <v>1.5069840000000001E-3</v>
      </c>
      <c r="Z231">
        <v>5</v>
      </c>
      <c r="AA231" s="26">
        <v>7.5349199999999996E-3</v>
      </c>
      <c r="AB231" s="26">
        <v>7.5349199999999996E-3</v>
      </c>
    </row>
    <row r="232" spans="1:28">
      <c r="A232" t="s">
        <v>266</v>
      </c>
      <c r="B232" t="s">
        <v>65</v>
      </c>
      <c r="C232">
        <v>602</v>
      </c>
      <c r="D232" t="s">
        <v>54</v>
      </c>
      <c r="E232">
        <v>36</v>
      </c>
      <c r="F232" t="s">
        <v>55</v>
      </c>
      <c r="G232">
        <v>99999</v>
      </c>
      <c r="H232" t="s">
        <v>91</v>
      </c>
      <c r="I232" t="s">
        <v>92</v>
      </c>
      <c r="J232">
        <v>844216054453</v>
      </c>
      <c r="K232" t="s">
        <v>93</v>
      </c>
      <c r="L232" t="s">
        <v>94</v>
      </c>
      <c r="M232" t="s">
        <v>267</v>
      </c>
      <c r="N232" t="s">
        <v>268</v>
      </c>
      <c r="O232" t="s">
        <v>68</v>
      </c>
      <c r="P232" t="s">
        <v>129</v>
      </c>
      <c r="Q232">
        <v>0</v>
      </c>
      <c r="R232" t="s">
        <v>70</v>
      </c>
      <c r="S232">
        <v>0</v>
      </c>
      <c r="T232">
        <v>0</v>
      </c>
      <c r="U232">
        <v>0</v>
      </c>
      <c r="V232">
        <v>0</v>
      </c>
      <c r="W232" s="26">
        <v>3.4197289999999998E-3</v>
      </c>
      <c r="X232">
        <v>86</v>
      </c>
      <c r="Y232" s="26">
        <v>2.9409670000000001E-3</v>
      </c>
      <c r="Z232">
        <v>5</v>
      </c>
      <c r="AA232" s="26">
        <v>1.4704834999999999E-2</v>
      </c>
      <c r="AB232" s="26">
        <v>1.4704834999999999E-2</v>
      </c>
    </row>
    <row r="233" spans="1:28">
      <c r="A233" t="s">
        <v>266</v>
      </c>
      <c r="B233" t="s">
        <v>65</v>
      </c>
      <c r="C233">
        <v>602</v>
      </c>
      <c r="D233" t="s">
        <v>54</v>
      </c>
      <c r="E233">
        <v>36</v>
      </c>
      <c r="F233" t="s">
        <v>55</v>
      </c>
      <c r="G233">
        <v>99999</v>
      </c>
      <c r="H233" t="s">
        <v>91</v>
      </c>
      <c r="I233" t="s">
        <v>92</v>
      </c>
      <c r="J233">
        <v>844216054453</v>
      </c>
      <c r="K233" t="s">
        <v>93</v>
      </c>
      <c r="L233" t="s">
        <v>94</v>
      </c>
      <c r="M233" t="s">
        <v>267</v>
      </c>
      <c r="N233" t="s">
        <v>268</v>
      </c>
      <c r="O233" t="s">
        <v>68</v>
      </c>
      <c r="P233" t="s">
        <v>109</v>
      </c>
      <c r="Q233">
        <v>0</v>
      </c>
      <c r="R233" t="s">
        <v>70</v>
      </c>
      <c r="S233">
        <v>0</v>
      </c>
      <c r="T233">
        <v>0</v>
      </c>
      <c r="U233">
        <v>0</v>
      </c>
      <c r="V233">
        <v>0</v>
      </c>
      <c r="W233" s="26">
        <v>1.1037670000000001E-3</v>
      </c>
      <c r="X233">
        <v>86</v>
      </c>
      <c r="Y233" s="26">
        <v>9.4923999999999996E-4</v>
      </c>
      <c r="Z233">
        <v>5</v>
      </c>
      <c r="AA233" s="26">
        <v>4.7461980000000001E-3</v>
      </c>
      <c r="AB233" s="26">
        <v>4.7461980000000001E-3</v>
      </c>
    </row>
    <row r="234" spans="1:28">
      <c r="A234" t="s">
        <v>266</v>
      </c>
      <c r="B234" t="s">
        <v>65</v>
      </c>
      <c r="C234">
        <v>602</v>
      </c>
      <c r="D234" t="s">
        <v>54</v>
      </c>
      <c r="E234">
        <v>36</v>
      </c>
      <c r="F234" t="s">
        <v>55</v>
      </c>
      <c r="G234">
        <v>99999</v>
      </c>
      <c r="H234" t="s">
        <v>91</v>
      </c>
      <c r="I234" t="s">
        <v>92</v>
      </c>
      <c r="J234">
        <v>844216054453</v>
      </c>
      <c r="K234" t="s">
        <v>93</v>
      </c>
      <c r="L234" t="s">
        <v>94</v>
      </c>
      <c r="M234" t="s">
        <v>267</v>
      </c>
      <c r="N234" t="s">
        <v>268</v>
      </c>
      <c r="O234" t="s">
        <v>68</v>
      </c>
      <c r="P234" t="s">
        <v>99</v>
      </c>
      <c r="Q234">
        <v>0</v>
      </c>
      <c r="R234" t="s">
        <v>70</v>
      </c>
      <c r="S234">
        <v>0</v>
      </c>
      <c r="T234">
        <v>0</v>
      </c>
      <c r="U234">
        <v>0</v>
      </c>
      <c r="V234">
        <v>0</v>
      </c>
      <c r="W234" s="26">
        <v>3.288067E-3</v>
      </c>
      <c r="X234">
        <v>86</v>
      </c>
      <c r="Y234" s="26">
        <v>2.8277380000000002E-3</v>
      </c>
      <c r="Z234">
        <v>7</v>
      </c>
      <c r="AA234" s="26">
        <v>1.9794163E-2</v>
      </c>
      <c r="AB234" s="26">
        <v>1.9794163E-2</v>
      </c>
    </row>
    <row r="235" spans="1:28">
      <c r="A235" t="s">
        <v>266</v>
      </c>
      <c r="B235" t="s">
        <v>65</v>
      </c>
      <c r="C235">
        <v>602</v>
      </c>
      <c r="D235" t="s">
        <v>54</v>
      </c>
      <c r="E235">
        <v>36</v>
      </c>
      <c r="F235" t="s">
        <v>55</v>
      </c>
      <c r="G235">
        <v>99999</v>
      </c>
      <c r="H235" t="s">
        <v>91</v>
      </c>
      <c r="I235" t="s">
        <v>92</v>
      </c>
      <c r="J235">
        <v>844216054453</v>
      </c>
      <c r="K235" t="s">
        <v>93</v>
      </c>
      <c r="L235" t="s">
        <v>94</v>
      </c>
      <c r="M235" t="s">
        <v>267</v>
      </c>
      <c r="N235" t="s">
        <v>268</v>
      </c>
      <c r="O235" t="s">
        <v>68</v>
      </c>
      <c r="P235" t="s">
        <v>99</v>
      </c>
      <c r="Q235">
        <v>0</v>
      </c>
      <c r="R235" t="s">
        <v>70</v>
      </c>
      <c r="S235">
        <v>0</v>
      </c>
      <c r="T235">
        <v>0</v>
      </c>
      <c r="U235">
        <v>0</v>
      </c>
      <c r="V235">
        <v>0</v>
      </c>
      <c r="W235" s="26">
        <v>3.288067E-3</v>
      </c>
      <c r="X235">
        <v>86</v>
      </c>
      <c r="Y235" s="26">
        <v>2.8277380000000002E-3</v>
      </c>
      <c r="Z235">
        <v>10</v>
      </c>
      <c r="AA235" s="26">
        <v>2.8277376E-2</v>
      </c>
      <c r="AB235" s="26">
        <v>2.8277376E-2</v>
      </c>
    </row>
    <row r="236" spans="1:28">
      <c r="A236" t="s">
        <v>266</v>
      </c>
      <c r="B236" t="s">
        <v>65</v>
      </c>
      <c r="C236">
        <v>602</v>
      </c>
      <c r="D236" t="s">
        <v>54</v>
      </c>
      <c r="E236">
        <v>36</v>
      </c>
      <c r="F236" t="s">
        <v>55</v>
      </c>
      <c r="G236">
        <v>99999</v>
      </c>
      <c r="H236" t="s">
        <v>91</v>
      </c>
      <c r="I236" t="s">
        <v>92</v>
      </c>
      <c r="J236">
        <v>844216054453</v>
      </c>
      <c r="K236" t="s">
        <v>93</v>
      </c>
      <c r="L236" t="s">
        <v>94</v>
      </c>
      <c r="M236" t="s">
        <v>267</v>
      </c>
      <c r="N236" t="s">
        <v>268</v>
      </c>
      <c r="O236" t="s">
        <v>68</v>
      </c>
      <c r="P236" t="s">
        <v>109</v>
      </c>
      <c r="Q236">
        <v>0</v>
      </c>
      <c r="R236" t="s">
        <v>70</v>
      </c>
      <c r="S236">
        <v>0</v>
      </c>
      <c r="T236">
        <v>0</v>
      </c>
      <c r="U236">
        <v>0</v>
      </c>
      <c r="V236">
        <v>0</v>
      </c>
      <c r="W236" s="26">
        <v>1.1037670000000001E-3</v>
      </c>
      <c r="X236">
        <v>86</v>
      </c>
      <c r="Y236" s="26">
        <v>9.4923999999999996E-4</v>
      </c>
      <c r="Z236">
        <v>6</v>
      </c>
      <c r="AA236" s="26">
        <v>5.6954379999999997E-3</v>
      </c>
      <c r="AB236" s="26">
        <v>5.6954379999999997E-3</v>
      </c>
    </row>
    <row r="237" spans="1:28">
      <c r="A237" t="s">
        <v>266</v>
      </c>
      <c r="B237" t="s">
        <v>65</v>
      </c>
      <c r="C237">
        <v>602</v>
      </c>
      <c r="D237" t="s">
        <v>54</v>
      </c>
      <c r="E237">
        <v>36</v>
      </c>
      <c r="F237" t="s">
        <v>55</v>
      </c>
      <c r="G237">
        <v>99999</v>
      </c>
      <c r="H237" t="s">
        <v>91</v>
      </c>
      <c r="I237" t="s">
        <v>92</v>
      </c>
      <c r="J237">
        <v>844216054453</v>
      </c>
      <c r="K237" t="s">
        <v>93</v>
      </c>
      <c r="L237" t="s">
        <v>94</v>
      </c>
      <c r="M237" t="s">
        <v>267</v>
      </c>
      <c r="N237" t="s">
        <v>268</v>
      </c>
      <c r="O237" t="s">
        <v>68</v>
      </c>
      <c r="P237" t="s">
        <v>129</v>
      </c>
      <c r="Q237">
        <v>0</v>
      </c>
      <c r="R237" t="s">
        <v>70</v>
      </c>
      <c r="S237">
        <v>0</v>
      </c>
      <c r="T237">
        <v>0</v>
      </c>
      <c r="U237">
        <v>0</v>
      </c>
      <c r="V237">
        <v>0</v>
      </c>
      <c r="W237" s="26">
        <v>3.4197289999999998E-3</v>
      </c>
      <c r="X237">
        <v>86</v>
      </c>
      <c r="Y237" s="26">
        <v>2.9409670000000001E-3</v>
      </c>
      <c r="Z237">
        <v>4</v>
      </c>
      <c r="AA237" s="26">
        <v>1.1763868E-2</v>
      </c>
      <c r="AB237" s="26">
        <v>1.1763868E-2</v>
      </c>
    </row>
    <row r="238" spans="1:28">
      <c r="A238" t="s">
        <v>266</v>
      </c>
      <c r="B238" t="s">
        <v>65</v>
      </c>
      <c r="C238">
        <v>602</v>
      </c>
      <c r="D238" t="s">
        <v>54</v>
      </c>
      <c r="E238">
        <v>36</v>
      </c>
      <c r="F238" t="s">
        <v>55</v>
      </c>
      <c r="G238">
        <v>99999</v>
      </c>
      <c r="H238" t="s">
        <v>91</v>
      </c>
      <c r="I238" t="s">
        <v>92</v>
      </c>
      <c r="J238">
        <v>844216054453</v>
      </c>
      <c r="K238" t="s">
        <v>93</v>
      </c>
      <c r="L238" t="s">
        <v>94</v>
      </c>
      <c r="M238" t="s">
        <v>267</v>
      </c>
      <c r="N238" t="s">
        <v>268</v>
      </c>
      <c r="O238" t="s">
        <v>68</v>
      </c>
      <c r="P238" t="s">
        <v>118</v>
      </c>
      <c r="Q238">
        <v>0</v>
      </c>
      <c r="R238" t="s">
        <v>70</v>
      </c>
      <c r="S238">
        <v>0</v>
      </c>
      <c r="T238">
        <v>0</v>
      </c>
      <c r="U238">
        <v>0</v>
      </c>
      <c r="V238">
        <v>0</v>
      </c>
      <c r="W238" s="26">
        <v>5.4983300000000001E-4</v>
      </c>
      <c r="X238">
        <v>86</v>
      </c>
      <c r="Y238" s="26">
        <v>4.7285600000000001E-4</v>
      </c>
      <c r="Z238">
        <v>4</v>
      </c>
      <c r="AA238" s="26">
        <v>1.8914260000000001E-3</v>
      </c>
      <c r="AB238" s="26">
        <v>1.8914260000000001E-3</v>
      </c>
    </row>
    <row r="239" spans="1:28">
      <c r="A239" t="s">
        <v>266</v>
      </c>
      <c r="B239" t="s">
        <v>65</v>
      </c>
      <c r="C239">
        <v>602</v>
      </c>
      <c r="D239" t="s">
        <v>54</v>
      </c>
      <c r="E239">
        <v>36</v>
      </c>
      <c r="F239" t="s">
        <v>55</v>
      </c>
      <c r="G239">
        <v>99999</v>
      </c>
      <c r="H239" t="s">
        <v>91</v>
      </c>
      <c r="I239" t="s">
        <v>92</v>
      </c>
      <c r="J239">
        <v>844216054453</v>
      </c>
      <c r="K239" t="s">
        <v>93</v>
      </c>
      <c r="L239" t="s">
        <v>94</v>
      </c>
      <c r="M239" t="s">
        <v>267</v>
      </c>
      <c r="N239" t="s">
        <v>268</v>
      </c>
      <c r="O239" t="s">
        <v>68</v>
      </c>
      <c r="P239" t="s">
        <v>109</v>
      </c>
      <c r="Q239">
        <v>0</v>
      </c>
      <c r="R239" t="s">
        <v>70</v>
      </c>
      <c r="S239">
        <v>0</v>
      </c>
      <c r="T239">
        <v>0</v>
      </c>
      <c r="U239">
        <v>0</v>
      </c>
      <c r="V239">
        <v>0</v>
      </c>
      <c r="W239" s="26">
        <v>1.1037670000000001E-3</v>
      </c>
      <c r="X239">
        <v>86</v>
      </c>
      <c r="Y239" s="26">
        <v>9.4923999999999996E-4</v>
      </c>
      <c r="Z239">
        <v>4</v>
      </c>
      <c r="AA239" s="26">
        <v>3.796958E-3</v>
      </c>
      <c r="AB239" s="26">
        <v>3.796958E-3</v>
      </c>
    </row>
    <row r="240" spans="1:28">
      <c r="A240" t="s">
        <v>266</v>
      </c>
      <c r="B240" t="s">
        <v>52</v>
      </c>
      <c r="C240">
        <v>602</v>
      </c>
      <c r="D240" t="s">
        <v>54</v>
      </c>
      <c r="E240">
        <v>36</v>
      </c>
      <c r="F240" t="s">
        <v>55</v>
      </c>
      <c r="G240">
        <v>99999</v>
      </c>
      <c r="H240" t="s">
        <v>91</v>
      </c>
      <c r="I240" t="s">
        <v>92</v>
      </c>
      <c r="J240">
        <v>844216054453</v>
      </c>
      <c r="K240" t="s">
        <v>93</v>
      </c>
      <c r="L240" t="s">
        <v>94</v>
      </c>
      <c r="M240" t="s">
        <v>122</v>
      </c>
      <c r="N240" t="s">
        <v>123</v>
      </c>
      <c r="O240" t="s">
        <v>68</v>
      </c>
      <c r="P240" t="s">
        <v>109</v>
      </c>
      <c r="Q240">
        <v>0</v>
      </c>
      <c r="R240" t="s">
        <v>98</v>
      </c>
      <c r="S240">
        <v>0</v>
      </c>
      <c r="T240">
        <v>0</v>
      </c>
      <c r="U240">
        <v>0</v>
      </c>
      <c r="V240">
        <v>0</v>
      </c>
      <c r="W240" s="26">
        <v>1.1240449999999999E-3</v>
      </c>
      <c r="X240">
        <v>86</v>
      </c>
      <c r="Y240" s="26">
        <v>9.6667900000000002E-4</v>
      </c>
      <c r="Z240">
        <v>2</v>
      </c>
      <c r="AA240" s="26">
        <v>1.9333569999999999E-3</v>
      </c>
      <c r="AB240" s="26">
        <v>1.9333569999999999E-3</v>
      </c>
    </row>
    <row r="241" spans="1:28">
      <c r="A241" t="s">
        <v>266</v>
      </c>
      <c r="B241" t="s">
        <v>256</v>
      </c>
      <c r="C241">
        <v>602</v>
      </c>
      <c r="D241" t="s">
        <v>54</v>
      </c>
      <c r="E241">
        <v>36</v>
      </c>
      <c r="F241" t="s">
        <v>55</v>
      </c>
      <c r="G241">
        <v>99999</v>
      </c>
      <c r="H241" t="s">
        <v>91</v>
      </c>
      <c r="I241" t="s">
        <v>92</v>
      </c>
      <c r="J241">
        <v>844216054453</v>
      </c>
      <c r="K241" t="s">
        <v>93</v>
      </c>
      <c r="L241" t="s">
        <v>94</v>
      </c>
      <c r="M241" t="s">
        <v>60</v>
      </c>
      <c r="N241" t="s">
        <v>61</v>
      </c>
      <c r="O241" t="s">
        <v>62</v>
      </c>
      <c r="P241" t="s">
        <v>99</v>
      </c>
      <c r="Q241">
        <v>0</v>
      </c>
      <c r="R241" t="s">
        <v>98</v>
      </c>
      <c r="S241">
        <v>0</v>
      </c>
      <c r="T241">
        <v>0</v>
      </c>
      <c r="U241">
        <v>0</v>
      </c>
      <c r="V241">
        <v>0</v>
      </c>
      <c r="W241" s="26">
        <v>1.253042E-3</v>
      </c>
      <c r="X241">
        <v>86</v>
      </c>
      <c r="Y241" s="26">
        <v>1.077616E-3</v>
      </c>
      <c r="Z241">
        <v>4</v>
      </c>
      <c r="AA241" s="26">
        <v>4.310464E-3</v>
      </c>
      <c r="AB241" s="26">
        <v>4.310464E-3</v>
      </c>
    </row>
    <row r="242" spans="1:28">
      <c r="A242" t="s">
        <v>266</v>
      </c>
      <c r="B242" t="s">
        <v>270</v>
      </c>
      <c r="C242">
        <v>602</v>
      </c>
      <c r="D242" t="s">
        <v>54</v>
      </c>
      <c r="E242">
        <v>36</v>
      </c>
      <c r="F242" t="s">
        <v>55</v>
      </c>
      <c r="G242">
        <v>99999</v>
      </c>
      <c r="H242" t="s">
        <v>91</v>
      </c>
      <c r="I242" t="s">
        <v>124</v>
      </c>
      <c r="J242">
        <v>844216054453</v>
      </c>
      <c r="K242" t="s">
        <v>125</v>
      </c>
      <c r="L242" t="s">
        <v>94</v>
      </c>
      <c r="M242" t="s">
        <v>271</v>
      </c>
      <c r="N242" t="s">
        <v>272</v>
      </c>
      <c r="O242" t="s">
        <v>68</v>
      </c>
      <c r="P242" t="s">
        <v>137</v>
      </c>
      <c r="Q242">
        <v>0</v>
      </c>
      <c r="R242" t="s">
        <v>70</v>
      </c>
      <c r="S242">
        <v>0</v>
      </c>
      <c r="T242">
        <v>0</v>
      </c>
      <c r="U242">
        <v>0</v>
      </c>
      <c r="V242">
        <v>0</v>
      </c>
      <c r="W242" s="26">
        <v>1.3406469999999999E-3</v>
      </c>
      <c r="X242">
        <v>86</v>
      </c>
      <c r="Y242" s="26">
        <v>1.1529559999999999E-3</v>
      </c>
      <c r="Z242">
        <v>1</v>
      </c>
      <c r="AA242" s="26">
        <v>1.1529559999999999E-3</v>
      </c>
      <c r="AB242" s="26">
        <v>1.1529559999999999E-3</v>
      </c>
    </row>
    <row r="243" spans="1:28">
      <c r="A243" t="s">
        <v>266</v>
      </c>
      <c r="B243" t="s">
        <v>273</v>
      </c>
      <c r="C243">
        <v>602</v>
      </c>
      <c r="D243" t="s">
        <v>54</v>
      </c>
      <c r="E243">
        <v>36</v>
      </c>
      <c r="F243" t="s">
        <v>55</v>
      </c>
      <c r="G243">
        <v>99999</v>
      </c>
      <c r="H243" t="s">
        <v>91</v>
      </c>
      <c r="I243" t="s">
        <v>124</v>
      </c>
      <c r="J243">
        <v>844216054453</v>
      </c>
      <c r="K243" t="s">
        <v>125</v>
      </c>
      <c r="L243" t="s">
        <v>94</v>
      </c>
      <c r="M243" t="s">
        <v>271</v>
      </c>
      <c r="N243" t="s">
        <v>272</v>
      </c>
      <c r="O243" t="s">
        <v>68</v>
      </c>
      <c r="P243" t="s">
        <v>137</v>
      </c>
      <c r="Q243">
        <v>0</v>
      </c>
      <c r="R243" t="s">
        <v>70</v>
      </c>
      <c r="S243">
        <v>0</v>
      </c>
      <c r="T243">
        <v>0</v>
      </c>
      <c r="U243">
        <v>0</v>
      </c>
      <c r="V243">
        <v>0</v>
      </c>
      <c r="W243" s="26">
        <v>4.0844699999999999E-4</v>
      </c>
      <c r="X243">
        <v>86</v>
      </c>
      <c r="Y243" s="26">
        <v>3.51264E-4</v>
      </c>
      <c r="Z243">
        <v>1</v>
      </c>
      <c r="AA243" s="26">
        <v>3.51264E-4</v>
      </c>
      <c r="AB243" s="26">
        <v>3.51264E-4</v>
      </c>
    </row>
    <row r="244" spans="1:28">
      <c r="A244" t="s">
        <v>266</v>
      </c>
      <c r="B244" t="s">
        <v>65</v>
      </c>
      <c r="C244">
        <v>602</v>
      </c>
      <c r="D244" t="s">
        <v>54</v>
      </c>
      <c r="E244">
        <v>36</v>
      </c>
      <c r="F244" t="s">
        <v>55</v>
      </c>
      <c r="G244">
        <v>99999</v>
      </c>
      <c r="H244" t="s">
        <v>91</v>
      </c>
      <c r="I244" t="s">
        <v>124</v>
      </c>
      <c r="J244">
        <v>844216054453</v>
      </c>
      <c r="K244" t="s">
        <v>125</v>
      </c>
      <c r="L244" t="s">
        <v>94</v>
      </c>
      <c r="M244" t="s">
        <v>267</v>
      </c>
      <c r="N244" t="s">
        <v>268</v>
      </c>
      <c r="O244" t="s">
        <v>68</v>
      </c>
      <c r="P244" t="s">
        <v>155</v>
      </c>
      <c r="Q244">
        <v>0</v>
      </c>
      <c r="R244" t="s">
        <v>70</v>
      </c>
      <c r="S244">
        <v>0</v>
      </c>
      <c r="T244">
        <v>0</v>
      </c>
      <c r="U244">
        <v>0</v>
      </c>
      <c r="V244">
        <v>0</v>
      </c>
      <c r="W244" s="26">
        <v>8.5089699999999998E-4</v>
      </c>
      <c r="X244">
        <v>86</v>
      </c>
      <c r="Y244" s="26">
        <v>7.3177099999999998E-4</v>
      </c>
      <c r="Z244">
        <v>5</v>
      </c>
      <c r="AA244" s="26">
        <v>3.6588570000000002E-3</v>
      </c>
      <c r="AB244" s="26">
        <v>3.6588570000000002E-3</v>
      </c>
    </row>
    <row r="245" spans="1:28">
      <c r="A245" t="s">
        <v>266</v>
      </c>
      <c r="B245" t="s">
        <v>65</v>
      </c>
      <c r="C245">
        <v>602</v>
      </c>
      <c r="D245" t="s">
        <v>54</v>
      </c>
      <c r="E245">
        <v>36</v>
      </c>
      <c r="F245" t="s">
        <v>55</v>
      </c>
      <c r="G245">
        <v>99999</v>
      </c>
      <c r="H245" t="s">
        <v>91</v>
      </c>
      <c r="I245" t="s">
        <v>124</v>
      </c>
      <c r="J245">
        <v>844216054453</v>
      </c>
      <c r="K245" t="s">
        <v>125</v>
      </c>
      <c r="L245" t="s">
        <v>94</v>
      </c>
      <c r="M245" t="s">
        <v>267</v>
      </c>
      <c r="N245" t="s">
        <v>268</v>
      </c>
      <c r="O245" t="s">
        <v>68</v>
      </c>
      <c r="P245" t="s">
        <v>274</v>
      </c>
      <c r="Q245">
        <v>0</v>
      </c>
      <c r="R245" t="s">
        <v>70</v>
      </c>
      <c r="S245">
        <v>0</v>
      </c>
      <c r="T245">
        <v>0</v>
      </c>
      <c r="U245">
        <v>0</v>
      </c>
      <c r="V245">
        <v>0</v>
      </c>
      <c r="W245" s="26">
        <v>6.5792300000000004E-4</v>
      </c>
      <c r="X245">
        <v>86</v>
      </c>
      <c r="Y245" s="26">
        <v>5.6581399999999999E-4</v>
      </c>
      <c r="Z245">
        <v>5</v>
      </c>
      <c r="AA245" s="26">
        <v>2.829069E-3</v>
      </c>
      <c r="AB245" s="26">
        <v>2.829069E-3</v>
      </c>
    </row>
    <row r="246" spans="1:28">
      <c r="A246" t="s">
        <v>266</v>
      </c>
      <c r="B246" t="s">
        <v>256</v>
      </c>
      <c r="C246">
        <v>602</v>
      </c>
      <c r="D246" t="s">
        <v>54</v>
      </c>
      <c r="E246">
        <v>36</v>
      </c>
      <c r="F246" t="s">
        <v>55</v>
      </c>
      <c r="G246">
        <v>99999</v>
      </c>
      <c r="H246" t="s">
        <v>91</v>
      </c>
      <c r="I246" t="s">
        <v>124</v>
      </c>
      <c r="J246">
        <v>844216054453</v>
      </c>
      <c r="K246" t="s">
        <v>125</v>
      </c>
      <c r="L246" t="s">
        <v>94</v>
      </c>
      <c r="M246" t="s">
        <v>60</v>
      </c>
      <c r="N246" t="s">
        <v>61</v>
      </c>
      <c r="O246" t="s">
        <v>62</v>
      </c>
      <c r="P246" t="s">
        <v>101</v>
      </c>
      <c r="Q246">
        <v>0</v>
      </c>
      <c r="R246" t="s">
        <v>98</v>
      </c>
      <c r="S246">
        <v>0</v>
      </c>
      <c r="T246">
        <v>0</v>
      </c>
      <c r="U246">
        <v>0</v>
      </c>
      <c r="V246">
        <v>0</v>
      </c>
      <c r="W246" s="26">
        <v>7.4452800000000005E-4</v>
      </c>
      <c r="X246">
        <v>86</v>
      </c>
      <c r="Y246" s="26">
        <v>6.4029400000000002E-4</v>
      </c>
      <c r="Z246">
        <v>1</v>
      </c>
      <c r="AA246" s="26">
        <v>6.4029400000000002E-4</v>
      </c>
      <c r="AB246" s="26">
        <v>6.4029400000000002E-4</v>
      </c>
    </row>
    <row r="247" spans="1:28">
      <c r="A247" t="s">
        <v>266</v>
      </c>
      <c r="B247" t="s">
        <v>256</v>
      </c>
      <c r="C247">
        <v>602</v>
      </c>
      <c r="D247" t="s">
        <v>54</v>
      </c>
      <c r="E247">
        <v>36</v>
      </c>
      <c r="F247" t="s">
        <v>55</v>
      </c>
      <c r="G247">
        <v>99999</v>
      </c>
      <c r="H247" t="s">
        <v>91</v>
      </c>
      <c r="I247" t="s">
        <v>124</v>
      </c>
      <c r="J247">
        <v>844216054453</v>
      </c>
      <c r="K247" t="s">
        <v>125</v>
      </c>
      <c r="L247" t="s">
        <v>94</v>
      </c>
      <c r="M247" t="s">
        <v>107</v>
      </c>
      <c r="N247" t="s">
        <v>108</v>
      </c>
      <c r="O247" t="s">
        <v>68</v>
      </c>
      <c r="P247" t="s">
        <v>78</v>
      </c>
      <c r="Q247">
        <v>0</v>
      </c>
      <c r="R247" t="s">
        <v>70</v>
      </c>
      <c r="S247">
        <v>0</v>
      </c>
      <c r="T247">
        <v>0</v>
      </c>
      <c r="U247">
        <v>0</v>
      </c>
      <c r="V247">
        <v>0</v>
      </c>
      <c r="W247" s="26">
        <v>1.3828471E-2</v>
      </c>
      <c r="X247">
        <v>86</v>
      </c>
      <c r="Y247" s="26">
        <v>1.1892485E-2</v>
      </c>
      <c r="Z247">
        <v>1</v>
      </c>
      <c r="AA247" s="26">
        <v>1.1892485E-2</v>
      </c>
      <c r="AB247" s="26">
        <v>1.1892485E-2</v>
      </c>
    </row>
    <row r="248" spans="1:28">
      <c r="A248" t="s">
        <v>266</v>
      </c>
      <c r="B248" t="s">
        <v>273</v>
      </c>
      <c r="C248">
        <v>602</v>
      </c>
      <c r="D248" t="s">
        <v>54</v>
      </c>
      <c r="E248">
        <v>36</v>
      </c>
      <c r="F248" t="s">
        <v>55</v>
      </c>
      <c r="G248">
        <v>99999</v>
      </c>
      <c r="H248" t="s">
        <v>91</v>
      </c>
      <c r="I248" t="s">
        <v>144</v>
      </c>
      <c r="J248">
        <v>844216054453</v>
      </c>
      <c r="K248" t="s">
        <v>145</v>
      </c>
      <c r="L248" t="s">
        <v>94</v>
      </c>
      <c r="M248" t="s">
        <v>271</v>
      </c>
      <c r="N248" t="s">
        <v>272</v>
      </c>
      <c r="O248" t="s">
        <v>68</v>
      </c>
      <c r="P248" t="s">
        <v>137</v>
      </c>
      <c r="Q248">
        <v>0</v>
      </c>
      <c r="R248" t="s">
        <v>70</v>
      </c>
      <c r="S248">
        <v>0</v>
      </c>
      <c r="T248">
        <v>0</v>
      </c>
      <c r="U248">
        <v>0</v>
      </c>
      <c r="V248">
        <v>0</v>
      </c>
      <c r="W248" s="26">
        <v>4.0844699999999999E-4</v>
      </c>
      <c r="X248">
        <v>86</v>
      </c>
      <c r="Y248" s="26">
        <v>3.51264E-4</v>
      </c>
      <c r="Z248">
        <v>7</v>
      </c>
      <c r="AA248" s="26">
        <v>2.4588510000000002E-3</v>
      </c>
      <c r="AB248" s="26">
        <v>2.4588510000000002E-3</v>
      </c>
    </row>
    <row r="249" spans="1:28">
      <c r="A249" t="s">
        <v>266</v>
      </c>
      <c r="B249" t="s">
        <v>65</v>
      </c>
      <c r="C249">
        <v>602</v>
      </c>
      <c r="D249" t="s">
        <v>54</v>
      </c>
      <c r="E249">
        <v>36</v>
      </c>
      <c r="F249" t="s">
        <v>55</v>
      </c>
      <c r="G249">
        <v>99999</v>
      </c>
      <c r="H249" t="s">
        <v>91</v>
      </c>
      <c r="I249" t="s">
        <v>144</v>
      </c>
      <c r="J249">
        <v>844216054453</v>
      </c>
      <c r="K249" t="s">
        <v>145</v>
      </c>
      <c r="L249" t="s">
        <v>94</v>
      </c>
      <c r="M249" t="s">
        <v>267</v>
      </c>
      <c r="N249" t="s">
        <v>268</v>
      </c>
      <c r="O249" t="s">
        <v>68</v>
      </c>
      <c r="P249" t="s">
        <v>269</v>
      </c>
      <c r="Q249">
        <v>0</v>
      </c>
      <c r="R249" t="s">
        <v>70</v>
      </c>
      <c r="S249">
        <v>0</v>
      </c>
      <c r="T249">
        <v>0</v>
      </c>
      <c r="U249">
        <v>0</v>
      </c>
      <c r="V249">
        <v>0</v>
      </c>
      <c r="W249" s="26">
        <v>1.27344E-3</v>
      </c>
      <c r="X249">
        <v>86</v>
      </c>
      <c r="Y249" s="26">
        <v>1.0951579999999999E-3</v>
      </c>
      <c r="Z249">
        <v>1</v>
      </c>
      <c r="AA249" s="26">
        <v>1.0951579999999999E-3</v>
      </c>
      <c r="AB249" s="26">
        <v>1.0951579999999999E-3</v>
      </c>
    </row>
    <row r="250" spans="1:28">
      <c r="A250" t="s">
        <v>266</v>
      </c>
      <c r="B250" t="s">
        <v>256</v>
      </c>
      <c r="C250">
        <v>602</v>
      </c>
      <c r="D250" t="s">
        <v>54</v>
      </c>
      <c r="E250">
        <v>36</v>
      </c>
      <c r="F250" t="s">
        <v>55</v>
      </c>
      <c r="G250">
        <v>99999</v>
      </c>
      <c r="H250" t="s">
        <v>91</v>
      </c>
      <c r="I250" t="s">
        <v>144</v>
      </c>
      <c r="J250">
        <v>844216054453</v>
      </c>
      <c r="K250" t="s">
        <v>145</v>
      </c>
      <c r="L250" t="s">
        <v>94</v>
      </c>
      <c r="M250" t="s">
        <v>60</v>
      </c>
      <c r="N250" t="s">
        <v>61</v>
      </c>
      <c r="O250" t="s">
        <v>62</v>
      </c>
      <c r="P250" t="s">
        <v>99</v>
      </c>
      <c r="Q250">
        <v>0</v>
      </c>
      <c r="R250" t="s">
        <v>98</v>
      </c>
      <c r="S250">
        <v>0</v>
      </c>
      <c r="T250">
        <v>0</v>
      </c>
      <c r="U250">
        <v>0</v>
      </c>
      <c r="V250">
        <v>0</v>
      </c>
      <c r="W250" s="26">
        <v>1.253042E-3</v>
      </c>
      <c r="X250">
        <v>86</v>
      </c>
      <c r="Y250" s="26">
        <v>1.077616E-3</v>
      </c>
      <c r="Z250">
        <v>1</v>
      </c>
      <c r="AA250" s="26">
        <v>1.077616E-3</v>
      </c>
      <c r="AB250" s="26">
        <v>1.077616E-3</v>
      </c>
    </row>
    <row r="251" spans="1:28">
      <c r="A251" t="s">
        <v>266</v>
      </c>
      <c r="B251" t="s">
        <v>65</v>
      </c>
      <c r="C251">
        <v>602</v>
      </c>
      <c r="D251" t="s">
        <v>54</v>
      </c>
      <c r="E251">
        <v>36</v>
      </c>
      <c r="F251" t="s">
        <v>55</v>
      </c>
      <c r="G251">
        <v>99999</v>
      </c>
      <c r="H251" t="s">
        <v>91</v>
      </c>
      <c r="I251" t="s">
        <v>148</v>
      </c>
      <c r="J251">
        <v>844216054453</v>
      </c>
      <c r="K251" t="s">
        <v>149</v>
      </c>
      <c r="L251" t="s">
        <v>94</v>
      </c>
      <c r="M251" t="s">
        <v>267</v>
      </c>
      <c r="N251" t="s">
        <v>268</v>
      </c>
      <c r="O251" t="s">
        <v>68</v>
      </c>
      <c r="P251" t="s">
        <v>269</v>
      </c>
      <c r="Q251">
        <v>0</v>
      </c>
      <c r="R251" t="s">
        <v>70</v>
      </c>
      <c r="S251">
        <v>0</v>
      </c>
      <c r="T251">
        <v>0</v>
      </c>
      <c r="U251">
        <v>0</v>
      </c>
      <c r="V251">
        <v>0</v>
      </c>
      <c r="W251" s="26">
        <v>1.27344E-3</v>
      </c>
      <c r="X251">
        <v>86</v>
      </c>
      <c r="Y251" s="26">
        <v>1.0951579999999999E-3</v>
      </c>
      <c r="Z251">
        <v>1</v>
      </c>
      <c r="AA251" s="26">
        <v>1.0951579999999999E-3</v>
      </c>
      <c r="AB251" s="26">
        <v>1.0951579999999999E-3</v>
      </c>
    </row>
    <row r="252" spans="1:28">
      <c r="A252" t="s">
        <v>266</v>
      </c>
      <c r="B252" t="s">
        <v>65</v>
      </c>
      <c r="C252">
        <v>602</v>
      </c>
      <c r="D252" t="s">
        <v>54</v>
      </c>
      <c r="E252">
        <v>36</v>
      </c>
      <c r="F252" t="s">
        <v>55</v>
      </c>
      <c r="G252">
        <v>99999</v>
      </c>
      <c r="H252" t="s">
        <v>150</v>
      </c>
      <c r="I252" t="s">
        <v>151</v>
      </c>
      <c r="J252">
        <v>844216056471</v>
      </c>
      <c r="K252" t="s">
        <v>152</v>
      </c>
      <c r="L252" t="s">
        <v>153</v>
      </c>
      <c r="M252" t="s">
        <v>267</v>
      </c>
      <c r="N252" t="s">
        <v>268</v>
      </c>
      <c r="O252" t="s">
        <v>68</v>
      </c>
      <c r="P252" t="s">
        <v>69</v>
      </c>
      <c r="Q252">
        <v>0</v>
      </c>
      <c r="R252" t="s">
        <v>70</v>
      </c>
      <c r="S252">
        <v>0</v>
      </c>
      <c r="T252">
        <v>0</v>
      </c>
      <c r="U252">
        <v>0</v>
      </c>
      <c r="V252">
        <v>0</v>
      </c>
      <c r="W252" s="26">
        <v>1.0153810000000001E-3</v>
      </c>
      <c r="X252">
        <v>86</v>
      </c>
      <c r="Y252" s="26">
        <v>8.7322799999999998E-4</v>
      </c>
      <c r="Z252">
        <v>6</v>
      </c>
      <c r="AA252" s="26">
        <v>5.2393659999999996E-3</v>
      </c>
      <c r="AB252" s="26">
        <v>5.2393659999999996E-3</v>
      </c>
    </row>
    <row r="253" spans="1:28">
      <c r="A253" t="s">
        <v>266</v>
      </c>
      <c r="B253" t="s">
        <v>65</v>
      </c>
      <c r="C253">
        <v>602</v>
      </c>
      <c r="D253" t="s">
        <v>54</v>
      </c>
      <c r="E253">
        <v>36</v>
      </c>
      <c r="F253" t="s">
        <v>55</v>
      </c>
      <c r="G253">
        <v>99999</v>
      </c>
      <c r="H253" t="s">
        <v>150</v>
      </c>
      <c r="I253" t="s">
        <v>151</v>
      </c>
      <c r="J253">
        <v>844216056471</v>
      </c>
      <c r="K253" t="s">
        <v>152</v>
      </c>
      <c r="L253" t="s">
        <v>153</v>
      </c>
      <c r="M253" t="s">
        <v>267</v>
      </c>
      <c r="N253" t="s">
        <v>268</v>
      </c>
      <c r="O253" t="s">
        <v>68</v>
      </c>
      <c r="P253" t="s">
        <v>137</v>
      </c>
      <c r="Q253">
        <v>0</v>
      </c>
      <c r="R253" t="s">
        <v>70</v>
      </c>
      <c r="S253">
        <v>0</v>
      </c>
      <c r="T253">
        <v>0</v>
      </c>
      <c r="U253">
        <v>0</v>
      </c>
      <c r="V253">
        <v>0</v>
      </c>
      <c r="W253" s="26">
        <v>7.77956E-4</v>
      </c>
      <c r="X253">
        <v>86</v>
      </c>
      <c r="Y253" s="26">
        <v>6.6904200000000001E-4</v>
      </c>
      <c r="Z253">
        <v>4</v>
      </c>
      <c r="AA253" s="26">
        <v>2.6761689999999999E-3</v>
      </c>
      <c r="AB253" s="26">
        <v>2.6761689999999999E-3</v>
      </c>
    </row>
    <row r="254" spans="1:28">
      <c r="A254" t="s">
        <v>266</v>
      </c>
      <c r="B254" t="s">
        <v>65</v>
      </c>
      <c r="C254">
        <v>602</v>
      </c>
      <c r="D254" t="s">
        <v>54</v>
      </c>
      <c r="E254">
        <v>36</v>
      </c>
      <c r="F254" t="s">
        <v>55</v>
      </c>
      <c r="G254">
        <v>99999</v>
      </c>
      <c r="H254" t="s">
        <v>150</v>
      </c>
      <c r="I254" t="s">
        <v>151</v>
      </c>
      <c r="J254">
        <v>844216056471</v>
      </c>
      <c r="K254" t="s">
        <v>152</v>
      </c>
      <c r="L254" t="s">
        <v>153</v>
      </c>
      <c r="M254" t="s">
        <v>267</v>
      </c>
      <c r="N254" t="s">
        <v>268</v>
      </c>
      <c r="O254" t="s">
        <v>68</v>
      </c>
      <c r="P254" t="s">
        <v>137</v>
      </c>
      <c r="Q254">
        <v>0</v>
      </c>
      <c r="R254" t="s">
        <v>70</v>
      </c>
      <c r="S254">
        <v>0</v>
      </c>
      <c r="T254">
        <v>0</v>
      </c>
      <c r="U254">
        <v>0</v>
      </c>
      <c r="V254">
        <v>0</v>
      </c>
      <c r="W254" s="26">
        <v>7.77956E-4</v>
      </c>
      <c r="X254">
        <v>86</v>
      </c>
      <c r="Y254" s="26">
        <v>6.6904200000000001E-4</v>
      </c>
      <c r="Z254">
        <v>4</v>
      </c>
      <c r="AA254" s="26">
        <v>2.6761689999999999E-3</v>
      </c>
      <c r="AB254" s="26">
        <v>2.6761689999999999E-3</v>
      </c>
    </row>
    <row r="255" spans="1:28">
      <c r="A255" t="s">
        <v>266</v>
      </c>
      <c r="B255" t="s">
        <v>256</v>
      </c>
      <c r="C255">
        <v>602</v>
      </c>
      <c r="D255" t="s">
        <v>54</v>
      </c>
      <c r="E255">
        <v>36</v>
      </c>
      <c r="F255" t="s">
        <v>55</v>
      </c>
      <c r="G255">
        <v>99999</v>
      </c>
      <c r="H255" t="s">
        <v>150</v>
      </c>
      <c r="I255" t="s">
        <v>151</v>
      </c>
      <c r="J255">
        <v>844216056471</v>
      </c>
      <c r="K255" t="s">
        <v>152</v>
      </c>
      <c r="L255" t="s">
        <v>153</v>
      </c>
      <c r="M255" t="s">
        <v>76</v>
      </c>
      <c r="N255" t="s">
        <v>77</v>
      </c>
      <c r="O255" t="s">
        <v>68</v>
      </c>
      <c r="P255" t="s">
        <v>137</v>
      </c>
      <c r="Q255">
        <v>0</v>
      </c>
      <c r="R255" t="s">
        <v>154</v>
      </c>
      <c r="S255">
        <v>0</v>
      </c>
      <c r="T255">
        <v>0</v>
      </c>
      <c r="U255">
        <v>0</v>
      </c>
      <c r="V255">
        <v>0</v>
      </c>
      <c r="W255" s="26">
        <v>1.909724E-3</v>
      </c>
      <c r="X255">
        <v>86</v>
      </c>
      <c r="Y255" s="26">
        <v>1.642363E-3</v>
      </c>
      <c r="Z255">
        <v>7</v>
      </c>
      <c r="AA255" s="26">
        <v>1.1496538000000001E-2</v>
      </c>
      <c r="AB255" s="26">
        <v>1.1496538000000001E-2</v>
      </c>
    </row>
    <row r="256" spans="1:28">
      <c r="A256" t="s">
        <v>266</v>
      </c>
      <c r="B256" t="s">
        <v>65</v>
      </c>
      <c r="C256">
        <v>602</v>
      </c>
      <c r="D256" t="s">
        <v>54</v>
      </c>
      <c r="E256">
        <v>36</v>
      </c>
      <c r="F256" t="s">
        <v>55</v>
      </c>
      <c r="G256">
        <v>99999</v>
      </c>
      <c r="H256" t="s">
        <v>275</v>
      </c>
      <c r="I256" t="s">
        <v>276</v>
      </c>
      <c r="J256">
        <v>844216056471</v>
      </c>
      <c r="K256" t="s">
        <v>277</v>
      </c>
      <c r="L256" t="s">
        <v>153</v>
      </c>
      <c r="M256" t="s">
        <v>267</v>
      </c>
      <c r="N256" t="s">
        <v>268</v>
      </c>
      <c r="O256" t="s">
        <v>68</v>
      </c>
      <c r="P256" t="s">
        <v>269</v>
      </c>
      <c r="Q256">
        <v>0</v>
      </c>
      <c r="R256" t="s">
        <v>70</v>
      </c>
      <c r="S256">
        <v>0</v>
      </c>
      <c r="T256">
        <v>0</v>
      </c>
      <c r="U256">
        <v>0</v>
      </c>
      <c r="V256">
        <v>0</v>
      </c>
      <c r="W256" s="26">
        <v>1.27344E-3</v>
      </c>
      <c r="X256">
        <v>86</v>
      </c>
      <c r="Y256" s="26">
        <v>1.0951579999999999E-3</v>
      </c>
      <c r="Z256">
        <v>1</v>
      </c>
      <c r="AA256" s="26">
        <v>1.0951579999999999E-3</v>
      </c>
      <c r="AB256" s="26">
        <v>1.0951579999999999E-3</v>
      </c>
    </row>
    <row r="257" spans="1:28">
      <c r="A257" t="s">
        <v>266</v>
      </c>
      <c r="B257" t="s">
        <v>273</v>
      </c>
      <c r="C257">
        <v>602</v>
      </c>
      <c r="D257" t="s">
        <v>54</v>
      </c>
      <c r="E257">
        <v>36</v>
      </c>
      <c r="F257" t="s">
        <v>55</v>
      </c>
      <c r="G257">
        <v>99999</v>
      </c>
      <c r="H257" t="s">
        <v>278</v>
      </c>
      <c r="I257" t="s">
        <v>279</v>
      </c>
      <c r="J257">
        <v>844216056471</v>
      </c>
      <c r="K257" t="s">
        <v>280</v>
      </c>
      <c r="L257" t="s">
        <v>153</v>
      </c>
      <c r="M257" t="s">
        <v>271</v>
      </c>
      <c r="N257" t="s">
        <v>272</v>
      </c>
      <c r="O257" t="s">
        <v>68</v>
      </c>
      <c r="P257" t="s">
        <v>137</v>
      </c>
      <c r="Q257">
        <v>0</v>
      </c>
      <c r="R257" t="s">
        <v>70</v>
      </c>
      <c r="S257">
        <v>0</v>
      </c>
      <c r="T257">
        <v>0</v>
      </c>
      <c r="U257">
        <v>0</v>
      </c>
      <c r="V257">
        <v>0</v>
      </c>
      <c r="W257" s="26">
        <v>1.752307E-3</v>
      </c>
      <c r="X257">
        <v>86</v>
      </c>
      <c r="Y257" s="26">
        <v>1.5069840000000001E-3</v>
      </c>
      <c r="Z257">
        <v>3</v>
      </c>
      <c r="AA257" s="26">
        <v>4.520952E-3</v>
      </c>
      <c r="AB257" s="26">
        <v>4.520952E-3</v>
      </c>
    </row>
    <row r="258" spans="1:28">
      <c r="A258" t="s">
        <v>266</v>
      </c>
      <c r="B258" t="s">
        <v>273</v>
      </c>
      <c r="C258">
        <v>602</v>
      </c>
      <c r="D258" t="s">
        <v>54</v>
      </c>
      <c r="E258">
        <v>36</v>
      </c>
      <c r="F258" t="s">
        <v>55</v>
      </c>
      <c r="G258">
        <v>99999</v>
      </c>
      <c r="H258" t="s">
        <v>278</v>
      </c>
      <c r="I258" t="s">
        <v>279</v>
      </c>
      <c r="J258">
        <v>844216056471</v>
      </c>
      <c r="K258" t="s">
        <v>280</v>
      </c>
      <c r="L258" t="s">
        <v>153</v>
      </c>
      <c r="M258" t="s">
        <v>271</v>
      </c>
      <c r="N258" t="s">
        <v>272</v>
      </c>
      <c r="O258" t="s">
        <v>68</v>
      </c>
      <c r="P258" t="s">
        <v>137</v>
      </c>
      <c r="Q258">
        <v>0</v>
      </c>
      <c r="R258" t="s">
        <v>70</v>
      </c>
      <c r="S258">
        <v>0</v>
      </c>
      <c r="T258">
        <v>0</v>
      </c>
      <c r="U258">
        <v>0</v>
      </c>
      <c r="V258">
        <v>0</v>
      </c>
      <c r="W258" s="26">
        <v>2.4936479999999998E-3</v>
      </c>
      <c r="X258">
        <v>86</v>
      </c>
      <c r="Y258" s="26">
        <v>2.1445370000000002E-3</v>
      </c>
      <c r="Z258">
        <v>5</v>
      </c>
      <c r="AA258" s="26">
        <v>1.0722686E-2</v>
      </c>
      <c r="AB258" s="26">
        <v>1.0722686E-2</v>
      </c>
    </row>
    <row r="259" spans="1:28">
      <c r="A259" t="s">
        <v>266</v>
      </c>
      <c r="B259" t="s">
        <v>65</v>
      </c>
      <c r="C259">
        <v>602</v>
      </c>
      <c r="D259" t="s">
        <v>54</v>
      </c>
      <c r="E259">
        <v>36</v>
      </c>
      <c r="F259" t="s">
        <v>55</v>
      </c>
      <c r="G259">
        <v>99999</v>
      </c>
      <c r="H259" t="s">
        <v>157</v>
      </c>
      <c r="I259" t="s">
        <v>158</v>
      </c>
      <c r="J259">
        <v>844216056471</v>
      </c>
      <c r="K259" t="s">
        <v>159</v>
      </c>
      <c r="L259" t="s">
        <v>153</v>
      </c>
      <c r="M259" t="s">
        <v>267</v>
      </c>
      <c r="N259" t="s">
        <v>268</v>
      </c>
      <c r="O259" t="s">
        <v>68</v>
      </c>
      <c r="P259" t="s">
        <v>269</v>
      </c>
      <c r="Q259">
        <v>0</v>
      </c>
      <c r="R259" t="s">
        <v>70</v>
      </c>
      <c r="S259">
        <v>0</v>
      </c>
      <c r="T259">
        <v>0</v>
      </c>
      <c r="U259">
        <v>0</v>
      </c>
      <c r="V259">
        <v>0</v>
      </c>
      <c r="W259" s="26">
        <v>1.27344E-3</v>
      </c>
      <c r="X259">
        <v>86</v>
      </c>
      <c r="Y259" s="26">
        <v>1.0951579999999999E-3</v>
      </c>
      <c r="Z259">
        <v>1</v>
      </c>
      <c r="AA259" s="26">
        <v>1.0951579999999999E-3</v>
      </c>
      <c r="AB259" s="26">
        <v>1.0951579999999999E-3</v>
      </c>
    </row>
    <row r="260" spans="1:28">
      <c r="A260" t="s">
        <v>266</v>
      </c>
      <c r="B260" t="s">
        <v>263</v>
      </c>
      <c r="C260">
        <v>602</v>
      </c>
      <c r="D260" t="s">
        <v>54</v>
      </c>
      <c r="E260">
        <v>36</v>
      </c>
      <c r="F260" t="s">
        <v>55</v>
      </c>
      <c r="G260">
        <v>99999</v>
      </c>
      <c r="H260" t="s">
        <v>157</v>
      </c>
      <c r="I260" t="s">
        <v>158</v>
      </c>
      <c r="J260">
        <v>844216056471</v>
      </c>
      <c r="K260" t="s">
        <v>159</v>
      </c>
      <c r="L260" t="s">
        <v>153</v>
      </c>
      <c r="M260" t="s">
        <v>66</v>
      </c>
      <c r="N260" t="s">
        <v>67</v>
      </c>
      <c r="O260" t="s">
        <v>68</v>
      </c>
      <c r="P260" t="s">
        <v>134</v>
      </c>
      <c r="Q260">
        <v>0</v>
      </c>
      <c r="R260" t="s">
        <v>70</v>
      </c>
      <c r="S260">
        <v>0</v>
      </c>
      <c r="T260">
        <v>0</v>
      </c>
      <c r="U260">
        <v>0</v>
      </c>
      <c r="V260">
        <v>0</v>
      </c>
      <c r="W260" s="26">
        <v>1.0935369999999999E-3</v>
      </c>
      <c r="X260">
        <v>86</v>
      </c>
      <c r="Y260" s="26">
        <v>9.4044199999999999E-4</v>
      </c>
      <c r="Z260">
        <v>1</v>
      </c>
      <c r="AA260" s="26">
        <v>9.4044199999999999E-4</v>
      </c>
      <c r="AB260" s="26">
        <v>9.4044199999999999E-4</v>
      </c>
    </row>
    <row r="261" spans="1:28">
      <c r="A261" t="s">
        <v>266</v>
      </c>
      <c r="B261" t="s">
        <v>65</v>
      </c>
      <c r="C261">
        <v>602</v>
      </c>
      <c r="D261" t="s">
        <v>54</v>
      </c>
      <c r="E261">
        <v>36</v>
      </c>
      <c r="F261" t="s">
        <v>55</v>
      </c>
      <c r="G261">
        <v>99999</v>
      </c>
      <c r="H261" t="s">
        <v>157</v>
      </c>
      <c r="I261" t="s">
        <v>165</v>
      </c>
      <c r="J261">
        <v>844216056471</v>
      </c>
      <c r="K261" t="s">
        <v>166</v>
      </c>
      <c r="L261" t="s">
        <v>153</v>
      </c>
      <c r="M261" t="s">
        <v>267</v>
      </c>
      <c r="N261" t="s">
        <v>268</v>
      </c>
      <c r="O261" t="s">
        <v>68</v>
      </c>
      <c r="P261" t="s">
        <v>69</v>
      </c>
      <c r="Q261">
        <v>0</v>
      </c>
      <c r="R261" t="s">
        <v>70</v>
      </c>
      <c r="S261">
        <v>0</v>
      </c>
      <c r="T261">
        <v>0</v>
      </c>
      <c r="U261">
        <v>0</v>
      </c>
      <c r="V261">
        <v>0</v>
      </c>
      <c r="W261" s="26">
        <v>1.0153810000000001E-3</v>
      </c>
      <c r="X261">
        <v>86</v>
      </c>
      <c r="Y261" s="26">
        <v>8.7322799999999998E-4</v>
      </c>
      <c r="Z261">
        <v>4</v>
      </c>
      <c r="AA261" s="26">
        <v>3.492911E-3</v>
      </c>
      <c r="AB261" s="26">
        <v>3.492911E-3</v>
      </c>
    </row>
    <row r="262" spans="1:28">
      <c r="A262" t="s">
        <v>266</v>
      </c>
      <c r="B262" t="s">
        <v>65</v>
      </c>
      <c r="C262">
        <v>602</v>
      </c>
      <c r="D262" t="s">
        <v>54</v>
      </c>
      <c r="E262">
        <v>36</v>
      </c>
      <c r="F262" t="s">
        <v>55</v>
      </c>
      <c r="G262">
        <v>99999</v>
      </c>
      <c r="H262" t="s">
        <v>157</v>
      </c>
      <c r="I262" t="s">
        <v>165</v>
      </c>
      <c r="J262">
        <v>844216056471</v>
      </c>
      <c r="K262" t="s">
        <v>166</v>
      </c>
      <c r="L262" t="s">
        <v>153</v>
      </c>
      <c r="M262" t="s">
        <v>267</v>
      </c>
      <c r="N262" t="s">
        <v>268</v>
      </c>
      <c r="O262" t="s">
        <v>68</v>
      </c>
      <c r="P262" t="s">
        <v>69</v>
      </c>
      <c r="Q262">
        <v>0</v>
      </c>
      <c r="R262" t="s">
        <v>70</v>
      </c>
      <c r="S262">
        <v>0</v>
      </c>
      <c r="T262">
        <v>0</v>
      </c>
      <c r="U262">
        <v>0</v>
      </c>
      <c r="V262">
        <v>0</v>
      </c>
      <c r="W262" s="26">
        <v>1.0153810000000001E-3</v>
      </c>
      <c r="X262">
        <v>86</v>
      </c>
      <c r="Y262" s="26">
        <v>8.7322799999999998E-4</v>
      </c>
      <c r="Z262">
        <v>6</v>
      </c>
      <c r="AA262" s="26">
        <v>5.2393659999999996E-3</v>
      </c>
      <c r="AB262" s="26">
        <v>5.2393659999999996E-3</v>
      </c>
    </row>
    <row r="263" spans="1:28">
      <c r="A263" t="s">
        <v>266</v>
      </c>
      <c r="B263" t="s">
        <v>65</v>
      </c>
      <c r="C263">
        <v>602</v>
      </c>
      <c r="D263" t="s">
        <v>54</v>
      </c>
      <c r="E263">
        <v>36</v>
      </c>
      <c r="F263" t="s">
        <v>55</v>
      </c>
      <c r="G263">
        <v>99999</v>
      </c>
      <c r="H263" t="s">
        <v>157</v>
      </c>
      <c r="I263" t="s">
        <v>165</v>
      </c>
      <c r="J263">
        <v>844216056471</v>
      </c>
      <c r="K263" t="s">
        <v>166</v>
      </c>
      <c r="L263" t="s">
        <v>153</v>
      </c>
      <c r="M263" t="s">
        <v>267</v>
      </c>
      <c r="N263" t="s">
        <v>268</v>
      </c>
      <c r="O263" t="s">
        <v>68</v>
      </c>
      <c r="P263" t="s">
        <v>97</v>
      </c>
      <c r="Q263">
        <v>0</v>
      </c>
      <c r="R263" t="s">
        <v>70</v>
      </c>
      <c r="S263">
        <v>0</v>
      </c>
      <c r="T263">
        <v>0</v>
      </c>
      <c r="U263">
        <v>0</v>
      </c>
      <c r="V263">
        <v>0</v>
      </c>
      <c r="W263" s="26">
        <v>3.2528409999999998E-3</v>
      </c>
      <c r="X263">
        <v>86</v>
      </c>
      <c r="Y263" s="26">
        <v>2.7974430000000002E-3</v>
      </c>
      <c r="Z263">
        <v>6</v>
      </c>
      <c r="AA263" s="26">
        <v>1.678466E-2</v>
      </c>
      <c r="AB263" s="26">
        <v>1.678466E-2</v>
      </c>
    </row>
    <row r="264" spans="1:28">
      <c r="A264" t="s">
        <v>266</v>
      </c>
      <c r="B264" t="s">
        <v>270</v>
      </c>
      <c r="C264">
        <v>602</v>
      </c>
      <c r="D264" t="s">
        <v>54</v>
      </c>
      <c r="E264">
        <v>36</v>
      </c>
      <c r="F264" t="s">
        <v>55</v>
      </c>
      <c r="G264">
        <v>99999</v>
      </c>
      <c r="H264" t="s">
        <v>168</v>
      </c>
      <c r="I264" t="s">
        <v>169</v>
      </c>
      <c r="J264">
        <v>844216056570</v>
      </c>
      <c r="K264" t="s">
        <v>170</v>
      </c>
      <c r="L264" t="s">
        <v>171</v>
      </c>
      <c r="M264" t="s">
        <v>271</v>
      </c>
      <c r="N264" t="s">
        <v>272</v>
      </c>
      <c r="O264" t="s">
        <v>68</v>
      </c>
      <c r="P264" t="s">
        <v>137</v>
      </c>
      <c r="Q264">
        <v>0</v>
      </c>
      <c r="R264" t="s">
        <v>70</v>
      </c>
      <c r="S264">
        <v>0</v>
      </c>
      <c r="T264">
        <v>0</v>
      </c>
      <c r="U264">
        <v>0</v>
      </c>
      <c r="V264">
        <v>0</v>
      </c>
      <c r="W264" s="26">
        <v>1.3406469999999999E-3</v>
      </c>
      <c r="X264">
        <v>86</v>
      </c>
      <c r="Y264" s="26">
        <v>1.1529559999999999E-3</v>
      </c>
      <c r="Z264">
        <v>6</v>
      </c>
      <c r="AA264" s="26">
        <v>6.917739E-3</v>
      </c>
      <c r="AB264" s="26">
        <v>6.917739E-3</v>
      </c>
    </row>
    <row r="265" spans="1:28">
      <c r="A265" t="s">
        <v>266</v>
      </c>
      <c r="B265" t="s">
        <v>270</v>
      </c>
      <c r="C265">
        <v>602</v>
      </c>
      <c r="D265" t="s">
        <v>54</v>
      </c>
      <c r="E265">
        <v>36</v>
      </c>
      <c r="F265" t="s">
        <v>55</v>
      </c>
      <c r="G265">
        <v>99999</v>
      </c>
      <c r="H265" t="s">
        <v>168</v>
      </c>
      <c r="I265" t="s">
        <v>169</v>
      </c>
      <c r="J265">
        <v>844216056570</v>
      </c>
      <c r="K265" t="s">
        <v>170</v>
      </c>
      <c r="L265" t="s">
        <v>171</v>
      </c>
      <c r="M265" t="s">
        <v>271</v>
      </c>
      <c r="N265" t="s">
        <v>272</v>
      </c>
      <c r="O265" t="s">
        <v>68</v>
      </c>
      <c r="P265" t="s">
        <v>137</v>
      </c>
      <c r="Q265">
        <v>0</v>
      </c>
      <c r="R265" t="s">
        <v>70</v>
      </c>
      <c r="S265">
        <v>0</v>
      </c>
      <c r="T265">
        <v>0</v>
      </c>
      <c r="U265">
        <v>0</v>
      </c>
      <c r="V265">
        <v>0</v>
      </c>
      <c r="W265" s="26">
        <v>1.9437759999999999E-3</v>
      </c>
      <c r="X265">
        <v>86</v>
      </c>
      <c r="Y265" s="26">
        <v>1.6716470000000001E-3</v>
      </c>
      <c r="Z265">
        <v>1</v>
      </c>
      <c r="AA265" s="26">
        <v>1.6716470000000001E-3</v>
      </c>
      <c r="AB265" s="26">
        <v>1.6716470000000001E-3</v>
      </c>
    </row>
    <row r="266" spans="1:28">
      <c r="A266" t="s">
        <v>266</v>
      </c>
      <c r="B266" t="s">
        <v>273</v>
      </c>
      <c r="C266">
        <v>602</v>
      </c>
      <c r="D266" t="s">
        <v>54</v>
      </c>
      <c r="E266">
        <v>36</v>
      </c>
      <c r="F266" t="s">
        <v>55</v>
      </c>
      <c r="G266">
        <v>99999</v>
      </c>
      <c r="H266" t="s">
        <v>168</v>
      </c>
      <c r="I266" t="s">
        <v>169</v>
      </c>
      <c r="J266">
        <v>844216056570</v>
      </c>
      <c r="K266" t="s">
        <v>170</v>
      </c>
      <c r="L266" t="s">
        <v>171</v>
      </c>
      <c r="M266" t="s">
        <v>271</v>
      </c>
      <c r="N266" t="s">
        <v>272</v>
      </c>
      <c r="O266" t="s">
        <v>68</v>
      </c>
      <c r="P266" t="s">
        <v>137</v>
      </c>
      <c r="Q266">
        <v>0</v>
      </c>
      <c r="R266" t="s">
        <v>70</v>
      </c>
      <c r="S266">
        <v>0</v>
      </c>
      <c r="T266">
        <v>0</v>
      </c>
      <c r="U266">
        <v>0</v>
      </c>
      <c r="V266">
        <v>0</v>
      </c>
      <c r="W266" s="26">
        <v>1.752307E-3</v>
      </c>
      <c r="X266">
        <v>86</v>
      </c>
      <c r="Y266" s="26">
        <v>1.5069840000000001E-3</v>
      </c>
      <c r="Z266">
        <v>2</v>
      </c>
      <c r="AA266" s="26">
        <v>3.0139680000000001E-3</v>
      </c>
      <c r="AB266" s="26">
        <v>3.0139680000000001E-3</v>
      </c>
    </row>
    <row r="267" spans="1:28">
      <c r="A267" t="s">
        <v>266</v>
      </c>
      <c r="B267" t="s">
        <v>65</v>
      </c>
      <c r="C267">
        <v>602</v>
      </c>
      <c r="D267" t="s">
        <v>54</v>
      </c>
      <c r="E267">
        <v>36</v>
      </c>
      <c r="F267" t="s">
        <v>55</v>
      </c>
      <c r="G267">
        <v>99999</v>
      </c>
      <c r="H267" t="s">
        <v>168</v>
      </c>
      <c r="I267" t="s">
        <v>169</v>
      </c>
      <c r="J267">
        <v>844216056570</v>
      </c>
      <c r="K267" t="s">
        <v>170</v>
      </c>
      <c r="L267" t="s">
        <v>171</v>
      </c>
      <c r="M267" t="s">
        <v>267</v>
      </c>
      <c r="N267" t="s">
        <v>268</v>
      </c>
      <c r="O267" t="s">
        <v>68</v>
      </c>
      <c r="P267" t="s">
        <v>269</v>
      </c>
      <c r="Q267">
        <v>0</v>
      </c>
      <c r="R267" t="s">
        <v>70</v>
      </c>
      <c r="S267">
        <v>0</v>
      </c>
      <c r="T267">
        <v>0</v>
      </c>
      <c r="U267">
        <v>0</v>
      </c>
      <c r="V267">
        <v>0</v>
      </c>
      <c r="W267" s="26">
        <v>1.27344E-3</v>
      </c>
      <c r="X267">
        <v>86</v>
      </c>
      <c r="Y267" s="26">
        <v>1.0951579999999999E-3</v>
      </c>
      <c r="Z267">
        <v>1</v>
      </c>
      <c r="AA267" s="26">
        <v>1.0951579999999999E-3</v>
      </c>
      <c r="AB267" s="26">
        <v>1.0951579999999999E-3</v>
      </c>
    </row>
    <row r="268" spans="1:28">
      <c r="A268" t="s">
        <v>266</v>
      </c>
      <c r="B268" t="s">
        <v>270</v>
      </c>
      <c r="C268">
        <v>602</v>
      </c>
      <c r="D268" t="s">
        <v>54</v>
      </c>
      <c r="E268">
        <v>36</v>
      </c>
      <c r="F268" t="s">
        <v>55</v>
      </c>
      <c r="G268">
        <v>99999</v>
      </c>
      <c r="H268" t="s">
        <v>168</v>
      </c>
      <c r="I268" t="s">
        <v>281</v>
      </c>
      <c r="J268">
        <v>844216056570</v>
      </c>
      <c r="K268" t="s">
        <v>282</v>
      </c>
      <c r="L268" t="s">
        <v>171</v>
      </c>
      <c r="M268" t="s">
        <v>271</v>
      </c>
      <c r="N268" t="s">
        <v>272</v>
      </c>
      <c r="O268" t="s">
        <v>68</v>
      </c>
      <c r="P268" t="s">
        <v>137</v>
      </c>
      <c r="Q268">
        <v>0</v>
      </c>
      <c r="R268" t="s">
        <v>70</v>
      </c>
      <c r="S268">
        <v>0</v>
      </c>
      <c r="T268">
        <v>0</v>
      </c>
      <c r="U268">
        <v>0</v>
      </c>
      <c r="V268">
        <v>0</v>
      </c>
      <c r="W268" s="26">
        <v>1.3406469999999999E-3</v>
      </c>
      <c r="X268">
        <v>86</v>
      </c>
      <c r="Y268" s="26">
        <v>1.1529559999999999E-3</v>
      </c>
      <c r="Z268">
        <v>4</v>
      </c>
      <c r="AA268" s="26">
        <v>4.6118260000000003E-3</v>
      </c>
      <c r="AB268" s="26">
        <v>4.6118260000000003E-3</v>
      </c>
    </row>
    <row r="269" spans="1:28">
      <c r="A269" t="s">
        <v>266</v>
      </c>
      <c r="B269" t="s">
        <v>270</v>
      </c>
      <c r="C269">
        <v>602</v>
      </c>
      <c r="D269" t="s">
        <v>54</v>
      </c>
      <c r="E269">
        <v>36</v>
      </c>
      <c r="F269" t="s">
        <v>55</v>
      </c>
      <c r="G269">
        <v>99999</v>
      </c>
      <c r="H269" t="s">
        <v>168</v>
      </c>
      <c r="I269" t="s">
        <v>174</v>
      </c>
      <c r="J269">
        <v>844216056570</v>
      </c>
      <c r="K269" t="s">
        <v>175</v>
      </c>
      <c r="L269" t="s">
        <v>171</v>
      </c>
      <c r="M269" t="s">
        <v>271</v>
      </c>
      <c r="N269" t="s">
        <v>272</v>
      </c>
      <c r="O269" t="s">
        <v>68</v>
      </c>
      <c r="P269" t="s">
        <v>147</v>
      </c>
      <c r="Q269">
        <v>0</v>
      </c>
      <c r="R269" t="s">
        <v>70</v>
      </c>
      <c r="S269">
        <v>0</v>
      </c>
      <c r="T269">
        <v>0</v>
      </c>
      <c r="U269">
        <v>0</v>
      </c>
      <c r="V269">
        <v>0</v>
      </c>
      <c r="W269" s="26">
        <v>1.3406469999999999E-3</v>
      </c>
      <c r="X269">
        <v>86</v>
      </c>
      <c r="Y269" s="26">
        <v>1.1529559999999999E-3</v>
      </c>
      <c r="Z269">
        <v>8</v>
      </c>
      <c r="AA269" s="26">
        <v>9.2236509999999994E-3</v>
      </c>
      <c r="AB269" s="26">
        <v>9.2236509999999994E-3</v>
      </c>
    </row>
    <row r="270" spans="1:28">
      <c r="A270" t="s">
        <v>266</v>
      </c>
      <c r="B270" t="s">
        <v>270</v>
      </c>
      <c r="C270">
        <v>602</v>
      </c>
      <c r="D270" t="s">
        <v>54</v>
      </c>
      <c r="E270">
        <v>36</v>
      </c>
      <c r="F270" t="s">
        <v>55</v>
      </c>
      <c r="G270">
        <v>99999</v>
      </c>
      <c r="H270" t="s">
        <v>168</v>
      </c>
      <c r="I270" t="s">
        <v>174</v>
      </c>
      <c r="J270">
        <v>844216056570</v>
      </c>
      <c r="K270" t="s">
        <v>175</v>
      </c>
      <c r="L270" t="s">
        <v>171</v>
      </c>
      <c r="M270" t="s">
        <v>271</v>
      </c>
      <c r="N270" t="s">
        <v>272</v>
      </c>
      <c r="O270" t="s">
        <v>68</v>
      </c>
      <c r="P270" t="s">
        <v>137</v>
      </c>
      <c r="Q270">
        <v>0</v>
      </c>
      <c r="R270" t="s">
        <v>70</v>
      </c>
      <c r="S270">
        <v>0</v>
      </c>
      <c r="T270">
        <v>0</v>
      </c>
      <c r="U270">
        <v>0</v>
      </c>
      <c r="V270">
        <v>0</v>
      </c>
      <c r="W270" s="26">
        <v>1.3406469999999999E-3</v>
      </c>
      <c r="X270">
        <v>86</v>
      </c>
      <c r="Y270" s="26">
        <v>1.1529559999999999E-3</v>
      </c>
      <c r="Z270">
        <v>17</v>
      </c>
      <c r="AA270" s="26">
        <v>1.9600258999999998E-2</v>
      </c>
      <c r="AB270" s="26">
        <v>1.9600258999999998E-2</v>
      </c>
    </row>
    <row r="271" spans="1:28">
      <c r="A271" t="s">
        <v>266</v>
      </c>
      <c r="B271" t="s">
        <v>273</v>
      </c>
      <c r="C271">
        <v>602</v>
      </c>
      <c r="D271" t="s">
        <v>54</v>
      </c>
      <c r="E271">
        <v>36</v>
      </c>
      <c r="F271" t="s">
        <v>55</v>
      </c>
      <c r="G271">
        <v>99999</v>
      </c>
      <c r="H271" t="s">
        <v>168</v>
      </c>
      <c r="I271" t="s">
        <v>174</v>
      </c>
      <c r="J271">
        <v>844216056570</v>
      </c>
      <c r="K271" t="s">
        <v>175</v>
      </c>
      <c r="L271" t="s">
        <v>171</v>
      </c>
      <c r="M271" t="s">
        <v>271</v>
      </c>
      <c r="N271" t="s">
        <v>272</v>
      </c>
      <c r="O271" t="s">
        <v>68</v>
      </c>
      <c r="P271" t="s">
        <v>147</v>
      </c>
      <c r="Q271">
        <v>0</v>
      </c>
      <c r="R271" t="s">
        <v>70</v>
      </c>
      <c r="S271">
        <v>0</v>
      </c>
      <c r="T271">
        <v>0</v>
      </c>
      <c r="U271">
        <v>0</v>
      </c>
      <c r="V271">
        <v>0</v>
      </c>
      <c r="W271" s="26">
        <v>1.752307E-3</v>
      </c>
      <c r="X271">
        <v>86</v>
      </c>
      <c r="Y271" s="26">
        <v>1.5069840000000001E-3</v>
      </c>
      <c r="Z271">
        <v>1</v>
      </c>
      <c r="AA271" s="26">
        <v>1.5069840000000001E-3</v>
      </c>
      <c r="AB271" s="26">
        <v>1.5069840000000001E-3</v>
      </c>
    </row>
    <row r="272" spans="1:28">
      <c r="A272" t="s">
        <v>266</v>
      </c>
      <c r="B272" t="s">
        <v>273</v>
      </c>
      <c r="C272">
        <v>602</v>
      </c>
      <c r="D272" t="s">
        <v>54</v>
      </c>
      <c r="E272">
        <v>36</v>
      </c>
      <c r="F272" t="s">
        <v>55</v>
      </c>
      <c r="G272">
        <v>99999</v>
      </c>
      <c r="H272" t="s">
        <v>168</v>
      </c>
      <c r="I272" t="s">
        <v>174</v>
      </c>
      <c r="J272">
        <v>844216056570</v>
      </c>
      <c r="K272" t="s">
        <v>175</v>
      </c>
      <c r="L272" t="s">
        <v>171</v>
      </c>
      <c r="M272" t="s">
        <v>271</v>
      </c>
      <c r="N272" t="s">
        <v>272</v>
      </c>
      <c r="O272" t="s">
        <v>68</v>
      </c>
      <c r="P272" t="s">
        <v>137</v>
      </c>
      <c r="Q272">
        <v>0</v>
      </c>
      <c r="R272" t="s">
        <v>70</v>
      </c>
      <c r="S272">
        <v>0</v>
      </c>
      <c r="T272">
        <v>0</v>
      </c>
      <c r="U272">
        <v>0</v>
      </c>
      <c r="V272">
        <v>0</v>
      </c>
      <c r="W272" s="26">
        <v>4.0844699999999999E-4</v>
      </c>
      <c r="X272">
        <v>86</v>
      </c>
      <c r="Y272" s="26">
        <v>3.51264E-4</v>
      </c>
      <c r="Z272">
        <v>1</v>
      </c>
      <c r="AA272" s="26">
        <v>3.51264E-4</v>
      </c>
      <c r="AB272" s="26">
        <v>3.51264E-4</v>
      </c>
    </row>
    <row r="273" spans="1:28">
      <c r="A273" t="s">
        <v>266</v>
      </c>
      <c r="B273" t="s">
        <v>273</v>
      </c>
      <c r="C273">
        <v>602</v>
      </c>
      <c r="D273" t="s">
        <v>54</v>
      </c>
      <c r="E273">
        <v>36</v>
      </c>
      <c r="F273" t="s">
        <v>55</v>
      </c>
      <c r="G273">
        <v>99999</v>
      </c>
      <c r="H273" t="s">
        <v>168</v>
      </c>
      <c r="I273" t="s">
        <v>174</v>
      </c>
      <c r="J273">
        <v>844216056570</v>
      </c>
      <c r="K273" t="s">
        <v>175</v>
      </c>
      <c r="L273" t="s">
        <v>171</v>
      </c>
      <c r="M273" t="s">
        <v>271</v>
      </c>
      <c r="N273" t="s">
        <v>272</v>
      </c>
      <c r="O273" t="s">
        <v>68</v>
      </c>
      <c r="P273" t="s">
        <v>137</v>
      </c>
      <c r="Q273">
        <v>0</v>
      </c>
      <c r="R273" t="s">
        <v>70</v>
      </c>
      <c r="S273">
        <v>0</v>
      </c>
      <c r="T273">
        <v>0</v>
      </c>
      <c r="U273">
        <v>0</v>
      </c>
      <c r="V273">
        <v>0</v>
      </c>
      <c r="W273" s="26">
        <v>1.752307E-3</v>
      </c>
      <c r="X273">
        <v>86</v>
      </c>
      <c r="Y273" s="26">
        <v>1.5069840000000001E-3</v>
      </c>
      <c r="Z273">
        <v>21</v>
      </c>
      <c r="AA273" s="26">
        <v>3.1646663999999998E-2</v>
      </c>
      <c r="AB273" s="26">
        <v>3.1646663999999998E-2</v>
      </c>
    </row>
    <row r="274" spans="1:28">
      <c r="A274" t="s">
        <v>266</v>
      </c>
      <c r="B274" t="s">
        <v>273</v>
      </c>
      <c r="C274">
        <v>602</v>
      </c>
      <c r="D274" t="s">
        <v>54</v>
      </c>
      <c r="E274">
        <v>36</v>
      </c>
      <c r="F274" t="s">
        <v>55</v>
      </c>
      <c r="G274">
        <v>99999</v>
      </c>
      <c r="H274" t="s">
        <v>168</v>
      </c>
      <c r="I274" t="s">
        <v>174</v>
      </c>
      <c r="J274">
        <v>844216056570</v>
      </c>
      <c r="K274" t="s">
        <v>175</v>
      </c>
      <c r="L274" t="s">
        <v>171</v>
      </c>
      <c r="M274" t="s">
        <v>271</v>
      </c>
      <c r="N274" t="s">
        <v>272</v>
      </c>
      <c r="O274" t="s">
        <v>68</v>
      </c>
      <c r="P274" t="s">
        <v>137</v>
      </c>
      <c r="Q274">
        <v>0</v>
      </c>
      <c r="R274" t="s">
        <v>70</v>
      </c>
      <c r="S274">
        <v>0</v>
      </c>
      <c r="T274">
        <v>0</v>
      </c>
      <c r="U274">
        <v>0</v>
      </c>
      <c r="V274">
        <v>0</v>
      </c>
      <c r="W274" s="26">
        <v>2.4936479999999998E-3</v>
      </c>
      <c r="X274">
        <v>86</v>
      </c>
      <c r="Y274" s="26">
        <v>2.1445370000000002E-3</v>
      </c>
      <c r="Z274">
        <v>2</v>
      </c>
      <c r="AA274" s="26">
        <v>4.2890749999999998E-3</v>
      </c>
      <c r="AB274" s="26">
        <v>4.2890749999999998E-3</v>
      </c>
    </row>
    <row r="275" spans="1:28">
      <c r="A275" t="s">
        <v>266</v>
      </c>
      <c r="B275" t="s">
        <v>65</v>
      </c>
      <c r="C275">
        <v>602</v>
      </c>
      <c r="D275" t="s">
        <v>54</v>
      </c>
      <c r="E275">
        <v>36</v>
      </c>
      <c r="F275" t="s">
        <v>55</v>
      </c>
      <c r="G275">
        <v>99999</v>
      </c>
      <c r="H275" t="s">
        <v>168</v>
      </c>
      <c r="I275" t="s">
        <v>174</v>
      </c>
      <c r="J275">
        <v>844216056570</v>
      </c>
      <c r="K275" t="s">
        <v>175</v>
      </c>
      <c r="L275" t="s">
        <v>171</v>
      </c>
      <c r="M275" t="s">
        <v>267</v>
      </c>
      <c r="N275" t="s">
        <v>268</v>
      </c>
      <c r="O275" t="s">
        <v>68</v>
      </c>
      <c r="P275" t="s">
        <v>269</v>
      </c>
      <c r="Q275">
        <v>0</v>
      </c>
      <c r="R275" t="s">
        <v>70</v>
      </c>
      <c r="S275">
        <v>0</v>
      </c>
      <c r="T275">
        <v>0</v>
      </c>
      <c r="U275">
        <v>0</v>
      </c>
      <c r="V275">
        <v>0</v>
      </c>
      <c r="W275" s="26">
        <v>1.27344E-3</v>
      </c>
      <c r="X275">
        <v>86</v>
      </c>
      <c r="Y275" s="26">
        <v>1.0951579999999999E-3</v>
      </c>
      <c r="Z275">
        <v>1</v>
      </c>
      <c r="AA275" s="26">
        <v>1.0951579999999999E-3</v>
      </c>
      <c r="AB275" s="26">
        <v>1.0951579999999999E-3</v>
      </c>
    </row>
    <row r="276" spans="1:28">
      <c r="A276" t="s">
        <v>266</v>
      </c>
      <c r="B276" t="s">
        <v>273</v>
      </c>
      <c r="C276">
        <v>602</v>
      </c>
      <c r="D276" t="s">
        <v>54</v>
      </c>
      <c r="E276">
        <v>36</v>
      </c>
      <c r="F276" t="s">
        <v>55</v>
      </c>
      <c r="G276">
        <v>99999</v>
      </c>
      <c r="H276" t="s">
        <v>283</v>
      </c>
      <c r="I276" t="s">
        <v>284</v>
      </c>
      <c r="J276">
        <v>844216056594</v>
      </c>
      <c r="K276" t="s">
        <v>285</v>
      </c>
      <c r="L276" t="s">
        <v>182</v>
      </c>
      <c r="M276" t="s">
        <v>271</v>
      </c>
      <c r="N276" t="s">
        <v>272</v>
      </c>
      <c r="O276" t="s">
        <v>68</v>
      </c>
      <c r="P276" t="s">
        <v>137</v>
      </c>
      <c r="Q276">
        <v>0</v>
      </c>
      <c r="R276" t="s">
        <v>70</v>
      </c>
      <c r="S276">
        <v>0</v>
      </c>
      <c r="T276">
        <v>0</v>
      </c>
      <c r="U276">
        <v>0</v>
      </c>
      <c r="V276">
        <v>0</v>
      </c>
      <c r="W276" s="26">
        <v>1.752307E-3</v>
      </c>
      <c r="X276">
        <v>86</v>
      </c>
      <c r="Y276" s="26">
        <v>1.5069840000000001E-3</v>
      </c>
      <c r="Z276">
        <v>2</v>
      </c>
      <c r="AA276" s="26">
        <v>3.0139680000000001E-3</v>
      </c>
      <c r="AB276" s="26">
        <v>3.0139680000000001E-3</v>
      </c>
    </row>
    <row r="277" spans="1:28">
      <c r="A277" t="s">
        <v>266</v>
      </c>
      <c r="B277" t="s">
        <v>273</v>
      </c>
      <c r="C277">
        <v>602</v>
      </c>
      <c r="D277" t="s">
        <v>54</v>
      </c>
      <c r="E277">
        <v>36</v>
      </c>
      <c r="F277" t="s">
        <v>55</v>
      </c>
      <c r="G277">
        <v>99999</v>
      </c>
      <c r="H277" t="s">
        <v>286</v>
      </c>
      <c r="I277" t="s">
        <v>287</v>
      </c>
      <c r="J277">
        <v>844216056594</v>
      </c>
      <c r="K277" t="s">
        <v>288</v>
      </c>
      <c r="L277" t="s">
        <v>182</v>
      </c>
      <c r="M277" t="s">
        <v>271</v>
      </c>
      <c r="N277" t="s">
        <v>272</v>
      </c>
      <c r="O277" t="s">
        <v>68</v>
      </c>
      <c r="P277" t="s">
        <v>137</v>
      </c>
      <c r="Q277">
        <v>0</v>
      </c>
      <c r="R277" t="s">
        <v>70</v>
      </c>
      <c r="S277">
        <v>0</v>
      </c>
      <c r="T277">
        <v>0</v>
      </c>
      <c r="U277">
        <v>0</v>
      </c>
      <c r="V277">
        <v>0</v>
      </c>
      <c r="W277" s="26">
        <v>1.752307E-3</v>
      </c>
      <c r="X277">
        <v>86</v>
      </c>
      <c r="Y277" s="26">
        <v>1.5069840000000001E-3</v>
      </c>
      <c r="Z277">
        <v>1</v>
      </c>
      <c r="AA277" s="26">
        <v>1.5069840000000001E-3</v>
      </c>
      <c r="AB277" s="26">
        <v>1.5069840000000001E-3</v>
      </c>
    </row>
    <row r="278" spans="1:28">
      <c r="A278" t="s">
        <v>266</v>
      </c>
      <c r="B278" t="s">
        <v>273</v>
      </c>
      <c r="C278">
        <v>602</v>
      </c>
      <c r="D278" t="s">
        <v>54</v>
      </c>
      <c r="E278">
        <v>36</v>
      </c>
      <c r="F278" t="s">
        <v>55</v>
      </c>
      <c r="G278">
        <v>99999</v>
      </c>
      <c r="H278" t="s">
        <v>179</v>
      </c>
      <c r="I278" t="s">
        <v>180</v>
      </c>
      <c r="J278">
        <v>844216056594</v>
      </c>
      <c r="K278" t="s">
        <v>181</v>
      </c>
      <c r="L278" t="s">
        <v>182</v>
      </c>
      <c r="M278" t="s">
        <v>271</v>
      </c>
      <c r="N278" t="s">
        <v>272</v>
      </c>
      <c r="O278" t="s">
        <v>68</v>
      </c>
      <c r="P278" t="s">
        <v>137</v>
      </c>
      <c r="Q278">
        <v>0</v>
      </c>
      <c r="R278" t="s">
        <v>70</v>
      </c>
      <c r="S278">
        <v>0</v>
      </c>
      <c r="T278">
        <v>0</v>
      </c>
      <c r="U278">
        <v>0</v>
      </c>
      <c r="V278">
        <v>0</v>
      </c>
      <c r="W278" s="26">
        <v>1.752307E-3</v>
      </c>
      <c r="X278">
        <v>86</v>
      </c>
      <c r="Y278" s="26">
        <v>1.5069840000000001E-3</v>
      </c>
      <c r="Z278">
        <v>1</v>
      </c>
      <c r="AA278" s="26">
        <v>1.5069840000000001E-3</v>
      </c>
      <c r="AB278" s="26">
        <v>1.5069840000000001E-3</v>
      </c>
    </row>
    <row r="279" spans="1:28">
      <c r="A279" t="s">
        <v>266</v>
      </c>
      <c r="B279" t="s">
        <v>270</v>
      </c>
      <c r="C279">
        <v>602</v>
      </c>
      <c r="D279" t="s">
        <v>54</v>
      </c>
      <c r="E279">
        <v>36</v>
      </c>
      <c r="F279" t="s">
        <v>55</v>
      </c>
      <c r="G279">
        <v>99999</v>
      </c>
      <c r="H279" t="s">
        <v>183</v>
      </c>
      <c r="I279" t="s">
        <v>184</v>
      </c>
      <c r="J279">
        <v>844216056594</v>
      </c>
      <c r="K279" t="s">
        <v>185</v>
      </c>
      <c r="L279" t="s">
        <v>182</v>
      </c>
      <c r="M279" t="s">
        <v>271</v>
      </c>
      <c r="N279" t="s">
        <v>272</v>
      </c>
      <c r="O279" t="s">
        <v>68</v>
      </c>
      <c r="P279" t="s">
        <v>137</v>
      </c>
      <c r="Q279">
        <v>0</v>
      </c>
      <c r="R279" t="s">
        <v>70</v>
      </c>
      <c r="S279">
        <v>0</v>
      </c>
      <c r="T279">
        <v>0</v>
      </c>
      <c r="U279">
        <v>0</v>
      </c>
      <c r="V279">
        <v>0</v>
      </c>
      <c r="W279" s="26">
        <v>1.3406469999999999E-3</v>
      </c>
      <c r="X279">
        <v>86</v>
      </c>
      <c r="Y279" s="26">
        <v>1.1529559999999999E-3</v>
      </c>
      <c r="Z279">
        <v>5</v>
      </c>
      <c r="AA279" s="26">
        <v>5.7647820000000004E-3</v>
      </c>
      <c r="AB279" s="26">
        <v>5.7647820000000004E-3</v>
      </c>
    </row>
    <row r="280" spans="1:28">
      <c r="A280" t="s">
        <v>266</v>
      </c>
      <c r="B280" t="s">
        <v>273</v>
      </c>
      <c r="C280">
        <v>602</v>
      </c>
      <c r="D280" t="s">
        <v>54</v>
      </c>
      <c r="E280">
        <v>36</v>
      </c>
      <c r="F280" t="s">
        <v>55</v>
      </c>
      <c r="G280">
        <v>99999</v>
      </c>
      <c r="H280" t="s">
        <v>183</v>
      </c>
      <c r="I280" t="s">
        <v>184</v>
      </c>
      <c r="J280">
        <v>844216056594</v>
      </c>
      <c r="K280" t="s">
        <v>185</v>
      </c>
      <c r="L280" t="s">
        <v>182</v>
      </c>
      <c r="M280" t="s">
        <v>271</v>
      </c>
      <c r="N280" t="s">
        <v>272</v>
      </c>
      <c r="O280" t="s">
        <v>68</v>
      </c>
      <c r="P280" t="s">
        <v>147</v>
      </c>
      <c r="Q280">
        <v>0</v>
      </c>
      <c r="R280" t="s">
        <v>70</v>
      </c>
      <c r="S280">
        <v>0</v>
      </c>
      <c r="T280">
        <v>0</v>
      </c>
      <c r="U280">
        <v>0</v>
      </c>
      <c r="V280">
        <v>0</v>
      </c>
      <c r="W280" s="26">
        <v>4.0844699999999999E-4</v>
      </c>
      <c r="X280">
        <v>86</v>
      </c>
      <c r="Y280" s="26">
        <v>3.51264E-4</v>
      </c>
      <c r="Z280">
        <v>1</v>
      </c>
      <c r="AA280" s="26">
        <v>3.51264E-4</v>
      </c>
      <c r="AB280" s="26">
        <v>3.51264E-4</v>
      </c>
    </row>
    <row r="281" spans="1:28">
      <c r="A281" t="s">
        <v>266</v>
      </c>
      <c r="B281" t="s">
        <v>273</v>
      </c>
      <c r="C281">
        <v>602</v>
      </c>
      <c r="D281" t="s">
        <v>54</v>
      </c>
      <c r="E281">
        <v>36</v>
      </c>
      <c r="F281" t="s">
        <v>55</v>
      </c>
      <c r="G281">
        <v>99999</v>
      </c>
      <c r="H281" t="s">
        <v>183</v>
      </c>
      <c r="I281" t="s">
        <v>184</v>
      </c>
      <c r="J281">
        <v>844216056594</v>
      </c>
      <c r="K281" t="s">
        <v>185</v>
      </c>
      <c r="L281" t="s">
        <v>182</v>
      </c>
      <c r="M281" t="s">
        <v>271</v>
      </c>
      <c r="N281" t="s">
        <v>272</v>
      </c>
      <c r="O281" t="s">
        <v>68</v>
      </c>
      <c r="P281" t="s">
        <v>137</v>
      </c>
      <c r="Q281">
        <v>0</v>
      </c>
      <c r="R281" t="s">
        <v>70</v>
      </c>
      <c r="S281">
        <v>0</v>
      </c>
      <c r="T281">
        <v>0</v>
      </c>
      <c r="U281">
        <v>0</v>
      </c>
      <c r="V281">
        <v>0</v>
      </c>
      <c r="W281" s="26">
        <v>1.752307E-3</v>
      </c>
      <c r="X281">
        <v>86</v>
      </c>
      <c r="Y281" s="26">
        <v>1.5069840000000001E-3</v>
      </c>
      <c r="Z281">
        <v>15</v>
      </c>
      <c r="AA281" s="26">
        <v>2.2604760000000002E-2</v>
      </c>
      <c r="AB281" s="26">
        <v>2.2604760000000002E-2</v>
      </c>
    </row>
    <row r="282" spans="1:28">
      <c r="A282" t="s">
        <v>266</v>
      </c>
      <c r="B282" t="s">
        <v>256</v>
      </c>
      <c r="C282">
        <v>602</v>
      </c>
      <c r="D282" t="s">
        <v>54</v>
      </c>
      <c r="E282">
        <v>36</v>
      </c>
      <c r="F282" t="s">
        <v>55</v>
      </c>
      <c r="G282">
        <v>99999</v>
      </c>
      <c r="H282" t="s">
        <v>183</v>
      </c>
      <c r="I282" t="s">
        <v>184</v>
      </c>
      <c r="J282">
        <v>844216056594</v>
      </c>
      <c r="K282" t="s">
        <v>185</v>
      </c>
      <c r="L282" t="s">
        <v>182</v>
      </c>
      <c r="M282" t="s">
        <v>60</v>
      </c>
      <c r="N282" t="s">
        <v>61</v>
      </c>
      <c r="O282" t="s">
        <v>62</v>
      </c>
      <c r="P282" t="s">
        <v>119</v>
      </c>
      <c r="Q282">
        <v>0</v>
      </c>
      <c r="R282" t="s">
        <v>186</v>
      </c>
      <c r="S282">
        <v>0</v>
      </c>
      <c r="T282">
        <v>0</v>
      </c>
      <c r="U282">
        <v>0</v>
      </c>
      <c r="V282">
        <v>0</v>
      </c>
      <c r="W282" s="26">
        <v>6.4093799999999997E-4</v>
      </c>
      <c r="X282">
        <v>86</v>
      </c>
      <c r="Y282" s="26">
        <v>5.5120699999999996E-4</v>
      </c>
      <c r="Z282">
        <v>1</v>
      </c>
      <c r="AA282" s="26">
        <v>5.5120699999999996E-4</v>
      </c>
      <c r="AB282" s="26">
        <v>5.5120699999999996E-4</v>
      </c>
    </row>
    <row r="283" spans="1:28">
      <c r="A283" t="s">
        <v>266</v>
      </c>
      <c r="B283" t="s">
        <v>273</v>
      </c>
      <c r="C283">
        <v>602</v>
      </c>
      <c r="D283" t="s">
        <v>54</v>
      </c>
      <c r="E283">
        <v>36</v>
      </c>
      <c r="F283" t="s">
        <v>55</v>
      </c>
      <c r="G283">
        <v>99999</v>
      </c>
      <c r="H283" t="s">
        <v>188</v>
      </c>
      <c r="I283" t="s">
        <v>189</v>
      </c>
      <c r="J283">
        <v>844216056594</v>
      </c>
      <c r="K283" t="s">
        <v>190</v>
      </c>
      <c r="L283" t="s">
        <v>182</v>
      </c>
      <c r="M283" t="s">
        <v>271</v>
      </c>
      <c r="N283" t="s">
        <v>272</v>
      </c>
      <c r="O283" t="s">
        <v>68</v>
      </c>
      <c r="P283" t="s">
        <v>137</v>
      </c>
      <c r="Q283">
        <v>0</v>
      </c>
      <c r="R283" t="s">
        <v>70</v>
      </c>
      <c r="S283">
        <v>0</v>
      </c>
      <c r="T283">
        <v>0</v>
      </c>
      <c r="U283">
        <v>0</v>
      </c>
      <c r="V283">
        <v>0</v>
      </c>
      <c r="W283" s="26">
        <v>1.752307E-3</v>
      </c>
      <c r="X283">
        <v>86</v>
      </c>
      <c r="Y283" s="26">
        <v>1.5069840000000001E-3</v>
      </c>
      <c r="Z283">
        <v>1</v>
      </c>
      <c r="AA283" s="26">
        <v>1.5069840000000001E-3</v>
      </c>
      <c r="AB283" s="26">
        <v>1.5069840000000001E-3</v>
      </c>
    </row>
    <row r="284" spans="1:28">
      <c r="A284" t="s">
        <v>266</v>
      </c>
      <c r="B284" t="s">
        <v>263</v>
      </c>
      <c r="C284">
        <v>602</v>
      </c>
      <c r="D284" t="s">
        <v>54</v>
      </c>
      <c r="E284">
        <v>36</v>
      </c>
      <c r="F284" t="s">
        <v>55</v>
      </c>
      <c r="G284">
        <v>99999</v>
      </c>
      <c r="H284" t="s">
        <v>188</v>
      </c>
      <c r="I284" t="s">
        <v>189</v>
      </c>
      <c r="J284">
        <v>844216056594</v>
      </c>
      <c r="K284" t="s">
        <v>190</v>
      </c>
      <c r="L284" t="s">
        <v>182</v>
      </c>
      <c r="M284" t="s">
        <v>66</v>
      </c>
      <c r="N284" t="s">
        <v>67</v>
      </c>
      <c r="O284" t="s">
        <v>68</v>
      </c>
      <c r="P284" t="s">
        <v>69</v>
      </c>
      <c r="Q284">
        <v>0</v>
      </c>
      <c r="R284" t="s">
        <v>70</v>
      </c>
      <c r="S284">
        <v>0</v>
      </c>
      <c r="T284">
        <v>0</v>
      </c>
      <c r="U284">
        <v>0</v>
      </c>
      <c r="V284">
        <v>0</v>
      </c>
      <c r="W284" s="26">
        <v>8.1141600000000003E-4</v>
      </c>
      <c r="X284">
        <v>86</v>
      </c>
      <c r="Y284" s="26">
        <v>6.9781800000000001E-4</v>
      </c>
      <c r="Z284">
        <v>1</v>
      </c>
      <c r="AA284" s="26">
        <v>6.9781800000000001E-4</v>
      </c>
      <c r="AB284" s="26">
        <v>6.9781800000000001E-4</v>
      </c>
    </row>
    <row r="285" spans="1:28">
      <c r="A285" t="s">
        <v>266</v>
      </c>
      <c r="B285" t="s">
        <v>273</v>
      </c>
      <c r="C285">
        <v>602</v>
      </c>
      <c r="D285" t="s">
        <v>54</v>
      </c>
      <c r="E285">
        <v>36</v>
      </c>
      <c r="F285" t="s">
        <v>55</v>
      </c>
      <c r="G285">
        <v>99999</v>
      </c>
      <c r="H285" t="s">
        <v>289</v>
      </c>
      <c r="I285" t="s">
        <v>290</v>
      </c>
      <c r="J285">
        <v>844216056594</v>
      </c>
      <c r="K285" t="s">
        <v>291</v>
      </c>
      <c r="L285" t="s">
        <v>182</v>
      </c>
      <c r="M285" t="s">
        <v>271</v>
      </c>
      <c r="N285" t="s">
        <v>272</v>
      </c>
      <c r="O285" t="s">
        <v>68</v>
      </c>
      <c r="P285" t="s">
        <v>137</v>
      </c>
      <c r="Q285">
        <v>0</v>
      </c>
      <c r="R285" t="s">
        <v>70</v>
      </c>
      <c r="S285">
        <v>0</v>
      </c>
      <c r="T285">
        <v>0</v>
      </c>
      <c r="U285">
        <v>0</v>
      </c>
      <c r="V285">
        <v>0</v>
      </c>
      <c r="W285" s="26">
        <v>1.752307E-3</v>
      </c>
      <c r="X285">
        <v>86</v>
      </c>
      <c r="Y285" s="26">
        <v>1.5069840000000001E-3</v>
      </c>
      <c r="Z285">
        <v>1</v>
      </c>
      <c r="AA285" s="26">
        <v>1.5069840000000001E-3</v>
      </c>
      <c r="AB285" s="26">
        <v>1.5069840000000001E-3</v>
      </c>
    </row>
    <row r="286" spans="1:28">
      <c r="A286" t="s">
        <v>266</v>
      </c>
      <c r="B286" t="s">
        <v>273</v>
      </c>
      <c r="C286">
        <v>602</v>
      </c>
      <c r="D286" t="s">
        <v>54</v>
      </c>
      <c r="E286">
        <v>36</v>
      </c>
      <c r="F286" t="s">
        <v>55</v>
      </c>
      <c r="G286">
        <v>99999</v>
      </c>
      <c r="H286" t="s">
        <v>292</v>
      </c>
      <c r="I286" t="s">
        <v>293</v>
      </c>
      <c r="J286">
        <v>844216056594</v>
      </c>
      <c r="K286" t="s">
        <v>294</v>
      </c>
      <c r="L286" t="s">
        <v>182</v>
      </c>
      <c r="M286" t="s">
        <v>271</v>
      </c>
      <c r="N286" t="s">
        <v>272</v>
      </c>
      <c r="O286" t="s">
        <v>68</v>
      </c>
      <c r="P286" t="s">
        <v>137</v>
      </c>
      <c r="Q286">
        <v>0</v>
      </c>
      <c r="R286" t="s">
        <v>70</v>
      </c>
      <c r="S286">
        <v>0</v>
      </c>
      <c r="T286">
        <v>0</v>
      </c>
      <c r="U286">
        <v>0</v>
      </c>
      <c r="V286">
        <v>0</v>
      </c>
      <c r="W286" s="26">
        <v>1.752307E-3</v>
      </c>
      <c r="X286">
        <v>86</v>
      </c>
      <c r="Y286" s="26">
        <v>1.5069840000000001E-3</v>
      </c>
      <c r="Z286">
        <v>1</v>
      </c>
      <c r="AA286" s="26">
        <v>1.5069840000000001E-3</v>
      </c>
      <c r="AB286" s="26">
        <v>1.5069840000000001E-3</v>
      </c>
    </row>
    <row r="287" spans="1:28">
      <c r="A287" t="s">
        <v>266</v>
      </c>
      <c r="B287" t="s">
        <v>90</v>
      </c>
      <c r="C287">
        <v>602</v>
      </c>
      <c r="D287" t="s">
        <v>54</v>
      </c>
      <c r="E287">
        <v>36</v>
      </c>
      <c r="F287" t="s">
        <v>55</v>
      </c>
      <c r="G287">
        <v>99999</v>
      </c>
      <c r="H287" t="s">
        <v>197</v>
      </c>
      <c r="I287" t="s">
        <v>198</v>
      </c>
      <c r="J287">
        <v>844216056594</v>
      </c>
      <c r="K287" t="s">
        <v>199</v>
      </c>
      <c r="L287" t="s">
        <v>182</v>
      </c>
      <c r="M287" t="s">
        <v>295</v>
      </c>
      <c r="N287" t="s">
        <v>295</v>
      </c>
      <c r="O287" t="s">
        <v>296</v>
      </c>
      <c r="P287" t="s">
        <v>69</v>
      </c>
      <c r="Q287">
        <v>0</v>
      </c>
      <c r="R287" t="s">
        <v>167</v>
      </c>
      <c r="S287">
        <v>0</v>
      </c>
      <c r="T287">
        <v>0</v>
      </c>
      <c r="U287">
        <v>0</v>
      </c>
      <c r="V287">
        <v>0</v>
      </c>
      <c r="W287" s="26">
        <v>3.3638750000000001E-3</v>
      </c>
      <c r="X287">
        <v>86</v>
      </c>
      <c r="Y287" s="26">
        <v>2.892932E-3</v>
      </c>
      <c r="Z287">
        <v>1</v>
      </c>
      <c r="AA287" s="26">
        <v>2.892932E-3</v>
      </c>
      <c r="AB287" s="26">
        <v>2.892932E-3</v>
      </c>
    </row>
    <row r="288" spans="1:28">
      <c r="A288" t="s">
        <v>266</v>
      </c>
      <c r="B288" t="s">
        <v>270</v>
      </c>
      <c r="C288">
        <v>602</v>
      </c>
      <c r="D288" t="s">
        <v>54</v>
      </c>
      <c r="E288">
        <v>36</v>
      </c>
      <c r="F288" t="s">
        <v>55</v>
      </c>
      <c r="G288">
        <v>99999</v>
      </c>
      <c r="H288" t="s">
        <v>168</v>
      </c>
      <c r="I288" t="s">
        <v>200</v>
      </c>
      <c r="J288">
        <v>844216056587</v>
      </c>
      <c r="K288" t="s">
        <v>201</v>
      </c>
      <c r="L288" t="s">
        <v>202</v>
      </c>
      <c r="M288" t="s">
        <v>271</v>
      </c>
      <c r="N288" t="s">
        <v>272</v>
      </c>
      <c r="O288" t="s">
        <v>68</v>
      </c>
      <c r="P288" t="s">
        <v>137</v>
      </c>
      <c r="Q288">
        <v>0</v>
      </c>
      <c r="R288" t="s">
        <v>70</v>
      </c>
      <c r="S288">
        <v>0</v>
      </c>
      <c r="T288">
        <v>0</v>
      </c>
      <c r="U288">
        <v>0</v>
      </c>
      <c r="V288">
        <v>0</v>
      </c>
      <c r="W288" s="26">
        <v>1.3406469999999999E-3</v>
      </c>
      <c r="X288">
        <v>86</v>
      </c>
      <c r="Y288" s="26">
        <v>1.1529559999999999E-3</v>
      </c>
      <c r="Z288">
        <v>3</v>
      </c>
      <c r="AA288" s="26">
        <v>3.4588689999999998E-3</v>
      </c>
      <c r="AB288" s="26">
        <v>3.4588689999999998E-3</v>
      </c>
    </row>
    <row r="289" spans="1:28">
      <c r="A289" t="s">
        <v>266</v>
      </c>
      <c r="B289" t="s">
        <v>270</v>
      </c>
      <c r="C289">
        <v>602</v>
      </c>
      <c r="D289" t="s">
        <v>54</v>
      </c>
      <c r="E289">
        <v>36</v>
      </c>
      <c r="F289" t="s">
        <v>55</v>
      </c>
      <c r="G289">
        <v>99999</v>
      </c>
      <c r="H289" t="s">
        <v>209</v>
      </c>
      <c r="I289" t="s">
        <v>210</v>
      </c>
      <c r="J289">
        <v>844216056587</v>
      </c>
      <c r="K289" t="s">
        <v>211</v>
      </c>
      <c r="L289" t="s">
        <v>202</v>
      </c>
      <c r="M289" t="s">
        <v>271</v>
      </c>
      <c r="N289" t="s">
        <v>272</v>
      </c>
      <c r="O289" t="s">
        <v>68</v>
      </c>
      <c r="P289" t="s">
        <v>137</v>
      </c>
      <c r="Q289">
        <v>0</v>
      </c>
      <c r="R289" t="s">
        <v>70</v>
      </c>
      <c r="S289">
        <v>0</v>
      </c>
      <c r="T289">
        <v>0</v>
      </c>
      <c r="U289">
        <v>0</v>
      </c>
      <c r="V289">
        <v>0</v>
      </c>
      <c r="W289" s="26">
        <v>1.3406469999999999E-3</v>
      </c>
      <c r="X289">
        <v>86</v>
      </c>
      <c r="Y289" s="26">
        <v>1.1529559999999999E-3</v>
      </c>
      <c r="Z289">
        <v>6</v>
      </c>
      <c r="AA289" s="26">
        <v>6.917739E-3</v>
      </c>
      <c r="AB289" s="26">
        <v>6.917739E-3</v>
      </c>
    </row>
    <row r="290" spans="1:28">
      <c r="A290" t="s">
        <v>266</v>
      </c>
      <c r="B290" t="s">
        <v>273</v>
      </c>
      <c r="C290">
        <v>602</v>
      </c>
      <c r="D290" t="s">
        <v>54</v>
      </c>
      <c r="E290">
        <v>36</v>
      </c>
      <c r="F290" t="s">
        <v>55</v>
      </c>
      <c r="G290">
        <v>99999</v>
      </c>
      <c r="H290" t="s">
        <v>209</v>
      </c>
      <c r="I290" t="s">
        <v>210</v>
      </c>
      <c r="J290">
        <v>844216056587</v>
      </c>
      <c r="K290" t="s">
        <v>211</v>
      </c>
      <c r="L290" t="s">
        <v>202</v>
      </c>
      <c r="M290" t="s">
        <v>271</v>
      </c>
      <c r="N290" t="s">
        <v>272</v>
      </c>
      <c r="O290" t="s">
        <v>68</v>
      </c>
      <c r="P290" t="s">
        <v>137</v>
      </c>
      <c r="Q290">
        <v>0</v>
      </c>
      <c r="R290" t="s">
        <v>70</v>
      </c>
      <c r="S290">
        <v>0</v>
      </c>
      <c r="T290">
        <v>0</v>
      </c>
      <c r="U290">
        <v>0</v>
      </c>
      <c r="V290">
        <v>0</v>
      </c>
      <c r="W290" s="26">
        <v>1.752307E-3</v>
      </c>
      <c r="X290">
        <v>86</v>
      </c>
      <c r="Y290" s="26">
        <v>1.5069840000000001E-3</v>
      </c>
      <c r="Z290">
        <v>7</v>
      </c>
      <c r="AA290" s="26">
        <v>1.0548887999999999E-2</v>
      </c>
      <c r="AB290" s="26">
        <v>1.0548887999999999E-2</v>
      </c>
    </row>
    <row r="291" spans="1:28">
      <c r="A291" t="s">
        <v>266</v>
      </c>
      <c r="B291" t="s">
        <v>121</v>
      </c>
      <c r="C291">
        <v>602</v>
      </c>
      <c r="D291" t="s">
        <v>54</v>
      </c>
      <c r="E291">
        <v>36</v>
      </c>
      <c r="F291" t="s">
        <v>55</v>
      </c>
      <c r="G291">
        <v>99999</v>
      </c>
      <c r="H291" t="s">
        <v>215</v>
      </c>
      <c r="I291" t="s">
        <v>216</v>
      </c>
      <c r="J291">
        <v>844216056587</v>
      </c>
      <c r="K291" t="s">
        <v>217</v>
      </c>
      <c r="L291" t="s">
        <v>202</v>
      </c>
      <c r="M291" t="s">
        <v>295</v>
      </c>
      <c r="N291" t="s">
        <v>295</v>
      </c>
      <c r="O291" t="s">
        <v>296</v>
      </c>
      <c r="P291" t="s">
        <v>69</v>
      </c>
      <c r="Q291">
        <v>0</v>
      </c>
      <c r="R291" t="s">
        <v>167</v>
      </c>
      <c r="S291">
        <v>0</v>
      </c>
      <c r="T291">
        <v>0</v>
      </c>
      <c r="U291">
        <v>0</v>
      </c>
      <c r="V291">
        <v>0</v>
      </c>
      <c r="W291" s="26">
        <v>3.4715660000000001E-3</v>
      </c>
      <c r="X291">
        <v>86</v>
      </c>
      <c r="Y291" s="26">
        <v>2.9855469999999999E-3</v>
      </c>
      <c r="Z291">
        <v>1</v>
      </c>
      <c r="AA291" s="26">
        <v>2.9855469999999999E-3</v>
      </c>
      <c r="AB291" s="26">
        <v>2.9855469999999999E-3</v>
      </c>
    </row>
    <row r="292" spans="1:28">
      <c r="A292" t="s">
        <v>266</v>
      </c>
      <c r="B292" t="s">
        <v>270</v>
      </c>
      <c r="C292">
        <v>602</v>
      </c>
      <c r="D292" t="s">
        <v>54</v>
      </c>
      <c r="E292">
        <v>36</v>
      </c>
      <c r="F292" t="s">
        <v>55</v>
      </c>
      <c r="G292">
        <v>99999</v>
      </c>
      <c r="H292" t="s">
        <v>218</v>
      </c>
      <c r="I292" t="s">
        <v>219</v>
      </c>
      <c r="J292">
        <v>844216057416</v>
      </c>
      <c r="K292" t="s">
        <v>220</v>
      </c>
      <c r="L292" t="s">
        <v>221</v>
      </c>
      <c r="M292" t="s">
        <v>271</v>
      </c>
      <c r="N292" t="s">
        <v>272</v>
      </c>
      <c r="O292" t="s">
        <v>68</v>
      </c>
      <c r="P292" t="s">
        <v>137</v>
      </c>
      <c r="Q292">
        <v>0</v>
      </c>
      <c r="R292" t="s">
        <v>70</v>
      </c>
      <c r="S292">
        <v>0</v>
      </c>
      <c r="T292">
        <v>0</v>
      </c>
      <c r="U292">
        <v>0</v>
      </c>
      <c r="V292">
        <v>0</v>
      </c>
      <c r="W292" s="26">
        <v>1.3406469999999999E-3</v>
      </c>
      <c r="X292">
        <v>86</v>
      </c>
      <c r="Y292" s="26">
        <v>1.1529559999999999E-3</v>
      </c>
      <c r="Z292">
        <v>2</v>
      </c>
      <c r="AA292" s="26">
        <v>2.3059130000000001E-3</v>
      </c>
      <c r="AB292" s="26">
        <v>2.3059130000000001E-3</v>
      </c>
    </row>
    <row r="293" spans="1:28">
      <c r="A293" t="s">
        <v>266</v>
      </c>
      <c r="B293" t="s">
        <v>273</v>
      </c>
      <c r="C293">
        <v>602</v>
      </c>
      <c r="D293" t="s">
        <v>54</v>
      </c>
      <c r="E293">
        <v>36</v>
      </c>
      <c r="F293" t="s">
        <v>55</v>
      </c>
      <c r="G293">
        <v>99999</v>
      </c>
      <c r="H293" t="s">
        <v>218</v>
      </c>
      <c r="I293" t="s">
        <v>219</v>
      </c>
      <c r="J293">
        <v>844216057416</v>
      </c>
      <c r="K293" t="s">
        <v>220</v>
      </c>
      <c r="L293" t="s">
        <v>221</v>
      </c>
      <c r="M293" t="s">
        <v>271</v>
      </c>
      <c r="N293" t="s">
        <v>272</v>
      </c>
      <c r="O293" t="s">
        <v>68</v>
      </c>
      <c r="P293" t="s">
        <v>137</v>
      </c>
      <c r="Q293">
        <v>0</v>
      </c>
      <c r="R293" t="s">
        <v>70</v>
      </c>
      <c r="S293">
        <v>0</v>
      </c>
      <c r="T293">
        <v>0</v>
      </c>
      <c r="U293">
        <v>0</v>
      </c>
      <c r="V293">
        <v>0</v>
      </c>
      <c r="W293" s="26">
        <v>1.752307E-3</v>
      </c>
      <c r="X293">
        <v>86</v>
      </c>
      <c r="Y293" s="26">
        <v>1.5069840000000001E-3</v>
      </c>
      <c r="Z293">
        <v>1</v>
      </c>
      <c r="AA293" s="26">
        <v>1.5069840000000001E-3</v>
      </c>
      <c r="AB293" s="26">
        <v>1.5069840000000001E-3</v>
      </c>
    </row>
    <row r="294" spans="1:28">
      <c r="A294" t="s">
        <v>266</v>
      </c>
      <c r="B294" t="s">
        <v>270</v>
      </c>
      <c r="C294">
        <v>602</v>
      </c>
      <c r="D294" t="s">
        <v>54</v>
      </c>
      <c r="E294">
        <v>36</v>
      </c>
      <c r="F294" t="s">
        <v>55</v>
      </c>
      <c r="G294">
        <v>99999</v>
      </c>
      <c r="H294" t="s">
        <v>222</v>
      </c>
      <c r="I294" t="s">
        <v>223</v>
      </c>
      <c r="J294">
        <v>844216057416</v>
      </c>
      <c r="K294" t="s">
        <v>224</v>
      </c>
      <c r="L294" t="s">
        <v>221</v>
      </c>
      <c r="M294" t="s">
        <v>271</v>
      </c>
      <c r="N294" t="s">
        <v>272</v>
      </c>
      <c r="O294" t="s">
        <v>68</v>
      </c>
      <c r="P294" t="s">
        <v>137</v>
      </c>
      <c r="Q294">
        <v>0</v>
      </c>
      <c r="R294" t="s">
        <v>70</v>
      </c>
      <c r="S294">
        <v>0</v>
      </c>
      <c r="T294">
        <v>0</v>
      </c>
      <c r="U294">
        <v>0</v>
      </c>
      <c r="V294">
        <v>0</v>
      </c>
      <c r="W294" s="26">
        <v>1.3406469999999999E-3</v>
      </c>
      <c r="X294">
        <v>86</v>
      </c>
      <c r="Y294" s="26">
        <v>1.1529559999999999E-3</v>
      </c>
      <c r="Z294">
        <v>1</v>
      </c>
      <c r="AA294" s="26">
        <v>1.1529559999999999E-3</v>
      </c>
      <c r="AB294" s="26">
        <v>1.1529559999999999E-3</v>
      </c>
    </row>
    <row r="295" spans="1:28">
      <c r="A295" t="s">
        <v>266</v>
      </c>
      <c r="B295" t="s">
        <v>273</v>
      </c>
      <c r="C295">
        <v>602</v>
      </c>
      <c r="D295" t="s">
        <v>54</v>
      </c>
      <c r="E295">
        <v>36</v>
      </c>
      <c r="F295" t="s">
        <v>55</v>
      </c>
      <c r="G295">
        <v>99999</v>
      </c>
      <c r="H295" t="s">
        <v>222</v>
      </c>
      <c r="I295" t="s">
        <v>223</v>
      </c>
      <c r="J295">
        <v>844216057416</v>
      </c>
      <c r="K295" t="s">
        <v>224</v>
      </c>
      <c r="L295" t="s">
        <v>221</v>
      </c>
      <c r="M295" t="s">
        <v>271</v>
      </c>
      <c r="N295" t="s">
        <v>272</v>
      </c>
      <c r="O295" t="s">
        <v>68</v>
      </c>
      <c r="P295" t="s">
        <v>137</v>
      </c>
      <c r="Q295">
        <v>0</v>
      </c>
      <c r="R295" t="s">
        <v>70</v>
      </c>
      <c r="S295">
        <v>0</v>
      </c>
      <c r="T295">
        <v>0</v>
      </c>
      <c r="U295">
        <v>0</v>
      </c>
      <c r="V295">
        <v>0</v>
      </c>
      <c r="W295" s="26">
        <v>1.752307E-3</v>
      </c>
      <c r="X295">
        <v>86</v>
      </c>
      <c r="Y295" s="26">
        <v>1.5069840000000001E-3</v>
      </c>
      <c r="Z295">
        <v>7</v>
      </c>
      <c r="AA295" s="26">
        <v>1.0548887999999999E-2</v>
      </c>
      <c r="AB295" s="26">
        <v>1.0548887999999999E-2</v>
      </c>
    </row>
    <row r="296" spans="1:28">
      <c r="A296" t="s">
        <v>266</v>
      </c>
      <c r="B296" t="s">
        <v>273</v>
      </c>
      <c r="C296">
        <v>602</v>
      </c>
      <c r="D296" t="s">
        <v>54</v>
      </c>
      <c r="E296">
        <v>36</v>
      </c>
      <c r="F296" t="s">
        <v>55</v>
      </c>
      <c r="G296">
        <v>99999</v>
      </c>
      <c r="H296" t="s">
        <v>225</v>
      </c>
      <c r="I296" t="s">
        <v>226</v>
      </c>
      <c r="J296">
        <v>844216057416</v>
      </c>
      <c r="K296" t="s">
        <v>227</v>
      </c>
      <c r="L296" t="s">
        <v>221</v>
      </c>
      <c r="M296" t="s">
        <v>271</v>
      </c>
      <c r="N296" t="s">
        <v>272</v>
      </c>
      <c r="O296" t="s">
        <v>68</v>
      </c>
      <c r="P296" t="s">
        <v>137</v>
      </c>
      <c r="Q296">
        <v>0</v>
      </c>
      <c r="R296" t="s">
        <v>70</v>
      </c>
      <c r="S296">
        <v>0</v>
      </c>
      <c r="T296">
        <v>0</v>
      </c>
      <c r="U296">
        <v>0</v>
      </c>
      <c r="V296">
        <v>0</v>
      </c>
      <c r="W296" s="26">
        <v>1.752307E-3</v>
      </c>
      <c r="X296">
        <v>86</v>
      </c>
      <c r="Y296" s="26">
        <v>1.5069840000000001E-3</v>
      </c>
      <c r="Z296">
        <v>1</v>
      </c>
      <c r="AA296" s="26">
        <v>1.5069840000000001E-3</v>
      </c>
      <c r="AB296" s="26">
        <v>1.5069840000000001E-3</v>
      </c>
    </row>
    <row r="297" spans="1:28">
      <c r="A297" t="s">
        <v>266</v>
      </c>
      <c r="B297" t="s">
        <v>65</v>
      </c>
      <c r="C297">
        <v>602</v>
      </c>
      <c r="D297" t="s">
        <v>54</v>
      </c>
      <c r="E297">
        <v>36</v>
      </c>
      <c r="F297" t="s">
        <v>55</v>
      </c>
      <c r="G297">
        <v>99999</v>
      </c>
      <c r="H297" t="s">
        <v>225</v>
      </c>
      <c r="I297" t="s">
        <v>226</v>
      </c>
      <c r="J297">
        <v>844216057416</v>
      </c>
      <c r="K297" t="s">
        <v>227</v>
      </c>
      <c r="L297" t="s">
        <v>221</v>
      </c>
      <c r="M297" t="s">
        <v>267</v>
      </c>
      <c r="N297" t="s">
        <v>268</v>
      </c>
      <c r="O297" t="s">
        <v>68</v>
      </c>
      <c r="P297" t="s">
        <v>269</v>
      </c>
      <c r="Q297">
        <v>0</v>
      </c>
      <c r="R297" t="s">
        <v>70</v>
      </c>
      <c r="S297">
        <v>0</v>
      </c>
      <c r="T297">
        <v>0</v>
      </c>
      <c r="U297">
        <v>0</v>
      </c>
      <c r="V297">
        <v>0</v>
      </c>
      <c r="W297" s="26">
        <v>1.27344E-3</v>
      </c>
      <c r="X297">
        <v>86</v>
      </c>
      <c r="Y297" s="26">
        <v>1.0951579999999999E-3</v>
      </c>
      <c r="Z297">
        <v>1</v>
      </c>
      <c r="AA297" s="26">
        <v>1.0951579999999999E-3</v>
      </c>
      <c r="AB297" s="26">
        <v>1.0951579999999999E-3</v>
      </c>
    </row>
    <row r="298" spans="1:28">
      <c r="A298" t="s">
        <v>266</v>
      </c>
      <c r="B298" t="s">
        <v>263</v>
      </c>
      <c r="C298">
        <v>602</v>
      </c>
      <c r="D298" t="s">
        <v>54</v>
      </c>
      <c r="E298">
        <v>36</v>
      </c>
      <c r="F298" t="s">
        <v>55</v>
      </c>
      <c r="G298">
        <v>99999</v>
      </c>
      <c r="H298" t="s">
        <v>225</v>
      </c>
      <c r="I298" t="s">
        <v>226</v>
      </c>
      <c r="J298">
        <v>844216057416</v>
      </c>
      <c r="K298" t="s">
        <v>227</v>
      </c>
      <c r="L298" t="s">
        <v>221</v>
      </c>
      <c r="M298" t="s">
        <v>66</v>
      </c>
      <c r="N298" t="s">
        <v>67</v>
      </c>
      <c r="O298" t="s">
        <v>68</v>
      </c>
      <c r="P298" t="s">
        <v>134</v>
      </c>
      <c r="Q298">
        <v>0</v>
      </c>
      <c r="R298" t="s">
        <v>70</v>
      </c>
      <c r="S298">
        <v>0</v>
      </c>
      <c r="T298">
        <v>0</v>
      </c>
      <c r="U298">
        <v>0</v>
      </c>
      <c r="V298">
        <v>0</v>
      </c>
      <c r="W298" s="26">
        <v>1.0935369999999999E-3</v>
      </c>
      <c r="X298">
        <v>86</v>
      </c>
      <c r="Y298" s="26">
        <v>9.4044199999999999E-4</v>
      </c>
      <c r="Z298">
        <v>1</v>
      </c>
      <c r="AA298" s="26">
        <v>9.4044199999999999E-4</v>
      </c>
      <c r="AB298" s="26">
        <v>9.4044199999999999E-4</v>
      </c>
    </row>
    <row r="299" spans="1:28">
      <c r="A299" t="s">
        <v>266</v>
      </c>
      <c r="B299" t="s">
        <v>273</v>
      </c>
      <c r="C299">
        <v>602</v>
      </c>
      <c r="D299" t="s">
        <v>54</v>
      </c>
      <c r="E299">
        <v>36</v>
      </c>
      <c r="F299" t="s">
        <v>55</v>
      </c>
      <c r="G299">
        <v>99999</v>
      </c>
      <c r="H299" t="s">
        <v>218</v>
      </c>
      <c r="I299" t="s">
        <v>297</v>
      </c>
      <c r="J299">
        <v>844216057416</v>
      </c>
      <c r="K299" t="s">
        <v>298</v>
      </c>
      <c r="L299" t="s">
        <v>221</v>
      </c>
      <c r="M299" t="s">
        <v>271</v>
      </c>
      <c r="N299" t="s">
        <v>272</v>
      </c>
      <c r="O299" t="s">
        <v>68</v>
      </c>
      <c r="P299" t="s">
        <v>137</v>
      </c>
      <c r="Q299">
        <v>0</v>
      </c>
      <c r="R299" t="s">
        <v>70</v>
      </c>
      <c r="S299">
        <v>0</v>
      </c>
      <c r="T299">
        <v>0</v>
      </c>
      <c r="U299">
        <v>0</v>
      </c>
      <c r="V299">
        <v>0</v>
      </c>
      <c r="W299" s="26">
        <v>1.752307E-3</v>
      </c>
      <c r="X299">
        <v>86</v>
      </c>
      <c r="Y299" s="26">
        <v>1.5069840000000001E-3</v>
      </c>
      <c r="Z299">
        <v>1</v>
      </c>
      <c r="AA299" s="26">
        <v>1.5069840000000001E-3</v>
      </c>
      <c r="AB299" s="26">
        <v>1.5069840000000001E-3</v>
      </c>
    </row>
    <row r="300" spans="1:28">
      <c r="A300" t="s">
        <v>266</v>
      </c>
      <c r="B300" t="s">
        <v>65</v>
      </c>
      <c r="C300">
        <v>602</v>
      </c>
      <c r="D300" t="s">
        <v>54</v>
      </c>
      <c r="E300">
        <v>36</v>
      </c>
      <c r="F300" t="s">
        <v>55</v>
      </c>
      <c r="G300">
        <v>99999</v>
      </c>
      <c r="H300" t="s">
        <v>299</v>
      </c>
      <c r="I300" t="s">
        <v>300</v>
      </c>
      <c r="J300">
        <v>844216057898</v>
      </c>
      <c r="K300" t="s">
        <v>301</v>
      </c>
      <c r="L300" t="s">
        <v>302</v>
      </c>
      <c r="M300" t="s">
        <v>267</v>
      </c>
      <c r="N300" t="s">
        <v>268</v>
      </c>
      <c r="O300" t="s">
        <v>68</v>
      </c>
      <c r="P300" t="s">
        <v>269</v>
      </c>
      <c r="Q300">
        <v>0</v>
      </c>
      <c r="R300" t="s">
        <v>70</v>
      </c>
      <c r="S300">
        <v>0</v>
      </c>
      <c r="T300">
        <v>0</v>
      </c>
      <c r="U300">
        <v>0</v>
      </c>
      <c r="V300">
        <v>0</v>
      </c>
      <c r="W300" s="26">
        <v>1.27344E-3</v>
      </c>
      <c r="X300">
        <v>86</v>
      </c>
      <c r="Y300" s="26">
        <v>1.0951579999999999E-3</v>
      </c>
      <c r="Z300">
        <v>1</v>
      </c>
      <c r="AA300" s="26">
        <v>1.0951579999999999E-3</v>
      </c>
      <c r="AB300" s="26">
        <v>1.0951579999999999E-3</v>
      </c>
    </row>
    <row r="301" spans="1:28">
      <c r="A301" t="s">
        <v>266</v>
      </c>
      <c r="B301" t="s">
        <v>270</v>
      </c>
      <c r="C301">
        <v>602</v>
      </c>
      <c r="D301" t="s">
        <v>54</v>
      </c>
      <c r="E301">
        <v>36</v>
      </c>
      <c r="F301" t="s">
        <v>55</v>
      </c>
      <c r="G301">
        <v>99999</v>
      </c>
      <c r="H301" t="s">
        <v>303</v>
      </c>
      <c r="I301" t="s">
        <v>304</v>
      </c>
      <c r="J301">
        <v>844216057898</v>
      </c>
      <c r="K301" t="s">
        <v>305</v>
      </c>
      <c r="L301" t="s">
        <v>302</v>
      </c>
      <c r="M301" t="s">
        <v>271</v>
      </c>
      <c r="N301" t="s">
        <v>272</v>
      </c>
      <c r="O301" t="s">
        <v>68</v>
      </c>
      <c r="P301" t="s">
        <v>137</v>
      </c>
      <c r="Q301">
        <v>0</v>
      </c>
      <c r="R301" t="s">
        <v>70</v>
      </c>
      <c r="S301">
        <v>0</v>
      </c>
      <c r="T301">
        <v>0</v>
      </c>
      <c r="U301">
        <v>0</v>
      </c>
      <c r="V301">
        <v>0</v>
      </c>
      <c r="W301" s="26">
        <v>1.9437759999999999E-3</v>
      </c>
      <c r="X301">
        <v>86</v>
      </c>
      <c r="Y301" s="26">
        <v>1.6716470000000001E-3</v>
      </c>
      <c r="Z301">
        <v>1</v>
      </c>
      <c r="AA301" s="26">
        <v>1.6716470000000001E-3</v>
      </c>
      <c r="AB301" s="26">
        <v>1.6716470000000001E-3</v>
      </c>
    </row>
    <row r="302" spans="1:28">
      <c r="A302" t="s">
        <v>266</v>
      </c>
      <c r="B302" t="s">
        <v>65</v>
      </c>
      <c r="C302">
        <v>602</v>
      </c>
      <c r="D302" t="s">
        <v>54</v>
      </c>
      <c r="E302">
        <v>36</v>
      </c>
      <c r="F302" t="s">
        <v>55</v>
      </c>
      <c r="G302">
        <v>99999</v>
      </c>
      <c r="H302" t="s">
        <v>194</v>
      </c>
      <c r="I302" t="s">
        <v>228</v>
      </c>
      <c r="J302">
        <v>844216058239</v>
      </c>
      <c r="K302" t="s">
        <v>229</v>
      </c>
      <c r="L302" t="s">
        <v>230</v>
      </c>
      <c r="M302" t="s">
        <v>267</v>
      </c>
      <c r="N302" t="s">
        <v>268</v>
      </c>
      <c r="O302" t="s">
        <v>68</v>
      </c>
      <c r="P302" t="s">
        <v>269</v>
      </c>
      <c r="Q302">
        <v>0</v>
      </c>
      <c r="R302" t="s">
        <v>70</v>
      </c>
      <c r="S302">
        <v>0</v>
      </c>
      <c r="T302">
        <v>0</v>
      </c>
      <c r="U302">
        <v>0</v>
      </c>
      <c r="V302">
        <v>0</v>
      </c>
      <c r="W302" s="26">
        <v>1.27344E-3</v>
      </c>
      <c r="X302">
        <v>86</v>
      </c>
      <c r="Y302" s="26">
        <v>1.0951579999999999E-3</v>
      </c>
      <c r="Z302">
        <v>1</v>
      </c>
      <c r="AA302" s="26">
        <v>1.0951579999999999E-3</v>
      </c>
      <c r="AB302" s="26">
        <v>1.0951579999999999E-3</v>
      </c>
    </row>
    <row r="303" spans="1:28">
      <c r="A303" t="s">
        <v>266</v>
      </c>
      <c r="B303" t="s">
        <v>273</v>
      </c>
      <c r="C303">
        <v>602</v>
      </c>
      <c r="D303" t="s">
        <v>54</v>
      </c>
      <c r="E303">
        <v>36</v>
      </c>
      <c r="F303" t="s">
        <v>55</v>
      </c>
      <c r="G303">
        <v>99999</v>
      </c>
      <c r="H303" t="s">
        <v>194</v>
      </c>
      <c r="I303" t="s">
        <v>233</v>
      </c>
      <c r="J303">
        <v>844216058239</v>
      </c>
      <c r="K303" t="s">
        <v>234</v>
      </c>
      <c r="L303" t="s">
        <v>230</v>
      </c>
      <c r="M303" t="s">
        <v>271</v>
      </c>
      <c r="N303" t="s">
        <v>272</v>
      </c>
      <c r="O303" t="s">
        <v>68</v>
      </c>
      <c r="P303" t="s">
        <v>137</v>
      </c>
      <c r="Q303">
        <v>0</v>
      </c>
      <c r="R303" t="s">
        <v>70</v>
      </c>
      <c r="S303">
        <v>0</v>
      </c>
      <c r="T303">
        <v>0</v>
      </c>
      <c r="U303">
        <v>0</v>
      </c>
      <c r="V303">
        <v>0</v>
      </c>
      <c r="W303" s="26">
        <v>1.752307E-3</v>
      </c>
      <c r="X303">
        <v>86</v>
      </c>
      <c r="Y303" s="26">
        <v>1.5069840000000001E-3</v>
      </c>
      <c r="Z303">
        <v>2</v>
      </c>
      <c r="AA303" s="26">
        <v>3.0139680000000001E-3</v>
      </c>
      <c r="AB303" s="26">
        <v>3.0139680000000001E-3</v>
      </c>
    </row>
    <row r="304" spans="1:28">
      <c r="A304" t="s">
        <v>266</v>
      </c>
      <c r="B304" t="s">
        <v>65</v>
      </c>
      <c r="C304">
        <v>602</v>
      </c>
      <c r="D304" t="s">
        <v>54</v>
      </c>
      <c r="E304">
        <v>36</v>
      </c>
      <c r="F304" t="s">
        <v>55</v>
      </c>
      <c r="G304">
        <v>99999</v>
      </c>
      <c r="H304" t="s">
        <v>194</v>
      </c>
      <c r="I304" t="s">
        <v>233</v>
      </c>
      <c r="J304">
        <v>844216058239</v>
      </c>
      <c r="K304" t="s">
        <v>234</v>
      </c>
      <c r="L304" t="s">
        <v>230</v>
      </c>
      <c r="M304" t="s">
        <v>267</v>
      </c>
      <c r="N304" t="s">
        <v>268</v>
      </c>
      <c r="O304" t="s">
        <v>68</v>
      </c>
      <c r="P304" t="s">
        <v>269</v>
      </c>
      <c r="Q304">
        <v>0</v>
      </c>
      <c r="R304" t="s">
        <v>70</v>
      </c>
      <c r="S304">
        <v>0</v>
      </c>
      <c r="T304">
        <v>0</v>
      </c>
      <c r="U304">
        <v>0</v>
      </c>
      <c r="V304">
        <v>0</v>
      </c>
      <c r="W304" s="26">
        <v>1.27344E-3</v>
      </c>
      <c r="X304">
        <v>86</v>
      </c>
      <c r="Y304" s="26">
        <v>1.0951579999999999E-3</v>
      </c>
      <c r="Z304">
        <v>1</v>
      </c>
      <c r="AA304" s="26">
        <v>1.0951579999999999E-3</v>
      </c>
      <c r="AB304" s="26">
        <v>1.0951579999999999E-3</v>
      </c>
    </row>
    <row r="305" spans="1:28">
      <c r="A305" t="s">
        <v>266</v>
      </c>
      <c r="B305" t="s">
        <v>256</v>
      </c>
      <c r="C305">
        <v>602</v>
      </c>
      <c r="D305" t="s">
        <v>54</v>
      </c>
      <c r="E305">
        <v>36</v>
      </c>
      <c r="F305" t="s">
        <v>55</v>
      </c>
      <c r="G305">
        <v>99999</v>
      </c>
      <c r="H305" t="s">
        <v>194</v>
      </c>
      <c r="I305" t="s">
        <v>233</v>
      </c>
      <c r="J305">
        <v>844216058239</v>
      </c>
      <c r="K305" t="s">
        <v>234</v>
      </c>
      <c r="L305" t="s">
        <v>230</v>
      </c>
      <c r="M305" t="s">
        <v>107</v>
      </c>
      <c r="N305" t="s">
        <v>108</v>
      </c>
      <c r="O305" t="s">
        <v>68</v>
      </c>
      <c r="P305" t="s">
        <v>105</v>
      </c>
      <c r="Q305">
        <v>0</v>
      </c>
      <c r="R305" t="s">
        <v>70</v>
      </c>
      <c r="S305">
        <v>0</v>
      </c>
      <c r="T305">
        <v>0</v>
      </c>
      <c r="U305">
        <v>0</v>
      </c>
      <c r="V305">
        <v>0</v>
      </c>
      <c r="W305" s="26">
        <v>1.3524507999999999E-2</v>
      </c>
      <c r="X305">
        <v>86</v>
      </c>
      <c r="Y305" s="26">
        <v>1.1631077E-2</v>
      </c>
      <c r="Z305">
        <v>1</v>
      </c>
      <c r="AA305" s="26">
        <v>1.1631077E-2</v>
      </c>
      <c r="AB305" s="26">
        <v>1.1631077E-2</v>
      </c>
    </row>
    <row r="306" spans="1:28">
      <c r="A306" t="s">
        <v>266</v>
      </c>
      <c r="B306" t="s">
        <v>65</v>
      </c>
      <c r="C306">
        <v>602</v>
      </c>
      <c r="D306" t="s">
        <v>54</v>
      </c>
      <c r="E306">
        <v>36</v>
      </c>
      <c r="F306" t="s">
        <v>55</v>
      </c>
      <c r="G306">
        <v>99999</v>
      </c>
      <c r="H306" t="s">
        <v>194</v>
      </c>
      <c r="I306" t="s">
        <v>237</v>
      </c>
      <c r="J306">
        <v>844216058239</v>
      </c>
      <c r="K306" t="s">
        <v>238</v>
      </c>
      <c r="L306" t="s">
        <v>230</v>
      </c>
      <c r="M306" t="s">
        <v>267</v>
      </c>
      <c r="N306" t="s">
        <v>268</v>
      </c>
      <c r="O306" t="s">
        <v>68</v>
      </c>
      <c r="P306" t="s">
        <v>69</v>
      </c>
      <c r="Q306">
        <v>0</v>
      </c>
      <c r="R306" t="s">
        <v>70</v>
      </c>
      <c r="S306">
        <v>0</v>
      </c>
      <c r="T306">
        <v>0</v>
      </c>
      <c r="U306">
        <v>0</v>
      </c>
      <c r="V306">
        <v>0</v>
      </c>
      <c r="W306" s="26">
        <v>1.0153810000000001E-3</v>
      </c>
      <c r="X306">
        <v>86</v>
      </c>
      <c r="Y306" s="26">
        <v>8.7322799999999998E-4</v>
      </c>
      <c r="Z306">
        <v>4</v>
      </c>
      <c r="AA306" s="26">
        <v>3.492911E-3</v>
      </c>
      <c r="AB306" s="26">
        <v>3.492911E-3</v>
      </c>
    </row>
    <row r="307" spans="1:28">
      <c r="A307" t="s">
        <v>266</v>
      </c>
      <c r="B307" t="s">
        <v>65</v>
      </c>
      <c r="C307">
        <v>602</v>
      </c>
      <c r="D307" t="s">
        <v>54</v>
      </c>
      <c r="E307">
        <v>36</v>
      </c>
      <c r="F307" t="s">
        <v>55</v>
      </c>
      <c r="G307">
        <v>99999</v>
      </c>
      <c r="H307" t="s">
        <v>194</v>
      </c>
      <c r="I307" t="s">
        <v>237</v>
      </c>
      <c r="J307">
        <v>844216058239</v>
      </c>
      <c r="K307" t="s">
        <v>238</v>
      </c>
      <c r="L307" t="s">
        <v>230</v>
      </c>
      <c r="M307" t="s">
        <v>267</v>
      </c>
      <c r="N307" t="s">
        <v>268</v>
      </c>
      <c r="O307" t="s">
        <v>68</v>
      </c>
      <c r="P307" t="s">
        <v>69</v>
      </c>
      <c r="Q307">
        <v>0</v>
      </c>
      <c r="R307" t="s">
        <v>70</v>
      </c>
      <c r="S307">
        <v>0</v>
      </c>
      <c r="T307">
        <v>0</v>
      </c>
      <c r="U307">
        <v>0</v>
      </c>
      <c r="V307">
        <v>0</v>
      </c>
      <c r="W307" s="26">
        <v>1.0153810000000001E-3</v>
      </c>
      <c r="X307">
        <v>86</v>
      </c>
      <c r="Y307" s="26">
        <v>8.7322799999999998E-4</v>
      </c>
      <c r="Z307">
        <v>6</v>
      </c>
      <c r="AA307" s="26">
        <v>5.2393659999999996E-3</v>
      </c>
      <c r="AB307" s="26">
        <v>5.2393659999999996E-3</v>
      </c>
    </row>
    <row r="308" spans="1:28">
      <c r="A308" t="s">
        <v>266</v>
      </c>
      <c r="B308" t="s">
        <v>65</v>
      </c>
      <c r="C308">
        <v>602</v>
      </c>
      <c r="D308" t="s">
        <v>54</v>
      </c>
      <c r="E308">
        <v>36</v>
      </c>
      <c r="F308" t="s">
        <v>55</v>
      </c>
      <c r="G308">
        <v>99999</v>
      </c>
      <c r="H308" t="s">
        <v>194</v>
      </c>
      <c r="I308" t="s">
        <v>237</v>
      </c>
      <c r="J308">
        <v>844216058239</v>
      </c>
      <c r="K308" t="s">
        <v>238</v>
      </c>
      <c r="L308" t="s">
        <v>230</v>
      </c>
      <c r="M308" t="s">
        <v>267</v>
      </c>
      <c r="N308" t="s">
        <v>268</v>
      </c>
      <c r="O308" t="s">
        <v>68</v>
      </c>
      <c r="P308" t="s">
        <v>99</v>
      </c>
      <c r="Q308">
        <v>0</v>
      </c>
      <c r="R308" t="s">
        <v>70</v>
      </c>
      <c r="S308">
        <v>0</v>
      </c>
      <c r="T308">
        <v>0</v>
      </c>
      <c r="U308">
        <v>0</v>
      </c>
      <c r="V308">
        <v>0</v>
      </c>
      <c r="W308" s="26">
        <v>3.288067E-3</v>
      </c>
      <c r="X308">
        <v>86</v>
      </c>
      <c r="Y308" s="26">
        <v>2.8277380000000002E-3</v>
      </c>
      <c r="Z308">
        <v>10</v>
      </c>
      <c r="AA308" s="26">
        <v>2.8277376E-2</v>
      </c>
      <c r="AB308" s="26">
        <v>2.8277376E-2</v>
      </c>
    </row>
    <row r="309" spans="1:28">
      <c r="A309" t="s">
        <v>266</v>
      </c>
      <c r="B309" t="s">
        <v>65</v>
      </c>
      <c r="C309">
        <v>602</v>
      </c>
      <c r="D309" t="s">
        <v>54</v>
      </c>
      <c r="E309">
        <v>36</v>
      </c>
      <c r="F309" t="s">
        <v>55</v>
      </c>
      <c r="G309">
        <v>99999</v>
      </c>
      <c r="H309" t="s">
        <v>194</v>
      </c>
      <c r="I309" t="s">
        <v>237</v>
      </c>
      <c r="J309">
        <v>844216058239</v>
      </c>
      <c r="K309" t="s">
        <v>238</v>
      </c>
      <c r="L309" t="s">
        <v>230</v>
      </c>
      <c r="M309" t="s">
        <v>267</v>
      </c>
      <c r="N309" t="s">
        <v>268</v>
      </c>
      <c r="O309" t="s">
        <v>68</v>
      </c>
      <c r="P309" t="s">
        <v>306</v>
      </c>
      <c r="Q309">
        <v>0</v>
      </c>
      <c r="R309" t="s">
        <v>70</v>
      </c>
      <c r="S309">
        <v>0</v>
      </c>
      <c r="T309">
        <v>0</v>
      </c>
      <c r="U309">
        <v>0</v>
      </c>
      <c r="V309">
        <v>0</v>
      </c>
      <c r="W309" s="26">
        <v>1.0617490000000001E-3</v>
      </c>
      <c r="X309">
        <v>86</v>
      </c>
      <c r="Y309" s="26">
        <v>9.1310399999999998E-4</v>
      </c>
      <c r="Z309">
        <v>6</v>
      </c>
      <c r="AA309" s="26">
        <v>5.478625E-3</v>
      </c>
      <c r="AB309" s="26">
        <v>5.478625E-3</v>
      </c>
    </row>
    <row r="310" spans="1:28">
      <c r="A310" t="s">
        <v>266</v>
      </c>
      <c r="B310" t="s">
        <v>65</v>
      </c>
      <c r="C310">
        <v>602</v>
      </c>
      <c r="D310" t="s">
        <v>54</v>
      </c>
      <c r="E310">
        <v>36</v>
      </c>
      <c r="F310" t="s">
        <v>55</v>
      </c>
      <c r="G310">
        <v>99999</v>
      </c>
      <c r="H310" t="s">
        <v>194</v>
      </c>
      <c r="I310" t="s">
        <v>237</v>
      </c>
      <c r="J310">
        <v>844216058239</v>
      </c>
      <c r="K310" t="s">
        <v>238</v>
      </c>
      <c r="L310" t="s">
        <v>230</v>
      </c>
      <c r="M310" t="s">
        <v>267</v>
      </c>
      <c r="N310" t="s">
        <v>268</v>
      </c>
      <c r="O310" t="s">
        <v>68</v>
      </c>
      <c r="P310" t="s">
        <v>109</v>
      </c>
      <c r="Q310">
        <v>0</v>
      </c>
      <c r="R310" t="s">
        <v>70</v>
      </c>
      <c r="S310">
        <v>0</v>
      </c>
      <c r="T310">
        <v>0</v>
      </c>
      <c r="U310">
        <v>0</v>
      </c>
      <c r="V310">
        <v>0</v>
      </c>
      <c r="W310" s="26">
        <v>1.1037670000000001E-3</v>
      </c>
      <c r="X310">
        <v>86</v>
      </c>
      <c r="Y310" s="26">
        <v>9.4923999999999996E-4</v>
      </c>
      <c r="Z310">
        <v>7</v>
      </c>
      <c r="AA310" s="26">
        <v>6.6446769999999999E-3</v>
      </c>
      <c r="AB310" s="26">
        <v>6.6446769999999999E-3</v>
      </c>
    </row>
    <row r="311" spans="1:28">
      <c r="A311" t="s">
        <v>266</v>
      </c>
      <c r="B311" t="s">
        <v>65</v>
      </c>
      <c r="C311">
        <v>602</v>
      </c>
      <c r="D311" t="s">
        <v>54</v>
      </c>
      <c r="E311">
        <v>36</v>
      </c>
      <c r="F311" t="s">
        <v>55</v>
      </c>
      <c r="G311">
        <v>99999</v>
      </c>
      <c r="H311" t="s">
        <v>307</v>
      </c>
      <c r="I311" t="s">
        <v>308</v>
      </c>
      <c r="J311">
        <v>844216058949</v>
      </c>
      <c r="K311" t="s">
        <v>309</v>
      </c>
      <c r="L311" t="s">
        <v>310</v>
      </c>
      <c r="M311" t="s">
        <v>267</v>
      </c>
      <c r="N311" t="s">
        <v>268</v>
      </c>
      <c r="O311" t="s">
        <v>68</v>
      </c>
      <c r="P311" t="s">
        <v>69</v>
      </c>
      <c r="Q311">
        <v>0</v>
      </c>
      <c r="R311" t="s">
        <v>70</v>
      </c>
      <c r="S311">
        <v>0</v>
      </c>
      <c r="T311">
        <v>0</v>
      </c>
      <c r="U311">
        <v>0</v>
      </c>
      <c r="V311">
        <v>0</v>
      </c>
      <c r="W311" s="26">
        <v>1.0153810000000001E-3</v>
      </c>
      <c r="X311">
        <v>86</v>
      </c>
      <c r="Y311" s="26">
        <v>8.7322799999999998E-4</v>
      </c>
      <c r="Z311">
        <v>6</v>
      </c>
      <c r="AA311" s="26">
        <v>5.2393659999999996E-3</v>
      </c>
      <c r="AB311" s="26">
        <v>5.2393659999999996E-3</v>
      </c>
    </row>
    <row r="312" spans="1:28">
      <c r="A312" t="s">
        <v>266</v>
      </c>
      <c r="B312" t="s">
        <v>65</v>
      </c>
      <c r="C312">
        <v>602</v>
      </c>
      <c r="D312" t="s">
        <v>54</v>
      </c>
      <c r="E312">
        <v>36</v>
      </c>
      <c r="F312" t="s">
        <v>55</v>
      </c>
      <c r="G312">
        <v>99999</v>
      </c>
      <c r="H312" t="s">
        <v>307</v>
      </c>
      <c r="I312" t="s">
        <v>308</v>
      </c>
      <c r="J312">
        <v>844216058949</v>
      </c>
      <c r="K312" t="s">
        <v>309</v>
      </c>
      <c r="L312" t="s">
        <v>310</v>
      </c>
      <c r="M312" t="s">
        <v>267</v>
      </c>
      <c r="N312" t="s">
        <v>268</v>
      </c>
      <c r="O312" t="s">
        <v>68</v>
      </c>
      <c r="P312" t="s">
        <v>249</v>
      </c>
      <c r="Q312">
        <v>0</v>
      </c>
      <c r="R312" t="s">
        <v>70</v>
      </c>
      <c r="S312">
        <v>0</v>
      </c>
      <c r="T312">
        <v>0</v>
      </c>
      <c r="U312">
        <v>0</v>
      </c>
      <c r="V312">
        <v>0</v>
      </c>
      <c r="W312" s="26">
        <v>9.0444600000000005E-4</v>
      </c>
      <c r="X312">
        <v>86</v>
      </c>
      <c r="Y312" s="26">
        <v>7.7782399999999999E-4</v>
      </c>
      <c r="Z312">
        <v>5</v>
      </c>
      <c r="AA312" s="26">
        <v>3.889118E-3</v>
      </c>
      <c r="AB312" s="26">
        <v>3.889118E-3</v>
      </c>
    </row>
    <row r="313" spans="1:28">
      <c r="A313" t="s">
        <v>266</v>
      </c>
      <c r="B313" t="s">
        <v>65</v>
      </c>
      <c r="C313">
        <v>602</v>
      </c>
      <c r="D313" t="s">
        <v>54</v>
      </c>
      <c r="E313">
        <v>36</v>
      </c>
      <c r="F313" t="s">
        <v>55</v>
      </c>
      <c r="G313">
        <v>99999</v>
      </c>
      <c r="H313" t="s">
        <v>311</v>
      </c>
      <c r="I313" t="s">
        <v>312</v>
      </c>
      <c r="J313">
        <v>844216058949</v>
      </c>
      <c r="K313" t="s">
        <v>313</v>
      </c>
      <c r="L313" t="s">
        <v>310</v>
      </c>
      <c r="M313" t="s">
        <v>267</v>
      </c>
      <c r="N313" t="s">
        <v>268</v>
      </c>
      <c r="O313" t="s">
        <v>68</v>
      </c>
      <c r="P313" t="s">
        <v>269</v>
      </c>
      <c r="Q313">
        <v>0</v>
      </c>
      <c r="R313" t="s">
        <v>70</v>
      </c>
      <c r="S313">
        <v>0</v>
      </c>
      <c r="T313">
        <v>0</v>
      </c>
      <c r="U313">
        <v>0</v>
      </c>
      <c r="V313">
        <v>0</v>
      </c>
      <c r="W313" s="26">
        <v>1.27344E-3</v>
      </c>
      <c r="X313">
        <v>86</v>
      </c>
      <c r="Y313" s="26">
        <v>1.0951579999999999E-3</v>
      </c>
      <c r="Z313">
        <v>1</v>
      </c>
      <c r="AA313" s="26">
        <v>1.0951579999999999E-3</v>
      </c>
      <c r="AB313" s="26">
        <v>1.0951579999999999E-3</v>
      </c>
    </row>
    <row r="314" spans="1:28">
      <c r="A314" t="s">
        <v>266</v>
      </c>
      <c r="B314" t="s">
        <v>65</v>
      </c>
      <c r="C314">
        <v>602</v>
      </c>
      <c r="D314" t="s">
        <v>54</v>
      </c>
      <c r="E314">
        <v>36</v>
      </c>
      <c r="F314" t="s">
        <v>55</v>
      </c>
      <c r="G314">
        <v>99999</v>
      </c>
      <c r="H314" t="s">
        <v>307</v>
      </c>
      <c r="I314" t="s">
        <v>314</v>
      </c>
      <c r="J314">
        <v>844216058949</v>
      </c>
      <c r="K314" t="s">
        <v>315</v>
      </c>
      <c r="L314" t="s">
        <v>310</v>
      </c>
      <c r="M314" t="s">
        <v>267</v>
      </c>
      <c r="N314" t="s">
        <v>268</v>
      </c>
      <c r="O314" t="s">
        <v>68</v>
      </c>
      <c r="P314" t="s">
        <v>269</v>
      </c>
      <c r="Q314">
        <v>0</v>
      </c>
      <c r="R314" t="s">
        <v>70</v>
      </c>
      <c r="S314">
        <v>0</v>
      </c>
      <c r="T314">
        <v>0</v>
      </c>
      <c r="U314">
        <v>0</v>
      </c>
      <c r="V314">
        <v>0</v>
      </c>
      <c r="W314" s="26">
        <v>1.27344E-3</v>
      </c>
      <c r="X314">
        <v>86</v>
      </c>
      <c r="Y314" s="26">
        <v>1.0951579999999999E-3</v>
      </c>
      <c r="Z314">
        <v>1</v>
      </c>
      <c r="AA314" s="26">
        <v>1.0951579999999999E-3</v>
      </c>
      <c r="AB314" s="26">
        <v>1.0951579999999999E-3</v>
      </c>
    </row>
    <row r="315" spans="1:28">
      <c r="A315" t="s">
        <v>266</v>
      </c>
      <c r="B315" t="s">
        <v>65</v>
      </c>
      <c r="C315">
        <v>602</v>
      </c>
      <c r="D315" t="s">
        <v>54</v>
      </c>
      <c r="E315">
        <v>36</v>
      </c>
      <c r="F315" t="s">
        <v>55</v>
      </c>
      <c r="G315">
        <v>99999</v>
      </c>
      <c r="H315" t="s">
        <v>307</v>
      </c>
      <c r="I315" t="s">
        <v>316</v>
      </c>
      <c r="J315">
        <v>844216058949</v>
      </c>
      <c r="K315" t="s">
        <v>317</v>
      </c>
      <c r="L315" t="s">
        <v>310</v>
      </c>
      <c r="M315" t="s">
        <v>267</v>
      </c>
      <c r="N315" t="s">
        <v>268</v>
      </c>
      <c r="O315" t="s">
        <v>68</v>
      </c>
      <c r="P315" t="s">
        <v>69</v>
      </c>
      <c r="Q315">
        <v>0</v>
      </c>
      <c r="R315" t="s">
        <v>70</v>
      </c>
      <c r="S315">
        <v>0</v>
      </c>
      <c r="T315">
        <v>0</v>
      </c>
      <c r="U315">
        <v>0</v>
      </c>
      <c r="V315">
        <v>0</v>
      </c>
      <c r="W315" s="26">
        <v>1.0153810000000001E-3</v>
      </c>
      <c r="X315">
        <v>86</v>
      </c>
      <c r="Y315" s="26">
        <v>8.7322799999999998E-4</v>
      </c>
      <c r="Z315">
        <v>6</v>
      </c>
      <c r="AA315" s="26">
        <v>5.2393659999999996E-3</v>
      </c>
      <c r="AB315" s="26">
        <v>5.2393659999999996E-3</v>
      </c>
    </row>
    <row r="316" spans="1:28">
      <c r="A316" t="s">
        <v>266</v>
      </c>
      <c r="B316" t="s">
        <v>65</v>
      </c>
      <c r="C316">
        <v>602</v>
      </c>
      <c r="D316" t="s">
        <v>54</v>
      </c>
      <c r="E316">
        <v>36</v>
      </c>
      <c r="F316" t="s">
        <v>55</v>
      </c>
      <c r="G316">
        <v>99999</v>
      </c>
      <c r="H316" t="s">
        <v>307</v>
      </c>
      <c r="I316" t="s">
        <v>316</v>
      </c>
      <c r="J316">
        <v>844216058949</v>
      </c>
      <c r="K316" t="s">
        <v>317</v>
      </c>
      <c r="L316" t="s">
        <v>310</v>
      </c>
      <c r="M316" t="s">
        <v>267</v>
      </c>
      <c r="N316" t="s">
        <v>268</v>
      </c>
      <c r="O316" t="s">
        <v>68</v>
      </c>
      <c r="P316" t="s">
        <v>69</v>
      </c>
      <c r="Q316">
        <v>0</v>
      </c>
      <c r="R316" t="s">
        <v>70</v>
      </c>
      <c r="S316">
        <v>0</v>
      </c>
      <c r="T316">
        <v>0</v>
      </c>
      <c r="U316">
        <v>0</v>
      </c>
      <c r="V316">
        <v>0</v>
      </c>
      <c r="W316" s="26">
        <v>1.0153810000000001E-3</v>
      </c>
      <c r="X316">
        <v>86</v>
      </c>
      <c r="Y316" s="26">
        <v>8.7322799999999998E-4</v>
      </c>
      <c r="Z316">
        <v>5</v>
      </c>
      <c r="AA316" s="26">
        <v>4.3661380000000003E-3</v>
      </c>
      <c r="AB316" s="26">
        <v>4.3661380000000003E-3</v>
      </c>
    </row>
    <row r="317" spans="1:28">
      <c r="A317" t="s">
        <v>266</v>
      </c>
      <c r="B317" t="s">
        <v>65</v>
      </c>
      <c r="C317">
        <v>602</v>
      </c>
      <c r="D317" t="s">
        <v>54</v>
      </c>
      <c r="E317">
        <v>36</v>
      </c>
      <c r="F317" t="s">
        <v>55</v>
      </c>
      <c r="G317">
        <v>99999</v>
      </c>
      <c r="H317" t="s">
        <v>307</v>
      </c>
      <c r="I317" t="s">
        <v>316</v>
      </c>
      <c r="J317">
        <v>844216058949</v>
      </c>
      <c r="K317" t="s">
        <v>317</v>
      </c>
      <c r="L317" t="s">
        <v>310</v>
      </c>
      <c r="M317" t="s">
        <v>267</v>
      </c>
      <c r="N317" t="s">
        <v>268</v>
      </c>
      <c r="O317" t="s">
        <v>68</v>
      </c>
      <c r="P317" t="s">
        <v>97</v>
      </c>
      <c r="Q317">
        <v>0</v>
      </c>
      <c r="R317" t="s">
        <v>70</v>
      </c>
      <c r="S317">
        <v>0</v>
      </c>
      <c r="T317">
        <v>0</v>
      </c>
      <c r="U317">
        <v>0</v>
      </c>
      <c r="V317">
        <v>0</v>
      </c>
      <c r="W317" s="26">
        <v>3.2528409999999998E-3</v>
      </c>
      <c r="X317">
        <v>86</v>
      </c>
      <c r="Y317" s="26">
        <v>2.7974430000000002E-3</v>
      </c>
      <c r="Z317">
        <v>6</v>
      </c>
      <c r="AA317" s="26">
        <v>1.678466E-2</v>
      </c>
      <c r="AB317" s="26">
        <v>1.678466E-2</v>
      </c>
    </row>
    <row r="318" spans="1:28">
      <c r="A318" t="s">
        <v>266</v>
      </c>
      <c r="B318" t="s">
        <v>65</v>
      </c>
      <c r="C318">
        <v>602</v>
      </c>
      <c r="D318" t="s">
        <v>54</v>
      </c>
      <c r="E318">
        <v>36</v>
      </c>
      <c r="F318" t="s">
        <v>55</v>
      </c>
      <c r="G318">
        <v>99999</v>
      </c>
      <c r="H318" t="s">
        <v>241</v>
      </c>
      <c r="I318" t="s">
        <v>242</v>
      </c>
      <c r="J318">
        <v>4066004489834</v>
      </c>
      <c r="K318" t="s">
        <v>243</v>
      </c>
      <c r="L318" t="s">
        <v>244</v>
      </c>
      <c r="M318" t="s">
        <v>267</v>
      </c>
      <c r="N318" t="s">
        <v>268</v>
      </c>
      <c r="O318" t="s">
        <v>68</v>
      </c>
      <c r="P318" t="s">
        <v>69</v>
      </c>
      <c r="Q318">
        <v>0</v>
      </c>
      <c r="R318" t="s">
        <v>70</v>
      </c>
      <c r="S318">
        <v>0</v>
      </c>
      <c r="T318">
        <v>0</v>
      </c>
      <c r="U318">
        <v>0</v>
      </c>
      <c r="V318">
        <v>0</v>
      </c>
      <c r="W318" s="26">
        <v>1.0153810000000001E-3</v>
      </c>
      <c r="X318">
        <v>86</v>
      </c>
      <c r="Y318" s="26">
        <v>8.7322799999999998E-4</v>
      </c>
      <c r="Z318">
        <v>6</v>
      </c>
      <c r="AA318" s="26">
        <v>5.2393659999999996E-3</v>
      </c>
      <c r="AB318" s="26">
        <v>5.2393659999999996E-3</v>
      </c>
    </row>
    <row r="319" spans="1:28">
      <c r="A319" t="s">
        <v>266</v>
      </c>
      <c r="B319" t="s">
        <v>65</v>
      </c>
      <c r="C319">
        <v>602</v>
      </c>
      <c r="D319" t="s">
        <v>54</v>
      </c>
      <c r="E319">
        <v>36</v>
      </c>
      <c r="F319" t="s">
        <v>55</v>
      </c>
      <c r="G319">
        <v>99999</v>
      </c>
      <c r="H319" t="s">
        <v>241</v>
      </c>
      <c r="I319" t="s">
        <v>242</v>
      </c>
      <c r="J319">
        <v>4066004489834</v>
      </c>
      <c r="K319" t="s">
        <v>243</v>
      </c>
      <c r="L319" t="s">
        <v>244</v>
      </c>
      <c r="M319" t="s">
        <v>267</v>
      </c>
      <c r="N319" t="s">
        <v>268</v>
      </c>
      <c r="O319" t="s">
        <v>68</v>
      </c>
      <c r="P319" t="s">
        <v>97</v>
      </c>
      <c r="Q319">
        <v>0</v>
      </c>
      <c r="R319" t="s">
        <v>70</v>
      </c>
      <c r="S319">
        <v>0</v>
      </c>
      <c r="T319">
        <v>0</v>
      </c>
      <c r="U319">
        <v>0</v>
      </c>
      <c r="V319">
        <v>0</v>
      </c>
      <c r="W319" s="26">
        <v>3.2528409999999998E-3</v>
      </c>
      <c r="X319">
        <v>86</v>
      </c>
      <c r="Y319" s="26">
        <v>2.7974430000000002E-3</v>
      </c>
      <c r="Z319">
        <v>6</v>
      </c>
      <c r="AA319" s="26">
        <v>1.678466E-2</v>
      </c>
      <c r="AB319" s="26">
        <v>1.678466E-2</v>
      </c>
    </row>
    <row r="320" spans="1:28">
      <c r="A320" t="s">
        <v>266</v>
      </c>
      <c r="B320" t="s">
        <v>65</v>
      </c>
      <c r="C320">
        <v>602</v>
      </c>
      <c r="D320" t="s">
        <v>54</v>
      </c>
      <c r="E320">
        <v>36</v>
      </c>
      <c r="F320" t="s">
        <v>55</v>
      </c>
      <c r="G320">
        <v>99999</v>
      </c>
      <c r="H320" t="s">
        <v>241</v>
      </c>
      <c r="I320" t="s">
        <v>245</v>
      </c>
      <c r="J320">
        <v>4066004489834</v>
      </c>
      <c r="K320" t="s">
        <v>246</v>
      </c>
      <c r="L320" t="s">
        <v>244</v>
      </c>
      <c r="M320" t="s">
        <v>267</v>
      </c>
      <c r="N320" t="s">
        <v>268</v>
      </c>
      <c r="O320" t="s">
        <v>68</v>
      </c>
      <c r="P320" t="s">
        <v>97</v>
      </c>
      <c r="Q320">
        <v>0</v>
      </c>
      <c r="R320" t="s">
        <v>70</v>
      </c>
      <c r="S320">
        <v>0</v>
      </c>
      <c r="T320">
        <v>0</v>
      </c>
      <c r="U320">
        <v>0</v>
      </c>
      <c r="V320">
        <v>0</v>
      </c>
      <c r="W320" s="26">
        <v>3.2528409999999998E-3</v>
      </c>
      <c r="X320">
        <v>86</v>
      </c>
      <c r="Y320" s="26">
        <v>2.7974430000000002E-3</v>
      </c>
      <c r="Z320">
        <v>6</v>
      </c>
      <c r="AA320" s="26">
        <v>1.678466E-2</v>
      </c>
      <c r="AB320" s="26">
        <v>1.678466E-2</v>
      </c>
    </row>
    <row r="321" spans="1:28">
      <c r="A321" t="s">
        <v>266</v>
      </c>
      <c r="B321" t="s">
        <v>65</v>
      </c>
      <c r="C321">
        <v>602</v>
      </c>
      <c r="D321" t="s">
        <v>54</v>
      </c>
      <c r="E321">
        <v>36</v>
      </c>
      <c r="F321" t="s">
        <v>55</v>
      </c>
      <c r="G321">
        <v>99999</v>
      </c>
      <c r="H321" t="s">
        <v>241</v>
      </c>
      <c r="I321" t="s">
        <v>245</v>
      </c>
      <c r="J321">
        <v>4066004489834</v>
      </c>
      <c r="K321" t="s">
        <v>246</v>
      </c>
      <c r="L321" t="s">
        <v>244</v>
      </c>
      <c r="M321" t="s">
        <v>267</v>
      </c>
      <c r="N321" t="s">
        <v>268</v>
      </c>
      <c r="O321" t="s">
        <v>68</v>
      </c>
      <c r="P321" t="s">
        <v>136</v>
      </c>
      <c r="Q321">
        <v>0</v>
      </c>
      <c r="R321" t="s">
        <v>70</v>
      </c>
      <c r="S321">
        <v>0</v>
      </c>
      <c r="T321">
        <v>0</v>
      </c>
      <c r="U321">
        <v>0</v>
      </c>
      <c r="V321">
        <v>0</v>
      </c>
      <c r="W321" s="26">
        <v>6.09678E-4</v>
      </c>
      <c r="X321">
        <v>86</v>
      </c>
      <c r="Y321" s="26">
        <v>5.2432300000000004E-4</v>
      </c>
      <c r="Z321">
        <v>6</v>
      </c>
      <c r="AA321" s="26">
        <v>3.145938E-3</v>
      </c>
      <c r="AB321" s="26">
        <v>3.145938E-3</v>
      </c>
    </row>
    <row r="322" spans="1:28">
      <c r="A322" t="s">
        <v>266</v>
      </c>
      <c r="B322" t="s">
        <v>65</v>
      </c>
      <c r="C322">
        <v>602</v>
      </c>
      <c r="D322" t="s">
        <v>54</v>
      </c>
      <c r="E322">
        <v>36</v>
      </c>
      <c r="F322" t="s">
        <v>55</v>
      </c>
      <c r="G322">
        <v>99999</v>
      </c>
      <c r="H322" t="s">
        <v>251</v>
      </c>
      <c r="I322" t="s">
        <v>252</v>
      </c>
      <c r="J322">
        <v>4066004489834</v>
      </c>
      <c r="K322" t="s">
        <v>253</v>
      </c>
      <c r="L322" t="s">
        <v>244</v>
      </c>
      <c r="M322" t="s">
        <v>267</v>
      </c>
      <c r="N322" t="s">
        <v>268</v>
      </c>
      <c r="O322" t="s">
        <v>68</v>
      </c>
      <c r="P322" t="s">
        <v>97</v>
      </c>
      <c r="Q322">
        <v>0</v>
      </c>
      <c r="R322" t="s">
        <v>70</v>
      </c>
      <c r="S322">
        <v>0</v>
      </c>
      <c r="T322">
        <v>0</v>
      </c>
      <c r="U322">
        <v>0</v>
      </c>
      <c r="V322">
        <v>0</v>
      </c>
      <c r="W322" s="26">
        <v>3.2528409999999998E-3</v>
      </c>
      <c r="X322">
        <v>86</v>
      </c>
      <c r="Y322" s="26">
        <v>2.7974430000000002E-3</v>
      </c>
      <c r="Z322">
        <v>6</v>
      </c>
      <c r="AA322" s="26">
        <v>1.678466E-2</v>
      </c>
      <c r="AB322" s="26">
        <v>1.678466E-2</v>
      </c>
    </row>
    <row r="323" spans="1:28">
      <c r="A323" t="s">
        <v>266</v>
      </c>
      <c r="B323" t="s">
        <v>65</v>
      </c>
      <c r="C323">
        <v>602</v>
      </c>
      <c r="D323" t="s">
        <v>54</v>
      </c>
      <c r="E323">
        <v>36</v>
      </c>
      <c r="F323" t="s">
        <v>55</v>
      </c>
      <c r="G323">
        <v>99999</v>
      </c>
      <c r="H323" t="s">
        <v>251</v>
      </c>
      <c r="I323" t="s">
        <v>252</v>
      </c>
      <c r="J323">
        <v>4066004489834</v>
      </c>
      <c r="K323" t="s">
        <v>253</v>
      </c>
      <c r="L323" t="s">
        <v>244</v>
      </c>
      <c r="M323" t="s">
        <v>267</v>
      </c>
      <c r="N323" t="s">
        <v>268</v>
      </c>
      <c r="O323" t="s">
        <v>68</v>
      </c>
      <c r="P323" t="s">
        <v>69</v>
      </c>
      <c r="Q323">
        <v>0</v>
      </c>
      <c r="R323" t="s">
        <v>70</v>
      </c>
      <c r="S323">
        <v>0</v>
      </c>
      <c r="T323">
        <v>0</v>
      </c>
      <c r="U323">
        <v>0</v>
      </c>
      <c r="V323">
        <v>0</v>
      </c>
      <c r="W323" s="26">
        <v>1.0153810000000001E-3</v>
      </c>
      <c r="X323">
        <v>86</v>
      </c>
      <c r="Y323" s="26">
        <v>8.7322799999999998E-4</v>
      </c>
      <c r="Z323">
        <v>4</v>
      </c>
      <c r="AA323" s="26">
        <v>3.492911E-3</v>
      </c>
      <c r="AB323" s="26">
        <v>3.492911E-3</v>
      </c>
    </row>
    <row r="324" spans="1:28">
      <c r="A324" t="s">
        <v>266</v>
      </c>
      <c r="B324" t="s">
        <v>65</v>
      </c>
      <c r="C324">
        <v>602</v>
      </c>
      <c r="D324" t="s">
        <v>54</v>
      </c>
      <c r="E324">
        <v>36</v>
      </c>
      <c r="F324" t="s">
        <v>55</v>
      </c>
      <c r="G324">
        <v>99999</v>
      </c>
      <c r="H324" t="s">
        <v>251</v>
      </c>
      <c r="I324" t="s">
        <v>254</v>
      </c>
      <c r="J324">
        <v>4066004489834</v>
      </c>
      <c r="K324" t="s">
        <v>255</v>
      </c>
      <c r="L324" t="s">
        <v>244</v>
      </c>
      <c r="M324" t="s">
        <v>267</v>
      </c>
      <c r="N324" t="s">
        <v>268</v>
      </c>
      <c r="O324" t="s">
        <v>68</v>
      </c>
      <c r="P324" t="s">
        <v>269</v>
      </c>
      <c r="Q324">
        <v>0</v>
      </c>
      <c r="R324" t="s">
        <v>70</v>
      </c>
      <c r="S324">
        <v>0</v>
      </c>
      <c r="T324">
        <v>0</v>
      </c>
      <c r="U324">
        <v>0</v>
      </c>
      <c r="V324">
        <v>0</v>
      </c>
      <c r="W324" s="26">
        <v>1.27344E-3</v>
      </c>
      <c r="X324">
        <v>86</v>
      </c>
      <c r="Y324" s="26">
        <v>1.0951579999999999E-3</v>
      </c>
      <c r="Z324">
        <v>1</v>
      </c>
      <c r="AA324" s="26">
        <v>1.0951579999999999E-3</v>
      </c>
      <c r="AB324" s="26">
        <v>1.0951579999999999E-3</v>
      </c>
    </row>
    <row r="325" spans="1:28">
      <c r="A325" t="s">
        <v>266</v>
      </c>
      <c r="B325" t="s">
        <v>65</v>
      </c>
      <c r="C325">
        <v>602</v>
      </c>
      <c r="D325" t="s">
        <v>54</v>
      </c>
      <c r="E325">
        <v>36</v>
      </c>
      <c r="F325" t="s">
        <v>55</v>
      </c>
      <c r="G325">
        <v>99999</v>
      </c>
      <c r="H325" t="s">
        <v>241</v>
      </c>
      <c r="I325" t="s">
        <v>318</v>
      </c>
      <c r="J325">
        <v>4066004489834</v>
      </c>
      <c r="K325" t="s">
        <v>319</v>
      </c>
      <c r="L325" t="s">
        <v>244</v>
      </c>
      <c r="M325" t="s">
        <v>267</v>
      </c>
      <c r="N325" t="s">
        <v>268</v>
      </c>
      <c r="O325" t="s">
        <v>68</v>
      </c>
      <c r="P325" t="s">
        <v>69</v>
      </c>
      <c r="Q325">
        <v>0</v>
      </c>
      <c r="R325" t="s">
        <v>70</v>
      </c>
      <c r="S325">
        <v>0</v>
      </c>
      <c r="T325">
        <v>0</v>
      </c>
      <c r="U325">
        <v>0</v>
      </c>
      <c r="V325">
        <v>0</v>
      </c>
      <c r="W325" s="26">
        <v>1.0153810000000001E-3</v>
      </c>
      <c r="X325">
        <v>86</v>
      </c>
      <c r="Y325" s="26">
        <v>8.7322799999999998E-4</v>
      </c>
      <c r="Z325">
        <v>5</v>
      </c>
      <c r="AA325" s="26">
        <v>4.3661380000000003E-3</v>
      </c>
      <c r="AB325" s="26">
        <v>4.3661380000000003E-3</v>
      </c>
    </row>
    <row r="326" spans="1:28">
      <c r="A326" t="s">
        <v>266</v>
      </c>
      <c r="B326" t="s">
        <v>65</v>
      </c>
      <c r="C326">
        <v>602</v>
      </c>
      <c r="D326" t="s">
        <v>54</v>
      </c>
      <c r="E326">
        <v>36</v>
      </c>
      <c r="F326" t="s">
        <v>55</v>
      </c>
      <c r="G326">
        <v>99999</v>
      </c>
      <c r="H326" t="s">
        <v>241</v>
      </c>
      <c r="I326" t="s">
        <v>318</v>
      </c>
      <c r="J326">
        <v>4066004489834</v>
      </c>
      <c r="K326" t="s">
        <v>319</v>
      </c>
      <c r="L326" t="s">
        <v>244</v>
      </c>
      <c r="M326" t="s">
        <v>267</v>
      </c>
      <c r="N326" t="s">
        <v>268</v>
      </c>
      <c r="O326" t="s">
        <v>68</v>
      </c>
      <c r="P326" t="s">
        <v>69</v>
      </c>
      <c r="Q326">
        <v>0</v>
      </c>
      <c r="R326" t="s">
        <v>70</v>
      </c>
      <c r="S326">
        <v>0</v>
      </c>
      <c r="T326">
        <v>0</v>
      </c>
      <c r="U326">
        <v>0</v>
      </c>
      <c r="V326">
        <v>0</v>
      </c>
      <c r="W326" s="26">
        <v>1.0153810000000001E-3</v>
      </c>
      <c r="X326">
        <v>86</v>
      </c>
      <c r="Y326" s="26">
        <v>8.7322799999999998E-4</v>
      </c>
      <c r="Z326">
        <v>6</v>
      </c>
      <c r="AA326" s="26">
        <v>5.2393659999999996E-3</v>
      </c>
      <c r="AB326" s="26">
        <v>5.2393659999999996E-3</v>
      </c>
    </row>
    <row r="327" spans="1:28">
      <c r="A327" t="s">
        <v>266</v>
      </c>
      <c r="B327" t="s">
        <v>65</v>
      </c>
      <c r="C327">
        <v>602</v>
      </c>
      <c r="D327" t="s">
        <v>54</v>
      </c>
      <c r="E327">
        <v>36</v>
      </c>
      <c r="F327" t="s">
        <v>55</v>
      </c>
      <c r="G327">
        <v>99999</v>
      </c>
      <c r="H327" t="s">
        <v>241</v>
      </c>
      <c r="I327" t="s">
        <v>318</v>
      </c>
      <c r="J327">
        <v>4066004489834</v>
      </c>
      <c r="K327" t="s">
        <v>319</v>
      </c>
      <c r="L327" t="s">
        <v>244</v>
      </c>
      <c r="M327" t="s">
        <v>267</v>
      </c>
      <c r="N327" t="s">
        <v>268</v>
      </c>
      <c r="O327" t="s">
        <v>68</v>
      </c>
      <c r="P327" t="s">
        <v>97</v>
      </c>
      <c r="Q327">
        <v>0</v>
      </c>
      <c r="R327" t="s">
        <v>70</v>
      </c>
      <c r="S327">
        <v>0</v>
      </c>
      <c r="T327">
        <v>0</v>
      </c>
      <c r="U327">
        <v>0</v>
      </c>
      <c r="V327">
        <v>0</v>
      </c>
      <c r="W327" s="26">
        <v>3.2528409999999998E-3</v>
      </c>
      <c r="X327">
        <v>86</v>
      </c>
      <c r="Y327" s="26">
        <v>2.7974430000000002E-3</v>
      </c>
      <c r="Z327">
        <v>6</v>
      </c>
      <c r="AA327" s="26">
        <v>1.678466E-2</v>
      </c>
      <c r="AB327" s="26">
        <v>1.678466E-2</v>
      </c>
    </row>
    <row r="328" spans="1:28">
      <c r="A328" t="s">
        <v>266</v>
      </c>
      <c r="B328" t="s">
        <v>65</v>
      </c>
      <c r="C328">
        <v>602</v>
      </c>
      <c r="D328" t="s">
        <v>54</v>
      </c>
      <c r="E328">
        <v>36</v>
      </c>
      <c r="F328" t="s">
        <v>55</v>
      </c>
      <c r="G328">
        <v>99999</v>
      </c>
      <c r="H328" t="s">
        <v>241</v>
      </c>
      <c r="I328" t="s">
        <v>320</v>
      </c>
      <c r="J328">
        <v>4066004489834</v>
      </c>
      <c r="K328" t="s">
        <v>321</v>
      </c>
      <c r="L328" t="s">
        <v>244</v>
      </c>
      <c r="M328" t="s">
        <v>267</v>
      </c>
      <c r="N328" t="s">
        <v>268</v>
      </c>
      <c r="O328" t="s">
        <v>68</v>
      </c>
      <c r="P328" t="s">
        <v>133</v>
      </c>
      <c r="Q328">
        <v>0</v>
      </c>
      <c r="R328" t="s">
        <v>70</v>
      </c>
      <c r="S328">
        <v>0</v>
      </c>
      <c r="T328">
        <v>0</v>
      </c>
      <c r="U328">
        <v>0</v>
      </c>
      <c r="V328">
        <v>0</v>
      </c>
      <c r="W328" s="26">
        <v>1.876176E-3</v>
      </c>
      <c r="X328">
        <v>86</v>
      </c>
      <c r="Y328" s="26">
        <v>1.613511E-3</v>
      </c>
      <c r="Z328">
        <v>4</v>
      </c>
      <c r="AA328" s="26">
        <v>6.4540450000000003E-3</v>
      </c>
      <c r="AB328" s="26">
        <v>6.4540450000000003E-3</v>
      </c>
    </row>
    <row r="329" spans="1:28">
      <c r="A329" t="s">
        <v>266</v>
      </c>
      <c r="B329" t="s">
        <v>65</v>
      </c>
      <c r="C329">
        <v>602</v>
      </c>
      <c r="D329" t="s">
        <v>54</v>
      </c>
      <c r="E329">
        <v>36</v>
      </c>
      <c r="F329" t="s">
        <v>55</v>
      </c>
      <c r="G329">
        <v>99999</v>
      </c>
      <c r="H329" t="s">
        <v>241</v>
      </c>
      <c r="I329" t="s">
        <v>320</v>
      </c>
      <c r="J329">
        <v>4066004489834</v>
      </c>
      <c r="K329" t="s">
        <v>321</v>
      </c>
      <c r="L329" t="s">
        <v>244</v>
      </c>
      <c r="M329" t="s">
        <v>267</v>
      </c>
      <c r="N329" t="s">
        <v>268</v>
      </c>
      <c r="O329" t="s">
        <v>68</v>
      </c>
      <c r="P329" t="s">
        <v>69</v>
      </c>
      <c r="Q329">
        <v>0</v>
      </c>
      <c r="R329" t="s">
        <v>70</v>
      </c>
      <c r="S329">
        <v>0</v>
      </c>
      <c r="T329">
        <v>0</v>
      </c>
      <c r="U329">
        <v>0</v>
      </c>
      <c r="V329">
        <v>0</v>
      </c>
      <c r="W329" s="26">
        <v>1.0153810000000001E-3</v>
      </c>
      <c r="X329">
        <v>86</v>
      </c>
      <c r="Y329" s="26">
        <v>8.7322799999999998E-4</v>
      </c>
      <c r="Z329">
        <v>5</v>
      </c>
      <c r="AA329" s="26">
        <v>4.3661380000000003E-3</v>
      </c>
      <c r="AB329" s="26">
        <v>4.3661380000000003E-3</v>
      </c>
    </row>
    <row r="330" spans="1:28">
      <c r="A330" t="s">
        <v>266</v>
      </c>
      <c r="B330" t="s">
        <v>65</v>
      </c>
      <c r="C330">
        <v>602</v>
      </c>
      <c r="D330" t="s">
        <v>54</v>
      </c>
      <c r="E330">
        <v>36</v>
      </c>
      <c r="F330" t="s">
        <v>55</v>
      </c>
      <c r="G330">
        <v>99999</v>
      </c>
      <c r="H330" t="s">
        <v>241</v>
      </c>
      <c r="I330" t="s">
        <v>320</v>
      </c>
      <c r="J330">
        <v>4066004489834</v>
      </c>
      <c r="K330" t="s">
        <v>321</v>
      </c>
      <c r="L330" t="s">
        <v>244</v>
      </c>
      <c r="M330" t="s">
        <v>267</v>
      </c>
      <c r="N330" t="s">
        <v>268</v>
      </c>
      <c r="O330" t="s">
        <v>68</v>
      </c>
      <c r="P330" t="s">
        <v>69</v>
      </c>
      <c r="Q330">
        <v>0</v>
      </c>
      <c r="R330" t="s">
        <v>70</v>
      </c>
      <c r="S330">
        <v>0</v>
      </c>
      <c r="T330">
        <v>0</v>
      </c>
      <c r="U330">
        <v>0</v>
      </c>
      <c r="V330">
        <v>0</v>
      </c>
      <c r="W330" s="26">
        <v>1.0153810000000001E-3</v>
      </c>
      <c r="X330">
        <v>86</v>
      </c>
      <c r="Y330" s="26">
        <v>8.7322799999999998E-4</v>
      </c>
      <c r="Z330">
        <v>6</v>
      </c>
      <c r="AA330" s="26">
        <v>5.2393659999999996E-3</v>
      </c>
      <c r="AB330" s="26">
        <v>5.2393659999999996E-3</v>
      </c>
    </row>
    <row r="331" spans="1:28">
      <c r="A331" t="s">
        <v>266</v>
      </c>
      <c r="B331" t="s">
        <v>65</v>
      </c>
      <c r="C331">
        <v>602</v>
      </c>
      <c r="D331" t="s">
        <v>54</v>
      </c>
      <c r="E331">
        <v>36</v>
      </c>
      <c r="F331" t="s">
        <v>55</v>
      </c>
      <c r="G331">
        <v>99999</v>
      </c>
      <c r="H331" t="s">
        <v>241</v>
      </c>
      <c r="I331" t="s">
        <v>320</v>
      </c>
      <c r="J331">
        <v>4066004489834</v>
      </c>
      <c r="K331" t="s">
        <v>321</v>
      </c>
      <c r="L331" t="s">
        <v>244</v>
      </c>
      <c r="M331" t="s">
        <v>267</v>
      </c>
      <c r="N331" t="s">
        <v>268</v>
      </c>
      <c r="O331" t="s">
        <v>68</v>
      </c>
      <c r="P331" t="s">
        <v>133</v>
      </c>
      <c r="Q331">
        <v>0</v>
      </c>
      <c r="R331" t="s">
        <v>70</v>
      </c>
      <c r="S331">
        <v>0</v>
      </c>
      <c r="T331">
        <v>0</v>
      </c>
      <c r="U331">
        <v>0</v>
      </c>
      <c r="V331">
        <v>0</v>
      </c>
      <c r="W331" s="26">
        <v>1.876176E-3</v>
      </c>
      <c r="X331">
        <v>86</v>
      </c>
      <c r="Y331" s="26">
        <v>1.613511E-3</v>
      </c>
      <c r="Z331">
        <v>5</v>
      </c>
      <c r="AA331" s="26">
        <v>8.0675569999999995E-3</v>
      </c>
      <c r="AB331" s="26">
        <v>8.0675569999999995E-3</v>
      </c>
    </row>
    <row r="332" spans="1:28">
      <c r="A332" t="s">
        <v>266</v>
      </c>
      <c r="B332" t="s">
        <v>65</v>
      </c>
      <c r="C332">
        <v>602</v>
      </c>
      <c r="D332" t="s">
        <v>54</v>
      </c>
      <c r="E332">
        <v>36</v>
      </c>
      <c r="F332" t="s">
        <v>55</v>
      </c>
      <c r="G332">
        <v>99999</v>
      </c>
      <c r="H332" t="s">
        <v>241</v>
      </c>
      <c r="I332" t="s">
        <v>320</v>
      </c>
      <c r="J332">
        <v>4066004489834</v>
      </c>
      <c r="K332" t="s">
        <v>321</v>
      </c>
      <c r="L332" t="s">
        <v>244</v>
      </c>
      <c r="M332" t="s">
        <v>267</v>
      </c>
      <c r="N332" t="s">
        <v>268</v>
      </c>
      <c r="O332" t="s">
        <v>68</v>
      </c>
      <c r="P332" t="s">
        <v>134</v>
      </c>
      <c r="Q332">
        <v>0</v>
      </c>
      <c r="R332" t="s">
        <v>70</v>
      </c>
      <c r="S332">
        <v>0</v>
      </c>
      <c r="T332">
        <v>0</v>
      </c>
      <c r="U332">
        <v>0</v>
      </c>
      <c r="V332">
        <v>0</v>
      </c>
      <c r="W332" s="26">
        <v>3.9467499999999998E-4</v>
      </c>
      <c r="X332">
        <v>86</v>
      </c>
      <c r="Y332" s="26">
        <v>3.3942E-4</v>
      </c>
      <c r="Z332">
        <v>4</v>
      </c>
      <c r="AA332" s="26">
        <v>1.357682E-3</v>
      </c>
      <c r="AB332" s="26">
        <v>1.357682E-3</v>
      </c>
    </row>
    <row r="334" spans="1:28">
      <c r="AB334" s="26">
        <f>SUM(AB2:AB333)</f>
        <v>1.1949830280000007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1"/>
  <sheetViews>
    <sheetView tabSelected="1" topLeftCell="E1297" workbookViewId="0">
      <selection activeCell="O1320" sqref="O1320"/>
    </sheetView>
  </sheetViews>
  <sheetFormatPr baseColWidth="10" defaultColWidth="22" defaultRowHeight="15" x14ac:dyDescent="0"/>
  <cols>
    <col min="1" max="16384" width="22" style="27"/>
  </cols>
  <sheetData>
    <row r="1" spans="1:16" ht="18" customHeight="1">
      <c r="A1" s="29" t="s">
        <v>322</v>
      </c>
      <c r="B1" s="29" t="s">
        <v>323</v>
      </c>
      <c r="C1" s="29" t="s">
        <v>324</v>
      </c>
      <c r="D1" s="29" t="s">
        <v>325</v>
      </c>
      <c r="E1" s="29" t="s">
        <v>326</v>
      </c>
      <c r="F1" s="29" t="s">
        <v>327</v>
      </c>
      <c r="G1" s="29" t="s">
        <v>328</v>
      </c>
      <c r="H1" s="29" t="s">
        <v>329</v>
      </c>
      <c r="I1" s="29" t="s">
        <v>330</v>
      </c>
      <c r="J1" s="30" t="s">
        <v>331</v>
      </c>
      <c r="K1" s="30" t="s">
        <v>332</v>
      </c>
      <c r="L1" s="30" t="s">
        <v>333</v>
      </c>
      <c r="M1" s="30" t="s">
        <v>334</v>
      </c>
      <c r="N1" s="29" t="s">
        <v>34</v>
      </c>
      <c r="O1" s="29" t="s">
        <v>33</v>
      </c>
      <c r="P1" s="29" t="s">
        <v>335</v>
      </c>
    </row>
    <row r="2" spans="1:16">
      <c r="A2" s="31" t="s">
        <v>55</v>
      </c>
      <c r="B2" s="31" t="s">
        <v>336</v>
      </c>
      <c r="C2" s="31" t="s">
        <v>206</v>
      </c>
      <c r="D2" s="31" t="s">
        <v>337</v>
      </c>
      <c r="E2" s="31" t="s">
        <v>206</v>
      </c>
      <c r="F2" s="31" t="s">
        <v>338</v>
      </c>
      <c r="G2" s="31" t="s">
        <v>339</v>
      </c>
      <c r="H2" s="32" t="s">
        <v>340</v>
      </c>
      <c r="I2" s="32" t="s">
        <v>341</v>
      </c>
      <c r="J2" s="33">
        <v>3</v>
      </c>
      <c r="K2" s="34">
        <v>2.3094952013740002</v>
      </c>
      <c r="L2" s="35">
        <v>0.95</v>
      </c>
      <c r="M2" s="34">
        <v>2.1940204413052999</v>
      </c>
      <c r="N2" s="32" t="s">
        <v>342</v>
      </c>
      <c r="O2" s="36">
        <v>853565786724</v>
      </c>
      <c r="P2" s="32" t="s">
        <v>343</v>
      </c>
    </row>
    <row r="3" spans="1:16">
      <c r="A3" s="31" t="s">
        <v>55</v>
      </c>
      <c r="B3" s="31" t="s">
        <v>344</v>
      </c>
      <c r="C3" s="31" t="s">
        <v>209</v>
      </c>
      <c r="D3" s="31" t="s">
        <v>345</v>
      </c>
      <c r="E3" s="31" t="s">
        <v>209</v>
      </c>
      <c r="F3" s="31" t="s">
        <v>346</v>
      </c>
      <c r="G3" s="31" t="s">
        <v>339</v>
      </c>
      <c r="H3" s="32" t="s">
        <v>340</v>
      </c>
      <c r="I3" s="32" t="s">
        <v>341</v>
      </c>
      <c r="J3" s="33">
        <v>1</v>
      </c>
      <c r="K3" s="34">
        <v>0.95427058667885001</v>
      </c>
      <c r="L3" s="35">
        <v>0.95</v>
      </c>
      <c r="M3" s="34">
        <v>0.90655705734490999</v>
      </c>
      <c r="N3" s="32" t="s">
        <v>347</v>
      </c>
      <c r="O3" s="36">
        <v>853565815998</v>
      </c>
      <c r="P3" s="32" t="s">
        <v>343</v>
      </c>
    </row>
    <row r="4" spans="1:16">
      <c r="A4" s="31" t="s">
        <v>55</v>
      </c>
      <c r="B4" s="31" t="s">
        <v>344</v>
      </c>
      <c r="C4" s="31" t="s">
        <v>209</v>
      </c>
      <c r="D4" s="31" t="s">
        <v>345</v>
      </c>
      <c r="E4" s="31" t="s">
        <v>209</v>
      </c>
      <c r="F4" s="31" t="s">
        <v>348</v>
      </c>
      <c r="G4" s="31" t="s">
        <v>339</v>
      </c>
      <c r="H4" s="32" t="s">
        <v>340</v>
      </c>
      <c r="I4" s="32" t="s">
        <v>341</v>
      </c>
      <c r="J4" s="33">
        <v>1</v>
      </c>
      <c r="K4" s="34">
        <v>0.95427058667885001</v>
      </c>
      <c r="L4" s="35">
        <v>0.95</v>
      </c>
      <c r="M4" s="34">
        <v>0.90655705734490999</v>
      </c>
      <c r="N4" s="32" t="s">
        <v>349</v>
      </c>
      <c r="O4" s="36">
        <v>853565815998</v>
      </c>
      <c r="P4" s="32" t="s">
        <v>343</v>
      </c>
    </row>
    <row r="5" spans="1:16">
      <c r="A5" s="31" t="s">
        <v>55</v>
      </c>
      <c r="B5" s="31" t="s">
        <v>344</v>
      </c>
      <c r="C5" s="31" t="s">
        <v>209</v>
      </c>
      <c r="D5" s="31" t="s">
        <v>345</v>
      </c>
      <c r="E5" s="31" t="s">
        <v>209</v>
      </c>
      <c r="F5" s="31" t="s">
        <v>345</v>
      </c>
      <c r="G5" s="31" t="s">
        <v>339</v>
      </c>
      <c r="H5" s="32" t="s">
        <v>340</v>
      </c>
      <c r="I5" s="32" t="s">
        <v>341</v>
      </c>
      <c r="J5" s="33">
        <v>1</v>
      </c>
      <c r="K5" s="34">
        <v>0.95427058667885001</v>
      </c>
      <c r="L5" s="35">
        <v>0.95</v>
      </c>
      <c r="M5" s="34">
        <v>0.90655705734490999</v>
      </c>
      <c r="N5" s="32" t="s">
        <v>350</v>
      </c>
      <c r="O5" s="36">
        <v>853565815998</v>
      </c>
      <c r="P5" s="32" t="s">
        <v>343</v>
      </c>
    </row>
    <row r="6" spans="1:16">
      <c r="A6" s="31" t="s">
        <v>55</v>
      </c>
      <c r="B6" s="31" t="s">
        <v>344</v>
      </c>
      <c r="C6" s="31" t="s">
        <v>209</v>
      </c>
      <c r="D6" s="31" t="s">
        <v>345</v>
      </c>
      <c r="E6" s="31" t="s">
        <v>209</v>
      </c>
      <c r="F6" s="31" t="s">
        <v>351</v>
      </c>
      <c r="G6" s="31" t="s">
        <v>339</v>
      </c>
      <c r="H6" s="32" t="s">
        <v>352</v>
      </c>
      <c r="I6" s="32" t="s">
        <v>341</v>
      </c>
      <c r="J6" s="33">
        <v>1</v>
      </c>
      <c r="K6" s="34">
        <v>6.3800458160500007E-2</v>
      </c>
      <c r="L6" s="35">
        <v>0.95</v>
      </c>
      <c r="M6" s="34">
        <v>6.0610435252475003E-2</v>
      </c>
      <c r="N6" s="32" t="s">
        <v>353</v>
      </c>
      <c r="O6" s="36">
        <v>853565815998</v>
      </c>
      <c r="P6" s="32" t="s">
        <v>354</v>
      </c>
    </row>
    <row r="7" spans="1:16">
      <c r="A7" s="31" t="s">
        <v>55</v>
      </c>
      <c r="B7" s="31" t="s">
        <v>344</v>
      </c>
      <c r="C7" s="31" t="s">
        <v>209</v>
      </c>
      <c r="D7" s="31" t="s">
        <v>345</v>
      </c>
      <c r="E7" s="31" t="s">
        <v>209</v>
      </c>
      <c r="F7" s="31" t="s">
        <v>346</v>
      </c>
      <c r="G7" s="31" t="s">
        <v>339</v>
      </c>
      <c r="H7" s="32" t="s">
        <v>352</v>
      </c>
      <c r="I7" s="32" t="s">
        <v>341</v>
      </c>
      <c r="J7" s="33">
        <v>3</v>
      </c>
      <c r="K7" s="34">
        <v>0.26926853613166002</v>
      </c>
      <c r="L7" s="35">
        <v>0.95</v>
      </c>
      <c r="M7" s="34">
        <v>0.25580510932507999</v>
      </c>
      <c r="N7" s="32" t="s">
        <v>347</v>
      </c>
      <c r="O7" s="36">
        <v>853565815998</v>
      </c>
      <c r="P7" s="32" t="s">
        <v>354</v>
      </c>
    </row>
    <row r="8" spans="1:16">
      <c r="A8" s="31" t="s">
        <v>55</v>
      </c>
      <c r="B8" s="31" t="s">
        <v>344</v>
      </c>
      <c r="C8" s="31" t="s">
        <v>209</v>
      </c>
      <c r="D8" s="31" t="s">
        <v>345</v>
      </c>
      <c r="E8" s="31" t="s">
        <v>209</v>
      </c>
      <c r="F8" s="31" t="s">
        <v>345</v>
      </c>
      <c r="G8" s="31" t="s">
        <v>339</v>
      </c>
      <c r="H8" s="32" t="s">
        <v>352</v>
      </c>
      <c r="I8" s="32" t="s">
        <v>341</v>
      </c>
      <c r="J8" s="33">
        <v>2</v>
      </c>
      <c r="K8" s="34">
        <v>0.18410278545628</v>
      </c>
      <c r="L8" s="35">
        <v>0.95</v>
      </c>
      <c r="M8" s="34">
        <v>0.17489764618347001</v>
      </c>
      <c r="N8" s="32" t="s">
        <v>350</v>
      </c>
      <c r="O8" s="36">
        <v>853565815998</v>
      </c>
      <c r="P8" s="32" t="s">
        <v>354</v>
      </c>
    </row>
    <row r="9" spans="1:16">
      <c r="A9" s="31" t="s">
        <v>55</v>
      </c>
      <c r="B9" s="31" t="s">
        <v>344</v>
      </c>
      <c r="C9" s="31" t="s">
        <v>209</v>
      </c>
      <c r="D9" s="31" t="s">
        <v>345</v>
      </c>
      <c r="E9" s="31" t="s">
        <v>209</v>
      </c>
      <c r="F9" s="31" t="s">
        <v>355</v>
      </c>
      <c r="G9" s="31" t="s">
        <v>339</v>
      </c>
      <c r="H9" s="32" t="s">
        <v>352</v>
      </c>
      <c r="I9" s="32" t="s">
        <v>341</v>
      </c>
      <c r="J9" s="33">
        <v>1</v>
      </c>
      <c r="K9" s="34">
        <v>8.516575067538E-2</v>
      </c>
      <c r="L9" s="35">
        <v>0.95</v>
      </c>
      <c r="M9" s="34">
        <v>8.0907463141611E-2</v>
      </c>
      <c r="N9" s="32" t="s">
        <v>356</v>
      </c>
      <c r="O9" s="36">
        <v>853565815998</v>
      </c>
      <c r="P9" s="32" t="s">
        <v>354</v>
      </c>
    </row>
    <row r="10" spans="1:16">
      <c r="A10" s="31" t="s">
        <v>55</v>
      </c>
      <c r="B10" s="31" t="s">
        <v>59</v>
      </c>
      <c r="C10" s="31" t="s">
        <v>71</v>
      </c>
      <c r="D10" s="31" t="s">
        <v>57</v>
      </c>
      <c r="E10" s="31" t="s">
        <v>56</v>
      </c>
      <c r="F10" s="31" t="s">
        <v>57</v>
      </c>
      <c r="G10" s="31" t="s">
        <v>339</v>
      </c>
      <c r="H10" s="32" t="s">
        <v>352</v>
      </c>
      <c r="I10" s="32" t="s">
        <v>341</v>
      </c>
      <c r="J10" s="33">
        <v>7</v>
      </c>
      <c r="K10" s="34">
        <v>3.7624424500000003E-2</v>
      </c>
      <c r="L10" s="35">
        <v>0.95</v>
      </c>
      <c r="M10" s="34">
        <v>3.5743203275000003E-2</v>
      </c>
      <c r="N10" s="32" t="s">
        <v>58</v>
      </c>
      <c r="O10" s="36" t="s">
        <v>357</v>
      </c>
      <c r="P10" s="32" t="s">
        <v>358</v>
      </c>
    </row>
    <row r="11" spans="1:16">
      <c r="A11" s="31" t="s">
        <v>55</v>
      </c>
      <c r="B11" s="31" t="s">
        <v>59</v>
      </c>
      <c r="C11" s="31" t="s">
        <v>71</v>
      </c>
      <c r="D11" s="31" t="s">
        <v>57</v>
      </c>
      <c r="E11" s="31" t="s">
        <v>56</v>
      </c>
      <c r="F11" s="31" t="s">
        <v>57</v>
      </c>
      <c r="G11" s="31" t="s">
        <v>339</v>
      </c>
      <c r="H11" s="32" t="s">
        <v>352</v>
      </c>
      <c r="I11" s="32" t="s">
        <v>341</v>
      </c>
      <c r="J11" s="33">
        <v>50</v>
      </c>
      <c r="K11" s="34">
        <v>1.0760069000000001E-3</v>
      </c>
      <c r="L11" s="35">
        <v>0.95</v>
      </c>
      <c r="M11" s="34">
        <v>1.0222065550000001E-3</v>
      </c>
      <c r="N11" s="32" t="s">
        <v>58</v>
      </c>
      <c r="O11" s="36" t="s">
        <v>357</v>
      </c>
      <c r="P11" s="32" t="s">
        <v>268</v>
      </c>
    </row>
    <row r="12" spans="1:16">
      <c r="A12" s="31" t="s">
        <v>55</v>
      </c>
      <c r="B12" s="31" t="s">
        <v>59</v>
      </c>
      <c r="C12" s="31" t="s">
        <v>71</v>
      </c>
      <c r="D12" s="31" t="s">
        <v>57</v>
      </c>
      <c r="E12" s="31" t="s">
        <v>56</v>
      </c>
      <c r="F12" s="31" t="s">
        <v>57</v>
      </c>
      <c r="G12" s="31" t="s">
        <v>339</v>
      </c>
      <c r="H12" s="32" t="s">
        <v>352</v>
      </c>
      <c r="I12" s="32" t="s">
        <v>341</v>
      </c>
      <c r="J12" s="33">
        <v>50</v>
      </c>
      <c r="K12" s="34">
        <v>1.1555045186000001E-3</v>
      </c>
      <c r="L12" s="35">
        <v>0.95</v>
      </c>
      <c r="M12" s="34">
        <v>1.09772929267E-3</v>
      </c>
      <c r="N12" s="32" t="s">
        <v>58</v>
      </c>
      <c r="O12" s="36" t="s">
        <v>357</v>
      </c>
      <c r="P12" s="32" t="s">
        <v>359</v>
      </c>
    </row>
    <row r="13" spans="1:16">
      <c r="A13" s="31" t="s">
        <v>55</v>
      </c>
      <c r="B13" s="31" t="s">
        <v>59</v>
      </c>
      <c r="C13" s="31" t="s">
        <v>71</v>
      </c>
      <c r="D13" s="31" t="s">
        <v>57</v>
      </c>
      <c r="E13" s="31" t="s">
        <v>56</v>
      </c>
      <c r="F13" s="31" t="s">
        <v>57</v>
      </c>
      <c r="G13" s="31" t="s">
        <v>339</v>
      </c>
      <c r="H13" s="32" t="s">
        <v>352</v>
      </c>
      <c r="I13" s="32" t="s">
        <v>341</v>
      </c>
      <c r="J13" s="33">
        <v>4</v>
      </c>
      <c r="K13" s="34">
        <v>1.0693375514500001E-3</v>
      </c>
      <c r="L13" s="35">
        <v>0.95</v>
      </c>
      <c r="M13" s="34">
        <v>1.0158706738774999E-3</v>
      </c>
      <c r="N13" s="32" t="s">
        <v>58</v>
      </c>
      <c r="O13" s="36" t="s">
        <v>357</v>
      </c>
      <c r="P13" s="32" t="s">
        <v>67</v>
      </c>
    </row>
    <row r="14" spans="1:16">
      <c r="A14" s="31" t="s">
        <v>55</v>
      </c>
      <c r="B14" s="31" t="s">
        <v>59</v>
      </c>
      <c r="C14" s="31" t="s">
        <v>71</v>
      </c>
      <c r="D14" s="31" t="s">
        <v>57</v>
      </c>
      <c r="E14" s="31" t="s">
        <v>56</v>
      </c>
      <c r="F14" s="31" t="s">
        <v>57</v>
      </c>
      <c r="G14" s="31" t="s">
        <v>339</v>
      </c>
      <c r="H14" s="32" t="s">
        <v>352</v>
      </c>
      <c r="I14" s="32" t="s">
        <v>341</v>
      </c>
      <c r="J14" s="33">
        <v>23</v>
      </c>
      <c r="K14" s="34">
        <v>6.9789636808159999E-2</v>
      </c>
      <c r="L14" s="35">
        <v>0.95</v>
      </c>
      <c r="M14" s="34">
        <v>6.6300154967752004E-2</v>
      </c>
      <c r="N14" s="32" t="s">
        <v>58</v>
      </c>
      <c r="O14" s="36" t="s">
        <v>357</v>
      </c>
      <c r="P14" s="32" t="s">
        <v>123</v>
      </c>
    </row>
    <row r="15" spans="1:16">
      <c r="A15" s="31" t="s">
        <v>55</v>
      </c>
      <c r="B15" s="31" t="s">
        <v>59</v>
      </c>
      <c r="C15" s="31" t="s">
        <v>71</v>
      </c>
      <c r="D15" s="31" t="s">
        <v>57</v>
      </c>
      <c r="E15" s="31" t="s">
        <v>56</v>
      </c>
      <c r="F15" s="31" t="s">
        <v>57</v>
      </c>
      <c r="G15" s="31" t="s">
        <v>339</v>
      </c>
      <c r="H15" s="32" t="s">
        <v>352</v>
      </c>
      <c r="I15" s="32" t="s">
        <v>341</v>
      </c>
      <c r="J15" s="33">
        <v>6</v>
      </c>
      <c r="K15" s="34">
        <v>8.5740257202E-4</v>
      </c>
      <c r="L15" s="35">
        <v>0.95</v>
      </c>
      <c r="M15" s="34">
        <v>8.1453244341899995E-4</v>
      </c>
      <c r="N15" s="32" t="s">
        <v>58</v>
      </c>
      <c r="O15" s="36" t="s">
        <v>357</v>
      </c>
      <c r="P15" s="32" t="s">
        <v>108</v>
      </c>
    </row>
    <row r="16" spans="1:16">
      <c r="A16" s="31" t="s">
        <v>55</v>
      </c>
      <c r="B16" s="31" t="s">
        <v>59</v>
      </c>
      <c r="C16" s="31" t="s">
        <v>71</v>
      </c>
      <c r="D16" s="31" t="s">
        <v>57</v>
      </c>
      <c r="E16" s="31" t="s">
        <v>71</v>
      </c>
      <c r="F16" s="31" t="s">
        <v>72</v>
      </c>
      <c r="G16" s="31" t="s">
        <v>339</v>
      </c>
      <c r="H16" s="32" t="s">
        <v>352</v>
      </c>
      <c r="I16" s="32" t="s">
        <v>341</v>
      </c>
      <c r="J16" s="33">
        <v>7</v>
      </c>
      <c r="K16" s="34">
        <v>2.2119904653920001E-2</v>
      </c>
      <c r="L16" s="35">
        <v>0.95</v>
      </c>
      <c r="M16" s="34">
        <v>2.1013909421224001E-2</v>
      </c>
      <c r="N16" s="32" t="s">
        <v>73</v>
      </c>
      <c r="O16" s="36" t="s">
        <v>357</v>
      </c>
      <c r="P16" s="32" t="s">
        <v>123</v>
      </c>
    </row>
    <row r="17" spans="1:16">
      <c r="A17" s="31" t="s">
        <v>55</v>
      </c>
      <c r="B17" s="31" t="s">
        <v>59</v>
      </c>
      <c r="C17" s="31" t="s">
        <v>71</v>
      </c>
      <c r="D17" s="31" t="s">
        <v>57</v>
      </c>
      <c r="E17" s="31" t="s">
        <v>71</v>
      </c>
      <c r="F17" s="31" t="s">
        <v>74</v>
      </c>
      <c r="G17" s="31" t="s">
        <v>339</v>
      </c>
      <c r="H17" s="32" t="s">
        <v>352</v>
      </c>
      <c r="I17" s="32" t="s">
        <v>341</v>
      </c>
      <c r="J17" s="33">
        <v>3</v>
      </c>
      <c r="K17" s="34">
        <v>7.4116636896800004E-3</v>
      </c>
      <c r="L17" s="35">
        <v>0.95</v>
      </c>
      <c r="M17" s="34">
        <v>7.0410805051960004E-3</v>
      </c>
      <c r="N17" s="32" t="s">
        <v>75</v>
      </c>
      <c r="O17" s="36" t="s">
        <v>357</v>
      </c>
      <c r="P17" s="32" t="s">
        <v>123</v>
      </c>
    </row>
    <row r="18" spans="1:16">
      <c r="A18" s="31" t="s">
        <v>55</v>
      </c>
      <c r="B18" s="31" t="s">
        <v>59</v>
      </c>
      <c r="C18" s="31" t="s">
        <v>71</v>
      </c>
      <c r="D18" s="31" t="s">
        <v>57</v>
      </c>
      <c r="E18" s="31" t="s">
        <v>71</v>
      </c>
      <c r="F18" s="31" t="s">
        <v>74</v>
      </c>
      <c r="G18" s="31" t="s">
        <v>339</v>
      </c>
      <c r="H18" s="32" t="s">
        <v>352</v>
      </c>
      <c r="I18" s="32" t="s">
        <v>341</v>
      </c>
      <c r="J18" s="33">
        <v>1</v>
      </c>
      <c r="K18" s="34">
        <v>1.1321995052999999E-3</v>
      </c>
      <c r="L18" s="35">
        <v>0.95</v>
      </c>
      <c r="M18" s="34">
        <v>1.0755895300350001E-3</v>
      </c>
      <c r="N18" s="32" t="s">
        <v>75</v>
      </c>
      <c r="O18" s="36" t="s">
        <v>357</v>
      </c>
      <c r="P18" s="32" t="s">
        <v>360</v>
      </c>
    </row>
    <row r="19" spans="1:16">
      <c r="A19" s="31" t="s">
        <v>55</v>
      </c>
      <c r="B19" s="31" t="s">
        <v>59</v>
      </c>
      <c r="C19" s="31" t="s">
        <v>71</v>
      </c>
      <c r="D19" s="31" t="s">
        <v>57</v>
      </c>
      <c r="E19" s="31" t="s">
        <v>71</v>
      </c>
      <c r="F19" s="31" t="s">
        <v>74</v>
      </c>
      <c r="G19" s="31" t="s">
        <v>339</v>
      </c>
      <c r="H19" s="32" t="s">
        <v>352</v>
      </c>
      <c r="I19" s="32" t="s">
        <v>341</v>
      </c>
      <c r="J19" s="33">
        <v>1</v>
      </c>
      <c r="K19" s="34">
        <v>5.1050029601799997E-3</v>
      </c>
      <c r="L19" s="35">
        <v>0.95</v>
      </c>
      <c r="M19" s="34">
        <v>4.8497528121710003E-3</v>
      </c>
      <c r="N19" s="32" t="s">
        <v>75</v>
      </c>
      <c r="O19" s="36" t="s">
        <v>357</v>
      </c>
      <c r="P19" s="32" t="s">
        <v>108</v>
      </c>
    </row>
    <row r="20" spans="1:16">
      <c r="A20" s="31" t="s">
        <v>55</v>
      </c>
      <c r="B20" s="31" t="s">
        <v>59</v>
      </c>
      <c r="C20" s="31" t="s">
        <v>71</v>
      </c>
      <c r="D20" s="31" t="s">
        <v>57</v>
      </c>
      <c r="E20" s="31" t="s">
        <v>71</v>
      </c>
      <c r="F20" s="31" t="s">
        <v>80</v>
      </c>
      <c r="G20" s="31" t="s">
        <v>339</v>
      </c>
      <c r="H20" s="32" t="s">
        <v>352</v>
      </c>
      <c r="I20" s="32" t="s">
        <v>341</v>
      </c>
      <c r="J20" s="33">
        <v>1</v>
      </c>
      <c r="K20" s="34">
        <v>1.126763674377E-2</v>
      </c>
      <c r="L20" s="35">
        <v>0.95</v>
      </c>
      <c r="M20" s="34">
        <v>1.0704254906580999E-2</v>
      </c>
      <c r="N20" s="32" t="s">
        <v>81</v>
      </c>
      <c r="O20" s="36" t="s">
        <v>357</v>
      </c>
      <c r="P20" s="32" t="s">
        <v>361</v>
      </c>
    </row>
    <row r="21" spans="1:16">
      <c r="A21" s="31" t="s">
        <v>55</v>
      </c>
      <c r="B21" s="31" t="s">
        <v>59</v>
      </c>
      <c r="C21" s="31" t="s">
        <v>71</v>
      </c>
      <c r="D21" s="31" t="s">
        <v>57</v>
      </c>
      <c r="E21" s="31" t="s">
        <v>71</v>
      </c>
      <c r="F21" s="31" t="s">
        <v>80</v>
      </c>
      <c r="G21" s="31" t="s">
        <v>339</v>
      </c>
      <c r="H21" s="32" t="s">
        <v>352</v>
      </c>
      <c r="I21" s="32" t="s">
        <v>341</v>
      </c>
      <c r="J21" s="33">
        <v>2</v>
      </c>
      <c r="K21" s="34">
        <v>8.8059586000000002E-3</v>
      </c>
      <c r="L21" s="35">
        <v>0.95</v>
      </c>
      <c r="M21" s="34">
        <v>8.3656606700000004E-3</v>
      </c>
      <c r="N21" s="32" t="s">
        <v>81</v>
      </c>
      <c r="O21" s="36" t="s">
        <v>357</v>
      </c>
      <c r="P21" s="32" t="s">
        <v>358</v>
      </c>
    </row>
    <row r="22" spans="1:16">
      <c r="A22" s="31" t="s">
        <v>55</v>
      </c>
      <c r="B22" s="31" t="s">
        <v>59</v>
      </c>
      <c r="C22" s="31" t="s">
        <v>71</v>
      </c>
      <c r="D22" s="31" t="s">
        <v>57</v>
      </c>
      <c r="E22" s="31" t="s">
        <v>71</v>
      </c>
      <c r="F22" s="31" t="s">
        <v>80</v>
      </c>
      <c r="G22" s="31" t="s">
        <v>339</v>
      </c>
      <c r="H22" s="32" t="s">
        <v>352</v>
      </c>
      <c r="I22" s="32" t="s">
        <v>341</v>
      </c>
      <c r="J22" s="33">
        <v>8</v>
      </c>
      <c r="K22" s="34">
        <v>3.9668159996000003E-3</v>
      </c>
      <c r="L22" s="35">
        <v>0.95</v>
      </c>
      <c r="M22" s="34">
        <v>3.7684751996200001E-3</v>
      </c>
      <c r="N22" s="32" t="s">
        <v>81</v>
      </c>
      <c r="O22" s="36" t="s">
        <v>357</v>
      </c>
      <c r="P22" s="32" t="s">
        <v>67</v>
      </c>
    </row>
    <row r="23" spans="1:16">
      <c r="A23" s="31" t="s">
        <v>55</v>
      </c>
      <c r="B23" s="31" t="s">
        <v>59</v>
      </c>
      <c r="C23" s="31" t="s">
        <v>71</v>
      </c>
      <c r="D23" s="31" t="s">
        <v>57</v>
      </c>
      <c r="E23" s="31" t="s">
        <v>71</v>
      </c>
      <c r="F23" s="31" t="s">
        <v>80</v>
      </c>
      <c r="G23" s="31" t="s">
        <v>339</v>
      </c>
      <c r="H23" s="32" t="s">
        <v>352</v>
      </c>
      <c r="I23" s="32" t="s">
        <v>341</v>
      </c>
      <c r="J23" s="33">
        <v>12</v>
      </c>
      <c r="K23" s="34">
        <v>4.0241390096819998E-2</v>
      </c>
      <c r="L23" s="35">
        <v>0.95</v>
      </c>
      <c r="M23" s="34">
        <v>3.8229320591978998E-2</v>
      </c>
      <c r="N23" s="32" t="s">
        <v>81</v>
      </c>
      <c r="O23" s="36" t="s">
        <v>357</v>
      </c>
      <c r="P23" s="32" t="s">
        <v>123</v>
      </c>
    </row>
    <row r="24" spans="1:16">
      <c r="A24" s="31" t="s">
        <v>55</v>
      </c>
      <c r="B24" s="31" t="s">
        <v>59</v>
      </c>
      <c r="C24" s="31" t="s">
        <v>71</v>
      </c>
      <c r="D24" s="31" t="s">
        <v>57</v>
      </c>
      <c r="E24" s="31" t="s">
        <v>71</v>
      </c>
      <c r="F24" s="31" t="s">
        <v>80</v>
      </c>
      <c r="G24" s="31" t="s">
        <v>339</v>
      </c>
      <c r="H24" s="32" t="s">
        <v>352</v>
      </c>
      <c r="I24" s="32" t="s">
        <v>341</v>
      </c>
      <c r="J24" s="33">
        <v>1</v>
      </c>
      <c r="K24" s="34">
        <v>1.1321995052999999E-3</v>
      </c>
      <c r="L24" s="35">
        <v>0.95</v>
      </c>
      <c r="M24" s="34">
        <v>1.0755895300350001E-3</v>
      </c>
      <c r="N24" s="32" t="s">
        <v>81</v>
      </c>
      <c r="O24" s="36" t="s">
        <v>357</v>
      </c>
      <c r="P24" s="32" t="s">
        <v>360</v>
      </c>
    </row>
    <row r="25" spans="1:16">
      <c r="A25" s="31" t="s">
        <v>55</v>
      </c>
      <c r="B25" s="31" t="s">
        <v>59</v>
      </c>
      <c r="C25" s="31" t="s">
        <v>71</v>
      </c>
      <c r="D25" s="31" t="s">
        <v>57</v>
      </c>
      <c r="E25" s="31" t="s">
        <v>71</v>
      </c>
      <c r="F25" s="31" t="s">
        <v>80</v>
      </c>
      <c r="G25" s="31" t="s">
        <v>339</v>
      </c>
      <c r="H25" s="32" t="s">
        <v>352</v>
      </c>
      <c r="I25" s="32" t="s">
        <v>341</v>
      </c>
      <c r="J25" s="33">
        <v>6</v>
      </c>
      <c r="K25" s="34">
        <v>3.2584589108999997E-4</v>
      </c>
      <c r="L25" s="35">
        <v>0.95</v>
      </c>
      <c r="M25" s="34">
        <v>3.0955359653549999E-4</v>
      </c>
      <c r="N25" s="32" t="s">
        <v>81</v>
      </c>
      <c r="O25" s="36" t="s">
        <v>357</v>
      </c>
      <c r="P25" s="32" t="s">
        <v>108</v>
      </c>
    </row>
    <row r="26" spans="1:16">
      <c r="A26" s="31" t="s">
        <v>55</v>
      </c>
      <c r="B26" s="31" t="s">
        <v>59</v>
      </c>
      <c r="C26" s="31" t="s">
        <v>71</v>
      </c>
      <c r="D26" s="31" t="s">
        <v>57</v>
      </c>
      <c r="E26" s="31" t="s">
        <v>71</v>
      </c>
      <c r="F26" s="31" t="s">
        <v>57</v>
      </c>
      <c r="G26" s="31" t="s">
        <v>362</v>
      </c>
      <c r="H26" s="32" t="s">
        <v>352</v>
      </c>
      <c r="I26" s="32" t="s">
        <v>341</v>
      </c>
      <c r="J26" s="33">
        <v>1</v>
      </c>
      <c r="K26" s="34">
        <v>2.6563278999999999E-3</v>
      </c>
      <c r="L26" s="35">
        <v>0.95</v>
      </c>
      <c r="M26" s="34">
        <v>2.5235115050000001E-3</v>
      </c>
      <c r="N26" s="32" t="s">
        <v>83</v>
      </c>
      <c r="O26" s="36" t="s">
        <v>357</v>
      </c>
      <c r="P26" s="32" t="s">
        <v>358</v>
      </c>
    </row>
    <row r="27" spans="1:16">
      <c r="A27" s="31" t="s">
        <v>55</v>
      </c>
      <c r="B27" s="31" t="s">
        <v>59</v>
      </c>
      <c r="C27" s="31" t="s">
        <v>71</v>
      </c>
      <c r="D27" s="31" t="s">
        <v>57</v>
      </c>
      <c r="E27" s="31" t="s">
        <v>71</v>
      </c>
      <c r="F27" s="31" t="s">
        <v>57</v>
      </c>
      <c r="G27" s="31" t="s">
        <v>362</v>
      </c>
      <c r="H27" s="32" t="s">
        <v>352</v>
      </c>
      <c r="I27" s="32" t="s">
        <v>341</v>
      </c>
      <c r="J27" s="33">
        <v>3</v>
      </c>
      <c r="K27" s="34">
        <v>6.8583203722799996E-3</v>
      </c>
      <c r="L27" s="35">
        <v>0.95</v>
      </c>
      <c r="M27" s="34">
        <v>6.5154043536659999E-3</v>
      </c>
      <c r="N27" s="32" t="s">
        <v>83</v>
      </c>
      <c r="O27" s="36" t="s">
        <v>357</v>
      </c>
      <c r="P27" s="32" t="s">
        <v>123</v>
      </c>
    </row>
    <row r="28" spans="1:16">
      <c r="A28" s="31" t="s">
        <v>55</v>
      </c>
      <c r="B28" s="31" t="s">
        <v>59</v>
      </c>
      <c r="C28" s="31" t="s">
        <v>71</v>
      </c>
      <c r="D28" s="31" t="s">
        <v>57</v>
      </c>
      <c r="E28" s="31" t="s">
        <v>71</v>
      </c>
      <c r="F28" s="31" t="s">
        <v>72</v>
      </c>
      <c r="G28" s="31" t="s">
        <v>363</v>
      </c>
      <c r="H28" s="32" t="s">
        <v>352</v>
      </c>
      <c r="I28" s="32" t="s">
        <v>341</v>
      </c>
      <c r="J28" s="33">
        <v>6</v>
      </c>
      <c r="K28" s="34">
        <v>1.8638838598359998E-2</v>
      </c>
      <c r="L28" s="35">
        <v>0.95</v>
      </c>
      <c r="M28" s="34">
        <v>1.7706896668441999E-2</v>
      </c>
      <c r="N28" s="32" t="s">
        <v>85</v>
      </c>
      <c r="O28" s="36" t="s">
        <v>357</v>
      </c>
      <c r="P28" s="32" t="s">
        <v>123</v>
      </c>
    </row>
    <row r="29" spans="1:16">
      <c r="A29" s="31" t="s">
        <v>55</v>
      </c>
      <c r="B29" s="31" t="s">
        <v>59</v>
      </c>
      <c r="C29" s="31" t="s">
        <v>71</v>
      </c>
      <c r="D29" s="31" t="s">
        <v>57</v>
      </c>
      <c r="E29" s="31" t="s">
        <v>71</v>
      </c>
      <c r="F29" s="31" t="s">
        <v>74</v>
      </c>
      <c r="G29" s="31" t="s">
        <v>364</v>
      </c>
      <c r="H29" s="32" t="s">
        <v>352</v>
      </c>
      <c r="I29" s="32" t="s">
        <v>341</v>
      </c>
      <c r="J29" s="33">
        <v>8</v>
      </c>
      <c r="K29" s="34">
        <v>2.286360061082E-2</v>
      </c>
      <c r="L29" s="35">
        <v>0.95</v>
      </c>
      <c r="M29" s="34">
        <v>2.1720420580278999E-2</v>
      </c>
      <c r="N29" s="32" t="s">
        <v>87</v>
      </c>
      <c r="O29" s="36" t="s">
        <v>357</v>
      </c>
      <c r="P29" s="32" t="s">
        <v>123</v>
      </c>
    </row>
    <row r="30" spans="1:16">
      <c r="A30" s="31" t="s">
        <v>55</v>
      </c>
      <c r="B30" s="31" t="s">
        <v>59</v>
      </c>
      <c r="C30" s="31" t="s">
        <v>71</v>
      </c>
      <c r="D30" s="31" t="s">
        <v>57</v>
      </c>
      <c r="E30" s="31" t="s">
        <v>71</v>
      </c>
      <c r="F30" s="31" t="s">
        <v>74</v>
      </c>
      <c r="G30" s="31" t="s">
        <v>364</v>
      </c>
      <c r="H30" s="32" t="s">
        <v>352</v>
      </c>
      <c r="I30" s="32" t="s">
        <v>341</v>
      </c>
      <c r="J30" s="33">
        <v>7</v>
      </c>
      <c r="K30" s="34">
        <v>2.1147331592200002E-3</v>
      </c>
      <c r="L30" s="35">
        <v>0.95</v>
      </c>
      <c r="M30" s="34">
        <v>2.0089965012589999E-3</v>
      </c>
      <c r="N30" s="32" t="s">
        <v>87</v>
      </c>
      <c r="O30" s="36" t="s">
        <v>357</v>
      </c>
      <c r="P30" s="32" t="s">
        <v>108</v>
      </c>
    </row>
    <row r="31" spans="1:16">
      <c r="A31" s="31" t="s">
        <v>55</v>
      </c>
      <c r="B31" s="31" t="s">
        <v>59</v>
      </c>
      <c r="C31" s="31" t="s">
        <v>71</v>
      </c>
      <c r="D31" s="31" t="s">
        <v>57</v>
      </c>
      <c r="E31" s="31" t="s">
        <v>71</v>
      </c>
      <c r="F31" s="31" t="s">
        <v>80</v>
      </c>
      <c r="G31" s="31" t="s">
        <v>365</v>
      </c>
      <c r="H31" s="32" t="s">
        <v>352</v>
      </c>
      <c r="I31" s="32" t="s">
        <v>341</v>
      </c>
      <c r="J31" s="33">
        <v>6</v>
      </c>
      <c r="K31" s="34">
        <v>1.63997156E-2</v>
      </c>
      <c r="L31" s="35">
        <v>0.95</v>
      </c>
      <c r="M31" s="34">
        <v>1.5579729820000001E-2</v>
      </c>
      <c r="N31" s="32" t="s">
        <v>89</v>
      </c>
      <c r="O31" s="36" t="s">
        <v>357</v>
      </c>
      <c r="P31" s="32" t="s">
        <v>358</v>
      </c>
    </row>
    <row r="32" spans="1:16">
      <c r="A32" s="31" t="s">
        <v>55</v>
      </c>
      <c r="B32" s="31" t="s">
        <v>59</v>
      </c>
      <c r="C32" s="31" t="s">
        <v>71</v>
      </c>
      <c r="D32" s="31" t="s">
        <v>57</v>
      </c>
      <c r="E32" s="31" t="s">
        <v>71</v>
      </c>
      <c r="F32" s="31" t="s">
        <v>80</v>
      </c>
      <c r="G32" s="31" t="s">
        <v>365</v>
      </c>
      <c r="H32" s="32" t="s">
        <v>352</v>
      </c>
      <c r="I32" s="32" t="s">
        <v>341</v>
      </c>
      <c r="J32" s="33">
        <v>2</v>
      </c>
      <c r="K32" s="34">
        <v>7.3109948514299998E-3</v>
      </c>
      <c r="L32" s="35">
        <v>0.95</v>
      </c>
      <c r="M32" s="34">
        <v>6.9454451088585001E-3</v>
      </c>
      <c r="N32" s="32" t="s">
        <v>89</v>
      </c>
      <c r="O32" s="36" t="s">
        <v>357</v>
      </c>
      <c r="P32" s="32" t="s">
        <v>366</v>
      </c>
    </row>
    <row r="33" spans="1:16">
      <c r="A33" s="31" t="s">
        <v>55</v>
      </c>
      <c r="B33" s="31" t="s">
        <v>59</v>
      </c>
      <c r="C33" s="31" t="s">
        <v>71</v>
      </c>
      <c r="D33" s="31" t="s">
        <v>57</v>
      </c>
      <c r="E33" s="31" t="s">
        <v>71</v>
      </c>
      <c r="F33" s="31" t="s">
        <v>80</v>
      </c>
      <c r="G33" s="31" t="s">
        <v>365</v>
      </c>
      <c r="H33" s="32" t="s">
        <v>352</v>
      </c>
      <c r="I33" s="32" t="s">
        <v>341</v>
      </c>
      <c r="J33" s="33">
        <v>2</v>
      </c>
      <c r="K33" s="34">
        <v>3.6481734887E-3</v>
      </c>
      <c r="L33" s="35">
        <v>0.95</v>
      </c>
      <c r="M33" s="34">
        <v>3.4657648142650001E-3</v>
      </c>
      <c r="N33" s="32" t="s">
        <v>89</v>
      </c>
      <c r="O33" s="36" t="s">
        <v>357</v>
      </c>
      <c r="P33" s="32" t="s">
        <v>123</v>
      </c>
    </row>
    <row r="34" spans="1:16">
      <c r="A34" s="31" t="s">
        <v>55</v>
      </c>
      <c r="B34" s="31" t="s">
        <v>59</v>
      </c>
      <c r="C34" s="31" t="s">
        <v>71</v>
      </c>
      <c r="D34" s="31" t="s">
        <v>57</v>
      </c>
      <c r="E34" s="31" t="s">
        <v>71</v>
      </c>
      <c r="F34" s="31" t="s">
        <v>80</v>
      </c>
      <c r="G34" s="31" t="s">
        <v>365</v>
      </c>
      <c r="H34" s="32" t="s">
        <v>352</v>
      </c>
      <c r="I34" s="32" t="s">
        <v>341</v>
      </c>
      <c r="J34" s="33">
        <v>1</v>
      </c>
      <c r="K34" s="34">
        <v>8.7469667097000005E-4</v>
      </c>
      <c r="L34" s="35">
        <v>0.95</v>
      </c>
      <c r="M34" s="34">
        <v>8.3096183742150005E-4</v>
      </c>
      <c r="N34" s="32" t="s">
        <v>89</v>
      </c>
      <c r="O34" s="36" t="s">
        <v>357</v>
      </c>
      <c r="P34" s="32" t="s">
        <v>108</v>
      </c>
    </row>
    <row r="35" spans="1:16">
      <c r="A35" s="31" t="s">
        <v>55</v>
      </c>
      <c r="B35" s="31" t="s">
        <v>94</v>
      </c>
      <c r="C35" s="31" t="s">
        <v>91</v>
      </c>
      <c r="D35" s="31" t="s">
        <v>92</v>
      </c>
      <c r="E35" s="31" t="s">
        <v>91</v>
      </c>
      <c r="F35" s="31" t="s">
        <v>92</v>
      </c>
      <c r="G35" s="31" t="s">
        <v>339</v>
      </c>
      <c r="H35" s="32" t="s">
        <v>340</v>
      </c>
      <c r="I35" s="32" t="s">
        <v>341</v>
      </c>
      <c r="J35" s="33">
        <v>2</v>
      </c>
      <c r="K35" s="34">
        <v>1.0905949562043999</v>
      </c>
      <c r="L35" s="35">
        <v>0.95</v>
      </c>
      <c r="M35" s="34">
        <v>1.0360652083941999</v>
      </c>
      <c r="N35" s="32" t="s">
        <v>93</v>
      </c>
      <c r="O35" s="36" t="s">
        <v>367</v>
      </c>
      <c r="P35" s="32" t="s">
        <v>343</v>
      </c>
    </row>
    <row r="36" spans="1:16">
      <c r="A36" s="31" t="s">
        <v>55</v>
      </c>
      <c r="B36" s="31" t="s">
        <v>94</v>
      </c>
      <c r="C36" s="31" t="s">
        <v>91</v>
      </c>
      <c r="D36" s="31" t="s">
        <v>92</v>
      </c>
      <c r="E36" s="31" t="s">
        <v>91</v>
      </c>
      <c r="F36" s="31" t="s">
        <v>92</v>
      </c>
      <c r="G36" s="31" t="s">
        <v>339</v>
      </c>
      <c r="H36" s="32" t="s">
        <v>340</v>
      </c>
      <c r="I36" s="32" t="s">
        <v>341</v>
      </c>
      <c r="J36" s="33">
        <v>1</v>
      </c>
      <c r="K36" s="34">
        <v>0.73495238529999996</v>
      </c>
      <c r="L36" s="35">
        <v>0.95</v>
      </c>
      <c r="M36" s="34">
        <v>0.69820476603500004</v>
      </c>
      <c r="N36" s="32" t="s">
        <v>93</v>
      </c>
      <c r="O36" s="36" t="s">
        <v>367</v>
      </c>
      <c r="P36" s="32" t="s">
        <v>61</v>
      </c>
    </row>
    <row r="37" spans="1:16">
      <c r="A37" s="31" t="s">
        <v>55</v>
      </c>
      <c r="B37" s="31" t="s">
        <v>94</v>
      </c>
      <c r="C37" s="31" t="s">
        <v>91</v>
      </c>
      <c r="D37" s="31" t="s">
        <v>92</v>
      </c>
      <c r="E37" s="31" t="s">
        <v>91</v>
      </c>
      <c r="F37" s="31" t="s">
        <v>124</v>
      </c>
      <c r="G37" s="31" t="s">
        <v>339</v>
      </c>
      <c r="H37" s="32" t="s">
        <v>340</v>
      </c>
      <c r="I37" s="32" t="s">
        <v>341</v>
      </c>
      <c r="J37" s="33">
        <v>1</v>
      </c>
      <c r="K37" s="34">
        <v>0.54529747810219997</v>
      </c>
      <c r="L37" s="35">
        <v>0.95</v>
      </c>
      <c r="M37" s="34">
        <v>0.51803260419708996</v>
      </c>
      <c r="N37" s="32" t="s">
        <v>125</v>
      </c>
      <c r="O37" s="36" t="s">
        <v>367</v>
      </c>
      <c r="P37" s="32" t="s">
        <v>343</v>
      </c>
    </row>
    <row r="38" spans="1:16">
      <c r="A38" s="31" t="s">
        <v>55</v>
      </c>
      <c r="B38" s="31" t="s">
        <v>94</v>
      </c>
      <c r="C38" s="31" t="s">
        <v>91</v>
      </c>
      <c r="D38" s="31" t="s">
        <v>92</v>
      </c>
      <c r="E38" s="31" t="s">
        <v>91</v>
      </c>
      <c r="F38" s="31" t="s">
        <v>92</v>
      </c>
      <c r="G38" s="31" t="s">
        <v>368</v>
      </c>
      <c r="H38" s="32" t="s">
        <v>340</v>
      </c>
      <c r="I38" s="32" t="s">
        <v>341</v>
      </c>
      <c r="J38" s="33">
        <v>1</v>
      </c>
      <c r="K38" s="34">
        <v>0.89813702275657004</v>
      </c>
      <c r="L38" s="35">
        <v>0.95</v>
      </c>
      <c r="M38" s="34">
        <v>0.85323017161874004</v>
      </c>
      <c r="N38" s="32" t="s">
        <v>145</v>
      </c>
      <c r="O38" s="36" t="s">
        <v>367</v>
      </c>
      <c r="P38" s="32" t="s">
        <v>343</v>
      </c>
    </row>
    <row r="39" spans="1:16">
      <c r="A39" s="31" t="s">
        <v>55</v>
      </c>
      <c r="B39" s="31" t="s">
        <v>94</v>
      </c>
      <c r="C39" s="31" t="s">
        <v>91</v>
      </c>
      <c r="D39" s="31" t="s">
        <v>92</v>
      </c>
      <c r="E39" s="31" t="s">
        <v>91</v>
      </c>
      <c r="F39" s="31" t="s">
        <v>92</v>
      </c>
      <c r="G39" s="31" t="s">
        <v>339</v>
      </c>
      <c r="H39" s="32" t="s">
        <v>352</v>
      </c>
      <c r="I39" s="32" t="s">
        <v>341</v>
      </c>
      <c r="J39" s="33">
        <v>1</v>
      </c>
      <c r="K39" s="34">
        <v>2.7487618588599998E-3</v>
      </c>
      <c r="L39" s="35">
        <v>0.95</v>
      </c>
      <c r="M39" s="34">
        <v>2.611323765917E-3</v>
      </c>
      <c r="N39" s="32" t="s">
        <v>93</v>
      </c>
      <c r="O39" s="36" t="s">
        <v>367</v>
      </c>
      <c r="P39" s="32" t="s">
        <v>361</v>
      </c>
    </row>
    <row r="40" spans="1:16">
      <c r="A40" s="31" t="s">
        <v>55</v>
      </c>
      <c r="B40" s="31" t="s">
        <v>94</v>
      </c>
      <c r="C40" s="31" t="s">
        <v>91</v>
      </c>
      <c r="D40" s="31" t="s">
        <v>92</v>
      </c>
      <c r="E40" s="31" t="s">
        <v>91</v>
      </c>
      <c r="F40" s="31" t="s">
        <v>92</v>
      </c>
      <c r="G40" s="31" t="s">
        <v>339</v>
      </c>
      <c r="H40" s="32" t="s">
        <v>352</v>
      </c>
      <c r="I40" s="32" t="s">
        <v>341</v>
      </c>
      <c r="J40" s="33">
        <v>61</v>
      </c>
      <c r="K40" s="34">
        <v>0.2327168949</v>
      </c>
      <c r="L40" s="35">
        <v>0.95</v>
      </c>
      <c r="M40" s="34">
        <v>0.22108105015499999</v>
      </c>
      <c r="N40" s="32" t="s">
        <v>93</v>
      </c>
      <c r="O40" s="36" t="s">
        <v>367</v>
      </c>
      <c r="P40" s="32" t="s">
        <v>358</v>
      </c>
    </row>
    <row r="41" spans="1:16">
      <c r="A41" s="31" t="s">
        <v>55</v>
      </c>
      <c r="B41" s="31" t="s">
        <v>94</v>
      </c>
      <c r="C41" s="31" t="s">
        <v>91</v>
      </c>
      <c r="D41" s="31" t="s">
        <v>92</v>
      </c>
      <c r="E41" s="31" t="s">
        <v>91</v>
      </c>
      <c r="F41" s="31" t="s">
        <v>92</v>
      </c>
      <c r="G41" s="31" t="s">
        <v>339</v>
      </c>
      <c r="H41" s="32" t="s">
        <v>352</v>
      </c>
      <c r="I41" s="32" t="s">
        <v>341</v>
      </c>
      <c r="J41" s="33">
        <v>1</v>
      </c>
      <c r="K41" s="34">
        <v>8.516575067538E-2</v>
      </c>
      <c r="L41" s="35">
        <v>0.95</v>
      </c>
      <c r="M41" s="34">
        <v>8.0907463141611E-2</v>
      </c>
      <c r="N41" s="32" t="s">
        <v>93</v>
      </c>
      <c r="O41" s="36" t="s">
        <v>367</v>
      </c>
      <c r="P41" s="32" t="s">
        <v>354</v>
      </c>
    </row>
    <row r="42" spans="1:16">
      <c r="A42" s="31" t="s">
        <v>55</v>
      </c>
      <c r="B42" s="31" t="s">
        <v>94</v>
      </c>
      <c r="C42" s="31" t="s">
        <v>91</v>
      </c>
      <c r="D42" s="31" t="s">
        <v>92</v>
      </c>
      <c r="E42" s="31" t="s">
        <v>91</v>
      </c>
      <c r="F42" s="31" t="s">
        <v>92</v>
      </c>
      <c r="G42" s="31" t="s">
        <v>339</v>
      </c>
      <c r="H42" s="32" t="s">
        <v>352</v>
      </c>
      <c r="I42" s="32" t="s">
        <v>341</v>
      </c>
      <c r="J42" s="33">
        <v>20</v>
      </c>
      <c r="K42" s="34">
        <v>0.10237828512001</v>
      </c>
      <c r="L42" s="35">
        <v>0.95</v>
      </c>
      <c r="M42" s="34">
        <v>9.725937086401E-2</v>
      </c>
      <c r="N42" s="32" t="s">
        <v>93</v>
      </c>
      <c r="O42" s="36" t="s">
        <v>367</v>
      </c>
      <c r="P42" s="32" t="s">
        <v>96</v>
      </c>
    </row>
    <row r="43" spans="1:16">
      <c r="A43" s="31" t="s">
        <v>55</v>
      </c>
      <c r="B43" s="31" t="s">
        <v>94</v>
      </c>
      <c r="C43" s="31" t="s">
        <v>91</v>
      </c>
      <c r="D43" s="31" t="s">
        <v>92</v>
      </c>
      <c r="E43" s="31" t="s">
        <v>91</v>
      </c>
      <c r="F43" s="31" t="s">
        <v>92</v>
      </c>
      <c r="G43" s="31" t="s">
        <v>339</v>
      </c>
      <c r="H43" s="32" t="s">
        <v>352</v>
      </c>
      <c r="I43" s="32" t="s">
        <v>341</v>
      </c>
      <c r="J43" s="33">
        <v>450</v>
      </c>
      <c r="K43" s="34">
        <v>4.5148677784910003E-2</v>
      </c>
      <c r="L43" s="35">
        <v>0.95</v>
      </c>
      <c r="M43" s="34">
        <v>4.2891243895663997E-2</v>
      </c>
      <c r="N43" s="32" t="s">
        <v>93</v>
      </c>
      <c r="O43" s="36" t="s">
        <v>367</v>
      </c>
      <c r="P43" s="32" t="s">
        <v>268</v>
      </c>
    </row>
    <row r="44" spans="1:16">
      <c r="A44" s="31" t="s">
        <v>55</v>
      </c>
      <c r="B44" s="31" t="s">
        <v>94</v>
      </c>
      <c r="C44" s="31" t="s">
        <v>91</v>
      </c>
      <c r="D44" s="31" t="s">
        <v>92</v>
      </c>
      <c r="E44" s="31" t="s">
        <v>91</v>
      </c>
      <c r="F44" s="31" t="s">
        <v>92</v>
      </c>
      <c r="G44" s="31" t="s">
        <v>339</v>
      </c>
      <c r="H44" s="32" t="s">
        <v>352</v>
      </c>
      <c r="I44" s="32" t="s">
        <v>341</v>
      </c>
      <c r="J44" s="33">
        <v>350</v>
      </c>
      <c r="K44" s="34">
        <v>3.374476659022E-2</v>
      </c>
      <c r="L44" s="35">
        <v>0.95</v>
      </c>
      <c r="M44" s="34">
        <v>3.2057528260708998E-2</v>
      </c>
      <c r="N44" s="32" t="s">
        <v>93</v>
      </c>
      <c r="O44" s="36" t="s">
        <v>367</v>
      </c>
      <c r="P44" s="32" t="s">
        <v>359</v>
      </c>
    </row>
    <row r="45" spans="1:16">
      <c r="A45" s="31" t="s">
        <v>55</v>
      </c>
      <c r="B45" s="31" t="s">
        <v>94</v>
      </c>
      <c r="C45" s="31" t="s">
        <v>91</v>
      </c>
      <c r="D45" s="31" t="s">
        <v>92</v>
      </c>
      <c r="E45" s="31" t="s">
        <v>91</v>
      </c>
      <c r="F45" s="31" t="s">
        <v>92</v>
      </c>
      <c r="G45" s="31" t="s">
        <v>339</v>
      </c>
      <c r="H45" s="32" t="s">
        <v>352</v>
      </c>
      <c r="I45" s="32" t="s">
        <v>341</v>
      </c>
      <c r="J45" s="33">
        <v>3</v>
      </c>
      <c r="K45" s="34">
        <v>2.5744785E-3</v>
      </c>
      <c r="L45" s="35">
        <v>0.95</v>
      </c>
      <c r="M45" s="34">
        <v>2.4457545749999999E-3</v>
      </c>
      <c r="N45" s="32" t="s">
        <v>93</v>
      </c>
      <c r="O45" s="36" t="s">
        <v>367</v>
      </c>
      <c r="P45" s="32" t="s">
        <v>61</v>
      </c>
    </row>
    <row r="46" spans="1:16">
      <c r="A46" s="31" t="s">
        <v>55</v>
      </c>
      <c r="B46" s="31" t="s">
        <v>94</v>
      </c>
      <c r="C46" s="31" t="s">
        <v>91</v>
      </c>
      <c r="D46" s="31" t="s">
        <v>92</v>
      </c>
      <c r="E46" s="31" t="s">
        <v>91</v>
      </c>
      <c r="F46" s="31" t="s">
        <v>92</v>
      </c>
      <c r="G46" s="31" t="s">
        <v>339</v>
      </c>
      <c r="H46" s="32" t="s">
        <v>352</v>
      </c>
      <c r="I46" s="32" t="s">
        <v>341</v>
      </c>
      <c r="J46" s="33">
        <v>1</v>
      </c>
      <c r="K46" s="34">
        <v>1.4881113202100001E-3</v>
      </c>
      <c r="L46" s="35">
        <v>0.95</v>
      </c>
      <c r="M46" s="34">
        <v>1.4137057541995001E-3</v>
      </c>
      <c r="N46" s="32" t="s">
        <v>93</v>
      </c>
      <c r="O46" s="36" t="s">
        <v>367</v>
      </c>
      <c r="P46" s="32" t="s">
        <v>369</v>
      </c>
    </row>
    <row r="47" spans="1:16">
      <c r="A47" s="31" t="s">
        <v>55</v>
      </c>
      <c r="B47" s="31" t="s">
        <v>94</v>
      </c>
      <c r="C47" s="31" t="s">
        <v>91</v>
      </c>
      <c r="D47" s="31" t="s">
        <v>92</v>
      </c>
      <c r="E47" s="31" t="s">
        <v>91</v>
      </c>
      <c r="F47" s="31" t="s">
        <v>92</v>
      </c>
      <c r="G47" s="31" t="s">
        <v>339</v>
      </c>
      <c r="H47" s="32" t="s">
        <v>352</v>
      </c>
      <c r="I47" s="32" t="s">
        <v>341</v>
      </c>
      <c r="J47" s="33">
        <v>1</v>
      </c>
      <c r="K47" s="34">
        <v>4.1056810234200002E-3</v>
      </c>
      <c r="L47" s="35">
        <v>0.95</v>
      </c>
      <c r="M47" s="34">
        <v>3.900396972249E-3</v>
      </c>
      <c r="N47" s="32" t="s">
        <v>93</v>
      </c>
      <c r="O47" s="36" t="s">
        <v>367</v>
      </c>
      <c r="P47" s="32" t="s">
        <v>370</v>
      </c>
    </row>
    <row r="48" spans="1:16">
      <c r="A48" s="31" t="s">
        <v>55</v>
      </c>
      <c r="B48" s="31" t="s">
        <v>94</v>
      </c>
      <c r="C48" s="31" t="s">
        <v>91</v>
      </c>
      <c r="D48" s="31" t="s">
        <v>92</v>
      </c>
      <c r="E48" s="31" t="s">
        <v>91</v>
      </c>
      <c r="F48" s="31" t="s">
        <v>92</v>
      </c>
      <c r="G48" s="31" t="s">
        <v>339</v>
      </c>
      <c r="H48" s="32" t="s">
        <v>352</v>
      </c>
      <c r="I48" s="32" t="s">
        <v>341</v>
      </c>
      <c r="J48" s="33">
        <v>16959</v>
      </c>
      <c r="K48" s="34">
        <v>44.604587043480002</v>
      </c>
      <c r="L48" s="35">
        <v>0.95</v>
      </c>
      <c r="M48" s="34">
        <v>42.374357691306002</v>
      </c>
      <c r="N48" s="32" t="s">
        <v>93</v>
      </c>
      <c r="O48" s="36" t="s">
        <v>367</v>
      </c>
      <c r="P48" s="32" t="s">
        <v>123</v>
      </c>
    </row>
    <row r="49" spans="1:16">
      <c r="A49" s="31" t="s">
        <v>55</v>
      </c>
      <c r="B49" s="31" t="s">
        <v>94</v>
      </c>
      <c r="C49" s="31" t="s">
        <v>91</v>
      </c>
      <c r="D49" s="31" t="s">
        <v>92</v>
      </c>
      <c r="E49" s="31" t="s">
        <v>91</v>
      </c>
      <c r="F49" s="31" t="s">
        <v>92</v>
      </c>
      <c r="G49" s="31" t="s">
        <v>339</v>
      </c>
      <c r="H49" s="32" t="s">
        <v>352</v>
      </c>
      <c r="I49" s="32" t="s">
        <v>341</v>
      </c>
      <c r="J49" s="33">
        <v>14</v>
      </c>
      <c r="K49" s="34">
        <v>6.2083412850059999E-2</v>
      </c>
      <c r="L49" s="35">
        <v>0.95</v>
      </c>
      <c r="M49" s="34">
        <v>5.8979242207557001E-2</v>
      </c>
      <c r="N49" s="32" t="s">
        <v>93</v>
      </c>
      <c r="O49" s="36" t="s">
        <v>367</v>
      </c>
      <c r="P49" s="32" t="s">
        <v>371</v>
      </c>
    </row>
    <row r="50" spans="1:16">
      <c r="A50" s="31" t="s">
        <v>55</v>
      </c>
      <c r="B50" s="31" t="s">
        <v>94</v>
      </c>
      <c r="C50" s="31" t="s">
        <v>91</v>
      </c>
      <c r="D50" s="31" t="s">
        <v>92</v>
      </c>
      <c r="E50" s="31" t="s">
        <v>91</v>
      </c>
      <c r="F50" s="31" t="s">
        <v>92</v>
      </c>
      <c r="G50" s="31" t="s">
        <v>339</v>
      </c>
      <c r="H50" s="32" t="s">
        <v>352</v>
      </c>
      <c r="I50" s="32" t="s">
        <v>341</v>
      </c>
      <c r="J50" s="33">
        <v>1873</v>
      </c>
      <c r="K50" s="34">
        <v>2.2356484589297998</v>
      </c>
      <c r="L50" s="35">
        <v>0.95</v>
      </c>
      <c r="M50" s="34">
        <v>2.1238660359832999</v>
      </c>
      <c r="N50" s="32" t="s">
        <v>93</v>
      </c>
      <c r="O50" s="36" t="s">
        <v>367</v>
      </c>
      <c r="P50" s="32" t="s">
        <v>108</v>
      </c>
    </row>
    <row r="51" spans="1:16">
      <c r="A51" s="31" t="s">
        <v>55</v>
      </c>
      <c r="B51" s="31" t="s">
        <v>94</v>
      </c>
      <c r="C51" s="31" t="s">
        <v>91</v>
      </c>
      <c r="D51" s="31" t="s">
        <v>92</v>
      </c>
      <c r="E51" s="31" t="s">
        <v>91</v>
      </c>
      <c r="F51" s="31" t="s">
        <v>124</v>
      </c>
      <c r="G51" s="31" t="s">
        <v>339</v>
      </c>
      <c r="H51" s="32" t="s">
        <v>352</v>
      </c>
      <c r="I51" s="32" t="s">
        <v>341</v>
      </c>
      <c r="J51" s="33">
        <v>48</v>
      </c>
      <c r="K51" s="34">
        <v>0.1986330775</v>
      </c>
      <c r="L51" s="35">
        <v>0.95</v>
      </c>
      <c r="M51" s="34">
        <v>0.188701423625</v>
      </c>
      <c r="N51" s="32" t="s">
        <v>125</v>
      </c>
      <c r="O51" s="36" t="s">
        <v>367</v>
      </c>
      <c r="P51" s="32" t="s">
        <v>358</v>
      </c>
    </row>
    <row r="52" spans="1:16">
      <c r="A52" s="31" t="s">
        <v>55</v>
      </c>
      <c r="B52" s="31" t="s">
        <v>94</v>
      </c>
      <c r="C52" s="31" t="s">
        <v>91</v>
      </c>
      <c r="D52" s="31" t="s">
        <v>92</v>
      </c>
      <c r="E52" s="31" t="s">
        <v>91</v>
      </c>
      <c r="F52" s="31" t="s">
        <v>124</v>
      </c>
      <c r="G52" s="31" t="s">
        <v>339</v>
      </c>
      <c r="H52" s="32" t="s">
        <v>352</v>
      </c>
      <c r="I52" s="32" t="s">
        <v>341</v>
      </c>
      <c r="J52" s="33">
        <v>1</v>
      </c>
      <c r="K52" s="34">
        <v>6.3800458160500007E-2</v>
      </c>
      <c r="L52" s="35">
        <v>0.95</v>
      </c>
      <c r="M52" s="34">
        <v>6.0610435252475003E-2</v>
      </c>
      <c r="N52" s="32" t="s">
        <v>125</v>
      </c>
      <c r="O52" s="36" t="s">
        <v>367</v>
      </c>
      <c r="P52" s="32" t="s">
        <v>354</v>
      </c>
    </row>
    <row r="53" spans="1:16">
      <c r="A53" s="31" t="s">
        <v>55</v>
      </c>
      <c r="B53" s="31" t="s">
        <v>94</v>
      </c>
      <c r="C53" s="31" t="s">
        <v>91</v>
      </c>
      <c r="D53" s="31" t="s">
        <v>92</v>
      </c>
      <c r="E53" s="31" t="s">
        <v>91</v>
      </c>
      <c r="F53" s="31" t="s">
        <v>124</v>
      </c>
      <c r="G53" s="31" t="s">
        <v>339</v>
      </c>
      <c r="H53" s="32" t="s">
        <v>352</v>
      </c>
      <c r="I53" s="32" t="s">
        <v>341</v>
      </c>
      <c r="J53" s="33">
        <v>300</v>
      </c>
      <c r="K53" s="34">
        <v>3.1617639497999998E-2</v>
      </c>
      <c r="L53" s="35">
        <v>0.95</v>
      </c>
      <c r="M53" s="34">
        <v>3.0036757523100002E-2</v>
      </c>
      <c r="N53" s="32" t="s">
        <v>125</v>
      </c>
      <c r="O53" s="36" t="s">
        <v>367</v>
      </c>
      <c r="P53" s="32" t="s">
        <v>268</v>
      </c>
    </row>
    <row r="54" spans="1:16">
      <c r="A54" s="31" t="s">
        <v>55</v>
      </c>
      <c r="B54" s="31" t="s">
        <v>94</v>
      </c>
      <c r="C54" s="31" t="s">
        <v>91</v>
      </c>
      <c r="D54" s="31" t="s">
        <v>92</v>
      </c>
      <c r="E54" s="31" t="s">
        <v>91</v>
      </c>
      <c r="F54" s="31" t="s">
        <v>124</v>
      </c>
      <c r="G54" s="31" t="s">
        <v>339</v>
      </c>
      <c r="H54" s="32" t="s">
        <v>352</v>
      </c>
      <c r="I54" s="32" t="s">
        <v>341</v>
      </c>
      <c r="J54" s="33">
        <v>342</v>
      </c>
      <c r="K54" s="34">
        <v>0.83416702960526001</v>
      </c>
      <c r="L54" s="35">
        <v>0.95</v>
      </c>
      <c r="M54" s="34">
        <v>0.79245867812500004</v>
      </c>
      <c r="N54" s="32" t="s">
        <v>125</v>
      </c>
      <c r="O54" s="36" t="s">
        <v>367</v>
      </c>
      <c r="P54" s="32" t="s">
        <v>123</v>
      </c>
    </row>
    <row r="55" spans="1:16">
      <c r="A55" s="31" t="s">
        <v>55</v>
      </c>
      <c r="B55" s="31" t="s">
        <v>94</v>
      </c>
      <c r="C55" s="31" t="s">
        <v>91</v>
      </c>
      <c r="D55" s="31" t="s">
        <v>92</v>
      </c>
      <c r="E55" s="31" t="s">
        <v>91</v>
      </c>
      <c r="F55" s="31" t="s">
        <v>124</v>
      </c>
      <c r="G55" s="31" t="s">
        <v>339</v>
      </c>
      <c r="H55" s="32" t="s">
        <v>352</v>
      </c>
      <c r="I55" s="32" t="s">
        <v>341</v>
      </c>
      <c r="J55" s="33">
        <v>5</v>
      </c>
      <c r="K55" s="34">
        <v>1.9344796589970001E-2</v>
      </c>
      <c r="L55" s="35">
        <v>0.95</v>
      </c>
      <c r="M55" s="34">
        <v>1.8377556760472001E-2</v>
      </c>
      <c r="N55" s="32" t="s">
        <v>125</v>
      </c>
      <c r="O55" s="36" t="s">
        <v>367</v>
      </c>
      <c r="P55" s="32" t="s">
        <v>371</v>
      </c>
    </row>
    <row r="56" spans="1:16">
      <c r="A56" s="31" t="s">
        <v>55</v>
      </c>
      <c r="B56" s="31" t="s">
        <v>94</v>
      </c>
      <c r="C56" s="31" t="s">
        <v>91</v>
      </c>
      <c r="D56" s="31" t="s">
        <v>92</v>
      </c>
      <c r="E56" s="31" t="s">
        <v>91</v>
      </c>
      <c r="F56" s="31" t="s">
        <v>124</v>
      </c>
      <c r="G56" s="31" t="s">
        <v>339</v>
      </c>
      <c r="H56" s="32" t="s">
        <v>352</v>
      </c>
      <c r="I56" s="32" t="s">
        <v>341</v>
      </c>
      <c r="J56" s="33">
        <v>65</v>
      </c>
      <c r="K56" s="34">
        <v>7.3886208807020001E-2</v>
      </c>
      <c r="L56" s="35">
        <v>0.95</v>
      </c>
      <c r="M56" s="34">
        <v>7.0191898366669003E-2</v>
      </c>
      <c r="N56" s="32" t="s">
        <v>125</v>
      </c>
      <c r="O56" s="36" t="s">
        <v>367</v>
      </c>
      <c r="P56" s="32" t="s">
        <v>108</v>
      </c>
    </row>
    <row r="57" spans="1:16">
      <c r="A57" s="31" t="s">
        <v>55</v>
      </c>
      <c r="B57" s="31" t="s">
        <v>94</v>
      </c>
      <c r="C57" s="31" t="s">
        <v>91</v>
      </c>
      <c r="D57" s="31" t="s">
        <v>92</v>
      </c>
      <c r="E57" s="31" t="s">
        <v>91</v>
      </c>
      <c r="F57" s="31" t="s">
        <v>92</v>
      </c>
      <c r="G57" s="31" t="s">
        <v>368</v>
      </c>
      <c r="H57" s="32" t="s">
        <v>352</v>
      </c>
      <c r="I57" s="32" t="s">
        <v>341</v>
      </c>
      <c r="J57" s="33">
        <v>11</v>
      </c>
      <c r="K57" s="34">
        <v>5.37666428E-2</v>
      </c>
      <c r="L57" s="35">
        <v>0.95</v>
      </c>
      <c r="M57" s="34">
        <v>5.1078310660000001E-2</v>
      </c>
      <c r="N57" s="32" t="s">
        <v>145</v>
      </c>
      <c r="O57" s="36" t="s">
        <v>367</v>
      </c>
      <c r="P57" s="32" t="s">
        <v>358</v>
      </c>
    </row>
    <row r="58" spans="1:16">
      <c r="A58" s="31" t="s">
        <v>55</v>
      </c>
      <c r="B58" s="31" t="s">
        <v>94</v>
      </c>
      <c r="C58" s="31" t="s">
        <v>91</v>
      </c>
      <c r="D58" s="31" t="s">
        <v>92</v>
      </c>
      <c r="E58" s="31" t="s">
        <v>91</v>
      </c>
      <c r="F58" s="31" t="s">
        <v>92</v>
      </c>
      <c r="G58" s="31" t="s">
        <v>368</v>
      </c>
      <c r="H58" s="32" t="s">
        <v>352</v>
      </c>
      <c r="I58" s="32" t="s">
        <v>341</v>
      </c>
      <c r="J58" s="33">
        <v>128</v>
      </c>
      <c r="K58" s="34">
        <v>0.30259197204775001</v>
      </c>
      <c r="L58" s="35">
        <v>0.95</v>
      </c>
      <c r="M58" s="34">
        <v>0.28746237344536002</v>
      </c>
      <c r="N58" s="32" t="s">
        <v>145</v>
      </c>
      <c r="O58" s="36" t="s">
        <v>367</v>
      </c>
      <c r="P58" s="32" t="s">
        <v>123</v>
      </c>
    </row>
    <row r="59" spans="1:16">
      <c r="A59" s="31" t="s">
        <v>55</v>
      </c>
      <c r="B59" s="31" t="s">
        <v>94</v>
      </c>
      <c r="C59" s="31" t="s">
        <v>91</v>
      </c>
      <c r="D59" s="31" t="s">
        <v>92</v>
      </c>
      <c r="E59" s="31" t="s">
        <v>91</v>
      </c>
      <c r="F59" s="31" t="s">
        <v>92</v>
      </c>
      <c r="G59" s="31" t="s">
        <v>368</v>
      </c>
      <c r="H59" s="32" t="s">
        <v>352</v>
      </c>
      <c r="I59" s="32" t="s">
        <v>341</v>
      </c>
      <c r="J59" s="33">
        <v>2</v>
      </c>
      <c r="K59" s="34">
        <v>7.7379186359900001E-3</v>
      </c>
      <c r="L59" s="35">
        <v>0.95</v>
      </c>
      <c r="M59" s="34">
        <v>7.3510227041904998E-3</v>
      </c>
      <c r="N59" s="32" t="s">
        <v>145</v>
      </c>
      <c r="O59" s="36" t="s">
        <v>367</v>
      </c>
      <c r="P59" s="32" t="s">
        <v>371</v>
      </c>
    </row>
    <row r="60" spans="1:16">
      <c r="A60" s="31" t="s">
        <v>55</v>
      </c>
      <c r="B60" s="31" t="s">
        <v>94</v>
      </c>
      <c r="C60" s="31" t="s">
        <v>91</v>
      </c>
      <c r="D60" s="31" t="s">
        <v>92</v>
      </c>
      <c r="E60" s="31" t="s">
        <v>91</v>
      </c>
      <c r="F60" s="31" t="s">
        <v>92</v>
      </c>
      <c r="G60" s="31" t="s">
        <v>368</v>
      </c>
      <c r="H60" s="32" t="s">
        <v>352</v>
      </c>
      <c r="I60" s="32" t="s">
        <v>341</v>
      </c>
      <c r="J60" s="33">
        <v>21</v>
      </c>
      <c r="K60" s="34">
        <v>1.352692069353E-2</v>
      </c>
      <c r="L60" s="35">
        <v>0.95</v>
      </c>
      <c r="M60" s="34">
        <v>1.2850574658853E-2</v>
      </c>
      <c r="N60" s="32" t="s">
        <v>145</v>
      </c>
      <c r="O60" s="36" t="s">
        <v>367</v>
      </c>
      <c r="P60" s="32" t="s">
        <v>108</v>
      </c>
    </row>
    <row r="61" spans="1:16">
      <c r="A61" s="31" t="s">
        <v>55</v>
      </c>
      <c r="B61" s="31" t="s">
        <v>94</v>
      </c>
      <c r="C61" s="31" t="s">
        <v>91</v>
      </c>
      <c r="D61" s="31" t="s">
        <v>92</v>
      </c>
      <c r="E61" s="31" t="s">
        <v>91</v>
      </c>
      <c r="F61" s="31" t="s">
        <v>124</v>
      </c>
      <c r="G61" s="31" t="s">
        <v>372</v>
      </c>
      <c r="H61" s="32" t="s">
        <v>352</v>
      </c>
      <c r="I61" s="32" t="s">
        <v>341</v>
      </c>
      <c r="J61" s="33">
        <v>5</v>
      </c>
      <c r="K61" s="34">
        <v>2.2440103400000001E-2</v>
      </c>
      <c r="L61" s="35">
        <v>0.95</v>
      </c>
      <c r="M61" s="34">
        <v>2.1318098229999999E-2</v>
      </c>
      <c r="N61" s="32" t="s">
        <v>149</v>
      </c>
      <c r="O61" s="36" t="s">
        <v>367</v>
      </c>
      <c r="P61" s="32" t="s">
        <v>358</v>
      </c>
    </row>
    <row r="62" spans="1:16">
      <c r="A62" s="31" t="s">
        <v>55</v>
      </c>
      <c r="B62" s="31" t="s">
        <v>94</v>
      </c>
      <c r="C62" s="31" t="s">
        <v>91</v>
      </c>
      <c r="D62" s="31" t="s">
        <v>92</v>
      </c>
      <c r="E62" s="31" t="s">
        <v>91</v>
      </c>
      <c r="F62" s="31" t="s">
        <v>124</v>
      </c>
      <c r="G62" s="31" t="s">
        <v>372</v>
      </c>
      <c r="H62" s="32" t="s">
        <v>352</v>
      </c>
      <c r="I62" s="32" t="s">
        <v>341</v>
      </c>
      <c r="J62" s="33">
        <v>50</v>
      </c>
      <c r="K62" s="34">
        <v>1.0760069000000001E-3</v>
      </c>
      <c r="L62" s="35">
        <v>0.95</v>
      </c>
      <c r="M62" s="34">
        <v>1.0222065550000001E-3</v>
      </c>
      <c r="N62" s="32" t="s">
        <v>149</v>
      </c>
      <c r="O62" s="36" t="s">
        <v>367</v>
      </c>
      <c r="P62" s="32" t="s">
        <v>268</v>
      </c>
    </row>
    <row r="63" spans="1:16">
      <c r="A63" s="31" t="s">
        <v>55</v>
      </c>
      <c r="B63" s="31" t="s">
        <v>94</v>
      </c>
      <c r="C63" s="31" t="s">
        <v>91</v>
      </c>
      <c r="D63" s="31" t="s">
        <v>92</v>
      </c>
      <c r="E63" s="31" t="s">
        <v>91</v>
      </c>
      <c r="F63" s="31" t="s">
        <v>124</v>
      </c>
      <c r="G63" s="31" t="s">
        <v>372</v>
      </c>
      <c r="H63" s="32" t="s">
        <v>352</v>
      </c>
      <c r="I63" s="32" t="s">
        <v>341</v>
      </c>
      <c r="J63" s="33">
        <v>50</v>
      </c>
      <c r="K63" s="34">
        <v>1.1555045186000001E-3</v>
      </c>
      <c r="L63" s="35">
        <v>0.95</v>
      </c>
      <c r="M63" s="34">
        <v>1.09772929267E-3</v>
      </c>
      <c r="N63" s="32" t="s">
        <v>149</v>
      </c>
      <c r="O63" s="36" t="s">
        <v>367</v>
      </c>
      <c r="P63" s="32" t="s">
        <v>359</v>
      </c>
    </row>
    <row r="64" spans="1:16">
      <c r="A64" s="31" t="s">
        <v>55</v>
      </c>
      <c r="B64" s="31" t="s">
        <v>94</v>
      </c>
      <c r="C64" s="31" t="s">
        <v>91</v>
      </c>
      <c r="D64" s="31" t="s">
        <v>92</v>
      </c>
      <c r="E64" s="31" t="s">
        <v>91</v>
      </c>
      <c r="F64" s="31" t="s">
        <v>124</v>
      </c>
      <c r="G64" s="31" t="s">
        <v>372</v>
      </c>
      <c r="H64" s="32" t="s">
        <v>352</v>
      </c>
      <c r="I64" s="32" t="s">
        <v>341</v>
      </c>
      <c r="J64" s="33">
        <v>138</v>
      </c>
      <c r="K64" s="34">
        <v>0.37981098629102999</v>
      </c>
      <c r="L64" s="35">
        <v>0.95</v>
      </c>
      <c r="M64" s="34">
        <v>0.36082043697647997</v>
      </c>
      <c r="N64" s="32" t="s">
        <v>149</v>
      </c>
      <c r="O64" s="36" t="s">
        <v>367</v>
      </c>
      <c r="P64" s="32" t="s">
        <v>123</v>
      </c>
    </row>
    <row r="65" spans="1:16">
      <c r="A65" s="31" t="s">
        <v>55</v>
      </c>
      <c r="B65" s="31" t="s">
        <v>94</v>
      </c>
      <c r="C65" s="31" t="s">
        <v>91</v>
      </c>
      <c r="D65" s="31" t="s">
        <v>92</v>
      </c>
      <c r="E65" s="31" t="s">
        <v>91</v>
      </c>
      <c r="F65" s="31" t="s">
        <v>124</v>
      </c>
      <c r="G65" s="31" t="s">
        <v>372</v>
      </c>
      <c r="H65" s="32" t="s">
        <v>352</v>
      </c>
      <c r="I65" s="32" t="s">
        <v>341</v>
      </c>
      <c r="J65" s="33">
        <v>5</v>
      </c>
      <c r="K65" s="34">
        <v>1.9344796589970001E-2</v>
      </c>
      <c r="L65" s="35">
        <v>0.95</v>
      </c>
      <c r="M65" s="34">
        <v>1.8377556760472001E-2</v>
      </c>
      <c r="N65" s="32" t="s">
        <v>149</v>
      </c>
      <c r="O65" s="36" t="s">
        <v>367</v>
      </c>
      <c r="P65" s="32" t="s">
        <v>371</v>
      </c>
    </row>
    <row r="66" spans="1:16">
      <c r="A66" s="31" t="s">
        <v>55</v>
      </c>
      <c r="B66" s="31" t="s">
        <v>94</v>
      </c>
      <c r="C66" s="31" t="s">
        <v>91</v>
      </c>
      <c r="D66" s="31" t="s">
        <v>92</v>
      </c>
      <c r="E66" s="31" t="s">
        <v>91</v>
      </c>
      <c r="F66" s="31" t="s">
        <v>124</v>
      </c>
      <c r="G66" s="31" t="s">
        <v>372</v>
      </c>
      <c r="H66" s="32" t="s">
        <v>352</v>
      </c>
      <c r="I66" s="32" t="s">
        <v>341</v>
      </c>
      <c r="J66" s="33">
        <v>9</v>
      </c>
      <c r="K66" s="34">
        <v>7.8508654744000005E-3</v>
      </c>
      <c r="L66" s="35">
        <v>0.95</v>
      </c>
      <c r="M66" s="34">
        <v>7.4583222006800003E-3</v>
      </c>
      <c r="N66" s="32" t="s">
        <v>149</v>
      </c>
      <c r="O66" s="36" t="s">
        <v>367</v>
      </c>
      <c r="P66" s="32" t="s">
        <v>108</v>
      </c>
    </row>
    <row r="67" spans="1:16">
      <c r="A67" s="31" t="s">
        <v>55</v>
      </c>
      <c r="B67" s="31" t="s">
        <v>202</v>
      </c>
      <c r="C67" s="31" t="s">
        <v>373</v>
      </c>
      <c r="D67" s="31" t="s">
        <v>374</v>
      </c>
      <c r="E67" s="31" t="s">
        <v>212</v>
      </c>
      <c r="F67" s="31" t="s">
        <v>213</v>
      </c>
      <c r="G67" s="31" t="s">
        <v>339</v>
      </c>
      <c r="H67" s="32" t="s">
        <v>340</v>
      </c>
      <c r="I67" s="32" t="s">
        <v>341</v>
      </c>
      <c r="J67" s="33">
        <v>1</v>
      </c>
      <c r="K67" s="34">
        <v>0.73495238529999996</v>
      </c>
      <c r="L67" s="35">
        <v>0.95</v>
      </c>
      <c r="M67" s="34">
        <v>0.69820476603500004</v>
      </c>
      <c r="N67" s="32" t="s">
        <v>214</v>
      </c>
      <c r="O67" s="36" t="s">
        <v>375</v>
      </c>
      <c r="P67" s="32" t="s">
        <v>61</v>
      </c>
    </row>
    <row r="68" spans="1:16">
      <c r="A68" s="31" t="s">
        <v>55</v>
      </c>
      <c r="B68" s="31" t="s">
        <v>202</v>
      </c>
      <c r="C68" s="31" t="s">
        <v>373</v>
      </c>
      <c r="D68" s="31" t="s">
        <v>374</v>
      </c>
      <c r="E68" s="31" t="s">
        <v>376</v>
      </c>
      <c r="F68" s="31" t="s">
        <v>377</v>
      </c>
      <c r="G68" s="31" t="s">
        <v>339</v>
      </c>
      <c r="H68" s="32" t="s">
        <v>352</v>
      </c>
      <c r="I68" s="32" t="s">
        <v>341</v>
      </c>
      <c r="J68" s="33">
        <v>5</v>
      </c>
      <c r="K68" s="34">
        <v>1.7736823918119999E-2</v>
      </c>
      <c r="L68" s="35">
        <v>0.95</v>
      </c>
      <c r="M68" s="34">
        <v>1.6849982722214E-2</v>
      </c>
      <c r="N68" s="32" t="s">
        <v>378</v>
      </c>
      <c r="O68" s="36" t="s">
        <v>375</v>
      </c>
      <c r="P68" s="32" t="s">
        <v>96</v>
      </c>
    </row>
    <row r="69" spans="1:16">
      <c r="A69" s="31" t="s">
        <v>55</v>
      </c>
      <c r="B69" s="31" t="s">
        <v>202</v>
      </c>
      <c r="C69" s="31" t="s">
        <v>373</v>
      </c>
      <c r="D69" s="31" t="s">
        <v>374</v>
      </c>
      <c r="E69" s="31" t="s">
        <v>376</v>
      </c>
      <c r="F69" s="31" t="s">
        <v>377</v>
      </c>
      <c r="G69" s="31" t="s">
        <v>339</v>
      </c>
      <c r="H69" s="32" t="s">
        <v>352</v>
      </c>
      <c r="I69" s="32" t="s">
        <v>341</v>
      </c>
      <c r="J69" s="33">
        <v>14</v>
      </c>
      <c r="K69" s="34">
        <v>3.2139214615419999E-2</v>
      </c>
      <c r="L69" s="35">
        <v>0.95</v>
      </c>
      <c r="M69" s="34">
        <v>3.0532253884648999E-2</v>
      </c>
      <c r="N69" s="32" t="s">
        <v>378</v>
      </c>
      <c r="O69" s="36" t="s">
        <v>375</v>
      </c>
      <c r="P69" s="32" t="s">
        <v>123</v>
      </c>
    </row>
    <row r="70" spans="1:16">
      <c r="A70" s="31" t="s">
        <v>55</v>
      </c>
      <c r="B70" s="31" t="s">
        <v>202</v>
      </c>
      <c r="C70" s="31" t="s">
        <v>373</v>
      </c>
      <c r="D70" s="31" t="s">
        <v>374</v>
      </c>
      <c r="E70" s="31" t="s">
        <v>307</v>
      </c>
      <c r="F70" s="31" t="s">
        <v>379</v>
      </c>
      <c r="G70" s="31" t="s">
        <v>339</v>
      </c>
      <c r="H70" s="32" t="s">
        <v>352</v>
      </c>
      <c r="I70" s="32" t="s">
        <v>341</v>
      </c>
      <c r="J70" s="33">
        <v>1</v>
      </c>
      <c r="K70" s="34">
        <v>4.0478915999999998E-3</v>
      </c>
      <c r="L70" s="35">
        <v>0.95</v>
      </c>
      <c r="M70" s="34">
        <v>3.8454970200000002E-3</v>
      </c>
      <c r="N70" s="32" t="s">
        <v>380</v>
      </c>
      <c r="O70" s="36" t="s">
        <v>375</v>
      </c>
      <c r="P70" s="32" t="s">
        <v>358</v>
      </c>
    </row>
    <row r="71" spans="1:16">
      <c r="A71" s="31" t="s">
        <v>55</v>
      </c>
      <c r="B71" s="31" t="s">
        <v>202</v>
      </c>
      <c r="C71" s="31" t="s">
        <v>373</v>
      </c>
      <c r="D71" s="31" t="s">
        <v>374</v>
      </c>
      <c r="E71" s="31" t="s">
        <v>307</v>
      </c>
      <c r="F71" s="31" t="s">
        <v>379</v>
      </c>
      <c r="G71" s="31" t="s">
        <v>339</v>
      </c>
      <c r="H71" s="32" t="s">
        <v>352</v>
      </c>
      <c r="I71" s="32" t="s">
        <v>341</v>
      </c>
      <c r="J71" s="33">
        <v>22</v>
      </c>
      <c r="K71" s="34">
        <v>5.0174432447639999E-2</v>
      </c>
      <c r="L71" s="35">
        <v>0.95</v>
      </c>
      <c r="M71" s="34">
        <v>4.7665710825258001E-2</v>
      </c>
      <c r="N71" s="32" t="s">
        <v>380</v>
      </c>
      <c r="O71" s="36" t="s">
        <v>375</v>
      </c>
      <c r="P71" s="32" t="s">
        <v>123</v>
      </c>
    </row>
    <row r="72" spans="1:16">
      <c r="A72" s="31" t="s">
        <v>55</v>
      </c>
      <c r="B72" s="31" t="s">
        <v>202</v>
      </c>
      <c r="C72" s="31" t="s">
        <v>373</v>
      </c>
      <c r="D72" s="31" t="s">
        <v>374</v>
      </c>
      <c r="E72" s="31" t="s">
        <v>381</v>
      </c>
      <c r="F72" s="31" t="s">
        <v>382</v>
      </c>
      <c r="G72" s="31" t="s">
        <v>339</v>
      </c>
      <c r="H72" s="32" t="s">
        <v>352</v>
      </c>
      <c r="I72" s="32" t="s">
        <v>341</v>
      </c>
      <c r="J72" s="33">
        <v>1</v>
      </c>
      <c r="K72" s="34">
        <v>3.5473647492399998E-3</v>
      </c>
      <c r="L72" s="35">
        <v>0.95</v>
      </c>
      <c r="M72" s="34">
        <v>3.3699965117779999E-3</v>
      </c>
      <c r="N72" s="32" t="s">
        <v>383</v>
      </c>
      <c r="O72" s="36" t="s">
        <v>375</v>
      </c>
      <c r="P72" s="32" t="s">
        <v>96</v>
      </c>
    </row>
    <row r="73" spans="1:16">
      <c r="A73" s="31" t="s">
        <v>55</v>
      </c>
      <c r="B73" s="31" t="s">
        <v>202</v>
      </c>
      <c r="C73" s="31" t="s">
        <v>373</v>
      </c>
      <c r="D73" s="31" t="s">
        <v>374</v>
      </c>
      <c r="E73" s="31" t="s">
        <v>381</v>
      </c>
      <c r="F73" s="31" t="s">
        <v>382</v>
      </c>
      <c r="G73" s="31" t="s">
        <v>339</v>
      </c>
      <c r="H73" s="32" t="s">
        <v>352</v>
      </c>
      <c r="I73" s="32" t="s">
        <v>341</v>
      </c>
      <c r="J73" s="33">
        <v>200</v>
      </c>
      <c r="K73" s="34">
        <v>1.592198075413E-2</v>
      </c>
      <c r="L73" s="35">
        <v>0.95</v>
      </c>
      <c r="M73" s="34">
        <v>1.5125881716423E-2</v>
      </c>
      <c r="N73" s="32" t="s">
        <v>383</v>
      </c>
      <c r="O73" s="36" t="s">
        <v>375</v>
      </c>
      <c r="P73" s="32" t="s">
        <v>268</v>
      </c>
    </row>
    <row r="74" spans="1:16">
      <c r="A74" s="31" t="s">
        <v>55</v>
      </c>
      <c r="B74" s="31" t="s">
        <v>202</v>
      </c>
      <c r="C74" s="31" t="s">
        <v>373</v>
      </c>
      <c r="D74" s="31" t="s">
        <v>374</v>
      </c>
      <c r="E74" s="31" t="s">
        <v>381</v>
      </c>
      <c r="F74" s="31" t="s">
        <v>382</v>
      </c>
      <c r="G74" s="31" t="s">
        <v>339</v>
      </c>
      <c r="H74" s="32" t="s">
        <v>352</v>
      </c>
      <c r="I74" s="32" t="s">
        <v>341</v>
      </c>
      <c r="J74" s="33">
        <v>100</v>
      </c>
      <c r="K74" s="34">
        <v>1.133761048291E-2</v>
      </c>
      <c r="L74" s="35">
        <v>0.95</v>
      </c>
      <c r="M74" s="34">
        <v>1.0770729958764999E-2</v>
      </c>
      <c r="N74" s="32" t="s">
        <v>383</v>
      </c>
      <c r="O74" s="36" t="s">
        <v>375</v>
      </c>
      <c r="P74" s="32" t="s">
        <v>359</v>
      </c>
    </row>
    <row r="75" spans="1:16">
      <c r="A75" s="31" t="s">
        <v>55</v>
      </c>
      <c r="B75" s="31" t="s">
        <v>202</v>
      </c>
      <c r="C75" s="31" t="s">
        <v>373</v>
      </c>
      <c r="D75" s="31" t="s">
        <v>374</v>
      </c>
      <c r="E75" s="31" t="s">
        <v>381</v>
      </c>
      <c r="F75" s="31" t="s">
        <v>382</v>
      </c>
      <c r="G75" s="31" t="s">
        <v>339</v>
      </c>
      <c r="H75" s="32" t="s">
        <v>352</v>
      </c>
      <c r="I75" s="32" t="s">
        <v>341</v>
      </c>
      <c r="J75" s="33">
        <v>15</v>
      </c>
      <c r="K75" s="34">
        <v>3.5088652277119999E-2</v>
      </c>
      <c r="L75" s="35">
        <v>0.95</v>
      </c>
      <c r="M75" s="34">
        <v>3.3334219663263998E-2</v>
      </c>
      <c r="N75" s="32" t="s">
        <v>383</v>
      </c>
      <c r="O75" s="36" t="s">
        <v>375</v>
      </c>
      <c r="P75" s="32" t="s">
        <v>123</v>
      </c>
    </row>
    <row r="76" spans="1:16">
      <c r="A76" s="31" t="s">
        <v>55</v>
      </c>
      <c r="B76" s="31" t="s">
        <v>202</v>
      </c>
      <c r="C76" s="31" t="s">
        <v>373</v>
      </c>
      <c r="D76" s="31" t="s">
        <v>374</v>
      </c>
      <c r="E76" s="31" t="s">
        <v>168</v>
      </c>
      <c r="F76" s="31" t="s">
        <v>200</v>
      </c>
      <c r="G76" s="31" t="s">
        <v>339</v>
      </c>
      <c r="H76" s="32" t="s">
        <v>352</v>
      </c>
      <c r="I76" s="32" t="s">
        <v>341</v>
      </c>
      <c r="J76" s="33">
        <v>5</v>
      </c>
      <c r="K76" s="34">
        <v>1.31449258E-2</v>
      </c>
      <c r="L76" s="35">
        <v>0.95</v>
      </c>
      <c r="M76" s="34">
        <v>1.248767951E-2</v>
      </c>
      <c r="N76" s="32" t="s">
        <v>201</v>
      </c>
      <c r="O76" s="36" t="s">
        <v>375</v>
      </c>
      <c r="P76" s="32" t="s">
        <v>358</v>
      </c>
    </row>
    <row r="77" spans="1:16">
      <c r="A77" s="31" t="s">
        <v>55</v>
      </c>
      <c r="B77" s="31" t="s">
        <v>202</v>
      </c>
      <c r="C77" s="31" t="s">
        <v>373</v>
      </c>
      <c r="D77" s="31" t="s">
        <v>374</v>
      </c>
      <c r="E77" s="31" t="s">
        <v>168</v>
      </c>
      <c r="F77" s="31" t="s">
        <v>200</v>
      </c>
      <c r="G77" s="31" t="s">
        <v>339</v>
      </c>
      <c r="H77" s="32" t="s">
        <v>352</v>
      </c>
      <c r="I77" s="32" t="s">
        <v>341</v>
      </c>
      <c r="J77" s="33">
        <v>100</v>
      </c>
      <c r="K77" s="34">
        <v>2.1520137000000002E-3</v>
      </c>
      <c r="L77" s="35">
        <v>0.95</v>
      </c>
      <c r="M77" s="34">
        <v>2.0444130150000001E-3</v>
      </c>
      <c r="N77" s="32" t="s">
        <v>201</v>
      </c>
      <c r="O77" s="36" t="s">
        <v>375</v>
      </c>
      <c r="P77" s="32" t="s">
        <v>268</v>
      </c>
    </row>
    <row r="78" spans="1:16">
      <c r="A78" s="31" t="s">
        <v>55</v>
      </c>
      <c r="B78" s="31" t="s">
        <v>202</v>
      </c>
      <c r="C78" s="31" t="s">
        <v>373</v>
      </c>
      <c r="D78" s="31" t="s">
        <v>374</v>
      </c>
      <c r="E78" s="31" t="s">
        <v>168</v>
      </c>
      <c r="F78" s="31" t="s">
        <v>200</v>
      </c>
      <c r="G78" s="31" t="s">
        <v>339</v>
      </c>
      <c r="H78" s="32" t="s">
        <v>352</v>
      </c>
      <c r="I78" s="32" t="s">
        <v>341</v>
      </c>
      <c r="J78" s="33">
        <v>100</v>
      </c>
      <c r="K78" s="34">
        <v>2.3110090372000002E-3</v>
      </c>
      <c r="L78" s="35">
        <v>0.95</v>
      </c>
      <c r="M78" s="34">
        <v>2.19545858534E-3</v>
      </c>
      <c r="N78" s="32" t="s">
        <v>201</v>
      </c>
      <c r="O78" s="36" t="s">
        <v>375</v>
      </c>
      <c r="P78" s="32" t="s">
        <v>359</v>
      </c>
    </row>
    <row r="79" spans="1:16">
      <c r="A79" s="31" t="s">
        <v>55</v>
      </c>
      <c r="B79" s="31" t="s">
        <v>202</v>
      </c>
      <c r="C79" s="31" t="s">
        <v>373</v>
      </c>
      <c r="D79" s="31" t="s">
        <v>374</v>
      </c>
      <c r="E79" s="31" t="s">
        <v>168</v>
      </c>
      <c r="F79" s="31" t="s">
        <v>200</v>
      </c>
      <c r="G79" s="31" t="s">
        <v>339</v>
      </c>
      <c r="H79" s="32" t="s">
        <v>352</v>
      </c>
      <c r="I79" s="32" t="s">
        <v>341</v>
      </c>
      <c r="J79" s="33">
        <v>15</v>
      </c>
      <c r="K79" s="34">
        <v>3.4139186881179999E-2</v>
      </c>
      <c r="L79" s="35">
        <v>0.95</v>
      </c>
      <c r="M79" s="34">
        <v>3.2432227537121001E-2</v>
      </c>
      <c r="N79" s="32" t="s">
        <v>201</v>
      </c>
      <c r="O79" s="36" t="s">
        <v>375</v>
      </c>
      <c r="P79" s="32" t="s">
        <v>123</v>
      </c>
    </row>
    <row r="80" spans="1:16">
      <c r="A80" s="31" t="s">
        <v>55</v>
      </c>
      <c r="B80" s="31" t="s">
        <v>202</v>
      </c>
      <c r="C80" s="31" t="s">
        <v>373</v>
      </c>
      <c r="D80" s="31" t="s">
        <v>374</v>
      </c>
      <c r="E80" s="31" t="s">
        <v>203</v>
      </c>
      <c r="F80" s="31" t="s">
        <v>204</v>
      </c>
      <c r="G80" s="31" t="s">
        <v>339</v>
      </c>
      <c r="H80" s="32" t="s">
        <v>352</v>
      </c>
      <c r="I80" s="32" t="s">
        <v>341</v>
      </c>
      <c r="J80" s="33">
        <v>4</v>
      </c>
      <c r="K80" s="34">
        <v>1.8188255800000001E-2</v>
      </c>
      <c r="L80" s="35">
        <v>0.95</v>
      </c>
      <c r="M80" s="34">
        <v>1.7278843009999999E-2</v>
      </c>
      <c r="N80" s="32" t="s">
        <v>205</v>
      </c>
      <c r="O80" s="36" t="s">
        <v>375</v>
      </c>
      <c r="P80" s="32" t="s">
        <v>358</v>
      </c>
    </row>
    <row r="81" spans="1:16">
      <c r="A81" s="31" t="s">
        <v>55</v>
      </c>
      <c r="B81" s="31" t="s">
        <v>202</v>
      </c>
      <c r="C81" s="31" t="s">
        <v>373</v>
      </c>
      <c r="D81" s="31" t="s">
        <v>374</v>
      </c>
      <c r="E81" s="31" t="s">
        <v>203</v>
      </c>
      <c r="F81" s="31" t="s">
        <v>204</v>
      </c>
      <c r="G81" s="31" t="s">
        <v>339</v>
      </c>
      <c r="H81" s="32" t="s">
        <v>352</v>
      </c>
      <c r="I81" s="32" t="s">
        <v>341</v>
      </c>
      <c r="J81" s="33">
        <v>50</v>
      </c>
      <c r="K81" s="34">
        <v>1.0760069000000001E-3</v>
      </c>
      <c r="L81" s="35">
        <v>0.95</v>
      </c>
      <c r="M81" s="34">
        <v>1.0222065550000001E-3</v>
      </c>
      <c r="N81" s="32" t="s">
        <v>205</v>
      </c>
      <c r="O81" s="36" t="s">
        <v>375</v>
      </c>
      <c r="P81" s="32" t="s">
        <v>268</v>
      </c>
    </row>
    <row r="82" spans="1:16">
      <c r="A82" s="31" t="s">
        <v>55</v>
      </c>
      <c r="B82" s="31" t="s">
        <v>202</v>
      </c>
      <c r="C82" s="31" t="s">
        <v>373</v>
      </c>
      <c r="D82" s="31" t="s">
        <v>374</v>
      </c>
      <c r="E82" s="31" t="s">
        <v>203</v>
      </c>
      <c r="F82" s="31" t="s">
        <v>204</v>
      </c>
      <c r="G82" s="31" t="s">
        <v>339</v>
      </c>
      <c r="H82" s="32" t="s">
        <v>352</v>
      </c>
      <c r="I82" s="32" t="s">
        <v>341</v>
      </c>
      <c r="J82" s="33">
        <v>50</v>
      </c>
      <c r="K82" s="34">
        <v>1.1555045186000001E-3</v>
      </c>
      <c r="L82" s="35">
        <v>0.95</v>
      </c>
      <c r="M82" s="34">
        <v>1.09772929267E-3</v>
      </c>
      <c r="N82" s="32" t="s">
        <v>205</v>
      </c>
      <c r="O82" s="36" t="s">
        <v>375</v>
      </c>
      <c r="P82" s="32" t="s">
        <v>359</v>
      </c>
    </row>
    <row r="83" spans="1:16">
      <c r="A83" s="31" t="s">
        <v>55</v>
      </c>
      <c r="B83" s="31" t="s">
        <v>202</v>
      </c>
      <c r="C83" s="31" t="s">
        <v>373</v>
      </c>
      <c r="D83" s="31" t="s">
        <v>374</v>
      </c>
      <c r="E83" s="31" t="s">
        <v>203</v>
      </c>
      <c r="F83" s="31" t="s">
        <v>204</v>
      </c>
      <c r="G83" s="31" t="s">
        <v>339</v>
      </c>
      <c r="H83" s="32" t="s">
        <v>352</v>
      </c>
      <c r="I83" s="32" t="s">
        <v>341</v>
      </c>
      <c r="J83" s="33">
        <v>53</v>
      </c>
      <c r="K83" s="34">
        <v>0.11170910033631</v>
      </c>
      <c r="L83" s="35">
        <v>0.95</v>
      </c>
      <c r="M83" s="34">
        <v>0.10612364531949001</v>
      </c>
      <c r="N83" s="32" t="s">
        <v>205</v>
      </c>
      <c r="O83" s="36" t="s">
        <v>375</v>
      </c>
      <c r="P83" s="32" t="s">
        <v>123</v>
      </c>
    </row>
    <row r="84" spans="1:16">
      <c r="A84" s="31" t="s">
        <v>55</v>
      </c>
      <c r="B84" s="31" t="s">
        <v>202</v>
      </c>
      <c r="C84" s="31" t="s">
        <v>373</v>
      </c>
      <c r="D84" s="31" t="s">
        <v>374</v>
      </c>
      <c r="E84" s="31" t="s">
        <v>206</v>
      </c>
      <c r="F84" s="31" t="s">
        <v>207</v>
      </c>
      <c r="G84" s="31" t="s">
        <v>339</v>
      </c>
      <c r="H84" s="32" t="s">
        <v>352</v>
      </c>
      <c r="I84" s="32" t="s">
        <v>341</v>
      </c>
      <c r="J84" s="33">
        <v>3</v>
      </c>
      <c r="K84" s="34">
        <v>2.97788623E-2</v>
      </c>
      <c r="L84" s="35">
        <v>0.95</v>
      </c>
      <c r="M84" s="34">
        <v>2.8289919185000002E-2</v>
      </c>
      <c r="N84" s="32" t="s">
        <v>208</v>
      </c>
      <c r="O84" s="36" t="s">
        <v>375</v>
      </c>
      <c r="P84" s="32" t="s">
        <v>358</v>
      </c>
    </row>
    <row r="85" spans="1:16">
      <c r="A85" s="31" t="s">
        <v>55</v>
      </c>
      <c r="B85" s="31" t="s">
        <v>202</v>
      </c>
      <c r="C85" s="31" t="s">
        <v>373</v>
      </c>
      <c r="D85" s="31" t="s">
        <v>374</v>
      </c>
      <c r="E85" s="31" t="s">
        <v>206</v>
      </c>
      <c r="F85" s="31" t="s">
        <v>207</v>
      </c>
      <c r="G85" s="31" t="s">
        <v>339</v>
      </c>
      <c r="H85" s="32" t="s">
        <v>352</v>
      </c>
      <c r="I85" s="32" t="s">
        <v>341</v>
      </c>
      <c r="J85" s="33">
        <v>1</v>
      </c>
      <c r="K85" s="34">
        <v>3.5473647492399998E-3</v>
      </c>
      <c r="L85" s="35">
        <v>0.95</v>
      </c>
      <c r="M85" s="34">
        <v>3.3699965117779999E-3</v>
      </c>
      <c r="N85" s="32" t="s">
        <v>208</v>
      </c>
      <c r="O85" s="36" t="s">
        <v>375</v>
      </c>
      <c r="P85" s="32" t="s">
        <v>96</v>
      </c>
    </row>
    <row r="86" spans="1:16">
      <c r="A86" s="31" t="s">
        <v>55</v>
      </c>
      <c r="B86" s="31" t="s">
        <v>202</v>
      </c>
      <c r="C86" s="31" t="s">
        <v>373</v>
      </c>
      <c r="D86" s="31" t="s">
        <v>374</v>
      </c>
      <c r="E86" s="31" t="s">
        <v>206</v>
      </c>
      <c r="F86" s="31" t="s">
        <v>207</v>
      </c>
      <c r="G86" s="31" t="s">
        <v>339</v>
      </c>
      <c r="H86" s="32" t="s">
        <v>352</v>
      </c>
      <c r="I86" s="32" t="s">
        <v>341</v>
      </c>
      <c r="J86" s="33">
        <v>55</v>
      </c>
      <c r="K86" s="34">
        <v>0.12804233694358999</v>
      </c>
      <c r="L86" s="35">
        <v>0.95</v>
      </c>
      <c r="M86" s="34">
        <v>0.12164022009641</v>
      </c>
      <c r="N86" s="32" t="s">
        <v>208</v>
      </c>
      <c r="O86" s="36" t="s">
        <v>375</v>
      </c>
      <c r="P86" s="32" t="s">
        <v>123</v>
      </c>
    </row>
    <row r="87" spans="1:16">
      <c r="A87" s="31" t="s">
        <v>55</v>
      </c>
      <c r="B87" s="31" t="s">
        <v>202</v>
      </c>
      <c r="C87" s="31" t="s">
        <v>373</v>
      </c>
      <c r="D87" s="31" t="s">
        <v>374</v>
      </c>
      <c r="E87" s="31" t="s">
        <v>209</v>
      </c>
      <c r="F87" s="31" t="s">
        <v>210</v>
      </c>
      <c r="G87" s="31" t="s">
        <v>339</v>
      </c>
      <c r="H87" s="32" t="s">
        <v>352</v>
      </c>
      <c r="I87" s="32" t="s">
        <v>341</v>
      </c>
      <c r="J87" s="33">
        <v>15</v>
      </c>
      <c r="K87" s="34">
        <v>8.8601795400000002E-2</v>
      </c>
      <c r="L87" s="35">
        <v>0.95</v>
      </c>
      <c r="M87" s="34">
        <v>8.4171705629999996E-2</v>
      </c>
      <c r="N87" s="32" t="s">
        <v>211</v>
      </c>
      <c r="O87" s="36" t="s">
        <v>375</v>
      </c>
      <c r="P87" s="32" t="s">
        <v>358</v>
      </c>
    </row>
    <row r="88" spans="1:16">
      <c r="A88" s="31" t="s">
        <v>55</v>
      </c>
      <c r="B88" s="31" t="s">
        <v>202</v>
      </c>
      <c r="C88" s="31" t="s">
        <v>373</v>
      </c>
      <c r="D88" s="31" t="s">
        <v>374</v>
      </c>
      <c r="E88" s="31" t="s">
        <v>209</v>
      </c>
      <c r="F88" s="31" t="s">
        <v>210</v>
      </c>
      <c r="G88" s="31" t="s">
        <v>339</v>
      </c>
      <c r="H88" s="32" t="s">
        <v>352</v>
      </c>
      <c r="I88" s="32" t="s">
        <v>341</v>
      </c>
      <c r="J88" s="33">
        <v>1</v>
      </c>
      <c r="K88" s="34">
        <v>8.516575067538E-2</v>
      </c>
      <c r="L88" s="35">
        <v>0.95</v>
      </c>
      <c r="M88" s="34">
        <v>8.0907463141611E-2</v>
      </c>
      <c r="N88" s="32" t="s">
        <v>211</v>
      </c>
      <c r="O88" s="36" t="s">
        <v>375</v>
      </c>
      <c r="P88" s="32" t="s">
        <v>354</v>
      </c>
    </row>
    <row r="89" spans="1:16">
      <c r="A89" s="31" t="s">
        <v>55</v>
      </c>
      <c r="B89" s="31" t="s">
        <v>202</v>
      </c>
      <c r="C89" s="31" t="s">
        <v>373</v>
      </c>
      <c r="D89" s="31" t="s">
        <v>374</v>
      </c>
      <c r="E89" s="31" t="s">
        <v>209</v>
      </c>
      <c r="F89" s="31" t="s">
        <v>210</v>
      </c>
      <c r="G89" s="31" t="s">
        <v>339</v>
      </c>
      <c r="H89" s="32" t="s">
        <v>352</v>
      </c>
      <c r="I89" s="32" t="s">
        <v>341</v>
      </c>
      <c r="J89" s="33">
        <v>1</v>
      </c>
      <c r="K89" s="34">
        <v>1.4520819999999999E-3</v>
      </c>
      <c r="L89" s="35">
        <v>0.95</v>
      </c>
      <c r="M89" s="34">
        <v>1.3794778999999999E-3</v>
      </c>
      <c r="N89" s="32" t="s">
        <v>211</v>
      </c>
      <c r="O89" s="36" t="s">
        <v>375</v>
      </c>
      <c r="P89" s="32" t="s">
        <v>61</v>
      </c>
    </row>
    <row r="90" spans="1:16">
      <c r="A90" s="31" t="s">
        <v>55</v>
      </c>
      <c r="B90" s="31" t="s">
        <v>202</v>
      </c>
      <c r="C90" s="31" t="s">
        <v>373</v>
      </c>
      <c r="D90" s="31" t="s">
        <v>374</v>
      </c>
      <c r="E90" s="31" t="s">
        <v>209</v>
      </c>
      <c r="F90" s="31" t="s">
        <v>210</v>
      </c>
      <c r="G90" s="31" t="s">
        <v>339</v>
      </c>
      <c r="H90" s="32" t="s">
        <v>352</v>
      </c>
      <c r="I90" s="32" t="s">
        <v>341</v>
      </c>
      <c r="J90" s="33">
        <v>2</v>
      </c>
      <c r="K90" s="34">
        <v>1.3319462468E-3</v>
      </c>
      <c r="L90" s="35">
        <v>0.95</v>
      </c>
      <c r="M90" s="34">
        <v>1.26534893446E-3</v>
      </c>
      <c r="N90" s="32" t="s">
        <v>211</v>
      </c>
      <c r="O90" s="36" t="s">
        <v>375</v>
      </c>
      <c r="P90" s="32" t="s">
        <v>67</v>
      </c>
    </row>
    <row r="91" spans="1:16">
      <c r="A91" s="31" t="s">
        <v>55</v>
      </c>
      <c r="B91" s="31" t="s">
        <v>202</v>
      </c>
      <c r="C91" s="31" t="s">
        <v>373</v>
      </c>
      <c r="D91" s="31" t="s">
        <v>374</v>
      </c>
      <c r="E91" s="31" t="s">
        <v>209</v>
      </c>
      <c r="F91" s="31" t="s">
        <v>210</v>
      </c>
      <c r="G91" s="31" t="s">
        <v>339</v>
      </c>
      <c r="H91" s="32" t="s">
        <v>352</v>
      </c>
      <c r="I91" s="32" t="s">
        <v>341</v>
      </c>
      <c r="J91" s="33">
        <v>42</v>
      </c>
      <c r="K91" s="34">
        <v>9.4545096109270005E-2</v>
      </c>
      <c r="L91" s="35">
        <v>0.95</v>
      </c>
      <c r="M91" s="34">
        <v>8.9817841303807003E-2</v>
      </c>
      <c r="N91" s="32" t="s">
        <v>211</v>
      </c>
      <c r="O91" s="36" t="s">
        <v>375</v>
      </c>
      <c r="P91" s="32" t="s">
        <v>123</v>
      </c>
    </row>
    <row r="92" spans="1:16">
      <c r="A92" s="31" t="s">
        <v>55</v>
      </c>
      <c r="B92" s="31" t="s">
        <v>202</v>
      </c>
      <c r="C92" s="31" t="s">
        <v>373</v>
      </c>
      <c r="D92" s="31" t="s">
        <v>374</v>
      </c>
      <c r="E92" s="31" t="s">
        <v>212</v>
      </c>
      <c r="F92" s="31" t="s">
        <v>213</v>
      </c>
      <c r="G92" s="31" t="s">
        <v>339</v>
      </c>
      <c r="H92" s="32" t="s">
        <v>352</v>
      </c>
      <c r="I92" s="32" t="s">
        <v>341</v>
      </c>
      <c r="J92" s="33">
        <v>5</v>
      </c>
      <c r="K92" s="34">
        <v>3.2494772399999997E-2</v>
      </c>
      <c r="L92" s="35">
        <v>0.95</v>
      </c>
      <c r="M92" s="34">
        <v>3.087003378E-2</v>
      </c>
      <c r="N92" s="32" t="s">
        <v>214</v>
      </c>
      <c r="O92" s="36" t="s">
        <v>375</v>
      </c>
      <c r="P92" s="32" t="s">
        <v>358</v>
      </c>
    </row>
    <row r="93" spans="1:16">
      <c r="A93" s="31" t="s">
        <v>55</v>
      </c>
      <c r="B93" s="31" t="s">
        <v>202</v>
      </c>
      <c r="C93" s="31" t="s">
        <v>373</v>
      </c>
      <c r="D93" s="31" t="s">
        <v>374</v>
      </c>
      <c r="E93" s="31" t="s">
        <v>212</v>
      </c>
      <c r="F93" s="31" t="s">
        <v>213</v>
      </c>
      <c r="G93" s="31" t="s">
        <v>339</v>
      </c>
      <c r="H93" s="32" t="s">
        <v>352</v>
      </c>
      <c r="I93" s="32" t="s">
        <v>341</v>
      </c>
      <c r="J93" s="33">
        <v>1</v>
      </c>
      <c r="K93" s="34">
        <v>3.5473647492399998E-3</v>
      </c>
      <c r="L93" s="35">
        <v>0.95</v>
      </c>
      <c r="M93" s="34">
        <v>3.3699965117779999E-3</v>
      </c>
      <c r="N93" s="32" t="s">
        <v>214</v>
      </c>
      <c r="O93" s="36" t="s">
        <v>375</v>
      </c>
      <c r="P93" s="32" t="s">
        <v>96</v>
      </c>
    </row>
    <row r="94" spans="1:16">
      <c r="A94" s="31" t="s">
        <v>55</v>
      </c>
      <c r="B94" s="31" t="s">
        <v>202</v>
      </c>
      <c r="C94" s="31" t="s">
        <v>373</v>
      </c>
      <c r="D94" s="31" t="s">
        <v>374</v>
      </c>
      <c r="E94" s="31" t="s">
        <v>212</v>
      </c>
      <c r="F94" s="31" t="s">
        <v>213</v>
      </c>
      <c r="G94" s="31" t="s">
        <v>339</v>
      </c>
      <c r="H94" s="32" t="s">
        <v>352</v>
      </c>
      <c r="I94" s="32" t="s">
        <v>341</v>
      </c>
      <c r="J94" s="33">
        <v>1</v>
      </c>
      <c r="K94" s="34">
        <v>8.581595E-4</v>
      </c>
      <c r="L94" s="35">
        <v>0.95</v>
      </c>
      <c r="M94" s="34">
        <v>8.1525152499999998E-4</v>
      </c>
      <c r="N94" s="32" t="s">
        <v>214</v>
      </c>
      <c r="O94" s="36" t="s">
        <v>375</v>
      </c>
      <c r="P94" s="32" t="s">
        <v>61</v>
      </c>
    </row>
    <row r="95" spans="1:16">
      <c r="A95" s="31" t="s">
        <v>55</v>
      </c>
      <c r="B95" s="31" t="s">
        <v>202</v>
      </c>
      <c r="C95" s="31" t="s">
        <v>373</v>
      </c>
      <c r="D95" s="31" t="s">
        <v>374</v>
      </c>
      <c r="E95" s="31" t="s">
        <v>212</v>
      </c>
      <c r="F95" s="31" t="s">
        <v>213</v>
      </c>
      <c r="G95" s="31" t="s">
        <v>339</v>
      </c>
      <c r="H95" s="32" t="s">
        <v>352</v>
      </c>
      <c r="I95" s="32" t="s">
        <v>341</v>
      </c>
      <c r="J95" s="33">
        <v>7</v>
      </c>
      <c r="K95" s="34">
        <v>1.3291227218860001E-2</v>
      </c>
      <c r="L95" s="35">
        <v>0.95</v>
      </c>
      <c r="M95" s="34">
        <v>1.2626665857917E-2</v>
      </c>
      <c r="N95" s="32" t="s">
        <v>214</v>
      </c>
      <c r="O95" s="36" t="s">
        <v>375</v>
      </c>
      <c r="P95" s="32" t="s">
        <v>123</v>
      </c>
    </row>
    <row r="96" spans="1:16">
      <c r="A96" s="31" t="s">
        <v>55</v>
      </c>
      <c r="B96" s="31" t="s">
        <v>202</v>
      </c>
      <c r="C96" s="31" t="s">
        <v>373</v>
      </c>
      <c r="D96" s="31" t="s">
        <v>374</v>
      </c>
      <c r="E96" s="31" t="s">
        <v>384</v>
      </c>
      <c r="F96" s="31" t="s">
        <v>385</v>
      </c>
      <c r="G96" s="31" t="s">
        <v>339</v>
      </c>
      <c r="H96" s="32" t="s">
        <v>352</v>
      </c>
      <c r="I96" s="32" t="s">
        <v>341</v>
      </c>
      <c r="J96" s="33">
        <v>14</v>
      </c>
      <c r="K96" s="34">
        <v>3.0553891872269999E-2</v>
      </c>
      <c r="L96" s="35">
        <v>0.95</v>
      </c>
      <c r="M96" s="34">
        <v>2.9026197278657E-2</v>
      </c>
      <c r="N96" s="32" t="s">
        <v>386</v>
      </c>
      <c r="O96" s="36" t="s">
        <v>375</v>
      </c>
      <c r="P96" s="32" t="s">
        <v>123</v>
      </c>
    </row>
    <row r="97" spans="1:16">
      <c r="A97" s="31" t="s">
        <v>55</v>
      </c>
      <c r="B97" s="31" t="s">
        <v>202</v>
      </c>
      <c r="C97" s="31" t="s">
        <v>373</v>
      </c>
      <c r="D97" s="31" t="s">
        <v>374</v>
      </c>
      <c r="E97" s="31" t="s">
        <v>387</v>
      </c>
      <c r="F97" s="31" t="s">
        <v>388</v>
      </c>
      <c r="G97" s="31" t="s">
        <v>339</v>
      </c>
      <c r="H97" s="32" t="s">
        <v>352</v>
      </c>
      <c r="I97" s="32" t="s">
        <v>341</v>
      </c>
      <c r="J97" s="33">
        <v>1</v>
      </c>
      <c r="K97" s="34">
        <v>3.4466022000000001E-3</v>
      </c>
      <c r="L97" s="35">
        <v>0.95</v>
      </c>
      <c r="M97" s="34">
        <v>3.27427209E-3</v>
      </c>
      <c r="N97" s="32" t="s">
        <v>389</v>
      </c>
      <c r="O97" s="36" t="s">
        <v>375</v>
      </c>
      <c r="P97" s="32" t="s">
        <v>358</v>
      </c>
    </row>
    <row r="98" spans="1:16">
      <c r="A98" s="31" t="s">
        <v>55</v>
      </c>
      <c r="B98" s="31" t="s">
        <v>202</v>
      </c>
      <c r="C98" s="31" t="s">
        <v>373</v>
      </c>
      <c r="D98" s="31" t="s">
        <v>374</v>
      </c>
      <c r="E98" s="31" t="s">
        <v>387</v>
      </c>
      <c r="F98" s="31" t="s">
        <v>388</v>
      </c>
      <c r="G98" s="31" t="s">
        <v>339</v>
      </c>
      <c r="H98" s="32" t="s">
        <v>352</v>
      </c>
      <c r="I98" s="32" t="s">
        <v>341</v>
      </c>
      <c r="J98" s="33">
        <v>23</v>
      </c>
      <c r="K98" s="34">
        <v>3.7720515022790002E-2</v>
      </c>
      <c r="L98" s="35">
        <v>0.95</v>
      </c>
      <c r="M98" s="34">
        <v>3.5834489271649998E-2</v>
      </c>
      <c r="N98" s="32" t="s">
        <v>389</v>
      </c>
      <c r="O98" s="36" t="s">
        <v>375</v>
      </c>
      <c r="P98" s="32" t="s">
        <v>123</v>
      </c>
    </row>
    <row r="99" spans="1:16">
      <c r="A99" s="31" t="s">
        <v>55</v>
      </c>
      <c r="B99" s="31" t="s">
        <v>202</v>
      </c>
      <c r="C99" s="31" t="s">
        <v>373</v>
      </c>
      <c r="D99" s="31" t="s">
        <v>374</v>
      </c>
      <c r="E99" s="31" t="s">
        <v>390</v>
      </c>
      <c r="F99" s="31" t="s">
        <v>216</v>
      </c>
      <c r="G99" s="31" t="s">
        <v>339</v>
      </c>
      <c r="H99" s="32" t="s">
        <v>352</v>
      </c>
      <c r="I99" s="32" t="s">
        <v>341</v>
      </c>
      <c r="J99" s="33">
        <v>2</v>
      </c>
      <c r="K99" s="34">
        <v>6.8932044999999997E-3</v>
      </c>
      <c r="L99" s="35">
        <v>0.95</v>
      </c>
      <c r="M99" s="34">
        <v>6.5485442750000001E-3</v>
      </c>
      <c r="N99" s="32" t="s">
        <v>217</v>
      </c>
      <c r="O99" s="36" t="s">
        <v>375</v>
      </c>
      <c r="P99" s="32" t="s">
        <v>358</v>
      </c>
    </row>
    <row r="100" spans="1:16">
      <c r="A100" s="31" t="s">
        <v>55</v>
      </c>
      <c r="B100" s="31" t="s">
        <v>202</v>
      </c>
      <c r="C100" s="31" t="s">
        <v>373</v>
      </c>
      <c r="D100" s="31" t="s">
        <v>374</v>
      </c>
      <c r="E100" s="31" t="s">
        <v>390</v>
      </c>
      <c r="F100" s="31" t="s">
        <v>216</v>
      </c>
      <c r="G100" s="31" t="s">
        <v>339</v>
      </c>
      <c r="H100" s="32" t="s">
        <v>352</v>
      </c>
      <c r="I100" s="32" t="s">
        <v>341</v>
      </c>
      <c r="J100" s="33">
        <v>1</v>
      </c>
      <c r="K100" s="34">
        <v>1.1085319124300001E-3</v>
      </c>
      <c r="L100" s="35">
        <v>0.95</v>
      </c>
      <c r="M100" s="34">
        <v>1.0531053168084999E-3</v>
      </c>
      <c r="N100" s="32" t="s">
        <v>217</v>
      </c>
      <c r="O100" s="36" t="s">
        <v>375</v>
      </c>
      <c r="P100" s="32" t="s">
        <v>96</v>
      </c>
    </row>
    <row r="101" spans="1:16">
      <c r="A101" s="31" t="s">
        <v>55</v>
      </c>
      <c r="B101" s="31" t="s">
        <v>202</v>
      </c>
      <c r="C101" s="31" t="s">
        <v>373</v>
      </c>
      <c r="D101" s="31" t="s">
        <v>374</v>
      </c>
      <c r="E101" s="31" t="s">
        <v>390</v>
      </c>
      <c r="F101" s="31" t="s">
        <v>216</v>
      </c>
      <c r="G101" s="31" t="s">
        <v>339</v>
      </c>
      <c r="H101" s="32" t="s">
        <v>352</v>
      </c>
      <c r="I101" s="32" t="s">
        <v>341</v>
      </c>
      <c r="J101" s="33">
        <v>100</v>
      </c>
      <c r="K101" s="34">
        <v>2.1520137000000002E-3</v>
      </c>
      <c r="L101" s="35">
        <v>0.95</v>
      </c>
      <c r="M101" s="34">
        <v>2.0444130150000001E-3</v>
      </c>
      <c r="N101" s="32" t="s">
        <v>217</v>
      </c>
      <c r="O101" s="36" t="s">
        <v>375</v>
      </c>
      <c r="P101" s="32" t="s">
        <v>268</v>
      </c>
    </row>
    <row r="102" spans="1:16">
      <c r="A102" s="31" t="s">
        <v>55</v>
      </c>
      <c r="B102" s="31" t="s">
        <v>202</v>
      </c>
      <c r="C102" s="31" t="s">
        <v>373</v>
      </c>
      <c r="D102" s="31" t="s">
        <v>374</v>
      </c>
      <c r="E102" s="31" t="s">
        <v>390</v>
      </c>
      <c r="F102" s="31" t="s">
        <v>216</v>
      </c>
      <c r="G102" s="31" t="s">
        <v>339</v>
      </c>
      <c r="H102" s="32" t="s">
        <v>352</v>
      </c>
      <c r="I102" s="32" t="s">
        <v>341</v>
      </c>
      <c r="J102" s="33">
        <v>100</v>
      </c>
      <c r="K102" s="34">
        <v>2.3110090372000002E-3</v>
      </c>
      <c r="L102" s="35">
        <v>0.95</v>
      </c>
      <c r="M102" s="34">
        <v>2.19545858534E-3</v>
      </c>
      <c r="N102" s="32" t="s">
        <v>217</v>
      </c>
      <c r="O102" s="36" t="s">
        <v>375</v>
      </c>
      <c r="P102" s="32" t="s">
        <v>359</v>
      </c>
    </row>
    <row r="103" spans="1:16">
      <c r="A103" s="31" t="s">
        <v>55</v>
      </c>
      <c r="B103" s="31" t="s">
        <v>202</v>
      </c>
      <c r="C103" s="31" t="s">
        <v>373</v>
      </c>
      <c r="D103" s="31" t="s">
        <v>374</v>
      </c>
      <c r="E103" s="31" t="s">
        <v>390</v>
      </c>
      <c r="F103" s="31" t="s">
        <v>216</v>
      </c>
      <c r="G103" s="31" t="s">
        <v>339</v>
      </c>
      <c r="H103" s="32" t="s">
        <v>352</v>
      </c>
      <c r="I103" s="32" t="s">
        <v>341</v>
      </c>
      <c r="J103" s="33">
        <v>39</v>
      </c>
      <c r="K103" s="34">
        <v>6.9532438821590006E-2</v>
      </c>
      <c r="L103" s="35">
        <v>0.95</v>
      </c>
      <c r="M103" s="34">
        <v>6.6055816880511001E-2</v>
      </c>
      <c r="N103" s="32" t="s">
        <v>217</v>
      </c>
      <c r="O103" s="36" t="s">
        <v>375</v>
      </c>
      <c r="P103" s="32" t="s">
        <v>123</v>
      </c>
    </row>
    <row r="104" spans="1:16">
      <c r="A104" s="31" t="s">
        <v>55</v>
      </c>
      <c r="B104" s="31" t="s">
        <v>202</v>
      </c>
      <c r="C104" s="31" t="s">
        <v>373</v>
      </c>
      <c r="D104" s="31" t="s">
        <v>374</v>
      </c>
      <c r="E104" s="31" t="s">
        <v>390</v>
      </c>
      <c r="F104" s="31" t="s">
        <v>216</v>
      </c>
      <c r="G104" s="31" t="s">
        <v>339</v>
      </c>
      <c r="H104" s="32" t="s">
        <v>352</v>
      </c>
      <c r="I104" s="32" t="s">
        <v>341</v>
      </c>
      <c r="J104" s="33">
        <v>9</v>
      </c>
      <c r="K104" s="34">
        <v>3.9414671365029998E-2</v>
      </c>
      <c r="L104" s="35">
        <v>0.95</v>
      </c>
      <c r="M104" s="34">
        <v>3.7443937796778001E-2</v>
      </c>
      <c r="N104" s="32" t="s">
        <v>217</v>
      </c>
      <c r="O104" s="36" t="s">
        <v>375</v>
      </c>
      <c r="P104" s="32" t="s">
        <v>371</v>
      </c>
    </row>
    <row r="105" spans="1:16">
      <c r="A105" s="31" t="s">
        <v>55</v>
      </c>
      <c r="B105" s="31" t="s">
        <v>202</v>
      </c>
      <c r="C105" s="31" t="s">
        <v>373</v>
      </c>
      <c r="D105" s="31" t="s">
        <v>374</v>
      </c>
      <c r="E105" s="31" t="s">
        <v>391</v>
      </c>
      <c r="F105" s="31" t="s">
        <v>392</v>
      </c>
      <c r="G105" s="31" t="s">
        <v>339</v>
      </c>
      <c r="H105" s="32" t="s">
        <v>352</v>
      </c>
      <c r="I105" s="32" t="s">
        <v>341</v>
      </c>
      <c r="J105" s="33">
        <v>2</v>
      </c>
      <c r="K105" s="34">
        <v>6.8932044999999997E-3</v>
      </c>
      <c r="L105" s="35">
        <v>0.95</v>
      </c>
      <c r="M105" s="34">
        <v>6.5485442750000001E-3</v>
      </c>
      <c r="N105" s="32" t="s">
        <v>393</v>
      </c>
      <c r="O105" s="36" t="s">
        <v>375</v>
      </c>
      <c r="P105" s="32" t="s">
        <v>358</v>
      </c>
    </row>
    <row r="106" spans="1:16">
      <c r="A106" s="31" t="s">
        <v>55</v>
      </c>
      <c r="B106" s="31" t="s">
        <v>202</v>
      </c>
      <c r="C106" s="31" t="s">
        <v>373</v>
      </c>
      <c r="D106" s="31" t="s">
        <v>374</v>
      </c>
      <c r="E106" s="31" t="s">
        <v>391</v>
      </c>
      <c r="F106" s="31" t="s">
        <v>392</v>
      </c>
      <c r="G106" s="31" t="s">
        <v>339</v>
      </c>
      <c r="H106" s="32" t="s">
        <v>352</v>
      </c>
      <c r="I106" s="32" t="s">
        <v>341</v>
      </c>
      <c r="J106" s="33">
        <v>50</v>
      </c>
      <c r="K106" s="34">
        <v>1.0760069000000001E-3</v>
      </c>
      <c r="L106" s="35">
        <v>0.95</v>
      </c>
      <c r="M106" s="34">
        <v>1.0222065550000001E-3</v>
      </c>
      <c r="N106" s="32" t="s">
        <v>393</v>
      </c>
      <c r="O106" s="36" t="s">
        <v>375</v>
      </c>
      <c r="P106" s="32" t="s">
        <v>268</v>
      </c>
    </row>
    <row r="107" spans="1:16">
      <c r="A107" s="31" t="s">
        <v>55</v>
      </c>
      <c r="B107" s="31" t="s">
        <v>202</v>
      </c>
      <c r="C107" s="31" t="s">
        <v>373</v>
      </c>
      <c r="D107" s="31" t="s">
        <v>374</v>
      </c>
      <c r="E107" s="31" t="s">
        <v>391</v>
      </c>
      <c r="F107" s="31" t="s">
        <v>392</v>
      </c>
      <c r="G107" s="31" t="s">
        <v>339</v>
      </c>
      <c r="H107" s="32" t="s">
        <v>352</v>
      </c>
      <c r="I107" s="32" t="s">
        <v>341</v>
      </c>
      <c r="J107" s="33">
        <v>50</v>
      </c>
      <c r="K107" s="34">
        <v>1.1555045186000001E-3</v>
      </c>
      <c r="L107" s="35">
        <v>0.95</v>
      </c>
      <c r="M107" s="34">
        <v>1.09772929267E-3</v>
      </c>
      <c r="N107" s="32" t="s">
        <v>393</v>
      </c>
      <c r="O107" s="36" t="s">
        <v>375</v>
      </c>
      <c r="P107" s="32" t="s">
        <v>359</v>
      </c>
    </row>
    <row r="108" spans="1:16">
      <c r="A108" s="31" t="s">
        <v>55</v>
      </c>
      <c r="B108" s="31" t="s">
        <v>202</v>
      </c>
      <c r="C108" s="31" t="s">
        <v>373</v>
      </c>
      <c r="D108" s="31" t="s">
        <v>374</v>
      </c>
      <c r="E108" s="31" t="s">
        <v>391</v>
      </c>
      <c r="F108" s="31" t="s">
        <v>392</v>
      </c>
      <c r="G108" s="31" t="s">
        <v>339</v>
      </c>
      <c r="H108" s="32" t="s">
        <v>352</v>
      </c>
      <c r="I108" s="32" t="s">
        <v>341</v>
      </c>
      <c r="J108" s="33">
        <v>15</v>
      </c>
      <c r="K108" s="34">
        <v>3.133621141759E-2</v>
      </c>
      <c r="L108" s="35">
        <v>0.95</v>
      </c>
      <c r="M108" s="34">
        <v>2.9769400846709999E-2</v>
      </c>
      <c r="N108" s="32" t="s">
        <v>393</v>
      </c>
      <c r="O108" s="36" t="s">
        <v>375</v>
      </c>
      <c r="P108" s="32" t="s">
        <v>123</v>
      </c>
    </row>
    <row r="109" spans="1:16">
      <c r="A109" s="31" t="s">
        <v>55</v>
      </c>
      <c r="B109" s="31" t="s">
        <v>182</v>
      </c>
      <c r="C109" s="31" t="s">
        <v>373</v>
      </c>
      <c r="D109" s="31" t="s">
        <v>394</v>
      </c>
      <c r="E109" s="31" t="s">
        <v>183</v>
      </c>
      <c r="F109" s="31" t="s">
        <v>184</v>
      </c>
      <c r="G109" s="31" t="s">
        <v>339</v>
      </c>
      <c r="H109" s="32" t="s">
        <v>340</v>
      </c>
      <c r="I109" s="32" t="s">
        <v>341</v>
      </c>
      <c r="J109" s="33">
        <v>1</v>
      </c>
      <c r="K109" s="34">
        <v>0.78586989491199999</v>
      </c>
      <c r="L109" s="35">
        <v>0.95</v>
      </c>
      <c r="M109" s="34">
        <v>0.74657640016640003</v>
      </c>
      <c r="N109" s="32" t="s">
        <v>185</v>
      </c>
      <c r="O109" s="36" t="s">
        <v>395</v>
      </c>
      <c r="P109" s="32" t="s">
        <v>343</v>
      </c>
    </row>
    <row r="110" spans="1:16">
      <c r="A110" s="31" t="s">
        <v>55</v>
      </c>
      <c r="B110" s="31" t="s">
        <v>182</v>
      </c>
      <c r="C110" s="31" t="s">
        <v>373</v>
      </c>
      <c r="D110" s="31" t="s">
        <v>394</v>
      </c>
      <c r="E110" s="31" t="s">
        <v>283</v>
      </c>
      <c r="F110" s="31" t="s">
        <v>284</v>
      </c>
      <c r="G110" s="31" t="s">
        <v>339</v>
      </c>
      <c r="H110" s="32" t="s">
        <v>352</v>
      </c>
      <c r="I110" s="32" t="s">
        <v>341</v>
      </c>
      <c r="J110" s="33">
        <v>5</v>
      </c>
      <c r="K110" s="34">
        <v>1.6321361100000001E-2</v>
      </c>
      <c r="L110" s="35">
        <v>0.95</v>
      </c>
      <c r="M110" s="34">
        <v>1.5505293045E-2</v>
      </c>
      <c r="N110" s="32" t="s">
        <v>285</v>
      </c>
      <c r="O110" s="36" t="s">
        <v>395</v>
      </c>
      <c r="P110" s="32" t="s">
        <v>358</v>
      </c>
    </row>
    <row r="111" spans="1:16">
      <c r="A111" s="31" t="s">
        <v>55</v>
      </c>
      <c r="B111" s="31" t="s">
        <v>182</v>
      </c>
      <c r="C111" s="31" t="s">
        <v>373</v>
      </c>
      <c r="D111" s="31" t="s">
        <v>394</v>
      </c>
      <c r="E111" s="31" t="s">
        <v>283</v>
      </c>
      <c r="F111" s="31" t="s">
        <v>284</v>
      </c>
      <c r="G111" s="31" t="s">
        <v>339</v>
      </c>
      <c r="H111" s="32" t="s">
        <v>352</v>
      </c>
      <c r="I111" s="32" t="s">
        <v>341</v>
      </c>
      <c r="J111" s="33">
        <v>1</v>
      </c>
      <c r="K111" s="34">
        <v>3.9988282463899998E-3</v>
      </c>
      <c r="L111" s="35">
        <v>0.95</v>
      </c>
      <c r="M111" s="34">
        <v>3.7988868340705002E-3</v>
      </c>
      <c r="N111" s="32" t="s">
        <v>285</v>
      </c>
      <c r="O111" s="36" t="s">
        <v>395</v>
      </c>
      <c r="P111" s="32" t="s">
        <v>96</v>
      </c>
    </row>
    <row r="112" spans="1:16">
      <c r="A112" s="31" t="s">
        <v>55</v>
      </c>
      <c r="B112" s="31" t="s">
        <v>182</v>
      </c>
      <c r="C112" s="31" t="s">
        <v>373</v>
      </c>
      <c r="D112" s="31" t="s">
        <v>394</v>
      </c>
      <c r="E112" s="31" t="s">
        <v>283</v>
      </c>
      <c r="F112" s="31" t="s">
        <v>284</v>
      </c>
      <c r="G112" s="31" t="s">
        <v>339</v>
      </c>
      <c r="H112" s="32" t="s">
        <v>352</v>
      </c>
      <c r="I112" s="32" t="s">
        <v>341</v>
      </c>
      <c r="J112" s="33">
        <v>28</v>
      </c>
      <c r="K112" s="34">
        <v>5.658338962679E-2</v>
      </c>
      <c r="L112" s="35">
        <v>0.95</v>
      </c>
      <c r="M112" s="34">
        <v>5.3754220145449998E-2</v>
      </c>
      <c r="N112" s="32" t="s">
        <v>285</v>
      </c>
      <c r="O112" s="36" t="s">
        <v>395</v>
      </c>
      <c r="P112" s="32" t="s">
        <v>123</v>
      </c>
    </row>
    <row r="113" spans="1:16">
      <c r="A113" s="31" t="s">
        <v>55</v>
      </c>
      <c r="B113" s="31" t="s">
        <v>182</v>
      </c>
      <c r="C113" s="31" t="s">
        <v>373</v>
      </c>
      <c r="D113" s="31" t="s">
        <v>394</v>
      </c>
      <c r="E113" s="31" t="s">
        <v>286</v>
      </c>
      <c r="F113" s="31" t="s">
        <v>287</v>
      </c>
      <c r="G113" s="31" t="s">
        <v>339</v>
      </c>
      <c r="H113" s="32" t="s">
        <v>352</v>
      </c>
      <c r="I113" s="32" t="s">
        <v>341</v>
      </c>
      <c r="J113" s="33">
        <v>12</v>
      </c>
      <c r="K113" s="34">
        <v>5.2473462899999997E-2</v>
      </c>
      <c r="L113" s="35">
        <v>0.95</v>
      </c>
      <c r="M113" s="34">
        <v>4.9849789754999999E-2</v>
      </c>
      <c r="N113" s="32" t="s">
        <v>288</v>
      </c>
      <c r="O113" s="36" t="s">
        <v>395</v>
      </c>
      <c r="P113" s="32" t="s">
        <v>358</v>
      </c>
    </row>
    <row r="114" spans="1:16">
      <c r="A114" s="31" t="s">
        <v>55</v>
      </c>
      <c r="B114" s="31" t="s">
        <v>182</v>
      </c>
      <c r="C114" s="31" t="s">
        <v>373</v>
      </c>
      <c r="D114" s="31" t="s">
        <v>394</v>
      </c>
      <c r="E114" s="31" t="s">
        <v>286</v>
      </c>
      <c r="F114" s="31" t="s">
        <v>287</v>
      </c>
      <c r="G114" s="31" t="s">
        <v>339</v>
      </c>
      <c r="H114" s="32" t="s">
        <v>352</v>
      </c>
      <c r="I114" s="32" t="s">
        <v>341</v>
      </c>
      <c r="J114" s="33">
        <v>1</v>
      </c>
      <c r="K114" s="34">
        <v>3.9988282463899998E-3</v>
      </c>
      <c r="L114" s="35">
        <v>0.95</v>
      </c>
      <c r="M114" s="34">
        <v>3.7988868340705002E-3</v>
      </c>
      <c r="N114" s="32" t="s">
        <v>288</v>
      </c>
      <c r="O114" s="36" t="s">
        <v>395</v>
      </c>
      <c r="P114" s="32" t="s">
        <v>96</v>
      </c>
    </row>
    <row r="115" spans="1:16">
      <c r="A115" s="31" t="s">
        <v>55</v>
      </c>
      <c r="B115" s="31" t="s">
        <v>182</v>
      </c>
      <c r="C115" s="31" t="s">
        <v>373</v>
      </c>
      <c r="D115" s="31" t="s">
        <v>394</v>
      </c>
      <c r="E115" s="31" t="s">
        <v>286</v>
      </c>
      <c r="F115" s="31" t="s">
        <v>287</v>
      </c>
      <c r="G115" s="31" t="s">
        <v>339</v>
      </c>
      <c r="H115" s="32" t="s">
        <v>352</v>
      </c>
      <c r="I115" s="32" t="s">
        <v>341</v>
      </c>
      <c r="J115" s="33">
        <v>100</v>
      </c>
      <c r="K115" s="34">
        <v>1.73689024E-2</v>
      </c>
      <c r="L115" s="35">
        <v>0.95</v>
      </c>
      <c r="M115" s="34">
        <v>1.6500457279999999E-2</v>
      </c>
      <c r="N115" s="32" t="s">
        <v>288</v>
      </c>
      <c r="O115" s="36" t="s">
        <v>395</v>
      </c>
      <c r="P115" s="32" t="s">
        <v>268</v>
      </c>
    </row>
    <row r="116" spans="1:16">
      <c r="A116" s="31" t="s">
        <v>55</v>
      </c>
      <c r="B116" s="31" t="s">
        <v>182</v>
      </c>
      <c r="C116" s="31" t="s">
        <v>373</v>
      </c>
      <c r="D116" s="31" t="s">
        <v>394</v>
      </c>
      <c r="E116" s="31" t="s">
        <v>286</v>
      </c>
      <c r="F116" s="31" t="s">
        <v>287</v>
      </c>
      <c r="G116" s="31" t="s">
        <v>339</v>
      </c>
      <c r="H116" s="32" t="s">
        <v>352</v>
      </c>
      <c r="I116" s="32" t="s">
        <v>341</v>
      </c>
      <c r="J116" s="33">
        <v>100</v>
      </c>
      <c r="K116" s="34">
        <v>1.8652153597499999E-2</v>
      </c>
      <c r="L116" s="35">
        <v>0.95</v>
      </c>
      <c r="M116" s="34">
        <v>1.7719545917625E-2</v>
      </c>
      <c r="N116" s="32" t="s">
        <v>288</v>
      </c>
      <c r="O116" s="36" t="s">
        <v>395</v>
      </c>
      <c r="P116" s="32" t="s">
        <v>359</v>
      </c>
    </row>
    <row r="117" spans="1:16">
      <c r="A117" s="31" t="s">
        <v>55</v>
      </c>
      <c r="B117" s="31" t="s">
        <v>182</v>
      </c>
      <c r="C117" s="31" t="s">
        <v>373</v>
      </c>
      <c r="D117" s="31" t="s">
        <v>394</v>
      </c>
      <c r="E117" s="31" t="s">
        <v>286</v>
      </c>
      <c r="F117" s="31" t="s">
        <v>287</v>
      </c>
      <c r="G117" s="31" t="s">
        <v>339</v>
      </c>
      <c r="H117" s="32" t="s">
        <v>352</v>
      </c>
      <c r="I117" s="32" t="s">
        <v>341</v>
      </c>
      <c r="J117" s="33">
        <v>49</v>
      </c>
      <c r="K117" s="34">
        <v>0.10985709607275</v>
      </c>
      <c r="L117" s="35">
        <v>0.95</v>
      </c>
      <c r="M117" s="34">
        <v>0.10436424126910999</v>
      </c>
      <c r="N117" s="32" t="s">
        <v>288</v>
      </c>
      <c r="O117" s="36" t="s">
        <v>395</v>
      </c>
      <c r="P117" s="32" t="s">
        <v>123</v>
      </c>
    </row>
    <row r="118" spans="1:16">
      <c r="A118" s="31" t="s">
        <v>55</v>
      </c>
      <c r="B118" s="31" t="s">
        <v>182</v>
      </c>
      <c r="C118" s="31" t="s">
        <v>373</v>
      </c>
      <c r="D118" s="31" t="s">
        <v>394</v>
      </c>
      <c r="E118" s="31" t="s">
        <v>286</v>
      </c>
      <c r="F118" s="31" t="s">
        <v>287</v>
      </c>
      <c r="G118" s="31" t="s">
        <v>339</v>
      </c>
      <c r="H118" s="32" t="s">
        <v>352</v>
      </c>
      <c r="I118" s="32" t="s">
        <v>341</v>
      </c>
      <c r="J118" s="33">
        <v>2</v>
      </c>
      <c r="K118" s="34">
        <v>7.3697525508799999E-3</v>
      </c>
      <c r="L118" s="35">
        <v>0.95</v>
      </c>
      <c r="M118" s="34">
        <v>7.0012649233359998E-3</v>
      </c>
      <c r="N118" s="32" t="s">
        <v>288</v>
      </c>
      <c r="O118" s="36" t="s">
        <v>395</v>
      </c>
      <c r="P118" s="32" t="s">
        <v>371</v>
      </c>
    </row>
    <row r="119" spans="1:16">
      <c r="A119" s="31" t="s">
        <v>55</v>
      </c>
      <c r="B119" s="31" t="s">
        <v>182</v>
      </c>
      <c r="C119" s="31" t="s">
        <v>373</v>
      </c>
      <c r="D119" s="31" t="s">
        <v>394</v>
      </c>
      <c r="E119" s="31" t="s">
        <v>179</v>
      </c>
      <c r="F119" s="31" t="s">
        <v>180</v>
      </c>
      <c r="G119" s="31" t="s">
        <v>339</v>
      </c>
      <c r="H119" s="32" t="s">
        <v>352</v>
      </c>
      <c r="I119" s="32" t="s">
        <v>341</v>
      </c>
      <c r="J119" s="33">
        <v>7</v>
      </c>
      <c r="K119" s="34">
        <v>4.2960024100000001E-2</v>
      </c>
      <c r="L119" s="35">
        <v>0.95</v>
      </c>
      <c r="M119" s="34">
        <v>4.0812022895000001E-2</v>
      </c>
      <c r="N119" s="32" t="s">
        <v>181</v>
      </c>
      <c r="O119" s="36" t="s">
        <v>395</v>
      </c>
      <c r="P119" s="32" t="s">
        <v>358</v>
      </c>
    </row>
    <row r="120" spans="1:16">
      <c r="A120" s="31" t="s">
        <v>55</v>
      </c>
      <c r="B120" s="31" t="s">
        <v>182</v>
      </c>
      <c r="C120" s="31" t="s">
        <v>373</v>
      </c>
      <c r="D120" s="31" t="s">
        <v>394</v>
      </c>
      <c r="E120" s="31" t="s">
        <v>179</v>
      </c>
      <c r="F120" s="31" t="s">
        <v>180</v>
      </c>
      <c r="G120" s="31" t="s">
        <v>339</v>
      </c>
      <c r="H120" s="32" t="s">
        <v>352</v>
      </c>
      <c r="I120" s="32" t="s">
        <v>341</v>
      </c>
      <c r="J120" s="33">
        <v>1</v>
      </c>
      <c r="K120" s="34">
        <v>3.9988282463899998E-3</v>
      </c>
      <c r="L120" s="35">
        <v>0.95</v>
      </c>
      <c r="M120" s="34">
        <v>3.7988868340705002E-3</v>
      </c>
      <c r="N120" s="32" t="s">
        <v>181</v>
      </c>
      <c r="O120" s="36" t="s">
        <v>395</v>
      </c>
      <c r="P120" s="32" t="s">
        <v>96</v>
      </c>
    </row>
    <row r="121" spans="1:16">
      <c r="A121" s="31" t="s">
        <v>55</v>
      </c>
      <c r="B121" s="31" t="s">
        <v>182</v>
      </c>
      <c r="C121" s="31" t="s">
        <v>373</v>
      </c>
      <c r="D121" s="31" t="s">
        <v>394</v>
      </c>
      <c r="E121" s="31" t="s">
        <v>179</v>
      </c>
      <c r="F121" s="31" t="s">
        <v>180</v>
      </c>
      <c r="G121" s="31" t="s">
        <v>339</v>
      </c>
      <c r="H121" s="32" t="s">
        <v>352</v>
      </c>
      <c r="I121" s="32" t="s">
        <v>341</v>
      </c>
      <c r="J121" s="33">
        <v>100</v>
      </c>
      <c r="K121" s="34">
        <v>2.2315114186E-3</v>
      </c>
      <c r="L121" s="35">
        <v>0.95</v>
      </c>
      <c r="M121" s="34">
        <v>2.11993584767E-3</v>
      </c>
      <c r="N121" s="32" t="s">
        <v>181</v>
      </c>
      <c r="O121" s="36" t="s">
        <v>395</v>
      </c>
      <c r="P121" s="32" t="s">
        <v>268</v>
      </c>
    </row>
    <row r="122" spans="1:16">
      <c r="A122" s="31" t="s">
        <v>55</v>
      </c>
      <c r="B122" s="31" t="s">
        <v>182</v>
      </c>
      <c r="C122" s="31" t="s">
        <v>373</v>
      </c>
      <c r="D122" s="31" t="s">
        <v>394</v>
      </c>
      <c r="E122" s="31" t="s">
        <v>179</v>
      </c>
      <c r="F122" s="31" t="s">
        <v>180</v>
      </c>
      <c r="G122" s="31" t="s">
        <v>339</v>
      </c>
      <c r="H122" s="32" t="s">
        <v>352</v>
      </c>
      <c r="I122" s="32" t="s">
        <v>341</v>
      </c>
      <c r="J122" s="33">
        <v>16</v>
      </c>
      <c r="K122" s="34">
        <v>2.6004208717329998E-2</v>
      </c>
      <c r="L122" s="35">
        <v>0.95</v>
      </c>
      <c r="M122" s="34">
        <v>2.4703998281463E-2</v>
      </c>
      <c r="N122" s="32" t="s">
        <v>181</v>
      </c>
      <c r="O122" s="36" t="s">
        <v>395</v>
      </c>
      <c r="P122" s="32" t="s">
        <v>123</v>
      </c>
    </row>
    <row r="123" spans="1:16">
      <c r="A123" s="31" t="s">
        <v>55</v>
      </c>
      <c r="B123" s="31" t="s">
        <v>182</v>
      </c>
      <c r="C123" s="31" t="s">
        <v>373</v>
      </c>
      <c r="D123" s="31" t="s">
        <v>394</v>
      </c>
      <c r="E123" s="31" t="s">
        <v>179</v>
      </c>
      <c r="F123" s="31" t="s">
        <v>180</v>
      </c>
      <c r="G123" s="31" t="s">
        <v>339</v>
      </c>
      <c r="H123" s="32" t="s">
        <v>352</v>
      </c>
      <c r="I123" s="32" t="s">
        <v>341</v>
      </c>
      <c r="J123" s="33">
        <v>1</v>
      </c>
      <c r="K123" s="34">
        <v>4.3794079294499997E-3</v>
      </c>
      <c r="L123" s="35">
        <v>0.95</v>
      </c>
      <c r="M123" s="34">
        <v>4.1604375329775001E-3</v>
      </c>
      <c r="N123" s="32" t="s">
        <v>181</v>
      </c>
      <c r="O123" s="36" t="s">
        <v>395</v>
      </c>
      <c r="P123" s="32" t="s">
        <v>371</v>
      </c>
    </row>
    <row r="124" spans="1:16">
      <c r="A124" s="31" t="s">
        <v>55</v>
      </c>
      <c r="B124" s="31" t="s">
        <v>182</v>
      </c>
      <c r="C124" s="31" t="s">
        <v>373</v>
      </c>
      <c r="D124" s="31" t="s">
        <v>394</v>
      </c>
      <c r="E124" s="31" t="s">
        <v>183</v>
      </c>
      <c r="F124" s="31" t="s">
        <v>184</v>
      </c>
      <c r="G124" s="31" t="s">
        <v>339</v>
      </c>
      <c r="H124" s="32" t="s">
        <v>352</v>
      </c>
      <c r="I124" s="32" t="s">
        <v>341</v>
      </c>
      <c r="J124" s="33">
        <v>4</v>
      </c>
      <c r="K124" s="34">
        <v>2.2380905803069999E-2</v>
      </c>
      <c r="L124" s="35">
        <v>0.95</v>
      </c>
      <c r="M124" s="34">
        <v>2.1261860512915998E-2</v>
      </c>
      <c r="N124" s="32" t="s">
        <v>185</v>
      </c>
      <c r="O124" s="36" t="s">
        <v>395</v>
      </c>
      <c r="P124" s="32" t="s">
        <v>361</v>
      </c>
    </row>
    <row r="125" spans="1:16">
      <c r="A125" s="31" t="s">
        <v>55</v>
      </c>
      <c r="B125" s="31" t="s">
        <v>182</v>
      </c>
      <c r="C125" s="31" t="s">
        <v>373</v>
      </c>
      <c r="D125" s="31" t="s">
        <v>394</v>
      </c>
      <c r="E125" s="31" t="s">
        <v>183</v>
      </c>
      <c r="F125" s="31" t="s">
        <v>184</v>
      </c>
      <c r="G125" s="31" t="s">
        <v>339</v>
      </c>
      <c r="H125" s="32" t="s">
        <v>352</v>
      </c>
      <c r="I125" s="32" t="s">
        <v>341</v>
      </c>
      <c r="J125" s="33">
        <v>40</v>
      </c>
      <c r="K125" s="34">
        <v>0.14917475120000001</v>
      </c>
      <c r="L125" s="35">
        <v>0.95</v>
      </c>
      <c r="M125" s="34">
        <v>0.14171601364</v>
      </c>
      <c r="N125" s="32" t="s">
        <v>185</v>
      </c>
      <c r="O125" s="36" t="s">
        <v>395</v>
      </c>
      <c r="P125" s="32" t="s">
        <v>358</v>
      </c>
    </row>
    <row r="126" spans="1:16">
      <c r="A126" s="31" t="s">
        <v>55</v>
      </c>
      <c r="B126" s="31" t="s">
        <v>182</v>
      </c>
      <c r="C126" s="31" t="s">
        <v>373</v>
      </c>
      <c r="D126" s="31" t="s">
        <v>394</v>
      </c>
      <c r="E126" s="31" t="s">
        <v>183</v>
      </c>
      <c r="F126" s="31" t="s">
        <v>184</v>
      </c>
      <c r="G126" s="31" t="s">
        <v>339</v>
      </c>
      <c r="H126" s="32" t="s">
        <v>352</v>
      </c>
      <c r="I126" s="32" t="s">
        <v>341</v>
      </c>
      <c r="J126" s="33">
        <v>1</v>
      </c>
      <c r="K126" s="34">
        <v>3.9988282463899998E-3</v>
      </c>
      <c r="L126" s="35">
        <v>0.95</v>
      </c>
      <c r="M126" s="34">
        <v>3.7988868340705002E-3</v>
      </c>
      <c r="N126" s="32" t="s">
        <v>185</v>
      </c>
      <c r="O126" s="36" t="s">
        <v>395</v>
      </c>
      <c r="P126" s="32" t="s">
        <v>96</v>
      </c>
    </row>
    <row r="127" spans="1:16">
      <c r="A127" s="31" t="s">
        <v>55</v>
      </c>
      <c r="B127" s="31" t="s">
        <v>182</v>
      </c>
      <c r="C127" s="31" t="s">
        <v>373</v>
      </c>
      <c r="D127" s="31" t="s">
        <v>394</v>
      </c>
      <c r="E127" s="31" t="s">
        <v>183</v>
      </c>
      <c r="F127" s="31" t="s">
        <v>184</v>
      </c>
      <c r="G127" s="31" t="s">
        <v>339</v>
      </c>
      <c r="H127" s="32" t="s">
        <v>352</v>
      </c>
      <c r="I127" s="32" t="s">
        <v>341</v>
      </c>
      <c r="J127" s="33">
        <v>50</v>
      </c>
      <c r="K127" s="34">
        <v>0.13572622019866001</v>
      </c>
      <c r="L127" s="35">
        <v>0.95</v>
      </c>
      <c r="M127" s="34">
        <v>0.12893990918873</v>
      </c>
      <c r="N127" s="32" t="s">
        <v>185</v>
      </c>
      <c r="O127" s="36" t="s">
        <v>395</v>
      </c>
      <c r="P127" s="32" t="s">
        <v>123</v>
      </c>
    </row>
    <row r="128" spans="1:16">
      <c r="A128" s="31" t="s">
        <v>55</v>
      </c>
      <c r="B128" s="31" t="s">
        <v>182</v>
      </c>
      <c r="C128" s="31" t="s">
        <v>373</v>
      </c>
      <c r="D128" s="31" t="s">
        <v>394</v>
      </c>
      <c r="E128" s="31" t="s">
        <v>183</v>
      </c>
      <c r="F128" s="31" t="s">
        <v>184</v>
      </c>
      <c r="G128" s="31" t="s">
        <v>339</v>
      </c>
      <c r="H128" s="32" t="s">
        <v>352</v>
      </c>
      <c r="I128" s="32" t="s">
        <v>341</v>
      </c>
      <c r="J128" s="33">
        <v>3</v>
      </c>
      <c r="K128" s="34">
        <v>1.664705558204E-2</v>
      </c>
      <c r="L128" s="35">
        <v>0.95</v>
      </c>
      <c r="M128" s="34">
        <v>1.5814702802938001E-2</v>
      </c>
      <c r="N128" s="32" t="s">
        <v>185</v>
      </c>
      <c r="O128" s="36" t="s">
        <v>395</v>
      </c>
      <c r="P128" s="32" t="s">
        <v>371</v>
      </c>
    </row>
    <row r="129" spans="1:16">
      <c r="A129" s="31" t="s">
        <v>55</v>
      </c>
      <c r="B129" s="31" t="s">
        <v>182</v>
      </c>
      <c r="C129" s="31" t="s">
        <v>373</v>
      </c>
      <c r="D129" s="31" t="s">
        <v>394</v>
      </c>
      <c r="E129" s="31" t="s">
        <v>188</v>
      </c>
      <c r="F129" s="31" t="s">
        <v>189</v>
      </c>
      <c r="G129" s="31" t="s">
        <v>339</v>
      </c>
      <c r="H129" s="32" t="s">
        <v>352</v>
      </c>
      <c r="I129" s="32" t="s">
        <v>341</v>
      </c>
      <c r="J129" s="33">
        <v>9</v>
      </c>
      <c r="K129" s="34">
        <v>3.7295940399999998E-2</v>
      </c>
      <c r="L129" s="35">
        <v>0.95</v>
      </c>
      <c r="M129" s="34">
        <v>3.5431143380000002E-2</v>
      </c>
      <c r="N129" s="32" t="s">
        <v>190</v>
      </c>
      <c r="O129" s="36" t="s">
        <v>395</v>
      </c>
      <c r="P129" s="32" t="s">
        <v>358</v>
      </c>
    </row>
    <row r="130" spans="1:16">
      <c r="A130" s="31" t="s">
        <v>55</v>
      </c>
      <c r="B130" s="31" t="s">
        <v>182</v>
      </c>
      <c r="C130" s="31" t="s">
        <v>373</v>
      </c>
      <c r="D130" s="31" t="s">
        <v>394</v>
      </c>
      <c r="E130" s="31" t="s">
        <v>188</v>
      </c>
      <c r="F130" s="31" t="s">
        <v>189</v>
      </c>
      <c r="G130" s="31" t="s">
        <v>339</v>
      </c>
      <c r="H130" s="32" t="s">
        <v>352</v>
      </c>
      <c r="I130" s="32" t="s">
        <v>341</v>
      </c>
      <c r="J130" s="33">
        <v>1</v>
      </c>
      <c r="K130" s="34">
        <v>3.9988282463899998E-3</v>
      </c>
      <c r="L130" s="35">
        <v>0.95</v>
      </c>
      <c r="M130" s="34">
        <v>3.7988868340705002E-3</v>
      </c>
      <c r="N130" s="32" t="s">
        <v>190</v>
      </c>
      <c r="O130" s="36" t="s">
        <v>395</v>
      </c>
      <c r="P130" s="32" t="s">
        <v>96</v>
      </c>
    </row>
    <row r="131" spans="1:16">
      <c r="A131" s="31" t="s">
        <v>55</v>
      </c>
      <c r="B131" s="31" t="s">
        <v>182</v>
      </c>
      <c r="C131" s="31" t="s">
        <v>373</v>
      </c>
      <c r="D131" s="31" t="s">
        <v>394</v>
      </c>
      <c r="E131" s="31" t="s">
        <v>188</v>
      </c>
      <c r="F131" s="31" t="s">
        <v>189</v>
      </c>
      <c r="G131" s="31" t="s">
        <v>339</v>
      </c>
      <c r="H131" s="32" t="s">
        <v>352</v>
      </c>
      <c r="I131" s="32" t="s">
        <v>341</v>
      </c>
      <c r="J131" s="33">
        <v>100</v>
      </c>
      <c r="K131" s="34">
        <v>8.3626115000000004E-3</v>
      </c>
      <c r="L131" s="35">
        <v>0.95</v>
      </c>
      <c r="M131" s="34">
        <v>7.9444809250000005E-3</v>
      </c>
      <c r="N131" s="32" t="s">
        <v>190</v>
      </c>
      <c r="O131" s="36" t="s">
        <v>395</v>
      </c>
      <c r="P131" s="32" t="s">
        <v>268</v>
      </c>
    </row>
    <row r="132" spans="1:16">
      <c r="A132" s="31" t="s">
        <v>55</v>
      </c>
      <c r="B132" s="31" t="s">
        <v>182</v>
      </c>
      <c r="C132" s="31" t="s">
        <v>373</v>
      </c>
      <c r="D132" s="31" t="s">
        <v>394</v>
      </c>
      <c r="E132" s="31" t="s">
        <v>188</v>
      </c>
      <c r="F132" s="31" t="s">
        <v>189</v>
      </c>
      <c r="G132" s="31" t="s">
        <v>339</v>
      </c>
      <c r="H132" s="32" t="s">
        <v>352</v>
      </c>
      <c r="I132" s="32" t="s">
        <v>341</v>
      </c>
      <c r="J132" s="33">
        <v>100</v>
      </c>
      <c r="K132" s="34">
        <v>8.9804589312900002E-3</v>
      </c>
      <c r="L132" s="35">
        <v>0.95</v>
      </c>
      <c r="M132" s="34">
        <v>8.5314359847254995E-3</v>
      </c>
      <c r="N132" s="32" t="s">
        <v>190</v>
      </c>
      <c r="O132" s="36" t="s">
        <v>395</v>
      </c>
      <c r="P132" s="32" t="s">
        <v>359</v>
      </c>
    </row>
    <row r="133" spans="1:16">
      <c r="A133" s="31" t="s">
        <v>55</v>
      </c>
      <c r="B133" s="31" t="s">
        <v>182</v>
      </c>
      <c r="C133" s="31" t="s">
        <v>373</v>
      </c>
      <c r="D133" s="31" t="s">
        <v>394</v>
      </c>
      <c r="E133" s="31" t="s">
        <v>188</v>
      </c>
      <c r="F133" s="31" t="s">
        <v>189</v>
      </c>
      <c r="G133" s="31" t="s">
        <v>339</v>
      </c>
      <c r="H133" s="32" t="s">
        <v>352</v>
      </c>
      <c r="I133" s="32" t="s">
        <v>341</v>
      </c>
      <c r="J133" s="33">
        <v>170</v>
      </c>
      <c r="K133" s="34">
        <v>0.18069117892316</v>
      </c>
      <c r="L133" s="35">
        <v>0.95</v>
      </c>
      <c r="M133" s="34">
        <v>0.17165661997699999</v>
      </c>
      <c r="N133" s="32" t="s">
        <v>190</v>
      </c>
      <c r="O133" s="36" t="s">
        <v>395</v>
      </c>
      <c r="P133" s="32" t="s">
        <v>67</v>
      </c>
    </row>
    <row r="134" spans="1:16">
      <c r="A134" s="31" t="s">
        <v>55</v>
      </c>
      <c r="B134" s="31" t="s">
        <v>182</v>
      </c>
      <c r="C134" s="31" t="s">
        <v>373</v>
      </c>
      <c r="D134" s="31" t="s">
        <v>394</v>
      </c>
      <c r="E134" s="31" t="s">
        <v>188</v>
      </c>
      <c r="F134" s="31" t="s">
        <v>189</v>
      </c>
      <c r="G134" s="31" t="s">
        <v>339</v>
      </c>
      <c r="H134" s="32" t="s">
        <v>352</v>
      </c>
      <c r="I134" s="32" t="s">
        <v>341</v>
      </c>
      <c r="J134" s="33">
        <v>12</v>
      </c>
      <c r="K134" s="34">
        <v>3.121400411084E-2</v>
      </c>
      <c r="L134" s="35">
        <v>0.95</v>
      </c>
      <c r="M134" s="34">
        <v>2.9653303905297999E-2</v>
      </c>
      <c r="N134" s="32" t="s">
        <v>190</v>
      </c>
      <c r="O134" s="36" t="s">
        <v>395</v>
      </c>
      <c r="P134" s="32" t="s">
        <v>123</v>
      </c>
    </row>
    <row r="135" spans="1:16">
      <c r="A135" s="31" t="s">
        <v>55</v>
      </c>
      <c r="B135" s="31" t="s">
        <v>182</v>
      </c>
      <c r="C135" s="31" t="s">
        <v>373</v>
      </c>
      <c r="D135" s="31" t="s">
        <v>394</v>
      </c>
      <c r="E135" s="31" t="s">
        <v>188</v>
      </c>
      <c r="F135" s="31" t="s">
        <v>189</v>
      </c>
      <c r="G135" s="31" t="s">
        <v>339</v>
      </c>
      <c r="H135" s="32" t="s">
        <v>352</v>
      </c>
      <c r="I135" s="32" t="s">
        <v>341</v>
      </c>
      <c r="J135" s="33">
        <v>1</v>
      </c>
      <c r="K135" s="34">
        <v>4.3794079294499997E-3</v>
      </c>
      <c r="L135" s="35">
        <v>0.95</v>
      </c>
      <c r="M135" s="34">
        <v>4.1604375329775001E-3</v>
      </c>
      <c r="N135" s="32" t="s">
        <v>190</v>
      </c>
      <c r="O135" s="36" t="s">
        <v>395</v>
      </c>
      <c r="P135" s="32" t="s">
        <v>371</v>
      </c>
    </row>
    <row r="136" spans="1:16">
      <c r="A136" s="31" t="s">
        <v>55</v>
      </c>
      <c r="B136" s="31" t="s">
        <v>182</v>
      </c>
      <c r="C136" s="31" t="s">
        <v>373</v>
      </c>
      <c r="D136" s="31" t="s">
        <v>394</v>
      </c>
      <c r="E136" s="31" t="s">
        <v>289</v>
      </c>
      <c r="F136" s="31" t="s">
        <v>290</v>
      </c>
      <c r="G136" s="31" t="s">
        <v>339</v>
      </c>
      <c r="H136" s="32" t="s">
        <v>352</v>
      </c>
      <c r="I136" s="32" t="s">
        <v>341</v>
      </c>
      <c r="J136" s="33">
        <v>14</v>
      </c>
      <c r="K136" s="34">
        <v>5.0790087599999999E-2</v>
      </c>
      <c r="L136" s="35">
        <v>0.95</v>
      </c>
      <c r="M136" s="34">
        <v>4.8250583219999997E-2</v>
      </c>
      <c r="N136" s="32" t="s">
        <v>291</v>
      </c>
      <c r="O136" s="36" t="s">
        <v>395</v>
      </c>
      <c r="P136" s="32" t="s">
        <v>358</v>
      </c>
    </row>
    <row r="137" spans="1:16">
      <c r="A137" s="31" t="s">
        <v>55</v>
      </c>
      <c r="B137" s="31" t="s">
        <v>182</v>
      </c>
      <c r="C137" s="31" t="s">
        <v>373</v>
      </c>
      <c r="D137" s="31" t="s">
        <v>394</v>
      </c>
      <c r="E137" s="31" t="s">
        <v>289</v>
      </c>
      <c r="F137" s="31" t="s">
        <v>290</v>
      </c>
      <c r="G137" s="31" t="s">
        <v>339</v>
      </c>
      <c r="H137" s="32" t="s">
        <v>352</v>
      </c>
      <c r="I137" s="32" t="s">
        <v>341</v>
      </c>
      <c r="J137" s="33">
        <v>21</v>
      </c>
      <c r="K137" s="34">
        <v>4.2090109100829998E-2</v>
      </c>
      <c r="L137" s="35">
        <v>0.95</v>
      </c>
      <c r="M137" s="34">
        <v>3.9985603645788001E-2</v>
      </c>
      <c r="N137" s="32" t="s">
        <v>291</v>
      </c>
      <c r="O137" s="36" t="s">
        <v>395</v>
      </c>
      <c r="P137" s="32" t="s">
        <v>123</v>
      </c>
    </row>
    <row r="138" spans="1:16">
      <c r="A138" s="31" t="s">
        <v>55</v>
      </c>
      <c r="B138" s="31" t="s">
        <v>182</v>
      </c>
      <c r="C138" s="31" t="s">
        <v>373</v>
      </c>
      <c r="D138" s="31" t="s">
        <v>394</v>
      </c>
      <c r="E138" s="31" t="s">
        <v>289</v>
      </c>
      <c r="F138" s="31" t="s">
        <v>290</v>
      </c>
      <c r="G138" s="31" t="s">
        <v>339</v>
      </c>
      <c r="H138" s="32" t="s">
        <v>352</v>
      </c>
      <c r="I138" s="32" t="s">
        <v>341</v>
      </c>
      <c r="J138" s="33">
        <v>1</v>
      </c>
      <c r="K138" s="34">
        <v>4.3794079294499997E-3</v>
      </c>
      <c r="L138" s="35">
        <v>0.95</v>
      </c>
      <c r="M138" s="34">
        <v>4.1604375329775001E-3</v>
      </c>
      <c r="N138" s="32" t="s">
        <v>291</v>
      </c>
      <c r="O138" s="36" t="s">
        <v>395</v>
      </c>
      <c r="P138" s="32" t="s">
        <v>371</v>
      </c>
    </row>
    <row r="139" spans="1:16">
      <c r="A139" s="31" t="s">
        <v>55</v>
      </c>
      <c r="B139" s="31" t="s">
        <v>182</v>
      </c>
      <c r="C139" s="31" t="s">
        <v>373</v>
      </c>
      <c r="D139" s="31" t="s">
        <v>394</v>
      </c>
      <c r="E139" s="31" t="s">
        <v>292</v>
      </c>
      <c r="F139" s="31" t="s">
        <v>293</v>
      </c>
      <c r="G139" s="31" t="s">
        <v>339</v>
      </c>
      <c r="H139" s="32" t="s">
        <v>352</v>
      </c>
      <c r="I139" s="32" t="s">
        <v>341</v>
      </c>
      <c r="J139" s="33">
        <v>48</v>
      </c>
      <c r="K139" s="34">
        <v>0.2405567398</v>
      </c>
      <c r="L139" s="35">
        <v>0.95</v>
      </c>
      <c r="M139" s="34">
        <v>0.22852890280999999</v>
      </c>
      <c r="N139" s="32" t="s">
        <v>294</v>
      </c>
      <c r="O139" s="36" t="s">
        <v>395</v>
      </c>
      <c r="P139" s="32" t="s">
        <v>358</v>
      </c>
    </row>
    <row r="140" spans="1:16">
      <c r="A140" s="31" t="s">
        <v>55</v>
      </c>
      <c r="B140" s="31" t="s">
        <v>182</v>
      </c>
      <c r="C140" s="31" t="s">
        <v>373</v>
      </c>
      <c r="D140" s="31" t="s">
        <v>394</v>
      </c>
      <c r="E140" s="31" t="s">
        <v>292</v>
      </c>
      <c r="F140" s="31" t="s">
        <v>293</v>
      </c>
      <c r="G140" s="31" t="s">
        <v>339</v>
      </c>
      <c r="H140" s="32" t="s">
        <v>352</v>
      </c>
      <c r="I140" s="32" t="s">
        <v>341</v>
      </c>
      <c r="J140" s="33">
        <v>7</v>
      </c>
      <c r="K140" s="34">
        <v>2.2680554351589999E-2</v>
      </c>
      <c r="L140" s="35">
        <v>0.95</v>
      </c>
      <c r="M140" s="34">
        <v>2.1546526634010001E-2</v>
      </c>
      <c r="N140" s="32" t="s">
        <v>294</v>
      </c>
      <c r="O140" s="36" t="s">
        <v>395</v>
      </c>
      <c r="P140" s="32" t="s">
        <v>123</v>
      </c>
    </row>
    <row r="141" spans="1:16">
      <c r="A141" s="31" t="s">
        <v>55</v>
      </c>
      <c r="B141" s="31" t="s">
        <v>182</v>
      </c>
      <c r="C141" s="31" t="s">
        <v>373</v>
      </c>
      <c r="D141" s="31" t="s">
        <v>394</v>
      </c>
      <c r="E141" s="31" t="s">
        <v>292</v>
      </c>
      <c r="F141" s="31" t="s">
        <v>293</v>
      </c>
      <c r="G141" s="31" t="s">
        <v>339</v>
      </c>
      <c r="H141" s="32" t="s">
        <v>352</v>
      </c>
      <c r="I141" s="32" t="s">
        <v>341</v>
      </c>
      <c r="J141" s="33">
        <v>1</v>
      </c>
      <c r="K141" s="34">
        <v>4.3794079294499997E-3</v>
      </c>
      <c r="L141" s="35">
        <v>0.95</v>
      </c>
      <c r="M141" s="34">
        <v>4.1604375329775001E-3</v>
      </c>
      <c r="N141" s="32" t="s">
        <v>294</v>
      </c>
      <c r="O141" s="36" t="s">
        <v>395</v>
      </c>
      <c r="P141" s="32" t="s">
        <v>371</v>
      </c>
    </row>
    <row r="142" spans="1:16">
      <c r="A142" s="31" t="s">
        <v>55</v>
      </c>
      <c r="B142" s="31" t="s">
        <v>182</v>
      </c>
      <c r="C142" s="31" t="s">
        <v>373</v>
      </c>
      <c r="D142" s="31" t="s">
        <v>394</v>
      </c>
      <c r="E142" s="31" t="s">
        <v>396</v>
      </c>
      <c r="F142" s="31" t="s">
        <v>397</v>
      </c>
      <c r="G142" s="31" t="s">
        <v>339</v>
      </c>
      <c r="H142" s="32" t="s">
        <v>352</v>
      </c>
      <c r="I142" s="32" t="s">
        <v>341</v>
      </c>
      <c r="J142" s="33">
        <v>9</v>
      </c>
      <c r="K142" s="34">
        <v>3.9592868400000002E-2</v>
      </c>
      <c r="L142" s="35">
        <v>0.95</v>
      </c>
      <c r="M142" s="34">
        <v>3.7613224979999998E-2</v>
      </c>
      <c r="N142" s="32" t="s">
        <v>398</v>
      </c>
      <c r="O142" s="36" t="s">
        <v>395</v>
      </c>
      <c r="P142" s="32" t="s">
        <v>358</v>
      </c>
    </row>
    <row r="143" spans="1:16">
      <c r="A143" s="31" t="s">
        <v>55</v>
      </c>
      <c r="B143" s="31" t="s">
        <v>182</v>
      </c>
      <c r="C143" s="31" t="s">
        <v>373</v>
      </c>
      <c r="D143" s="31" t="s">
        <v>394</v>
      </c>
      <c r="E143" s="31" t="s">
        <v>396</v>
      </c>
      <c r="F143" s="31" t="s">
        <v>397</v>
      </c>
      <c r="G143" s="31" t="s">
        <v>339</v>
      </c>
      <c r="H143" s="32" t="s">
        <v>352</v>
      </c>
      <c r="I143" s="32" t="s">
        <v>341</v>
      </c>
      <c r="J143" s="33">
        <v>50</v>
      </c>
      <c r="K143" s="34">
        <v>1.0760069000000001E-3</v>
      </c>
      <c r="L143" s="35">
        <v>0.95</v>
      </c>
      <c r="M143" s="34">
        <v>1.0222065550000001E-3</v>
      </c>
      <c r="N143" s="32" t="s">
        <v>398</v>
      </c>
      <c r="O143" s="36" t="s">
        <v>395</v>
      </c>
      <c r="P143" s="32" t="s">
        <v>268</v>
      </c>
    </row>
    <row r="144" spans="1:16">
      <c r="A144" s="31" t="s">
        <v>55</v>
      </c>
      <c r="B144" s="31" t="s">
        <v>182</v>
      </c>
      <c r="C144" s="31" t="s">
        <v>373</v>
      </c>
      <c r="D144" s="31" t="s">
        <v>394</v>
      </c>
      <c r="E144" s="31" t="s">
        <v>396</v>
      </c>
      <c r="F144" s="31" t="s">
        <v>397</v>
      </c>
      <c r="G144" s="31" t="s">
        <v>339</v>
      </c>
      <c r="H144" s="32" t="s">
        <v>352</v>
      </c>
      <c r="I144" s="32" t="s">
        <v>341</v>
      </c>
      <c r="J144" s="33">
        <v>50</v>
      </c>
      <c r="K144" s="34">
        <v>1.1555045186000001E-3</v>
      </c>
      <c r="L144" s="35">
        <v>0.95</v>
      </c>
      <c r="M144" s="34">
        <v>1.09772929267E-3</v>
      </c>
      <c r="N144" s="32" t="s">
        <v>398</v>
      </c>
      <c r="O144" s="36" t="s">
        <v>395</v>
      </c>
      <c r="P144" s="32" t="s">
        <v>359</v>
      </c>
    </row>
    <row r="145" spans="1:16">
      <c r="A145" s="31" t="s">
        <v>55</v>
      </c>
      <c r="B145" s="31" t="s">
        <v>182</v>
      </c>
      <c r="C145" s="31" t="s">
        <v>373</v>
      </c>
      <c r="D145" s="31" t="s">
        <v>394</v>
      </c>
      <c r="E145" s="31" t="s">
        <v>396</v>
      </c>
      <c r="F145" s="31" t="s">
        <v>397</v>
      </c>
      <c r="G145" s="31" t="s">
        <v>339</v>
      </c>
      <c r="H145" s="32" t="s">
        <v>352</v>
      </c>
      <c r="I145" s="32" t="s">
        <v>341</v>
      </c>
      <c r="J145" s="33">
        <v>76</v>
      </c>
      <c r="K145" s="34">
        <v>0.13254211054029</v>
      </c>
      <c r="L145" s="35">
        <v>0.95</v>
      </c>
      <c r="M145" s="34">
        <v>0.12591500501328001</v>
      </c>
      <c r="N145" s="32" t="s">
        <v>398</v>
      </c>
      <c r="O145" s="36" t="s">
        <v>395</v>
      </c>
      <c r="P145" s="32" t="s">
        <v>123</v>
      </c>
    </row>
    <row r="146" spans="1:16">
      <c r="A146" s="31" t="s">
        <v>55</v>
      </c>
      <c r="B146" s="31" t="s">
        <v>182</v>
      </c>
      <c r="C146" s="31" t="s">
        <v>373</v>
      </c>
      <c r="D146" s="31" t="s">
        <v>394</v>
      </c>
      <c r="E146" s="31" t="s">
        <v>396</v>
      </c>
      <c r="F146" s="31" t="s">
        <v>397</v>
      </c>
      <c r="G146" s="31" t="s">
        <v>339</v>
      </c>
      <c r="H146" s="32" t="s">
        <v>352</v>
      </c>
      <c r="I146" s="32" t="s">
        <v>341</v>
      </c>
      <c r="J146" s="33">
        <v>1</v>
      </c>
      <c r="K146" s="34">
        <v>4.3794079294499997E-3</v>
      </c>
      <c r="L146" s="35">
        <v>0.95</v>
      </c>
      <c r="M146" s="34">
        <v>4.1604375329775001E-3</v>
      </c>
      <c r="N146" s="32" t="s">
        <v>398</v>
      </c>
      <c r="O146" s="36" t="s">
        <v>395</v>
      </c>
      <c r="P146" s="32" t="s">
        <v>371</v>
      </c>
    </row>
    <row r="147" spans="1:16">
      <c r="A147" s="31" t="s">
        <v>55</v>
      </c>
      <c r="B147" s="31" t="s">
        <v>182</v>
      </c>
      <c r="C147" s="31" t="s">
        <v>373</v>
      </c>
      <c r="D147" s="31" t="s">
        <v>394</v>
      </c>
      <c r="E147" s="31" t="s">
        <v>191</v>
      </c>
      <c r="F147" s="31" t="s">
        <v>192</v>
      </c>
      <c r="G147" s="31" t="s">
        <v>339</v>
      </c>
      <c r="H147" s="32" t="s">
        <v>352</v>
      </c>
      <c r="I147" s="32" t="s">
        <v>341</v>
      </c>
      <c r="J147" s="33">
        <v>1</v>
      </c>
      <c r="K147" s="34">
        <v>4.4496347615900003E-3</v>
      </c>
      <c r="L147" s="35">
        <v>0.95</v>
      </c>
      <c r="M147" s="34">
        <v>4.2271530235105E-3</v>
      </c>
      <c r="N147" s="32" t="s">
        <v>193</v>
      </c>
      <c r="O147" s="36" t="s">
        <v>395</v>
      </c>
      <c r="P147" s="32" t="s">
        <v>96</v>
      </c>
    </row>
    <row r="148" spans="1:16">
      <c r="A148" s="31" t="s">
        <v>55</v>
      </c>
      <c r="B148" s="31" t="s">
        <v>182</v>
      </c>
      <c r="C148" s="31" t="s">
        <v>373</v>
      </c>
      <c r="D148" s="31" t="s">
        <v>394</v>
      </c>
      <c r="E148" s="31" t="s">
        <v>191</v>
      </c>
      <c r="F148" s="31" t="s">
        <v>192</v>
      </c>
      <c r="G148" s="31" t="s">
        <v>339</v>
      </c>
      <c r="H148" s="32" t="s">
        <v>352</v>
      </c>
      <c r="I148" s="32" t="s">
        <v>341</v>
      </c>
      <c r="J148" s="33">
        <v>39</v>
      </c>
      <c r="K148" s="34">
        <v>7.1101224500929996E-2</v>
      </c>
      <c r="L148" s="35">
        <v>0.95</v>
      </c>
      <c r="M148" s="34">
        <v>6.7546163275883003E-2</v>
      </c>
      <c r="N148" s="32" t="s">
        <v>193</v>
      </c>
      <c r="O148" s="36" t="s">
        <v>395</v>
      </c>
      <c r="P148" s="32" t="s">
        <v>123</v>
      </c>
    </row>
    <row r="149" spans="1:16">
      <c r="A149" s="31" t="s">
        <v>55</v>
      </c>
      <c r="B149" s="31" t="s">
        <v>182</v>
      </c>
      <c r="C149" s="31" t="s">
        <v>373</v>
      </c>
      <c r="D149" s="31" t="s">
        <v>394</v>
      </c>
      <c r="E149" s="31" t="s">
        <v>191</v>
      </c>
      <c r="F149" s="31" t="s">
        <v>192</v>
      </c>
      <c r="G149" s="31" t="s">
        <v>339</v>
      </c>
      <c r="H149" s="32" t="s">
        <v>352</v>
      </c>
      <c r="I149" s="32" t="s">
        <v>341</v>
      </c>
      <c r="J149" s="33">
        <v>1</v>
      </c>
      <c r="K149" s="34">
        <v>4.3794079294499997E-3</v>
      </c>
      <c r="L149" s="35">
        <v>0.95</v>
      </c>
      <c r="M149" s="34">
        <v>4.1604375329775001E-3</v>
      </c>
      <c r="N149" s="32" t="s">
        <v>193</v>
      </c>
      <c r="O149" s="36" t="s">
        <v>395</v>
      </c>
      <c r="P149" s="32" t="s">
        <v>371</v>
      </c>
    </row>
    <row r="150" spans="1:16">
      <c r="A150" s="31" t="s">
        <v>55</v>
      </c>
      <c r="B150" s="31" t="s">
        <v>182</v>
      </c>
      <c r="C150" s="31" t="s">
        <v>373</v>
      </c>
      <c r="D150" s="31" t="s">
        <v>394</v>
      </c>
      <c r="E150" s="31" t="s">
        <v>194</v>
      </c>
      <c r="F150" s="31" t="s">
        <v>195</v>
      </c>
      <c r="G150" s="31" t="s">
        <v>339</v>
      </c>
      <c r="H150" s="32" t="s">
        <v>352</v>
      </c>
      <c r="I150" s="32" t="s">
        <v>341</v>
      </c>
      <c r="J150" s="33">
        <v>1</v>
      </c>
      <c r="K150" s="34">
        <v>1.1901106302659999E-2</v>
      </c>
      <c r="L150" s="35">
        <v>0.95</v>
      </c>
      <c r="M150" s="34">
        <v>1.1306050987526999E-2</v>
      </c>
      <c r="N150" s="32" t="s">
        <v>196</v>
      </c>
      <c r="O150" s="36" t="s">
        <v>395</v>
      </c>
      <c r="P150" s="32" t="s">
        <v>361</v>
      </c>
    </row>
    <row r="151" spans="1:16">
      <c r="A151" s="31" t="s">
        <v>55</v>
      </c>
      <c r="B151" s="31" t="s">
        <v>182</v>
      </c>
      <c r="C151" s="31" t="s">
        <v>373</v>
      </c>
      <c r="D151" s="31" t="s">
        <v>394</v>
      </c>
      <c r="E151" s="31" t="s">
        <v>194</v>
      </c>
      <c r="F151" s="31" t="s">
        <v>195</v>
      </c>
      <c r="G151" s="31" t="s">
        <v>339</v>
      </c>
      <c r="H151" s="32" t="s">
        <v>352</v>
      </c>
      <c r="I151" s="32" t="s">
        <v>341</v>
      </c>
      <c r="J151" s="33">
        <v>2</v>
      </c>
      <c r="K151" s="34">
        <v>7.5320915E-3</v>
      </c>
      <c r="L151" s="35">
        <v>0.95</v>
      </c>
      <c r="M151" s="34">
        <v>7.1554869250000002E-3</v>
      </c>
      <c r="N151" s="32" t="s">
        <v>196</v>
      </c>
      <c r="O151" s="36" t="s">
        <v>395</v>
      </c>
      <c r="P151" s="32" t="s">
        <v>358</v>
      </c>
    </row>
    <row r="152" spans="1:16">
      <c r="A152" s="31" t="s">
        <v>55</v>
      </c>
      <c r="B152" s="31" t="s">
        <v>182</v>
      </c>
      <c r="C152" s="31" t="s">
        <v>373</v>
      </c>
      <c r="D152" s="31" t="s">
        <v>394</v>
      </c>
      <c r="E152" s="31" t="s">
        <v>194</v>
      </c>
      <c r="F152" s="31" t="s">
        <v>195</v>
      </c>
      <c r="G152" s="31" t="s">
        <v>339</v>
      </c>
      <c r="H152" s="32" t="s">
        <v>352</v>
      </c>
      <c r="I152" s="32" t="s">
        <v>341</v>
      </c>
      <c r="J152" s="33">
        <v>6</v>
      </c>
      <c r="K152" s="34">
        <v>5.3713122178499998E-3</v>
      </c>
      <c r="L152" s="35">
        <v>0.95</v>
      </c>
      <c r="M152" s="34">
        <v>5.1027466069574999E-3</v>
      </c>
      <c r="N152" s="32" t="s">
        <v>196</v>
      </c>
      <c r="O152" s="36" t="s">
        <v>395</v>
      </c>
      <c r="P152" s="32" t="s">
        <v>123</v>
      </c>
    </row>
    <row r="153" spans="1:16">
      <c r="A153" s="31" t="s">
        <v>55</v>
      </c>
      <c r="B153" s="31" t="s">
        <v>182</v>
      </c>
      <c r="C153" s="31" t="s">
        <v>373</v>
      </c>
      <c r="D153" s="31" t="s">
        <v>394</v>
      </c>
      <c r="E153" s="31" t="s">
        <v>194</v>
      </c>
      <c r="F153" s="31" t="s">
        <v>195</v>
      </c>
      <c r="G153" s="31" t="s">
        <v>339</v>
      </c>
      <c r="H153" s="32" t="s">
        <v>352</v>
      </c>
      <c r="I153" s="32" t="s">
        <v>341</v>
      </c>
      <c r="J153" s="33">
        <v>1</v>
      </c>
      <c r="K153" s="34">
        <v>4.3794079294499997E-3</v>
      </c>
      <c r="L153" s="35">
        <v>0.95</v>
      </c>
      <c r="M153" s="34">
        <v>4.1604375329775001E-3</v>
      </c>
      <c r="N153" s="32" t="s">
        <v>196</v>
      </c>
      <c r="O153" s="36" t="s">
        <v>395</v>
      </c>
      <c r="P153" s="32" t="s">
        <v>371</v>
      </c>
    </row>
    <row r="154" spans="1:16">
      <c r="A154" s="31" t="s">
        <v>55</v>
      </c>
      <c r="B154" s="31" t="s">
        <v>182</v>
      </c>
      <c r="C154" s="31" t="s">
        <v>373</v>
      </c>
      <c r="D154" s="31" t="s">
        <v>394</v>
      </c>
      <c r="E154" s="31" t="s">
        <v>399</v>
      </c>
      <c r="F154" s="31" t="s">
        <v>400</v>
      </c>
      <c r="G154" s="31" t="s">
        <v>339</v>
      </c>
      <c r="H154" s="32" t="s">
        <v>352</v>
      </c>
      <c r="I154" s="32" t="s">
        <v>341</v>
      </c>
      <c r="J154" s="33">
        <v>200</v>
      </c>
      <c r="K154" s="34">
        <v>3.9064679919599997E-3</v>
      </c>
      <c r="L154" s="35">
        <v>0.95</v>
      </c>
      <c r="M154" s="34">
        <v>3.7111445923620002E-3</v>
      </c>
      <c r="N154" s="32" t="s">
        <v>401</v>
      </c>
      <c r="O154" s="36" t="s">
        <v>395</v>
      </c>
      <c r="P154" s="32" t="s">
        <v>268</v>
      </c>
    </row>
    <row r="155" spans="1:16">
      <c r="A155" s="31" t="s">
        <v>55</v>
      </c>
      <c r="B155" s="31" t="s">
        <v>182</v>
      </c>
      <c r="C155" s="31" t="s">
        <v>373</v>
      </c>
      <c r="D155" s="31" t="s">
        <v>394</v>
      </c>
      <c r="E155" s="31" t="s">
        <v>399</v>
      </c>
      <c r="F155" s="31" t="s">
        <v>400</v>
      </c>
      <c r="G155" s="31" t="s">
        <v>339</v>
      </c>
      <c r="H155" s="32" t="s">
        <v>352</v>
      </c>
      <c r="I155" s="32" t="s">
        <v>341</v>
      </c>
      <c r="J155" s="33">
        <v>10</v>
      </c>
      <c r="K155" s="34">
        <v>1.9398853624500001E-2</v>
      </c>
      <c r="L155" s="35">
        <v>0.95</v>
      </c>
      <c r="M155" s="34">
        <v>1.8428910943275E-2</v>
      </c>
      <c r="N155" s="32" t="s">
        <v>401</v>
      </c>
      <c r="O155" s="36" t="s">
        <v>395</v>
      </c>
      <c r="P155" s="32" t="s">
        <v>123</v>
      </c>
    </row>
    <row r="156" spans="1:16">
      <c r="A156" s="31" t="s">
        <v>55</v>
      </c>
      <c r="B156" s="31" t="s">
        <v>182</v>
      </c>
      <c r="C156" s="31" t="s">
        <v>373</v>
      </c>
      <c r="D156" s="31" t="s">
        <v>394</v>
      </c>
      <c r="E156" s="31" t="s">
        <v>399</v>
      </c>
      <c r="F156" s="31" t="s">
        <v>400</v>
      </c>
      <c r="G156" s="31" t="s">
        <v>339</v>
      </c>
      <c r="H156" s="32" t="s">
        <v>352</v>
      </c>
      <c r="I156" s="32" t="s">
        <v>341</v>
      </c>
      <c r="J156" s="33">
        <v>1</v>
      </c>
      <c r="K156" s="34">
        <v>4.3794079294499997E-3</v>
      </c>
      <c r="L156" s="35">
        <v>0.95</v>
      </c>
      <c r="M156" s="34">
        <v>4.1604375329775001E-3</v>
      </c>
      <c r="N156" s="32" t="s">
        <v>401</v>
      </c>
      <c r="O156" s="36" t="s">
        <v>395</v>
      </c>
      <c r="P156" s="32" t="s">
        <v>371</v>
      </c>
    </row>
    <row r="157" spans="1:16">
      <c r="A157" s="31" t="s">
        <v>55</v>
      </c>
      <c r="B157" s="31" t="s">
        <v>182</v>
      </c>
      <c r="C157" s="31" t="s">
        <v>373</v>
      </c>
      <c r="D157" s="31" t="s">
        <v>394</v>
      </c>
      <c r="E157" s="31" t="s">
        <v>197</v>
      </c>
      <c r="F157" s="31" t="s">
        <v>198</v>
      </c>
      <c r="G157" s="31" t="s">
        <v>339</v>
      </c>
      <c r="H157" s="32" t="s">
        <v>352</v>
      </c>
      <c r="I157" s="32" t="s">
        <v>341</v>
      </c>
      <c r="J157" s="33">
        <v>10</v>
      </c>
      <c r="K157" s="34">
        <v>1.8729639541809999E-2</v>
      </c>
      <c r="L157" s="35">
        <v>0.95</v>
      </c>
      <c r="M157" s="34">
        <v>1.779315756472E-2</v>
      </c>
      <c r="N157" s="32" t="s">
        <v>199</v>
      </c>
      <c r="O157" s="36" t="s">
        <v>395</v>
      </c>
      <c r="P157" s="32" t="s">
        <v>123</v>
      </c>
    </row>
    <row r="158" spans="1:16">
      <c r="A158" s="31" t="s">
        <v>55</v>
      </c>
      <c r="B158" s="31" t="s">
        <v>182</v>
      </c>
      <c r="C158" s="31" t="s">
        <v>373</v>
      </c>
      <c r="D158" s="31" t="s">
        <v>394</v>
      </c>
      <c r="E158" s="31" t="s">
        <v>197</v>
      </c>
      <c r="F158" s="31" t="s">
        <v>198</v>
      </c>
      <c r="G158" s="31" t="s">
        <v>339</v>
      </c>
      <c r="H158" s="32" t="s">
        <v>352</v>
      </c>
      <c r="I158" s="32" t="s">
        <v>341</v>
      </c>
      <c r="J158" s="33">
        <v>1</v>
      </c>
      <c r="K158" s="34">
        <v>4.3794079294499997E-3</v>
      </c>
      <c r="L158" s="35">
        <v>0.95</v>
      </c>
      <c r="M158" s="34">
        <v>4.1604375329775001E-3</v>
      </c>
      <c r="N158" s="32" t="s">
        <v>199</v>
      </c>
      <c r="O158" s="36" t="s">
        <v>395</v>
      </c>
      <c r="P158" s="32" t="s">
        <v>371</v>
      </c>
    </row>
    <row r="159" spans="1:16">
      <c r="A159" s="31" t="s">
        <v>55</v>
      </c>
      <c r="B159" s="31" t="s">
        <v>153</v>
      </c>
      <c r="C159" s="31" t="s">
        <v>157</v>
      </c>
      <c r="D159" s="31" t="s">
        <v>402</v>
      </c>
      <c r="E159" s="31" t="s">
        <v>150</v>
      </c>
      <c r="F159" s="31" t="s">
        <v>151</v>
      </c>
      <c r="G159" s="31" t="s">
        <v>339</v>
      </c>
      <c r="H159" s="32" t="s">
        <v>352</v>
      </c>
      <c r="I159" s="32" t="s">
        <v>341</v>
      </c>
      <c r="J159" s="33">
        <v>444</v>
      </c>
      <c r="K159" s="34">
        <v>0.80482028179999998</v>
      </c>
      <c r="L159" s="35">
        <v>0.95</v>
      </c>
      <c r="M159" s="34">
        <v>0.76457926770999995</v>
      </c>
      <c r="N159" s="32" t="s">
        <v>152</v>
      </c>
      <c r="O159" s="36" t="s">
        <v>403</v>
      </c>
      <c r="P159" s="32" t="s">
        <v>358</v>
      </c>
    </row>
    <row r="160" spans="1:16">
      <c r="A160" s="31" t="s">
        <v>55</v>
      </c>
      <c r="B160" s="31" t="s">
        <v>153</v>
      </c>
      <c r="C160" s="31" t="s">
        <v>157</v>
      </c>
      <c r="D160" s="31" t="s">
        <v>402</v>
      </c>
      <c r="E160" s="31" t="s">
        <v>150</v>
      </c>
      <c r="F160" s="31" t="s">
        <v>151</v>
      </c>
      <c r="G160" s="31" t="s">
        <v>339</v>
      </c>
      <c r="H160" s="32" t="s">
        <v>352</v>
      </c>
      <c r="I160" s="32" t="s">
        <v>341</v>
      </c>
      <c r="J160" s="33">
        <v>43</v>
      </c>
      <c r="K160" s="34">
        <v>0.13836323458861</v>
      </c>
      <c r="L160" s="35">
        <v>0.95</v>
      </c>
      <c r="M160" s="34">
        <v>0.13144507285918</v>
      </c>
      <c r="N160" s="32" t="s">
        <v>152</v>
      </c>
      <c r="O160" s="36" t="s">
        <v>403</v>
      </c>
      <c r="P160" s="32" t="s">
        <v>96</v>
      </c>
    </row>
    <row r="161" spans="1:16">
      <c r="A161" s="31" t="s">
        <v>55</v>
      </c>
      <c r="B161" s="31" t="s">
        <v>153</v>
      </c>
      <c r="C161" s="31" t="s">
        <v>157</v>
      </c>
      <c r="D161" s="31" t="s">
        <v>402</v>
      </c>
      <c r="E161" s="31" t="s">
        <v>150</v>
      </c>
      <c r="F161" s="31" t="s">
        <v>151</v>
      </c>
      <c r="G161" s="31" t="s">
        <v>339</v>
      </c>
      <c r="H161" s="32" t="s">
        <v>352</v>
      </c>
      <c r="I161" s="32" t="s">
        <v>341</v>
      </c>
      <c r="J161" s="33">
        <v>100</v>
      </c>
      <c r="K161" s="34">
        <v>2.0426432899999999E-2</v>
      </c>
      <c r="L161" s="35">
        <v>0.95</v>
      </c>
      <c r="M161" s="34">
        <v>1.9405111254999999E-2</v>
      </c>
      <c r="N161" s="32" t="s">
        <v>152</v>
      </c>
      <c r="O161" s="36" t="s">
        <v>403</v>
      </c>
      <c r="P161" s="32" t="s">
        <v>268</v>
      </c>
    </row>
    <row r="162" spans="1:16">
      <c r="A162" s="31" t="s">
        <v>55</v>
      </c>
      <c r="B162" s="31" t="s">
        <v>153</v>
      </c>
      <c r="C162" s="31" t="s">
        <v>157</v>
      </c>
      <c r="D162" s="31" t="s">
        <v>402</v>
      </c>
      <c r="E162" s="31" t="s">
        <v>150</v>
      </c>
      <c r="F162" s="31" t="s">
        <v>151</v>
      </c>
      <c r="G162" s="31" t="s">
        <v>339</v>
      </c>
      <c r="H162" s="32" t="s">
        <v>352</v>
      </c>
      <c r="I162" s="32" t="s">
        <v>341</v>
      </c>
      <c r="J162" s="33">
        <v>100</v>
      </c>
      <c r="K162" s="34">
        <v>2.1935580837939998E-2</v>
      </c>
      <c r="L162" s="35">
        <v>0.95</v>
      </c>
      <c r="M162" s="34">
        <v>2.0838801796042999E-2</v>
      </c>
      <c r="N162" s="32" t="s">
        <v>152</v>
      </c>
      <c r="O162" s="36" t="s">
        <v>403</v>
      </c>
      <c r="P162" s="32" t="s">
        <v>359</v>
      </c>
    </row>
    <row r="163" spans="1:16">
      <c r="A163" s="31" t="s">
        <v>55</v>
      </c>
      <c r="B163" s="31" t="s">
        <v>153</v>
      </c>
      <c r="C163" s="31" t="s">
        <v>157</v>
      </c>
      <c r="D163" s="31" t="s">
        <v>402</v>
      </c>
      <c r="E163" s="31" t="s">
        <v>150</v>
      </c>
      <c r="F163" s="31" t="s">
        <v>151</v>
      </c>
      <c r="G163" s="31" t="s">
        <v>339</v>
      </c>
      <c r="H163" s="32" t="s">
        <v>352</v>
      </c>
      <c r="I163" s="32" t="s">
        <v>341</v>
      </c>
      <c r="J163" s="33">
        <v>1</v>
      </c>
      <c r="K163" s="34">
        <v>7.3687940059999997E-4</v>
      </c>
      <c r="L163" s="35">
        <v>0.95</v>
      </c>
      <c r="M163" s="34">
        <v>7.0003543057000001E-4</v>
      </c>
      <c r="N163" s="32" t="s">
        <v>152</v>
      </c>
      <c r="O163" s="36" t="s">
        <v>403</v>
      </c>
      <c r="P163" s="32" t="s">
        <v>67</v>
      </c>
    </row>
    <row r="164" spans="1:16">
      <c r="A164" s="31" t="s">
        <v>55</v>
      </c>
      <c r="B164" s="31" t="s">
        <v>153</v>
      </c>
      <c r="C164" s="31" t="s">
        <v>157</v>
      </c>
      <c r="D164" s="31" t="s">
        <v>402</v>
      </c>
      <c r="E164" s="31" t="s">
        <v>150</v>
      </c>
      <c r="F164" s="31" t="s">
        <v>151</v>
      </c>
      <c r="G164" s="31" t="s">
        <v>339</v>
      </c>
      <c r="H164" s="32" t="s">
        <v>352</v>
      </c>
      <c r="I164" s="32" t="s">
        <v>341</v>
      </c>
      <c r="J164" s="33">
        <v>159</v>
      </c>
      <c r="K164" s="34">
        <v>0.37674059241392999</v>
      </c>
      <c r="L164" s="35">
        <v>0.95</v>
      </c>
      <c r="M164" s="34">
        <v>0.35790356279322999</v>
      </c>
      <c r="N164" s="32" t="s">
        <v>152</v>
      </c>
      <c r="O164" s="36" t="s">
        <v>403</v>
      </c>
      <c r="P164" s="32" t="s">
        <v>123</v>
      </c>
    </row>
    <row r="165" spans="1:16">
      <c r="A165" s="31" t="s">
        <v>55</v>
      </c>
      <c r="B165" s="31" t="s">
        <v>153</v>
      </c>
      <c r="C165" s="31" t="s">
        <v>157</v>
      </c>
      <c r="D165" s="31" t="s">
        <v>402</v>
      </c>
      <c r="E165" s="31" t="s">
        <v>150</v>
      </c>
      <c r="F165" s="31" t="s">
        <v>151</v>
      </c>
      <c r="G165" s="31" t="s">
        <v>339</v>
      </c>
      <c r="H165" s="32" t="s">
        <v>352</v>
      </c>
      <c r="I165" s="32" t="s">
        <v>341</v>
      </c>
      <c r="J165" s="33">
        <v>7</v>
      </c>
      <c r="K165" s="34">
        <v>7.5841914341600002E-3</v>
      </c>
      <c r="L165" s="35">
        <v>0.95</v>
      </c>
      <c r="M165" s="34">
        <v>7.2049818624519996E-3</v>
      </c>
      <c r="N165" s="32" t="s">
        <v>152</v>
      </c>
      <c r="O165" s="36" t="s">
        <v>403</v>
      </c>
      <c r="P165" s="32" t="s">
        <v>108</v>
      </c>
    </row>
    <row r="166" spans="1:16">
      <c r="A166" s="31" t="s">
        <v>55</v>
      </c>
      <c r="B166" s="31" t="s">
        <v>153</v>
      </c>
      <c r="C166" s="31" t="s">
        <v>157</v>
      </c>
      <c r="D166" s="31" t="s">
        <v>402</v>
      </c>
      <c r="E166" s="31" t="s">
        <v>275</v>
      </c>
      <c r="F166" s="31" t="s">
        <v>276</v>
      </c>
      <c r="G166" s="31" t="s">
        <v>339</v>
      </c>
      <c r="H166" s="32" t="s">
        <v>352</v>
      </c>
      <c r="I166" s="32" t="s">
        <v>341</v>
      </c>
      <c r="J166" s="33">
        <v>1</v>
      </c>
      <c r="K166" s="34">
        <v>1.1901106302659999E-2</v>
      </c>
      <c r="L166" s="35">
        <v>0.95</v>
      </c>
      <c r="M166" s="34">
        <v>1.1306050987526999E-2</v>
      </c>
      <c r="N166" s="32" t="s">
        <v>277</v>
      </c>
      <c r="O166" s="36" t="s">
        <v>403</v>
      </c>
      <c r="P166" s="32" t="s">
        <v>361</v>
      </c>
    </row>
    <row r="167" spans="1:16">
      <c r="A167" s="31" t="s">
        <v>55</v>
      </c>
      <c r="B167" s="31" t="s">
        <v>153</v>
      </c>
      <c r="C167" s="31" t="s">
        <v>157</v>
      </c>
      <c r="D167" s="31" t="s">
        <v>402</v>
      </c>
      <c r="E167" s="31" t="s">
        <v>275</v>
      </c>
      <c r="F167" s="31" t="s">
        <v>276</v>
      </c>
      <c r="G167" s="31" t="s">
        <v>339</v>
      </c>
      <c r="H167" s="32" t="s">
        <v>352</v>
      </c>
      <c r="I167" s="32" t="s">
        <v>341</v>
      </c>
      <c r="J167" s="33">
        <v>3</v>
      </c>
      <c r="K167" s="34">
        <v>9.4204313000000005E-3</v>
      </c>
      <c r="L167" s="35">
        <v>0.95</v>
      </c>
      <c r="M167" s="34">
        <v>8.9494097350000003E-3</v>
      </c>
      <c r="N167" s="32" t="s">
        <v>277</v>
      </c>
      <c r="O167" s="36" t="s">
        <v>403</v>
      </c>
      <c r="P167" s="32" t="s">
        <v>358</v>
      </c>
    </row>
    <row r="168" spans="1:16">
      <c r="A168" s="31" t="s">
        <v>55</v>
      </c>
      <c r="B168" s="31" t="s">
        <v>153</v>
      </c>
      <c r="C168" s="31" t="s">
        <v>157</v>
      </c>
      <c r="D168" s="31" t="s">
        <v>402</v>
      </c>
      <c r="E168" s="31" t="s">
        <v>275</v>
      </c>
      <c r="F168" s="31" t="s">
        <v>276</v>
      </c>
      <c r="G168" s="31" t="s">
        <v>339</v>
      </c>
      <c r="H168" s="32" t="s">
        <v>352</v>
      </c>
      <c r="I168" s="32" t="s">
        <v>341</v>
      </c>
      <c r="J168" s="33">
        <v>1</v>
      </c>
      <c r="K168" s="34">
        <v>1.1085319124300001E-3</v>
      </c>
      <c r="L168" s="35">
        <v>0.95</v>
      </c>
      <c r="M168" s="34">
        <v>1.0531053168084999E-3</v>
      </c>
      <c r="N168" s="32" t="s">
        <v>277</v>
      </c>
      <c r="O168" s="36" t="s">
        <v>403</v>
      </c>
      <c r="P168" s="32" t="s">
        <v>96</v>
      </c>
    </row>
    <row r="169" spans="1:16">
      <c r="A169" s="31" t="s">
        <v>55</v>
      </c>
      <c r="B169" s="31" t="s">
        <v>153</v>
      </c>
      <c r="C169" s="31" t="s">
        <v>157</v>
      </c>
      <c r="D169" s="31" t="s">
        <v>402</v>
      </c>
      <c r="E169" s="31" t="s">
        <v>275</v>
      </c>
      <c r="F169" s="31" t="s">
        <v>276</v>
      </c>
      <c r="G169" s="31" t="s">
        <v>339</v>
      </c>
      <c r="H169" s="32" t="s">
        <v>352</v>
      </c>
      <c r="I169" s="32" t="s">
        <v>341</v>
      </c>
      <c r="J169" s="33">
        <v>200</v>
      </c>
      <c r="K169" s="34">
        <v>1.97386864E-2</v>
      </c>
      <c r="L169" s="35">
        <v>0.95</v>
      </c>
      <c r="M169" s="34">
        <v>1.875175208E-2</v>
      </c>
      <c r="N169" s="32" t="s">
        <v>277</v>
      </c>
      <c r="O169" s="36" t="s">
        <v>403</v>
      </c>
      <c r="P169" s="32" t="s">
        <v>268</v>
      </c>
    </row>
    <row r="170" spans="1:16">
      <c r="A170" s="31" t="s">
        <v>55</v>
      </c>
      <c r="B170" s="31" t="s">
        <v>153</v>
      </c>
      <c r="C170" s="31" t="s">
        <v>157</v>
      </c>
      <c r="D170" s="31" t="s">
        <v>402</v>
      </c>
      <c r="E170" s="31" t="s">
        <v>275</v>
      </c>
      <c r="F170" s="31" t="s">
        <v>276</v>
      </c>
      <c r="G170" s="31" t="s">
        <v>339</v>
      </c>
      <c r="H170" s="32" t="s">
        <v>352</v>
      </c>
      <c r="I170" s="32" t="s">
        <v>341</v>
      </c>
      <c r="J170" s="33">
        <v>200</v>
      </c>
      <c r="K170" s="34">
        <v>2.1197022175239999E-2</v>
      </c>
      <c r="L170" s="35">
        <v>0.95</v>
      </c>
      <c r="M170" s="34">
        <v>2.0137171066477999E-2</v>
      </c>
      <c r="N170" s="32" t="s">
        <v>277</v>
      </c>
      <c r="O170" s="36" t="s">
        <v>403</v>
      </c>
      <c r="P170" s="32" t="s">
        <v>359</v>
      </c>
    </row>
    <row r="171" spans="1:16">
      <c r="A171" s="31" t="s">
        <v>55</v>
      </c>
      <c r="B171" s="31" t="s">
        <v>153</v>
      </c>
      <c r="C171" s="31" t="s">
        <v>157</v>
      </c>
      <c r="D171" s="31" t="s">
        <v>402</v>
      </c>
      <c r="E171" s="31" t="s">
        <v>275</v>
      </c>
      <c r="F171" s="31" t="s">
        <v>276</v>
      </c>
      <c r="G171" s="31" t="s">
        <v>339</v>
      </c>
      <c r="H171" s="32" t="s">
        <v>352</v>
      </c>
      <c r="I171" s="32" t="s">
        <v>341</v>
      </c>
      <c r="J171" s="33">
        <v>48</v>
      </c>
      <c r="K171" s="34">
        <v>8.6528524196689993E-2</v>
      </c>
      <c r="L171" s="35">
        <v>0.95</v>
      </c>
      <c r="M171" s="34">
        <v>8.2202097986855002E-2</v>
      </c>
      <c r="N171" s="32" t="s">
        <v>277</v>
      </c>
      <c r="O171" s="36" t="s">
        <v>403</v>
      </c>
      <c r="P171" s="32" t="s">
        <v>123</v>
      </c>
    </row>
    <row r="172" spans="1:16">
      <c r="A172" s="31" t="s">
        <v>55</v>
      </c>
      <c r="B172" s="31" t="s">
        <v>153</v>
      </c>
      <c r="C172" s="31" t="s">
        <v>157</v>
      </c>
      <c r="D172" s="31" t="s">
        <v>402</v>
      </c>
      <c r="E172" s="31" t="s">
        <v>275</v>
      </c>
      <c r="F172" s="31" t="s">
        <v>276</v>
      </c>
      <c r="G172" s="31" t="s">
        <v>339</v>
      </c>
      <c r="H172" s="32" t="s">
        <v>352</v>
      </c>
      <c r="I172" s="32" t="s">
        <v>341</v>
      </c>
      <c r="J172" s="33">
        <v>1</v>
      </c>
      <c r="K172" s="34">
        <v>2.4204919549999999E-4</v>
      </c>
      <c r="L172" s="35">
        <v>0.95</v>
      </c>
      <c r="M172" s="34">
        <v>2.2994673572499999E-4</v>
      </c>
      <c r="N172" s="32" t="s">
        <v>277</v>
      </c>
      <c r="O172" s="36" t="s">
        <v>403</v>
      </c>
      <c r="P172" s="32" t="s">
        <v>404</v>
      </c>
    </row>
    <row r="173" spans="1:16">
      <c r="A173" s="31" t="s">
        <v>55</v>
      </c>
      <c r="B173" s="31" t="s">
        <v>153</v>
      </c>
      <c r="C173" s="31" t="s">
        <v>157</v>
      </c>
      <c r="D173" s="31" t="s">
        <v>402</v>
      </c>
      <c r="E173" s="31" t="s">
        <v>275</v>
      </c>
      <c r="F173" s="31" t="s">
        <v>276</v>
      </c>
      <c r="G173" s="31" t="s">
        <v>339</v>
      </c>
      <c r="H173" s="32" t="s">
        <v>352</v>
      </c>
      <c r="I173" s="32" t="s">
        <v>341</v>
      </c>
      <c r="J173" s="33">
        <v>108</v>
      </c>
      <c r="K173" s="34">
        <v>0.27756217426668001</v>
      </c>
      <c r="L173" s="35">
        <v>0.95</v>
      </c>
      <c r="M173" s="34">
        <v>0.26368406555335</v>
      </c>
      <c r="N173" s="32" t="s">
        <v>277</v>
      </c>
      <c r="O173" s="36" t="s">
        <v>403</v>
      </c>
      <c r="P173" s="32" t="s">
        <v>108</v>
      </c>
    </row>
    <row r="174" spans="1:16">
      <c r="A174" s="31" t="s">
        <v>55</v>
      </c>
      <c r="B174" s="31" t="s">
        <v>153</v>
      </c>
      <c r="C174" s="31" t="s">
        <v>157</v>
      </c>
      <c r="D174" s="31" t="s">
        <v>402</v>
      </c>
      <c r="E174" s="31" t="s">
        <v>278</v>
      </c>
      <c r="F174" s="31" t="s">
        <v>279</v>
      </c>
      <c r="G174" s="31" t="s">
        <v>339</v>
      </c>
      <c r="H174" s="32" t="s">
        <v>352</v>
      </c>
      <c r="I174" s="32" t="s">
        <v>341</v>
      </c>
      <c r="J174" s="33">
        <v>8</v>
      </c>
      <c r="K174" s="34">
        <v>3.6585131899999998E-2</v>
      </c>
      <c r="L174" s="35">
        <v>0.95</v>
      </c>
      <c r="M174" s="34">
        <v>3.4755875305000003E-2</v>
      </c>
      <c r="N174" s="32" t="s">
        <v>280</v>
      </c>
      <c r="O174" s="36" t="s">
        <v>403</v>
      </c>
      <c r="P174" s="32" t="s">
        <v>358</v>
      </c>
    </row>
    <row r="175" spans="1:16">
      <c r="A175" s="31" t="s">
        <v>55</v>
      </c>
      <c r="B175" s="31" t="s">
        <v>153</v>
      </c>
      <c r="C175" s="31" t="s">
        <v>157</v>
      </c>
      <c r="D175" s="31" t="s">
        <v>402</v>
      </c>
      <c r="E175" s="31" t="s">
        <v>278</v>
      </c>
      <c r="F175" s="31" t="s">
        <v>279</v>
      </c>
      <c r="G175" s="31" t="s">
        <v>339</v>
      </c>
      <c r="H175" s="32" t="s">
        <v>352</v>
      </c>
      <c r="I175" s="32" t="s">
        <v>341</v>
      </c>
      <c r="J175" s="33">
        <v>5</v>
      </c>
      <c r="K175" s="34">
        <v>5.5426597340600004E-3</v>
      </c>
      <c r="L175" s="35">
        <v>0.95</v>
      </c>
      <c r="M175" s="34">
        <v>5.2655267473569996E-3</v>
      </c>
      <c r="N175" s="32" t="s">
        <v>280</v>
      </c>
      <c r="O175" s="36" t="s">
        <v>403</v>
      </c>
      <c r="P175" s="32" t="s">
        <v>96</v>
      </c>
    </row>
    <row r="176" spans="1:16">
      <c r="A176" s="31" t="s">
        <v>55</v>
      </c>
      <c r="B176" s="31" t="s">
        <v>153</v>
      </c>
      <c r="C176" s="31" t="s">
        <v>157</v>
      </c>
      <c r="D176" s="31" t="s">
        <v>402</v>
      </c>
      <c r="E176" s="31" t="s">
        <v>278</v>
      </c>
      <c r="F176" s="31" t="s">
        <v>279</v>
      </c>
      <c r="G176" s="31" t="s">
        <v>339</v>
      </c>
      <c r="H176" s="32" t="s">
        <v>352</v>
      </c>
      <c r="I176" s="32" t="s">
        <v>341</v>
      </c>
      <c r="J176" s="33">
        <v>44</v>
      </c>
      <c r="K176" s="34">
        <v>7.1707650939920001E-2</v>
      </c>
      <c r="L176" s="35">
        <v>0.95</v>
      </c>
      <c r="M176" s="34">
        <v>6.8122268392923999E-2</v>
      </c>
      <c r="N176" s="32" t="s">
        <v>280</v>
      </c>
      <c r="O176" s="36" t="s">
        <v>403</v>
      </c>
      <c r="P176" s="32" t="s">
        <v>123</v>
      </c>
    </row>
    <row r="177" spans="1:16">
      <c r="A177" s="31" t="s">
        <v>55</v>
      </c>
      <c r="B177" s="31" t="s">
        <v>153</v>
      </c>
      <c r="C177" s="31" t="s">
        <v>157</v>
      </c>
      <c r="D177" s="31" t="s">
        <v>402</v>
      </c>
      <c r="E177" s="31" t="s">
        <v>278</v>
      </c>
      <c r="F177" s="31" t="s">
        <v>279</v>
      </c>
      <c r="G177" s="31" t="s">
        <v>339</v>
      </c>
      <c r="H177" s="32" t="s">
        <v>352</v>
      </c>
      <c r="I177" s="32" t="s">
        <v>341</v>
      </c>
      <c r="J177" s="33">
        <v>13</v>
      </c>
      <c r="K177" s="34">
        <v>1.2638986460709999E-2</v>
      </c>
      <c r="L177" s="35">
        <v>0.95</v>
      </c>
      <c r="M177" s="34">
        <v>1.2007037137674001E-2</v>
      </c>
      <c r="N177" s="32" t="s">
        <v>280</v>
      </c>
      <c r="O177" s="36" t="s">
        <v>403</v>
      </c>
      <c r="P177" s="32" t="s">
        <v>108</v>
      </c>
    </row>
    <row r="178" spans="1:16">
      <c r="A178" s="31" t="s">
        <v>55</v>
      </c>
      <c r="B178" s="31" t="s">
        <v>153</v>
      </c>
      <c r="C178" s="31" t="s">
        <v>157</v>
      </c>
      <c r="D178" s="31" t="s">
        <v>402</v>
      </c>
      <c r="E178" s="31" t="s">
        <v>157</v>
      </c>
      <c r="F178" s="31" t="s">
        <v>158</v>
      </c>
      <c r="G178" s="31" t="s">
        <v>339</v>
      </c>
      <c r="H178" s="32" t="s">
        <v>352</v>
      </c>
      <c r="I178" s="32" t="s">
        <v>341</v>
      </c>
      <c r="J178" s="33">
        <v>3</v>
      </c>
      <c r="K178" s="34">
        <v>6.2512434000000002E-3</v>
      </c>
      <c r="L178" s="35">
        <v>0.95</v>
      </c>
      <c r="M178" s="34">
        <v>5.9386812300000003E-3</v>
      </c>
      <c r="N178" s="32" t="s">
        <v>159</v>
      </c>
      <c r="O178" s="36" t="s">
        <v>403</v>
      </c>
      <c r="P178" s="32" t="s">
        <v>358</v>
      </c>
    </row>
    <row r="179" spans="1:16">
      <c r="A179" s="31" t="s">
        <v>55</v>
      </c>
      <c r="B179" s="31" t="s">
        <v>153</v>
      </c>
      <c r="C179" s="31" t="s">
        <v>157</v>
      </c>
      <c r="D179" s="31" t="s">
        <v>402</v>
      </c>
      <c r="E179" s="31" t="s">
        <v>157</v>
      </c>
      <c r="F179" s="31" t="s">
        <v>158</v>
      </c>
      <c r="G179" s="31" t="s">
        <v>339</v>
      </c>
      <c r="H179" s="32" t="s">
        <v>352</v>
      </c>
      <c r="I179" s="32" t="s">
        <v>341</v>
      </c>
      <c r="J179" s="33">
        <v>2</v>
      </c>
      <c r="K179" s="34">
        <v>2.2170639108099999E-3</v>
      </c>
      <c r="L179" s="35">
        <v>0.95</v>
      </c>
      <c r="M179" s="34">
        <v>2.1062107152695002E-3</v>
      </c>
      <c r="N179" s="32" t="s">
        <v>159</v>
      </c>
      <c r="O179" s="36" t="s">
        <v>403</v>
      </c>
      <c r="P179" s="32" t="s">
        <v>96</v>
      </c>
    </row>
    <row r="180" spans="1:16">
      <c r="A180" s="31" t="s">
        <v>55</v>
      </c>
      <c r="B180" s="31" t="s">
        <v>153</v>
      </c>
      <c r="C180" s="31" t="s">
        <v>157</v>
      </c>
      <c r="D180" s="31" t="s">
        <v>402</v>
      </c>
      <c r="E180" s="31" t="s">
        <v>157</v>
      </c>
      <c r="F180" s="31" t="s">
        <v>158</v>
      </c>
      <c r="G180" s="31" t="s">
        <v>339</v>
      </c>
      <c r="H180" s="32" t="s">
        <v>352</v>
      </c>
      <c r="I180" s="32" t="s">
        <v>341</v>
      </c>
      <c r="J180" s="33">
        <v>100</v>
      </c>
      <c r="K180" s="34">
        <v>2.1520137000000002E-3</v>
      </c>
      <c r="L180" s="35">
        <v>0.95</v>
      </c>
      <c r="M180" s="34">
        <v>2.0444130150000001E-3</v>
      </c>
      <c r="N180" s="32" t="s">
        <v>159</v>
      </c>
      <c r="O180" s="36" t="s">
        <v>403</v>
      </c>
      <c r="P180" s="32" t="s">
        <v>268</v>
      </c>
    </row>
    <row r="181" spans="1:16">
      <c r="A181" s="31" t="s">
        <v>55</v>
      </c>
      <c r="B181" s="31" t="s">
        <v>153</v>
      </c>
      <c r="C181" s="31" t="s">
        <v>157</v>
      </c>
      <c r="D181" s="31" t="s">
        <v>402</v>
      </c>
      <c r="E181" s="31" t="s">
        <v>157</v>
      </c>
      <c r="F181" s="31" t="s">
        <v>158</v>
      </c>
      <c r="G181" s="31" t="s">
        <v>339</v>
      </c>
      <c r="H181" s="32" t="s">
        <v>352</v>
      </c>
      <c r="I181" s="32" t="s">
        <v>341</v>
      </c>
      <c r="J181" s="33">
        <v>100</v>
      </c>
      <c r="K181" s="34">
        <v>2.3110090372000002E-3</v>
      </c>
      <c r="L181" s="35">
        <v>0.95</v>
      </c>
      <c r="M181" s="34">
        <v>2.19545858534E-3</v>
      </c>
      <c r="N181" s="32" t="s">
        <v>159</v>
      </c>
      <c r="O181" s="36" t="s">
        <v>403</v>
      </c>
      <c r="P181" s="32" t="s">
        <v>359</v>
      </c>
    </row>
    <row r="182" spans="1:16">
      <c r="A182" s="31" t="s">
        <v>55</v>
      </c>
      <c r="B182" s="31" t="s">
        <v>153</v>
      </c>
      <c r="C182" s="31" t="s">
        <v>157</v>
      </c>
      <c r="D182" s="31" t="s">
        <v>402</v>
      </c>
      <c r="E182" s="31" t="s">
        <v>157</v>
      </c>
      <c r="F182" s="31" t="s">
        <v>158</v>
      </c>
      <c r="G182" s="31" t="s">
        <v>339</v>
      </c>
      <c r="H182" s="32" t="s">
        <v>352</v>
      </c>
      <c r="I182" s="32" t="s">
        <v>341</v>
      </c>
      <c r="J182" s="33">
        <v>73</v>
      </c>
      <c r="K182" s="34">
        <v>0.11972642043082</v>
      </c>
      <c r="L182" s="35">
        <v>0.95</v>
      </c>
      <c r="M182" s="34">
        <v>0.11374009940928</v>
      </c>
      <c r="N182" s="32" t="s">
        <v>159</v>
      </c>
      <c r="O182" s="36" t="s">
        <v>403</v>
      </c>
      <c r="P182" s="32" t="s">
        <v>123</v>
      </c>
    </row>
    <row r="183" spans="1:16">
      <c r="A183" s="31" t="s">
        <v>55</v>
      </c>
      <c r="B183" s="31" t="s">
        <v>153</v>
      </c>
      <c r="C183" s="31" t="s">
        <v>157</v>
      </c>
      <c r="D183" s="31" t="s">
        <v>402</v>
      </c>
      <c r="E183" s="31" t="s">
        <v>157</v>
      </c>
      <c r="F183" s="31" t="s">
        <v>158</v>
      </c>
      <c r="G183" s="31" t="s">
        <v>339</v>
      </c>
      <c r="H183" s="32" t="s">
        <v>352</v>
      </c>
      <c r="I183" s="32" t="s">
        <v>341</v>
      </c>
      <c r="J183" s="33">
        <v>7</v>
      </c>
      <c r="K183" s="34">
        <v>6.5572868405599999E-3</v>
      </c>
      <c r="L183" s="35">
        <v>0.95</v>
      </c>
      <c r="M183" s="34">
        <v>6.2294224985319996E-3</v>
      </c>
      <c r="N183" s="32" t="s">
        <v>159</v>
      </c>
      <c r="O183" s="36" t="s">
        <v>403</v>
      </c>
      <c r="P183" s="32" t="s">
        <v>108</v>
      </c>
    </row>
    <row r="184" spans="1:16">
      <c r="A184" s="31" t="s">
        <v>55</v>
      </c>
      <c r="B184" s="31" t="s">
        <v>153</v>
      </c>
      <c r="C184" s="31" t="s">
        <v>157</v>
      </c>
      <c r="D184" s="31" t="s">
        <v>402</v>
      </c>
      <c r="E184" s="31" t="s">
        <v>157</v>
      </c>
      <c r="F184" s="31" t="s">
        <v>161</v>
      </c>
      <c r="G184" s="31" t="s">
        <v>339</v>
      </c>
      <c r="H184" s="32" t="s">
        <v>352</v>
      </c>
      <c r="I184" s="32" t="s">
        <v>341</v>
      </c>
      <c r="J184" s="33">
        <v>12</v>
      </c>
      <c r="K184" s="34">
        <v>3.9273090699999999E-2</v>
      </c>
      <c r="L184" s="35">
        <v>0.95</v>
      </c>
      <c r="M184" s="34">
        <v>3.7309436165000001E-2</v>
      </c>
      <c r="N184" s="32" t="s">
        <v>162</v>
      </c>
      <c r="O184" s="36" t="s">
        <v>403</v>
      </c>
      <c r="P184" s="32" t="s">
        <v>358</v>
      </c>
    </row>
    <row r="185" spans="1:16">
      <c r="A185" s="31" t="s">
        <v>55</v>
      </c>
      <c r="B185" s="31" t="s">
        <v>153</v>
      </c>
      <c r="C185" s="31" t="s">
        <v>157</v>
      </c>
      <c r="D185" s="31" t="s">
        <v>402</v>
      </c>
      <c r="E185" s="31" t="s">
        <v>157</v>
      </c>
      <c r="F185" s="31" t="s">
        <v>161</v>
      </c>
      <c r="G185" s="31" t="s">
        <v>339</v>
      </c>
      <c r="H185" s="32" t="s">
        <v>352</v>
      </c>
      <c r="I185" s="32" t="s">
        <v>341</v>
      </c>
      <c r="J185" s="33">
        <v>2</v>
      </c>
      <c r="K185" s="34">
        <v>2.2170639108099999E-3</v>
      </c>
      <c r="L185" s="35">
        <v>0.95</v>
      </c>
      <c r="M185" s="34">
        <v>2.1062107152695002E-3</v>
      </c>
      <c r="N185" s="32" t="s">
        <v>162</v>
      </c>
      <c r="O185" s="36" t="s">
        <v>403</v>
      </c>
      <c r="P185" s="32" t="s">
        <v>96</v>
      </c>
    </row>
    <row r="186" spans="1:16">
      <c r="A186" s="31" t="s">
        <v>55</v>
      </c>
      <c r="B186" s="31" t="s">
        <v>153</v>
      </c>
      <c r="C186" s="31" t="s">
        <v>157</v>
      </c>
      <c r="D186" s="31" t="s">
        <v>402</v>
      </c>
      <c r="E186" s="31" t="s">
        <v>157</v>
      </c>
      <c r="F186" s="31" t="s">
        <v>161</v>
      </c>
      <c r="G186" s="31" t="s">
        <v>339</v>
      </c>
      <c r="H186" s="32" t="s">
        <v>352</v>
      </c>
      <c r="I186" s="32" t="s">
        <v>341</v>
      </c>
      <c r="J186" s="33">
        <v>1</v>
      </c>
      <c r="K186" s="34">
        <v>1.4881113202100001E-3</v>
      </c>
      <c r="L186" s="35">
        <v>0.95</v>
      </c>
      <c r="M186" s="34">
        <v>1.4137057541995001E-3</v>
      </c>
      <c r="N186" s="32" t="s">
        <v>162</v>
      </c>
      <c r="O186" s="36" t="s">
        <v>403</v>
      </c>
      <c r="P186" s="32" t="s">
        <v>369</v>
      </c>
    </row>
    <row r="187" spans="1:16">
      <c r="A187" s="31" t="s">
        <v>55</v>
      </c>
      <c r="B187" s="31" t="s">
        <v>153</v>
      </c>
      <c r="C187" s="31" t="s">
        <v>157</v>
      </c>
      <c r="D187" s="31" t="s">
        <v>402</v>
      </c>
      <c r="E187" s="31" t="s">
        <v>157</v>
      </c>
      <c r="F187" s="31" t="s">
        <v>161</v>
      </c>
      <c r="G187" s="31" t="s">
        <v>339</v>
      </c>
      <c r="H187" s="32" t="s">
        <v>352</v>
      </c>
      <c r="I187" s="32" t="s">
        <v>341</v>
      </c>
      <c r="J187" s="33">
        <v>30</v>
      </c>
      <c r="K187" s="34">
        <v>5.9521516277979997E-2</v>
      </c>
      <c r="L187" s="35">
        <v>0.95</v>
      </c>
      <c r="M187" s="34">
        <v>5.6545440464080998E-2</v>
      </c>
      <c r="N187" s="32" t="s">
        <v>162</v>
      </c>
      <c r="O187" s="36" t="s">
        <v>403</v>
      </c>
      <c r="P187" s="32" t="s">
        <v>123</v>
      </c>
    </row>
    <row r="188" spans="1:16">
      <c r="A188" s="31" t="s">
        <v>55</v>
      </c>
      <c r="B188" s="31" t="s">
        <v>153</v>
      </c>
      <c r="C188" s="31" t="s">
        <v>157</v>
      </c>
      <c r="D188" s="31" t="s">
        <v>402</v>
      </c>
      <c r="E188" s="31" t="s">
        <v>157</v>
      </c>
      <c r="F188" s="31" t="s">
        <v>161</v>
      </c>
      <c r="G188" s="31" t="s">
        <v>339</v>
      </c>
      <c r="H188" s="32" t="s">
        <v>352</v>
      </c>
      <c r="I188" s="32" t="s">
        <v>341</v>
      </c>
      <c r="J188" s="33">
        <v>21</v>
      </c>
      <c r="K188" s="34">
        <v>2.5724784108930001E-2</v>
      </c>
      <c r="L188" s="35">
        <v>0.95</v>
      </c>
      <c r="M188" s="34">
        <v>2.4438544903483E-2</v>
      </c>
      <c r="N188" s="32" t="s">
        <v>162</v>
      </c>
      <c r="O188" s="36" t="s">
        <v>403</v>
      </c>
      <c r="P188" s="32" t="s">
        <v>108</v>
      </c>
    </row>
    <row r="189" spans="1:16">
      <c r="A189" s="31" t="s">
        <v>55</v>
      </c>
      <c r="B189" s="31" t="s">
        <v>153</v>
      </c>
      <c r="C189" s="31" t="s">
        <v>157</v>
      </c>
      <c r="D189" s="31" t="s">
        <v>402</v>
      </c>
      <c r="E189" s="31" t="s">
        <v>157</v>
      </c>
      <c r="F189" s="31" t="s">
        <v>163</v>
      </c>
      <c r="G189" s="31" t="s">
        <v>339</v>
      </c>
      <c r="H189" s="32" t="s">
        <v>352</v>
      </c>
      <c r="I189" s="32" t="s">
        <v>341</v>
      </c>
      <c r="J189" s="33">
        <v>6</v>
      </c>
      <c r="K189" s="34">
        <v>1.0080408000000001E-2</v>
      </c>
      <c r="L189" s="35">
        <v>0.95</v>
      </c>
      <c r="M189" s="34">
        <v>9.5763875999999998E-3</v>
      </c>
      <c r="N189" s="32" t="s">
        <v>164</v>
      </c>
      <c r="O189" s="36" t="s">
        <v>403</v>
      </c>
      <c r="P189" s="32" t="s">
        <v>358</v>
      </c>
    </row>
    <row r="190" spans="1:16">
      <c r="A190" s="31" t="s">
        <v>55</v>
      </c>
      <c r="B190" s="31" t="s">
        <v>153</v>
      </c>
      <c r="C190" s="31" t="s">
        <v>157</v>
      </c>
      <c r="D190" s="31" t="s">
        <v>402</v>
      </c>
      <c r="E190" s="31" t="s">
        <v>157</v>
      </c>
      <c r="F190" s="31" t="s">
        <v>163</v>
      </c>
      <c r="G190" s="31" t="s">
        <v>339</v>
      </c>
      <c r="H190" s="32" t="s">
        <v>352</v>
      </c>
      <c r="I190" s="32" t="s">
        <v>341</v>
      </c>
      <c r="J190" s="33">
        <v>50</v>
      </c>
      <c r="K190" s="34">
        <v>1.0760069000000001E-3</v>
      </c>
      <c r="L190" s="35">
        <v>0.95</v>
      </c>
      <c r="M190" s="34">
        <v>1.0222065550000001E-3</v>
      </c>
      <c r="N190" s="32" t="s">
        <v>164</v>
      </c>
      <c r="O190" s="36" t="s">
        <v>403</v>
      </c>
      <c r="P190" s="32" t="s">
        <v>268</v>
      </c>
    </row>
    <row r="191" spans="1:16">
      <c r="A191" s="31" t="s">
        <v>55</v>
      </c>
      <c r="B191" s="31" t="s">
        <v>153</v>
      </c>
      <c r="C191" s="31" t="s">
        <v>157</v>
      </c>
      <c r="D191" s="31" t="s">
        <v>402</v>
      </c>
      <c r="E191" s="31" t="s">
        <v>157</v>
      </c>
      <c r="F191" s="31" t="s">
        <v>163</v>
      </c>
      <c r="G191" s="31" t="s">
        <v>339</v>
      </c>
      <c r="H191" s="32" t="s">
        <v>352</v>
      </c>
      <c r="I191" s="32" t="s">
        <v>341</v>
      </c>
      <c r="J191" s="33">
        <v>50</v>
      </c>
      <c r="K191" s="34">
        <v>1.1555045186000001E-3</v>
      </c>
      <c r="L191" s="35">
        <v>0.95</v>
      </c>
      <c r="M191" s="34">
        <v>1.09772929267E-3</v>
      </c>
      <c r="N191" s="32" t="s">
        <v>164</v>
      </c>
      <c r="O191" s="36" t="s">
        <v>403</v>
      </c>
      <c r="P191" s="32" t="s">
        <v>359</v>
      </c>
    </row>
    <row r="192" spans="1:16">
      <c r="A192" s="31" t="s">
        <v>55</v>
      </c>
      <c r="B192" s="31" t="s">
        <v>153</v>
      </c>
      <c r="C192" s="31" t="s">
        <v>157</v>
      </c>
      <c r="D192" s="31" t="s">
        <v>402</v>
      </c>
      <c r="E192" s="31" t="s">
        <v>157</v>
      </c>
      <c r="F192" s="31" t="s">
        <v>163</v>
      </c>
      <c r="G192" s="31" t="s">
        <v>339</v>
      </c>
      <c r="H192" s="32" t="s">
        <v>352</v>
      </c>
      <c r="I192" s="32" t="s">
        <v>341</v>
      </c>
      <c r="J192" s="33">
        <v>26</v>
      </c>
      <c r="K192" s="34">
        <v>5.0449558826249997E-2</v>
      </c>
      <c r="L192" s="35">
        <v>0.95</v>
      </c>
      <c r="M192" s="34">
        <v>4.7927080884938002E-2</v>
      </c>
      <c r="N192" s="32" t="s">
        <v>164</v>
      </c>
      <c r="O192" s="36" t="s">
        <v>403</v>
      </c>
      <c r="P192" s="32" t="s">
        <v>123</v>
      </c>
    </row>
    <row r="193" spans="1:16">
      <c r="A193" s="31" t="s">
        <v>55</v>
      </c>
      <c r="B193" s="31" t="s">
        <v>153</v>
      </c>
      <c r="C193" s="31" t="s">
        <v>157</v>
      </c>
      <c r="D193" s="31" t="s">
        <v>402</v>
      </c>
      <c r="E193" s="31" t="s">
        <v>157</v>
      </c>
      <c r="F193" s="31" t="s">
        <v>163</v>
      </c>
      <c r="G193" s="31" t="s">
        <v>339</v>
      </c>
      <c r="H193" s="32" t="s">
        <v>352</v>
      </c>
      <c r="I193" s="32" t="s">
        <v>341</v>
      </c>
      <c r="J193" s="33">
        <v>5</v>
      </c>
      <c r="K193" s="34">
        <v>4.1134315413500003E-3</v>
      </c>
      <c r="L193" s="35">
        <v>0.95</v>
      </c>
      <c r="M193" s="34">
        <v>3.9077599642824996E-3</v>
      </c>
      <c r="N193" s="32" t="s">
        <v>164</v>
      </c>
      <c r="O193" s="36" t="s">
        <v>403</v>
      </c>
      <c r="P193" s="32" t="s">
        <v>108</v>
      </c>
    </row>
    <row r="194" spans="1:16">
      <c r="A194" s="31" t="s">
        <v>55</v>
      </c>
      <c r="B194" s="31" t="s">
        <v>153</v>
      </c>
      <c r="C194" s="31" t="s">
        <v>157</v>
      </c>
      <c r="D194" s="31" t="s">
        <v>402</v>
      </c>
      <c r="E194" s="31" t="s">
        <v>157</v>
      </c>
      <c r="F194" s="31" t="s">
        <v>165</v>
      </c>
      <c r="G194" s="31" t="s">
        <v>339</v>
      </c>
      <c r="H194" s="32" t="s">
        <v>352</v>
      </c>
      <c r="I194" s="32" t="s">
        <v>341</v>
      </c>
      <c r="J194" s="33">
        <v>16</v>
      </c>
      <c r="K194" s="34">
        <v>7.1173529400000005E-2</v>
      </c>
      <c r="L194" s="35">
        <v>0.95</v>
      </c>
      <c r="M194" s="34">
        <v>6.7614852929999997E-2</v>
      </c>
      <c r="N194" s="32" t="s">
        <v>166</v>
      </c>
      <c r="O194" s="36" t="s">
        <v>403</v>
      </c>
      <c r="P194" s="32" t="s">
        <v>358</v>
      </c>
    </row>
    <row r="195" spans="1:16">
      <c r="A195" s="31" t="s">
        <v>55</v>
      </c>
      <c r="B195" s="31" t="s">
        <v>153</v>
      </c>
      <c r="C195" s="31" t="s">
        <v>157</v>
      </c>
      <c r="D195" s="31" t="s">
        <v>402</v>
      </c>
      <c r="E195" s="31" t="s">
        <v>157</v>
      </c>
      <c r="F195" s="31" t="s">
        <v>165</v>
      </c>
      <c r="G195" s="31" t="s">
        <v>339</v>
      </c>
      <c r="H195" s="32" t="s">
        <v>352</v>
      </c>
      <c r="I195" s="32" t="s">
        <v>341</v>
      </c>
      <c r="J195" s="33">
        <v>2</v>
      </c>
      <c r="K195" s="34">
        <v>2.2170639108099999E-3</v>
      </c>
      <c r="L195" s="35">
        <v>0.95</v>
      </c>
      <c r="M195" s="34">
        <v>2.1062107152695002E-3</v>
      </c>
      <c r="N195" s="32" t="s">
        <v>166</v>
      </c>
      <c r="O195" s="36" t="s">
        <v>403</v>
      </c>
      <c r="P195" s="32" t="s">
        <v>96</v>
      </c>
    </row>
    <row r="196" spans="1:16">
      <c r="A196" s="31" t="s">
        <v>55</v>
      </c>
      <c r="B196" s="31" t="s">
        <v>153</v>
      </c>
      <c r="C196" s="31" t="s">
        <v>157</v>
      </c>
      <c r="D196" s="31" t="s">
        <v>402</v>
      </c>
      <c r="E196" s="31" t="s">
        <v>157</v>
      </c>
      <c r="F196" s="31" t="s">
        <v>165</v>
      </c>
      <c r="G196" s="31" t="s">
        <v>339</v>
      </c>
      <c r="H196" s="32" t="s">
        <v>352</v>
      </c>
      <c r="I196" s="32" t="s">
        <v>341</v>
      </c>
      <c r="J196" s="33">
        <v>50</v>
      </c>
      <c r="K196" s="34">
        <v>1.0760069000000001E-3</v>
      </c>
      <c r="L196" s="35">
        <v>0.95</v>
      </c>
      <c r="M196" s="34">
        <v>1.0222065550000001E-3</v>
      </c>
      <c r="N196" s="32" t="s">
        <v>166</v>
      </c>
      <c r="O196" s="36" t="s">
        <v>403</v>
      </c>
      <c r="P196" s="32" t="s">
        <v>268</v>
      </c>
    </row>
    <row r="197" spans="1:16">
      <c r="A197" s="31" t="s">
        <v>55</v>
      </c>
      <c r="B197" s="31" t="s">
        <v>153</v>
      </c>
      <c r="C197" s="31" t="s">
        <v>157</v>
      </c>
      <c r="D197" s="31" t="s">
        <v>402</v>
      </c>
      <c r="E197" s="31" t="s">
        <v>157</v>
      </c>
      <c r="F197" s="31" t="s">
        <v>165</v>
      </c>
      <c r="G197" s="31" t="s">
        <v>339</v>
      </c>
      <c r="H197" s="32" t="s">
        <v>352</v>
      </c>
      <c r="I197" s="32" t="s">
        <v>341</v>
      </c>
      <c r="J197" s="33">
        <v>50</v>
      </c>
      <c r="K197" s="34">
        <v>1.1555045186000001E-3</v>
      </c>
      <c r="L197" s="35">
        <v>0.95</v>
      </c>
      <c r="M197" s="34">
        <v>1.09772929267E-3</v>
      </c>
      <c r="N197" s="32" t="s">
        <v>166</v>
      </c>
      <c r="O197" s="36" t="s">
        <v>403</v>
      </c>
      <c r="P197" s="32" t="s">
        <v>359</v>
      </c>
    </row>
    <row r="198" spans="1:16">
      <c r="A198" s="31" t="s">
        <v>55</v>
      </c>
      <c r="B198" s="31" t="s">
        <v>153</v>
      </c>
      <c r="C198" s="31" t="s">
        <v>157</v>
      </c>
      <c r="D198" s="31" t="s">
        <v>402</v>
      </c>
      <c r="E198" s="31" t="s">
        <v>157</v>
      </c>
      <c r="F198" s="31" t="s">
        <v>165</v>
      </c>
      <c r="G198" s="31" t="s">
        <v>339</v>
      </c>
      <c r="H198" s="32" t="s">
        <v>352</v>
      </c>
      <c r="I198" s="32" t="s">
        <v>341</v>
      </c>
      <c r="J198" s="33">
        <v>1</v>
      </c>
      <c r="K198" s="34">
        <v>1.4520819999999999E-3</v>
      </c>
      <c r="L198" s="35">
        <v>0.95</v>
      </c>
      <c r="M198" s="34">
        <v>1.3794778999999999E-3</v>
      </c>
      <c r="N198" s="32" t="s">
        <v>166</v>
      </c>
      <c r="O198" s="36" t="s">
        <v>403</v>
      </c>
      <c r="P198" s="32" t="s">
        <v>61</v>
      </c>
    </row>
    <row r="199" spans="1:16">
      <c r="A199" s="31" t="s">
        <v>55</v>
      </c>
      <c r="B199" s="31" t="s">
        <v>153</v>
      </c>
      <c r="C199" s="31" t="s">
        <v>157</v>
      </c>
      <c r="D199" s="31" t="s">
        <v>402</v>
      </c>
      <c r="E199" s="31" t="s">
        <v>157</v>
      </c>
      <c r="F199" s="31" t="s">
        <v>165</v>
      </c>
      <c r="G199" s="31" t="s">
        <v>339</v>
      </c>
      <c r="H199" s="32" t="s">
        <v>352</v>
      </c>
      <c r="I199" s="32" t="s">
        <v>341</v>
      </c>
      <c r="J199" s="33">
        <v>20</v>
      </c>
      <c r="K199" s="34">
        <v>3.3431512592689998E-2</v>
      </c>
      <c r="L199" s="35">
        <v>0.95</v>
      </c>
      <c r="M199" s="34">
        <v>3.1759936963054999E-2</v>
      </c>
      <c r="N199" s="32" t="s">
        <v>166</v>
      </c>
      <c r="O199" s="36" t="s">
        <v>403</v>
      </c>
      <c r="P199" s="32" t="s">
        <v>123</v>
      </c>
    </row>
    <row r="200" spans="1:16">
      <c r="A200" s="31" t="s">
        <v>55</v>
      </c>
      <c r="B200" s="31" t="s">
        <v>153</v>
      </c>
      <c r="C200" s="31" t="s">
        <v>157</v>
      </c>
      <c r="D200" s="31" t="s">
        <v>402</v>
      </c>
      <c r="E200" s="31" t="s">
        <v>157</v>
      </c>
      <c r="F200" s="31" t="s">
        <v>165</v>
      </c>
      <c r="G200" s="31" t="s">
        <v>339</v>
      </c>
      <c r="H200" s="32" t="s">
        <v>352</v>
      </c>
      <c r="I200" s="32" t="s">
        <v>341</v>
      </c>
      <c r="J200" s="33">
        <v>3</v>
      </c>
      <c r="K200" s="34">
        <v>1.7682899493899999E-3</v>
      </c>
      <c r="L200" s="35">
        <v>0.95</v>
      </c>
      <c r="M200" s="34">
        <v>1.6798754519205001E-3</v>
      </c>
      <c r="N200" s="32" t="s">
        <v>166</v>
      </c>
      <c r="O200" s="36" t="s">
        <v>403</v>
      </c>
      <c r="P200" s="32" t="s">
        <v>108</v>
      </c>
    </row>
    <row r="201" spans="1:16">
      <c r="A201" s="31" t="s">
        <v>55</v>
      </c>
      <c r="B201" s="31" t="s">
        <v>171</v>
      </c>
      <c r="C201" s="31" t="s">
        <v>168</v>
      </c>
      <c r="D201" s="31" t="s">
        <v>405</v>
      </c>
      <c r="E201" s="31" t="s">
        <v>168</v>
      </c>
      <c r="F201" s="31" t="s">
        <v>169</v>
      </c>
      <c r="G201" s="31" t="s">
        <v>339</v>
      </c>
      <c r="H201" s="32" t="s">
        <v>340</v>
      </c>
      <c r="I201" s="32" t="s">
        <v>341</v>
      </c>
      <c r="J201" s="33">
        <v>1</v>
      </c>
      <c r="K201" s="34">
        <v>0.51322115586089001</v>
      </c>
      <c r="L201" s="35">
        <v>0.95</v>
      </c>
      <c r="M201" s="34">
        <v>0.48756009806785</v>
      </c>
      <c r="N201" s="32" t="s">
        <v>170</v>
      </c>
      <c r="O201" s="36" t="s">
        <v>406</v>
      </c>
      <c r="P201" s="32" t="s">
        <v>343</v>
      </c>
    </row>
    <row r="202" spans="1:16">
      <c r="A202" s="31" t="s">
        <v>55</v>
      </c>
      <c r="B202" s="31" t="s">
        <v>171</v>
      </c>
      <c r="C202" s="31" t="s">
        <v>168</v>
      </c>
      <c r="D202" s="31" t="s">
        <v>405</v>
      </c>
      <c r="E202" s="31" t="s">
        <v>168</v>
      </c>
      <c r="F202" s="31" t="s">
        <v>169</v>
      </c>
      <c r="G202" s="31" t="s">
        <v>407</v>
      </c>
      <c r="H202" s="32" t="s">
        <v>340</v>
      </c>
      <c r="I202" s="32" t="s">
        <v>341</v>
      </c>
      <c r="J202" s="33">
        <v>1</v>
      </c>
      <c r="K202" s="34">
        <v>0.48114483361958998</v>
      </c>
      <c r="L202" s="35">
        <v>0.95</v>
      </c>
      <c r="M202" s="34">
        <v>0.45708759193860998</v>
      </c>
      <c r="N202" s="32" t="s">
        <v>175</v>
      </c>
      <c r="O202" s="36" t="s">
        <v>406</v>
      </c>
      <c r="P202" s="32" t="s">
        <v>343</v>
      </c>
    </row>
    <row r="203" spans="1:16">
      <c r="A203" s="31" t="s">
        <v>55</v>
      </c>
      <c r="B203" s="31" t="s">
        <v>171</v>
      </c>
      <c r="C203" s="31" t="s">
        <v>168</v>
      </c>
      <c r="D203" s="31" t="s">
        <v>405</v>
      </c>
      <c r="E203" s="31" t="s">
        <v>168</v>
      </c>
      <c r="F203" s="31" t="s">
        <v>169</v>
      </c>
      <c r="G203" s="31" t="s">
        <v>339</v>
      </c>
      <c r="H203" s="32" t="s">
        <v>352</v>
      </c>
      <c r="I203" s="32" t="s">
        <v>341</v>
      </c>
      <c r="J203" s="33">
        <v>50</v>
      </c>
      <c r="K203" s="34">
        <v>1.0760069000000001E-3</v>
      </c>
      <c r="L203" s="35">
        <v>0.95</v>
      </c>
      <c r="M203" s="34">
        <v>1.0222065550000001E-3</v>
      </c>
      <c r="N203" s="32" t="s">
        <v>170</v>
      </c>
      <c r="O203" s="36" t="s">
        <v>406</v>
      </c>
      <c r="P203" s="32" t="s">
        <v>268</v>
      </c>
    </row>
    <row r="204" spans="1:16">
      <c r="A204" s="31" t="s">
        <v>55</v>
      </c>
      <c r="B204" s="31" t="s">
        <v>171</v>
      </c>
      <c r="C204" s="31" t="s">
        <v>168</v>
      </c>
      <c r="D204" s="31" t="s">
        <v>405</v>
      </c>
      <c r="E204" s="31" t="s">
        <v>168</v>
      </c>
      <c r="F204" s="31" t="s">
        <v>169</v>
      </c>
      <c r="G204" s="31" t="s">
        <v>339</v>
      </c>
      <c r="H204" s="32" t="s">
        <v>352</v>
      </c>
      <c r="I204" s="32" t="s">
        <v>341</v>
      </c>
      <c r="J204" s="33">
        <v>50</v>
      </c>
      <c r="K204" s="34">
        <v>1.1555045186000001E-3</v>
      </c>
      <c r="L204" s="35">
        <v>0.95</v>
      </c>
      <c r="M204" s="34">
        <v>1.09772929267E-3</v>
      </c>
      <c r="N204" s="32" t="s">
        <v>170</v>
      </c>
      <c r="O204" s="36" t="s">
        <v>406</v>
      </c>
      <c r="P204" s="32" t="s">
        <v>359</v>
      </c>
    </row>
    <row r="205" spans="1:16">
      <c r="A205" s="31" t="s">
        <v>55</v>
      </c>
      <c r="B205" s="31" t="s">
        <v>171</v>
      </c>
      <c r="C205" s="31" t="s">
        <v>168</v>
      </c>
      <c r="D205" s="31" t="s">
        <v>405</v>
      </c>
      <c r="E205" s="31" t="s">
        <v>168</v>
      </c>
      <c r="F205" s="31" t="s">
        <v>169</v>
      </c>
      <c r="G205" s="31" t="s">
        <v>339</v>
      </c>
      <c r="H205" s="32" t="s">
        <v>352</v>
      </c>
      <c r="I205" s="32" t="s">
        <v>341</v>
      </c>
      <c r="J205" s="33">
        <v>44</v>
      </c>
      <c r="K205" s="34">
        <v>0.11727947977636</v>
      </c>
      <c r="L205" s="35">
        <v>0.95</v>
      </c>
      <c r="M205" s="34">
        <v>0.11141550578754</v>
      </c>
      <c r="N205" s="32" t="s">
        <v>170</v>
      </c>
      <c r="O205" s="36" t="s">
        <v>406</v>
      </c>
      <c r="P205" s="32" t="s">
        <v>123</v>
      </c>
    </row>
    <row r="206" spans="1:16">
      <c r="A206" s="31" t="s">
        <v>55</v>
      </c>
      <c r="B206" s="31" t="s">
        <v>171</v>
      </c>
      <c r="C206" s="31" t="s">
        <v>168</v>
      </c>
      <c r="D206" s="31" t="s">
        <v>405</v>
      </c>
      <c r="E206" s="31" t="s">
        <v>168</v>
      </c>
      <c r="F206" s="31" t="s">
        <v>281</v>
      </c>
      <c r="G206" s="31" t="s">
        <v>339</v>
      </c>
      <c r="H206" s="32" t="s">
        <v>352</v>
      </c>
      <c r="I206" s="32" t="s">
        <v>341</v>
      </c>
      <c r="J206" s="33">
        <v>3</v>
      </c>
      <c r="K206" s="34">
        <v>4.3954507000000002E-3</v>
      </c>
      <c r="L206" s="35">
        <v>0.95</v>
      </c>
      <c r="M206" s="34">
        <v>4.1756781650000001E-3</v>
      </c>
      <c r="N206" s="32" t="s">
        <v>282</v>
      </c>
      <c r="O206" s="36" t="s">
        <v>406</v>
      </c>
      <c r="P206" s="32" t="s">
        <v>358</v>
      </c>
    </row>
    <row r="207" spans="1:16">
      <c r="A207" s="31" t="s">
        <v>55</v>
      </c>
      <c r="B207" s="31" t="s">
        <v>171</v>
      </c>
      <c r="C207" s="31" t="s">
        <v>168</v>
      </c>
      <c r="D207" s="31" t="s">
        <v>405</v>
      </c>
      <c r="E207" s="31" t="s">
        <v>168</v>
      </c>
      <c r="F207" s="31" t="s">
        <v>281</v>
      </c>
      <c r="G207" s="31" t="s">
        <v>339</v>
      </c>
      <c r="H207" s="32" t="s">
        <v>352</v>
      </c>
      <c r="I207" s="32" t="s">
        <v>341</v>
      </c>
      <c r="J207" s="33">
        <v>10</v>
      </c>
      <c r="K207" s="34">
        <v>2.8121915048209999E-2</v>
      </c>
      <c r="L207" s="35">
        <v>0.95</v>
      </c>
      <c r="M207" s="34">
        <v>2.6715819295799002E-2</v>
      </c>
      <c r="N207" s="32" t="s">
        <v>282</v>
      </c>
      <c r="O207" s="36" t="s">
        <v>406</v>
      </c>
      <c r="P207" s="32" t="s">
        <v>96</v>
      </c>
    </row>
    <row r="208" spans="1:16">
      <c r="A208" s="31" t="s">
        <v>55</v>
      </c>
      <c r="B208" s="31" t="s">
        <v>171</v>
      </c>
      <c r="C208" s="31" t="s">
        <v>168</v>
      </c>
      <c r="D208" s="31" t="s">
        <v>405</v>
      </c>
      <c r="E208" s="31" t="s">
        <v>168</v>
      </c>
      <c r="F208" s="31" t="s">
        <v>281</v>
      </c>
      <c r="G208" s="31" t="s">
        <v>339</v>
      </c>
      <c r="H208" s="32" t="s">
        <v>352</v>
      </c>
      <c r="I208" s="32" t="s">
        <v>341</v>
      </c>
      <c r="J208" s="33">
        <v>29</v>
      </c>
      <c r="K208" s="34">
        <v>8.7254717589510006E-2</v>
      </c>
      <c r="L208" s="35">
        <v>0.95</v>
      </c>
      <c r="M208" s="34">
        <v>8.2891981710035006E-2</v>
      </c>
      <c r="N208" s="32" t="s">
        <v>282</v>
      </c>
      <c r="O208" s="36" t="s">
        <v>406</v>
      </c>
      <c r="P208" s="32" t="s">
        <v>123</v>
      </c>
    </row>
    <row r="209" spans="1:16">
      <c r="A209" s="31" t="s">
        <v>55</v>
      </c>
      <c r="B209" s="31" t="s">
        <v>171</v>
      </c>
      <c r="C209" s="31" t="s">
        <v>168</v>
      </c>
      <c r="D209" s="31" t="s">
        <v>405</v>
      </c>
      <c r="E209" s="31" t="s">
        <v>168</v>
      </c>
      <c r="F209" s="31" t="s">
        <v>169</v>
      </c>
      <c r="G209" s="31" t="s">
        <v>408</v>
      </c>
      <c r="H209" s="32" t="s">
        <v>352</v>
      </c>
      <c r="I209" s="32" t="s">
        <v>341</v>
      </c>
      <c r="J209" s="33">
        <v>2</v>
      </c>
      <c r="K209" s="34">
        <v>5.8435225999999996E-3</v>
      </c>
      <c r="L209" s="35">
        <v>0.95</v>
      </c>
      <c r="M209" s="34">
        <v>5.5513464700000003E-3</v>
      </c>
      <c r="N209" s="32" t="s">
        <v>173</v>
      </c>
      <c r="O209" s="36" t="s">
        <v>406</v>
      </c>
      <c r="P209" s="32" t="s">
        <v>358</v>
      </c>
    </row>
    <row r="210" spans="1:16">
      <c r="A210" s="31" t="s">
        <v>55</v>
      </c>
      <c r="B210" s="31" t="s">
        <v>171</v>
      </c>
      <c r="C210" s="31" t="s">
        <v>168</v>
      </c>
      <c r="D210" s="31" t="s">
        <v>405</v>
      </c>
      <c r="E210" s="31" t="s">
        <v>168</v>
      </c>
      <c r="F210" s="31" t="s">
        <v>169</v>
      </c>
      <c r="G210" s="31" t="s">
        <v>408</v>
      </c>
      <c r="H210" s="32" t="s">
        <v>352</v>
      </c>
      <c r="I210" s="32" t="s">
        <v>341</v>
      </c>
      <c r="J210" s="33">
        <v>14</v>
      </c>
      <c r="K210" s="34">
        <v>2.9781341840039999E-2</v>
      </c>
      <c r="L210" s="35">
        <v>0.95</v>
      </c>
      <c r="M210" s="34">
        <v>2.8292274748037999E-2</v>
      </c>
      <c r="N210" s="32" t="s">
        <v>173</v>
      </c>
      <c r="O210" s="36" t="s">
        <v>406</v>
      </c>
      <c r="P210" s="32" t="s">
        <v>123</v>
      </c>
    </row>
    <row r="211" spans="1:16">
      <c r="A211" s="31" t="s">
        <v>55</v>
      </c>
      <c r="B211" s="31" t="s">
        <v>171</v>
      </c>
      <c r="C211" s="31" t="s">
        <v>168</v>
      </c>
      <c r="D211" s="31" t="s">
        <v>405</v>
      </c>
      <c r="E211" s="31" t="s">
        <v>168</v>
      </c>
      <c r="F211" s="31" t="s">
        <v>169</v>
      </c>
      <c r="G211" s="31" t="s">
        <v>408</v>
      </c>
      <c r="H211" s="32" t="s">
        <v>352</v>
      </c>
      <c r="I211" s="32" t="s">
        <v>341</v>
      </c>
      <c r="J211" s="33">
        <v>6</v>
      </c>
      <c r="K211" s="34">
        <v>8.3436296355999997E-4</v>
      </c>
      <c r="L211" s="35">
        <v>0.95</v>
      </c>
      <c r="M211" s="34">
        <v>7.9264481538199999E-4</v>
      </c>
      <c r="N211" s="32" t="s">
        <v>173</v>
      </c>
      <c r="O211" s="36" t="s">
        <v>406</v>
      </c>
      <c r="P211" s="32" t="s">
        <v>108</v>
      </c>
    </row>
    <row r="212" spans="1:16">
      <c r="A212" s="31" t="s">
        <v>55</v>
      </c>
      <c r="B212" s="31" t="s">
        <v>171</v>
      </c>
      <c r="C212" s="31" t="s">
        <v>168</v>
      </c>
      <c r="D212" s="31" t="s">
        <v>405</v>
      </c>
      <c r="E212" s="31" t="s">
        <v>168</v>
      </c>
      <c r="F212" s="31" t="s">
        <v>169</v>
      </c>
      <c r="G212" s="31" t="s">
        <v>407</v>
      </c>
      <c r="H212" s="32" t="s">
        <v>352</v>
      </c>
      <c r="I212" s="32" t="s">
        <v>341</v>
      </c>
      <c r="J212" s="33">
        <v>74</v>
      </c>
      <c r="K212" s="34">
        <v>0.14800530680000001</v>
      </c>
      <c r="L212" s="35">
        <v>0.95</v>
      </c>
      <c r="M212" s="34">
        <v>0.14060504146</v>
      </c>
      <c r="N212" s="32" t="s">
        <v>175</v>
      </c>
      <c r="O212" s="36" t="s">
        <v>406</v>
      </c>
      <c r="P212" s="32" t="s">
        <v>358</v>
      </c>
    </row>
    <row r="213" spans="1:16">
      <c r="A213" s="31" t="s">
        <v>55</v>
      </c>
      <c r="B213" s="31" t="s">
        <v>171</v>
      </c>
      <c r="C213" s="31" t="s">
        <v>168</v>
      </c>
      <c r="D213" s="31" t="s">
        <v>405</v>
      </c>
      <c r="E213" s="31" t="s">
        <v>168</v>
      </c>
      <c r="F213" s="31" t="s">
        <v>169</v>
      </c>
      <c r="G213" s="31" t="s">
        <v>407</v>
      </c>
      <c r="H213" s="32" t="s">
        <v>352</v>
      </c>
      <c r="I213" s="32" t="s">
        <v>341</v>
      </c>
      <c r="J213" s="33">
        <v>1</v>
      </c>
      <c r="K213" s="34">
        <v>1.9794007152000001E-4</v>
      </c>
      <c r="L213" s="35">
        <v>0.95</v>
      </c>
      <c r="M213" s="34">
        <v>1.88043067944E-4</v>
      </c>
      <c r="N213" s="32" t="s">
        <v>175</v>
      </c>
      <c r="O213" s="36" t="s">
        <v>406</v>
      </c>
      <c r="P213" s="32" t="s">
        <v>96</v>
      </c>
    </row>
    <row r="214" spans="1:16">
      <c r="A214" s="31" t="s">
        <v>55</v>
      </c>
      <c r="B214" s="31" t="s">
        <v>171</v>
      </c>
      <c r="C214" s="31" t="s">
        <v>168</v>
      </c>
      <c r="D214" s="31" t="s">
        <v>405</v>
      </c>
      <c r="E214" s="31" t="s">
        <v>168</v>
      </c>
      <c r="F214" s="31" t="s">
        <v>169</v>
      </c>
      <c r="G214" s="31" t="s">
        <v>407</v>
      </c>
      <c r="H214" s="32" t="s">
        <v>352</v>
      </c>
      <c r="I214" s="32" t="s">
        <v>341</v>
      </c>
      <c r="J214" s="33">
        <v>50</v>
      </c>
      <c r="K214" s="34">
        <v>1.0760069000000001E-3</v>
      </c>
      <c r="L214" s="35">
        <v>0.95</v>
      </c>
      <c r="M214" s="34">
        <v>1.0222065550000001E-3</v>
      </c>
      <c r="N214" s="32" t="s">
        <v>175</v>
      </c>
      <c r="O214" s="36" t="s">
        <v>406</v>
      </c>
      <c r="P214" s="32" t="s">
        <v>268</v>
      </c>
    </row>
    <row r="215" spans="1:16">
      <c r="A215" s="31" t="s">
        <v>55</v>
      </c>
      <c r="B215" s="31" t="s">
        <v>171</v>
      </c>
      <c r="C215" s="31" t="s">
        <v>168</v>
      </c>
      <c r="D215" s="31" t="s">
        <v>405</v>
      </c>
      <c r="E215" s="31" t="s">
        <v>168</v>
      </c>
      <c r="F215" s="31" t="s">
        <v>169</v>
      </c>
      <c r="G215" s="31" t="s">
        <v>407</v>
      </c>
      <c r="H215" s="32" t="s">
        <v>352</v>
      </c>
      <c r="I215" s="32" t="s">
        <v>341</v>
      </c>
      <c r="J215" s="33">
        <v>50</v>
      </c>
      <c r="K215" s="34">
        <v>1.1555045186000001E-3</v>
      </c>
      <c r="L215" s="35">
        <v>0.95</v>
      </c>
      <c r="M215" s="34">
        <v>1.09772929267E-3</v>
      </c>
      <c r="N215" s="32" t="s">
        <v>175</v>
      </c>
      <c r="O215" s="36" t="s">
        <v>406</v>
      </c>
      <c r="P215" s="32" t="s">
        <v>359</v>
      </c>
    </row>
    <row r="216" spans="1:16">
      <c r="A216" s="31" t="s">
        <v>55</v>
      </c>
      <c r="B216" s="31" t="s">
        <v>171</v>
      </c>
      <c r="C216" s="31" t="s">
        <v>168</v>
      </c>
      <c r="D216" s="31" t="s">
        <v>405</v>
      </c>
      <c r="E216" s="31" t="s">
        <v>168</v>
      </c>
      <c r="F216" s="31" t="s">
        <v>169</v>
      </c>
      <c r="G216" s="31" t="s">
        <v>407</v>
      </c>
      <c r="H216" s="32" t="s">
        <v>352</v>
      </c>
      <c r="I216" s="32" t="s">
        <v>341</v>
      </c>
      <c r="J216" s="33">
        <v>46</v>
      </c>
      <c r="K216" s="34">
        <v>0.11163932057904</v>
      </c>
      <c r="L216" s="35">
        <v>0.95</v>
      </c>
      <c r="M216" s="34">
        <v>0.10605735455008999</v>
      </c>
      <c r="N216" s="32" t="s">
        <v>175</v>
      </c>
      <c r="O216" s="36" t="s">
        <v>406</v>
      </c>
      <c r="P216" s="32" t="s">
        <v>123</v>
      </c>
    </row>
    <row r="217" spans="1:16">
      <c r="A217" s="31" t="s">
        <v>55</v>
      </c>
      <c r="B217" s="31" t="s">
        <v>171</v>
      </c>
      <c r="C217" s="31" t="s">
        <v>168</v>
      </c>
      <c r="D217" s="31" t="s">
        <v>405</v>
      </c>
      <c r="E217" s="31" t="s">
        <v>168</v>
      </c>
      <c r="F217" s="31" t="s">
        <v>169</v>
      </c>
      <c r="G217" s="31" t="s">
        <v>407</v>
      </c>
      <c r="H217" s="32" t="s">
        <v>352</v>
      </c>
      <c r="I217" s="32" t="s">
        <v>341</v>
      </c>
      <c r="J217" s="33">
        <v>1</v>
      </c>
      <c r="K217" s="34">
        <v>6.2379231887999995E-4</v>
      </c>
      <c r="L217" s="35">
        <v>0.95</v>
      </c>
      <c r="M217" s="34">
        <v>5.9260270293600001E-4</v>
      </c>
      <c r="N217" s="32" t="s">
        <v>175</v>
      </c>
      <c r="O217" s="36" t="s">
        <v>406</v>
      </c>
      <c r="P217" s="32" t="s">
        <v>371</v>
      </c>
    </row>
    <row r="218" spans="1:16">
      <c r="A218" s="31" t="s">
        <v>55</v>
      </c>
      <c r="B218" s="31" t="s">
        <v>171</v>
      </c>
      <c r="C218" s="31" t="s">
        <v>168</v>
      </c>
      <c r="D218" s="31" t="s">
        <v>405</v>
      </c>
      <c r="E218" s="31" t="s">
        <v>168</v>
      </c>
      <c r="F218" s="31" t="s">
        <v>169</v>
      </c>
      <c r="G218" s="31" t="s">
        <v>407</v>
      </c>
      <c r="H218" s="32" t="s">
        <v>352</v>
      </c>
      <c r="I218" s="32" t="s">
        <v>341</v>
      </c>
      <c r="J218" s="33">
        <v>21</v>
      </c>
      <c r="K218" s="34">
        <v>1.3926849629429999E-2</v>
      </c>
      <c r="L218" s="35">
        <v>0.95</v>
      </c>
      <c r="M218" s="34">
        <v>1.3230507147958001E-2</v>
      </c>
      <c r="N218" s="32" t="s">
        <v>175</v>
      </c>
      <c r="O218" s="36" t="s">
        <v>406</v>
      </c>
      <c r="P218" s="32" t="s">
        <v>108</v>
      </c>
    </row>
    <row r="219" spans="1:16">
      <c r="A219" s="31" t="s">
        <v>55</v>
      </c>
      <c r="B219" s="31" t="s">
        <v>221</v>
      </c>
      <c r="C219" s="31" t="s">
        <v>218</v>
      </c>
      <c r="D219" s="31" t="s">
        <v>409</v>
      </c>
      <c r="E219" s="31" t="s">
        <v>218</v>
      </c>
      <c r="F219" s="31" t="s">
        <v>219</v>
      </c>
      <c r="G219" s="31" t="s">
        <v>339</v>
      </c>
      <c r="H219" s="32" t="s">
        <v>352</v>
      </c>
      <c r="I219" s="32" t="s">
        <v>341</v>
      </c>
      <c r="J219" s="33">
        <v>52</v>
      </c>
      <c r="K219" s="34">
        <v>0.2016247427</v>
      </c>
      <c r="L219" s="35">
        <v>0.95</v>
      </c>
      <c r="M219" s="34">
        <v>0.19154350556499999</v>
      </c>
      <c r="N219" s="32" t="s">
        <v>220</v>
      </c>
      <c r="O219" s="36" t="s">
        <v>410</v>
      </c>
      <c r="P219" s="32" t="s">
        <v>358</v>
      </c>
    </row>
    <row r="220" spans="1:16">
      <c r="A220" s="31" t="s">
        <v>55</v>
      </c>
      <c r="B220" s="31" t="s">
        <v>221</v>
      </c>
      <c r="C220" s="31" t="s">
        <v>218</v>
      </c>
      <c r="D220" s="31" t="s">
        <v>409</v>
      </c>
      <c r="E220" s="31" t="s">
        <v>218</v>
      </c>
      <c r="F220" s="31" t="s">
        <v>219</v>
      </c>
      <c r="G220" s="31" t="s">
        <v>339</v>
      </c>
      <c r="H220" s="32" t="s">
        <v>352</v>
      </c>
      <c r="I220" s="32" t="s">
        <v>341</v>
      </c>
      <c r="J220" s="33">
        <v>150</v>
      </c>
      <c r="K220" s="34">
        <v>9.7306059999999993E-3</v>
      </c>
      <c r="L220" s="35">
        <v>0.95</v>
      </c>
      <c r="M220" s="34">
        <v>9.2440756999999998E-3</v>
      </c>
      <c r="N220" s="32" t="s">
        <v>220</v>
      </c>
      <c r="O220" s="36" t="s">
        <v>410</v>
      </c>
      <c r="P220" s="32" t="s">
        <v>268</v>
      </c>
    </row>
    <row r="221" spans="1:16">
      <c r="A221" s="31" t="s">
        <v>55</v>
      </c>
      <c r="B221" s="31" t="s">
        <v>221</v>
      </c>
      <c r="C221" s="31" t="s">
        <v>218</v>
      </c>
      <c r="D221" s="31" t="s">
        <v>409</v>
      </c>
      <c r="E221" s="31" t="s">
        <v>218</v>
      </c>
      <c r="F221" s="31" t="s">
        <v>219</v>
      </c>
      <c r="G221" s="31" t="s">
        <v>339</v>
      </c>
      <c r="H221" s="32" t="s">
        <v>352</v>
      </c>
      <c r="I221" s="32" t="s">
        <v>341</v>
      </c>
      <c r="J221" s="33">
        <v>150</v>
      </c>
      <c r="K221" s="34">
        <v>1.044953941856E-2</v>
      </c>
      <c r="L221" s="35">
        <v>0.95</v>
      </c>
      <c r="M221" s="34">
        <v>9.9270624476319996E-3</v>
      </c>
      <c r="N221" s="32" t="s">
        <v>220</v>
      </c>
      <c r="O221" s="36" t="s">
        <v>410</v>
      </c>
      <c r="P221" s="32" t="s">
        <v>359</v>
      </c>
    </row>
    <row r="222" spans="1:16">
      <c r="A222" s="31" t="s">
        <v>55</v>
      </c>
      <c r="B222" s="31" t="s">
        <v>221</v>
      </c>
      <c r="C222" s="31" t="s">
        <v>218</v>
      </c>
      <c r="D222" s="31" t="s">
        <v>409</v>
      </c>
      <c r="E222" s="31" t="s">
        <v>218</v>
      </c>
      <c r="F222" s="31" t="s">
        <v>219</v>
      </c>
      <c r="G222" s="31" t="s">
        <v>339</v>
      </c>
      <c r="H222" s="32" t="s">
        <v>352</v>
      </c>
      <c r="I222" s="32" t="s">
        <v>341</v>
      </c>
      <c r="J222" s="33">
        <v>92</v>
      </c>
      <c r="K222" s="34">
        <v>0.22047088914532001</v>
      </c>
      <c r="L222" s="35">
        <v>0.95</v>
      </c>
      <c r="M222" s="34">
        <v>0.20944734468805001</v>
      </c>
      <c r="N222" s="32" t="s">
        <v>220</v>
      </c>
      <c r="O222" s="36" t="s">
        <v>410</v>
      </c>
      <c r="P222" s="32" t="s">
        <v>123</v>
      </c>
    </row>
    <row r="223" spans="1:16">
      <c r="A223" s="31" t="s">
        <v>55</v>
      </c>
      <c r="B223" s="31" t="s">
        <v>221</v>
      </c>
      <c r="C223" s="31" t="s">
        <v>218</v>
      </c>
      <c r="D223" s="31" t="s">
        <v>409</v>
      </c>
      <c r="E223" s="31" t="s">
        <v>218</v>
      </c>
      <c r="F223" s="31" t="s">
        <v>219</v>
      </c>
      <c r="G223" s="31" t="s">
        <v>339</v>
      </c>
      <c r="H223" s="32" t="s">
        <v>352</v>
      </c>
      <c r="I223" s="32" t="s">
        <v>341</v>
      </c>
      <c r="J223" s="33">
        <v>4</v>
      </c>
      <c r="K223" s="34">
        <v>1.8093192671810001E-2</v>
      </c>
      <c r="L223" s="35">
        <v>0.95</v>
      </c>
      <c r="M223" s="34">
        <v>1.7188533038219E-2</v>
      </c>
      <c r="N223" s="32" t="s">
        <v>220</v>
      </c>
      <c r="O223" s="36" t="s">
        <v>410</v>
      </c>
      <c r="P223" s="32" t="s">
        <v>371</v>
      </c>
    </row>
    <row r="224" spans="1:16">
      <c r="A224" s="31" t="s">
        <v>55</v>
      </c>
      <c r="B224" s="31" t="s">
        <v>221</v>
      </c>
      <c r="C224" s="31" t="s">
        <v>218</v>
      </c>
      <c r="D224" s="31" t="s">
        <v>409</v>
      </c>
      <c r="E224" s="31" t="s">
        <v>218</v>
      </c>
      <c r="F224" s="31" t="s">
        <v>219</v>
      </c>
      <c r="G224" s="31" t="s">
        <v>339</v>
      </c>
      <c r="H224" s="32" t="s">
        <v>352</v>
      </c>
      <c r="I224" s="32" t="s">
        <v>341</v>
      </c>
      <c r="J224" s="33">
        <v>5392</v>
      </c>
      <c r="K224" s="34">
        <v>7.1098192365857003</v>
      </c>
      <c r="L224" s="35">
        <v>0.95</v>
      </c>
      <c r="M224" s="34">
        <v>6.7543282747564</v>
      </c>
      <c r="N224" s="32" t="s">
        <v>220</v>
      </c>
      <c r="O224" s="36" t="s">
        <v>410</v>
      </c>
      <c r="P224" s="32" t="s">
        <v>108</v>
      </c>
    </row>
    <row r="225" spans="1:16">
      <c r="A225" s="31" t="s">
        <v>55</v>
      </c>
      <c r="B225" s="31" t="s">
        <v>221</v>
      </c>
      <c r="C225" s="31" t="s">
        <v>218</v>
      </c>
      <c r="D225" s="31" t="s">
        <v>409</v>
      </c>
      <c r="E225" s="31" t="s">
        <v>222</v>
      </c>
      <c r="F225" s="31" t="s">
        <v>223</v>
      </c>
      <c r="G225" s="31" t="s">
        <v>339</v>
      </c>
      <c r="H225" s="32" t="s">
        <v>352</v>
      </c>
      <c r="I225" s="32" t="s">
        <v>341</v>
      </c>
      <c r="J225" s="33">
        <v>37</v>
      </c>
      <c r="K225" s="34">
        <v>6.5192927400000003E-2</v>
      </c>
      <c r="L225" s="35">
        <v>0.95</v>
      </c>
      <c r="M225" s="34">
        <v>6.1933281030000002E-2</v>
      </c>
      <c r="N225" s="32" t="s">
        <v>224</v>
      </c>
      <c r="O225" s="36" t="s">
        <v>410</v>
      </c>
      <c r="P225" s="32" t="s">
        <v>358</v>
      </c>
    </row>
    <row r="226" spans="1:16">
      <c r="A226" s="31" t="s">
        <v>55</v>
      </c>
      <c r="B226" s="31" t="s">
        <v>221</v>
      </c>
      <c r="C226" s="31" t="s">
        <v>218</v>
      </c>
      <c r="D226" s="31" t="s">
        <v>409</v>
      </c>
      <c r="E226" s="31" t="s">
        <v>222</v>
      </c>
      <c r="F226" s="31" t="s">
        <v>223</v>
      </c>
      <c r="G226" s="31" t="s">
        <v>339</v>
      </c>
      <c r="H226" s="32" t="s">
        <v>352</v>
      </c>
      <c r="I226" s="32" t="s">
        <v>341</v>
      </c>
      <c r="J226" s="33">
        <v>4</v>
      </c>
      <c r="K226" s="34">
        <v>0.36830423291227998</v>
      </c>
      <c r="L226" s="35">
        <v>0.95</v>
      </c>
      <c r="M226" s="34">
        <v>0.34988902126666999</v>
      </c>
      <c r="N226" s="32" t="s">
        <v>224</v>
      </c>
      <c r="O226" s="36" t="s">
        <v>410</v>
      </c>
      <c r="P226" s="32" t="s">
        <v>354</v>
      </c>
    </row>
    <row r="227" spans="1:16">
      <c r="A227" s="31" t="s">
        <v>55</v>
      </c>
      <c r="B227" s="31" t="s">
        <v>221</v>
      </c>
      <c r="C227" s="31" t="s">
        <v>218</v>
      </c>
      <c r="D227" s="31" t="s">
        <v>409</v>
      </c>
      <c r="E227" s="31" t="s">
        <v>222</v>
      </c>
      <c r="F227" s="31" t="s">
        <v>223</v>
      </c>
      <c r="G227" s="31" t="s">
        <v>339</v>
      </c>
      <c r="H227" s="32" t="s">
        <v>352</v>
      </c>
      <c r="I227" s="32" t="s">
        <v>341</v>
      </c>
      <c r="J227" s="33">
        <v>250</v>
      </c>
      <c r="K227" s="34">
        <v>1.81421958E-2</v>
      </c>
      <c r="L227" s="35">
        <v>0.95</v>
      </c>
      <c r="M227" s="34">
        <v>1.7235086010000001E-2</v>
      </c>
      <c r="N227" s="32" t="s">
        <v>224</v>
      </c>
      <c r="O227" s="36" t="s">
        <v>410</v>
      </c>
      <c r="P227" s="32" t="s">
        <v>268</v>
      </c>
    </row>
    <row r="228" spans="1:16">
      <c r="A228" s="31" t="s">
        <v>55</v>
      </c>
      <c r="B228" s="31" t="s">
        <v>221</v>
      </c>
      <c r="C228" s="31" t="s">
        <v>218</v>
      </c>
      <c r="D228" s="31" t="s">
        <v>409</v>
      </c>
      <c r="E228" s="31" t="s">
        <v>222</v>
      </c>
      <c r="F228" s="31" t="s">
        <v>223</v>
      </c>
      <c r="G228" s="31" t="s">
        <v>339</v>
      </c>
      <c r="H228" s="32" t="s">
        <v>352</v>
      </c>
      <c r="I228" s="32" t="s">
        <v>341</v>
      </c>
      <c r="J228" s="33">
        <v>250</v>
      </c>
      <c r="K228" s="34">
        <v>1.948260241284E-2</v>
      </c>
      <c r="L228" s="35">
        <v>0.95</v>
      </c>
      <c r="M228" s="34">
        <v>1.8508472292198E-2</v>
      </c>
      <c r="N228" s="32" t="s">
        <v>224</v>
      </c>
      <c r="O228" s="36" t="s">
        <v>410</v>
      </c>
      <c r="P228" s="32" t="s">
        <v>359</v>
      </c>
    </row>
    <row r="229" spans="1:16">
      <c r="A229" s="31" t="s">
        <v>55</v>
      </c>
      <c r="B229" s="31" t="s">
        <v>221</v>
      </c>
      <c r="C229" s="31" t="s">
        <v>218</v>
      </c>
      <c r="D229" s="31" t="s">
        <v>409</v>
      </c>
      <c r="E229" s="31" t="s">
        <v>222</v>
      </c>
      <c r="F229" s="31" t="s">
        <v>223</v>
      </c>
      <c r="G229" s="31" t="s">
        <v>339</v>
      </c>
      <c r="H229" s="32" t="s">
        <v>352</v>
      </c>
      <c r="I229" s="32" t="s">
        <v>341</v>
      </c>
      <c r="J229" s="33">
        <v>86</v>
      </c>
      <c r="K229" s="34">
        <v>0.20673356020055</v>
      </c>
      <c r="L229" s="35">
        <v>0.95</v>
      </c>
      <c r="M229" s="34">
        <v>0.19639688219052001</v>
      </c>
      <c r="N229" s="32" t="s">
        <v>224</v>
      </c>
      <c r="O229" s="36" t="s">
        <v>410</v>
      </c>
      <c r="P229" s="32" t="s">
        <v>123</v>
      </c>
    </row>
    <row r="230" spans="1:16">
      <c r="A230" s="31" t="s">
        <v>55</v>
      </c>
      <c r="B230" s="31" t="s">
        <v>221</v>
      </c>
      <c r="C230" s="31" t="s">
        <v>218</v>
      </c>
      <c r="D230" s="31" t="s">
        <v>409</v>
      </c>
      <c r="E230" s="31" t="s">
        <v>222</v>
      </c>
      <c r="F230" s="31" t="s">
        <v>223</v>
      </c>
      <c r="G230" s="31" t="s">
        <v>339</v>
      </c>
      <c r="H230" s="32" t="s">
        <v>352</v>
      </c>
      <c r="I230" s="32" t="s">
        <v>341</v>
      </c>
      <c r="J230" s="33">
        <v>1</v>
      </c>
      <c r="K230" s="34">
        <v>3.4726582700500002E-3</v>
      </c>
      <c r="L230" s="35">
        <v>0.95</v>
      </c>
      <c r="M230" s="34">
        <v>3.2990253565475E-3</v>
      </c>
      <c r="N230" s="32" t="s">
        <v>224</v>
      </c>
      <c r="O230" s="36" t="s">
        <v>410</v>
      </c>
      <c r="P230" s="32" t="s">
        <v>371</v>
      </c>
    </row>
    <row r="231" spans="1:16">
      <c r="A231" s="31" t="s">
        <v>55</v>
      </c>
      <c r="B231" s="31" t="s">
        <v>221</v>
      </c>
      <c r="C231" s="31" t="s">
        <v>218</v>
      </c>
      <c r="D231" s="31" t="s">
        <v>409</v>
      </c>
      <c r="E231" s="31" t="s">
        <v>222</v>
      </c>
      <c r="F231" s="31" t="s">
        <v>223</v>
      </c>
      <c r="G231" s="31" t="s">
        <v>339</v>
      </c>
      <c r="H231" s="32" t="s">
        <v>352</v>
      </c>
      <c r="I231" s="32" t="s">
        <v>341</v>
      </c>
      <c r="J231" s="33">
        <v>4124</v>
      </c>
      <c r="K231" s="34">
        <v>5.7307919329479002</v>
      </c>
      <c r="L231" s="35">
        <v>0.95</v>
      </c>
      <c r="M231" s="34">
        <v>5.4442523363005</v>
      </c>
      <c r="N231" s="32" t="s">
        <v>224</v>
      </c>
      <c r="O231" s="36" t="s">
        <v>410</v>
      </c>
      <c r="P231" s="32" t="s">
        <v>108</v>
      </c>
    </row>
    <row r="232" spans="1:16">
      <c r="A232" s="31" t="s">
        <v>55</v>
      </c>
      <c r="B232" s="31" t="s">
        <v>221</v>
      </c>
      <c r="C232" s="31" t="s">
        <v>218</v>
      </c>
      <c r="D232" s="31" t="s">
        <v>409</v>
      </c>
      <c r="E232" s="31" t="s">
        <v>225</v>
      </c>
      <c r="F232" s="31" t="s">
        <v>226</v>
      </c>
      <c r="G232" s="31" t="s">
        <v>339</v>
      </c>
      <c r="H232" s="32" t="s">
        <v>352</v>
      </c>
      <c r="I232" s="32" t="s">
        <v>341</v>
      </c>
      <c r="J232" s="33">
        <v>1</v>
      </c>
      <c r="K232" s="34">
        <v>3.61141367978E-3</v>
      </c>
      <c r="L232" s="35">
        <v>0.95</v>
      </c>
      <c r="M232" s="34">
        <v>3.4308429957909999E-3</v>
      </c>
      <c r="N232" s="32" t="s">
        <v>227</v>
      </c>
      <c r="O232" s="36" t="s">
        <v>410</v>
      </c>
      <c r="P232" s="32" t="s">
        <v>361</v>
      </c>
    </row>
    <row r="233" spans="1:16">
      <c r="A233" s="31" t="s">
        <v>55</v>
      </c>
      <c r="B233" s="31" t="s">
        <v>221</v>
      </c>
      <c r="C233" s="31" t="s">
        <v>218</v>
      </c>
      <c r="D233" s="31" t="s">
        <v>409</v>
      </c>
      <c r="E233" s="31" t="s">
        <v>225</v>
      </c>
      <c r="F233" s="31" t="s">
        <v>226</v>
      </c>
      <c r="G233" s="31" t="s">
        <v>339</v>
      </c>
      <c r="H233" s="32" t="s">
        <v>352</v>
      </c>
      <c r="I233" s="32" t="s">
        <v>341</v>
      </c>
      <c r="J233" s="33">
        <v>8</v>
      </c>
      <c r="K233" s="34">
        <v>2.8196882100000001E-2</v>
      </c>
      <c r="L233" s="35">
        <v>0.95</v>
      </c>
      <c r="M233" s="34">
        <v>2.6787037994999999E-2</v>
      </c>
      <c r="N233" s="32" t="s">
        <v>227</v>
      </c>
      <c r="O233" s="36" t="s">
        <v>410</v>
      </c>
      <c r="P233" s="32" t="s">
        <v>358</v>
      </c>
    </row>
    <row r="234" spans="1:16">
      <c r="A234" s="31" t="s">
        <v>55</v>
      </c>
      <c r="B234" s="31" t="s">
        <v>221</v>
      </c>
      <c r="C234" s="31" t="s">
        <v>218</v>
      </c>
      <c r="D234" s="31" t="s">
        <v>409</v>
      </c>
      <c r="E234" s="31" t="s">
        <v>225</v>
      </c>
      <c r="F234" s="31" t="s">
        <v>226</v>
      </c>
      <c r="G234" s="31" t="s">
        <v>339</v>
      </c>
      <c r="H234" s="32" t="s">
        <v>352</v>
      </c>
      <c r="I234" s="32" t="s">
        <v>341</v>
      </c>
      <c r="J234" s="33">
        <v>1</v>
      </c>
      <c r="K234" s="34">
        <v>5.5411887626000004E-4</v>
      </c>
      <c r="L234" s="35">
        <v>0.95</v>
      </c>
      <c r="M234" s="34">
        <v>5.2641293244700001E-4</v>
      </c>
      <c r="N234" s="32" t="s">
        <v>227</v>
      </c>
      <c r="O234" s="36" t="s">
        <v>410</v>
      </c>
      <c r="P234" s="32" t="s">
        <v>67</v>
      </c>
    </row>
    <row r="235" spans="1:16">
      <c r="A235" s="31" t="s">
        <v>55</v>
      </c>
      <c r="B235" s="31" t="s">
        <v>221</v>
      </c>
      <c r="C235" s="31" t="s">
        <v>218</v>
      </c>
      <c r="D235" s="31" t="s">
        <v>409</v>
      </c>
      <c r="E235" s="31" t="s">
        <v>225</v>
      </c>
      <c r="F235" s="31" t="s">
        <v>226</v>
      </c>
      <c r="G235" s="31" t="s">
        <v>339</v>
      </c>
      <c r="H235" s="32" t="s">
        <v>352</v>
      </c>
      <c r="I235" s="32" t="s">
        <v>341</v>
      </c>
      <c r="J235" s="33">
        <v>29</v>
      </c>
      <c r="K235" s="34">
        <v>5.85153157403E-2</v>
      </c>
      <c r="L235" s="35">
        <v>0.95</v>
      </c>
      <c r="M235" s="34">
        <v>5.5589549953285002E-2</v>
      </c>
      <c r="N235" s="32" t="s">
        <v>227</v>
      </c>
      <c r="O235" s="36" t="s">
        <v>410</v>
      </c>
      <c r="P235" s="32" t="s">
        <v>123</v>
      </c>
    </row>
    <row r="236" spans="1:16">
      <c r="A236" s="31" t="s">
        <v>55</v>
      </c>
      <c r="B236" s="31" t="s">
        <v>221</v>
      </c>
      <c r="C236" s="31" t="s">
        <v>218</v>
      </c>
      <c r="D236" s="31" t="s">
        <v>409</v>
      </c>
      <c r="E236" s="31" t="s">
        <v>225</v>
      </c>
      <c r="F236" s="31" t="s">
        <v>226</v>
      </c>
      <c r="G236" s="31" t="s">
        <v>339</v>
      </c>
      <c r="H236" s="32" t="s">
        <v>352</v>
      </c>
      <c r="I236" s="32" t="s">
        <v>341</v>
      </c>
      <c r="J236" s="33">
        <v>213</v>
      </c>
      <c r="K236" s="34">
        <v>0.62562494513686995</v>
      </c>
      <c r="L236" s="35">
        <v>0.95</v>
      </c>
      <c r="M236" s="34">
        <v>0.59434369788003005</v>
      </c>
      <c r="N236" s="32" t="s">
        <v>227</v>
      </c>
      <c r="O236" s="36" t="s">
        <v>410</v>
      </c>
      <c r="P236" s="32" t="s">
        <v>108</v>
      </c>
    </row>
    <row r="237" spans="1:16">
      <c r="A237" s="31" t="s">
        <v>55</v>
      </c>
      <c r="B237" s="31" t="s">
        <v>221</v>
      </c>
      <c r="C237" s="31" t="s">
        <v>218</v>
      </c>
      <c r="D237" s="31" t="s">
        <v>409</v>
      </c>
      <c r="E237" s="31" t="s">
        <v>218</v>
      </c>
      <c r="F237" s="31" t="s">
        <v>297</v>
      </c>
      <c r="G237" s="31" t="s">
        <v>339</v>
      </c>
      <c r="H237" s="32" t="s">
        <v>352</v>
      </c>
      <c r="I237" s="32" t="s">
        <v>341</v>
      </c>
      <c r="J237" s="33">
        <v>2</v>
      </c>
      <c r="K237" s="34">
        <v>6.5681612000000004E-3</v>
      </c>
      <c r="L237" s="35">
        <v>0.95</v>
      </c>
      <c r="M237" s="34">
        <v>6.2397531400000001E-3</v>
      </c>
      <c r="N237" s="32" t="s">
        <v>298</v>
      </c>
      <c r="O237" s="36" t="s">
        <v>410</v>
      </c>
      <c r="P237" s="32" t="s">
        <v>358</v>
      </c>
    </row>
    <row r="238" spans="1:16">
      <c r="A238" s="31" t="s">
        <v>55</v>
      </c>
      <c r="B238" s="31" t="s">
        <v>221</v>
      </c>
      <c r="C238" s="31" t="s">
        <v>218</v>
      </c>
      <c r="D238" s="31" t="s">
        <v>409</v>
      </c>
      <c r="E238" s="31" t="s">
        <v>218</v>
      </c>
      <c r="F238" s="31" t="s">
        <v>297</v>
      </c>
      <c r="G238" s="31" t="s">
        <v>339</v>
      </c>
      <c r="H238" s="32" t="s">
        <v>352</v>
      </c>
      <c r="I238" s="32" t="s">
        <v>341</v>
      </c>
      <c r="J238" s="33">
        <v>18</v>
      </c>
      <c r="K238" s="34">
        <v>3.5670340994540001E-2</v>
      </c>
      <c r="L238" s="35">
        <v>0.95</v>
      </c>
      <c r="M238" s="34">
        <v>3.3886823944813002E-2</v>
      </c>
      <c r="N238" s="32" t="s">
        <v>298</v>
      </c>
      <c r="O238" s="36" t="s">
        <v>410</v>
      </c>
      <c r="P238" s="32" t="s">
        <v>123</v>
      </c>
    </row>
    <row r="239" spans="1:16">
      <c r="A239" s="31" t="s">
        <v>55</v>
      </c>
      <c r="B239" s="31" t="s">
        <v>221</v>
      </c>
      <c r="C239" s="31" t="s">
        <v>218</v>
      </c>
      <c r="D239" s="31" t="s">
        <v>409</v>
      </c>
      <c r="E239" s="31" t="s">
        <v>218</v>
      </c>
      <c r="F239" s="31" t="s">
        <v>297</v>
      </c>
      <c r="G239" s="31" t="s">
        <v>339</v>
      </c>
      <c r="H239" s="32" t="s">
        <v>352</v>
      </c>
      <c r="I239" s="32" t="s">
        <v>341</v>
      </c>
      <c r="J239" s="33">
        <v>1</v>
      </c>
      <c r="K239" s="34">
        <v>5.5739380658600002E-3</v>
      </c>
      <c r="L239" s="35">
        <v>0.95</v>
      </c>
      <c r="M239" s="34">
        <v>5.2952411625669998E-3</v>
      </c>
      <c r="N239" s="32" t="s">
        <v>298</v>
      </c>
      <c r="O239" s="36" t="s">
        <v>410</v>
      </c>
      <c r="P239" s="32" t="s">
        <v>371</v>
      </c>
    </row>
    <row r="240" spans="1:16">
      <c r="A240" s="31" t="s">
        <v>55</v>
      </c>
      <c r="B240" s="31" t="s">
        <v>221</v>
      </c>
      <c r="C240" s="31" t="s">
        <v>218</v>
      </c>
      <c r="D240" s="31" t="s">
        <v>409</v>
      </c>
      <c r="E240" s="31" t="s">
        <v>218</v>
      </c>
      <c r="F240" s="31" t="s">
        <v>297</v>
      </c>
      <c r="G240" s="31" t="s">
        <v>339</v>
      </c>
      <c r="H240" s="32" t="s">
        <v>352</v>
      </c>
      <c r="I240" s="32" t="s">
        <v>341</v>
      </c>
      <c r="J240" s="33">
        <v>83</v>
      </c>
      <c r="K240" s="34">
        <v>9.6049205607450006E-2</v>
      </c>
      <c r="L240" s="35">
        <v>0.95</v>
      </c>
      <c r="M240" s="34">
        <v>9.1246745327077994E-2</v>
      </c>
      <c r="N240" s="32" t="s">
        <v>298</v>
      </c>
      <c r="O240" s="36" t="s">
        <v>410</v>
      </c>
      <c r="P240" s="32" t="s">
        <v>108</v>
      </c>
    </row>
    <row r="241" spans="1:16">
      <c r="A241" s="31" t="s">
        <v>55</v>
      </c>
      <c r="B241" s="31" t="s">
        <v>302</v>
      </c>
      <c r="C241" s="31" t="s">
        <v>299</v>
      </c>
      <c r="D241" s="31" t="s">
        <v>411</v>
      </c>
      <c r="E241" s="31" t="s">
        <v>299</v>
      </c>
      <c r="F241" s="31" t="s">
        <v>412</v>
      </c>
      <c r="G241" s="31" t="s">
        <v>339</v>
      </c>
      <c r="H241" s="32" t="s">
        <v>352</v>
      </c>
      <c r="I241" s="32" t="s">
        <v>341</v>
      </c>
      <c r="J241" s="33">
        <v>9</v>
      </c>
      <c r="K241" s="34">
        <v>4.08163728E-2</v>
      </c>
      <c r="L241" s="35">
        <v>0.95</v>
      </c>
      <c r="M241" s="34">
        <v>3.8775554160000003E-2</v>
      </c>
      <c r="N241" s="32" t="s">
        <v>413</v>
      </c>
      <c r="O241" s="36" t="s">
        <v>414</v>
      </c>
      <c r="P241" s="32" t="s">
        <v>358</v>
      </c>
    </row>
    <row r="242" spans="1:16">
      <c r="A242" s="31" t="s">
        <v>55</v>
      </c>
      <c r="B242" s="31" t="s">
        <v>302</v>
      </c>
      <c r="C242" s="31" t="s">
        <v>299</v>
      </c>
      <c r="D242" s="31" t="s">
        <v>411</v>
      </c>
      <c r="E242" s="31" t="s">
        <v>299</v>
      </c>
      <c r="F242" s="31" t="s">
        <v>412</v>
      </c>
      <c r="G242" s="31" t="s">
        <v>339</v>
      </c>
      <c r="H242" s="32" t="s">
        <v>352</v>
      </c>
      <c r="I242" s="32" t="s">
        <v>341</v>
      </c>
      <c r="J242" s="33">
        <v>25</v>
      </c>
      <c r="K242" s="34">
        <v>5.0425534277250002E-2</v>
      </c>
      <c r="L242" s="35">
        <v>0.95</v>
      </c>
      <c r="M242" s="34">
        <v>4.7904257563388002E-2</v>
      </c>
      <c r="N242" s="32" t="s">
        <v>413</v>
      </c>
      <c r="O242" s="36" t="s">
        <v>414</v>
      </c>
      <c r="P242" s="32" t="s">
        <v>123</v>
      </c>
    </row>
    <row r="243" spans="1:16">
      <c r="A243" s="31" t="s">
        <v>55</v>
      </c>
      <c r="B243" s="31" t="s">
        <v>302</v>
      </c>
      <c r="C243" s="31" t="s">
        <v>299</v>
      </c>
      <c r="D243" s="31" t="s">
        <v>411</v>
      </c>
      <c r="E243" s="31" t="s">
        <v>299</v>
      </c>
      <c r="F243" s="31" t="s">
        <v>412</v>
      </c>
      <c r="G243" s="31" t="s">
        <v>339</v>
      </c>
      <c r="H243" s="32" t="s">
        <v>352</v>
      </c>
      <c r="I243" s="32" t="s">
        <v>341</v>
      </c>
      <c r="J243" s="33">
        <v>11</v>
      </c>
      <c r="K243" s="34">
        <v>3.16059258059E-3</v>
      </c>
      <c r="L243" s="35">
        <v>0.95</v>
      </c>
      <c r="M243" s="34">
        <v>3.0025629515605E-3</v>
      </c>
      <c r="N243" s="32" t="s">
        <v>413</v>
      </c>
      <c r="O243" s="36" t="s">
        <v>414</v>
      </c>
      <c r="P243" s="32" t="s">
        <v>108</v>
      </c>
    </row>
    <row r="244" spans="1:16">
      <c r="A244" s="31" t="s">
        <v>55</v>
      </c>
      <c r="B244" s="31" t="s">
        <v>302</v>
      </c>
      <c r="C244" s="31" t="s">
        <v>299</v>
      </c>
      <c r="D244" s="31" t="s">
        <v>411</v>
      </c>
      <c r="E244" s="31" t="s">
        <v>299</v>
      </c>
      <c r="F244" s="31" t="s">
        <v>300</v>
      </c>
      <c r="G244" s="31" t="s">
        <v>339</v>
      </c>
      <c r="H244" s="32" t="s">
        <v>352</v>
      </c>
      <c r="I244" s="32" t="s">
        <v>341</v>
      </c>
      <c r="J244" s="33">
        <v>11</v>
      </c>
      <c r="K244" s="34">
        <v>5.7901497699999999E-2</v>
      </c>
      <c r="L244" s="35">
        <v>0.95</v>
      </c>
      <c r="M244" s="34">
        <v>5.5006422814999997E-2</v>
      </c>
      <c r="N244" s="32" t="s">
        <v>301</v>
      </c>
      <c r="O244" s="36" t="s">
        <v>414</v>
      </c>
      <c r="P244" s="32" t="s">
        <v>358</v>
      </c>
    </row>
    <row r="245" spans="1:16">
      <c r="A245" s="31" t="s">
        <v>55</v>
      </c>
      <c r="B245" s="31" t="s">
        <v>302</v>
      </c>
      <c r="C245" s="31" t="s">
        <v>299</v>
      </c>
      <c r="D245" s="31" t="s">
        <v>411</v>
      </c>
      <c r="E245" s="31" t="s">
        <v>299</v>
      </c>
      <c r="F245" s="31" t="s">
        <v>300</v>
      </c>
      <c r="G245" s="31" t="s">
        <v>339</v>
      </c>
      <c r="H245" s="32" t="s">
        <v>352</v>
      </c>
      <c r="I245" s="32" t="s">
        <v>341</v>
      </c>
      <c r="J245" s="33">
        <v>12</v>
      </c>
      <c r="K245" s="34">
        <v>3.8916275508569999E-2</v>
      </c>
      <c r="L245" s="35">
        <v>0.95</v>
      </c>
      <c r="M245" s="34">
        <v>3.6970461733141002E-2</v>
      </c>
      <c r="N245" s="32" t="s">
        <v>301</v>
      </c>
      <c r="O245" s="36" t="s">
        <v>414</v>
      </c>
      <c r="P245" s="32" t="s">
        <v>123</v>
      </c>
    </row>
    <row r="246" spans="1:16">
      <c r="A246" s="31" t="s">
        <v>55</v>
      </c>
      <c r="B246" s="31" t="s">
        <v>302</v>
      </c>
      <c r="C246" s="31" t="s">
        <v>299</v>
      </c>
      <c r="D246" s="31" t="s">
        <v>411</v>
      </c>
      <c r="E246" s="31" t="s">
        <v>299</v>
      </c>
      <c r="F246" s="31" t="s">
        <v>300</v>
      </c>
      <c r="G246" s="31" t="s">
        <v>339</v>
      </c>
      <c r="H246" s="32" t="s">
        <v>352</v>
      </c>
      <c r="I246" s="32" t="s">
        <v>341</v>
      </c>
      <c r="J246" s="33">
        <v>12</v>
      </c>
      <c r="K246" s="34">
        <v>5.2646178685369999E-2</v>
      </c>
      <c r="L246" s="35">
        <v>0.95</v>
      </c>
      <c r="M246" s="34">
        <v>5.0013869751101003E-2</v>
      </c>
      <c r="N246" s="32" t="s">
        <v>301</v>
      </c>
      <c r="O246" s="36" t="s">
        <v>414</v>
      </c>
      <c r="P246" s="32" t="s">
        <v>108</v>
      </c>
    </row>
    <row r="247" spans="1:16">
      <c r="A247" s="31" t="s">
        <v>55</v>
      </c>
      <c r="B247" s="31" t="s">
        <v>302</v>
      </c>
      <c r="C247" s="31" t="s">
        <v>299</v>
      </c>
      <c r="D247" s="31" t="s">
        <v>411</v>
      </c>
      <c r="E247" s="31" t="s">
        <v>303</v>
      </c>
      <c r="F247" s="31" t="s">
        <v>304</v>
      </c>
      <c r="G247" s="31" t="s">
        <v>339</v>
      </c>
      <c r="H247" s="32" t="s">
        <v>352</v>
      </c>
      <c r="I247" s="32" t="s">
        <v>341</v>
      </c>
      <c r="J247" s="33">
        <v>1</v>
      </c>
      <c r="K247" s="34">
        <v>1.183E-2</v>
      </c>
      <c r="L247" s="35">
        <v>0.95</v>
      </c>
      <c r="M247" s="34">
        <v>1.12385E-2</v>
      </c>
      <c r="N247" s="32" t="s">
        <v>305</v>
      </c>
      <c r="O247" s="36" t="s">
        <v>414</v>
      </c>
      <c r="P247" s="32" t="s">
        <v>358</v>
      </c>
    </row>
    <row r="248" spans="1:16">
      <c r="A248" s="31" t="s">
        <v>55</v>
      </c>
      <c r="B248" s="31" t="s">
        <v>302</v>
      </c>
      <c r="C248" s="31" t="s">
        <v>299</v>
      </c>
      <c r="D248" s="31" t="s">
        <v>411</v>
      </c>
      <c r="E248" s="31" t="s">
        <v>303</v>
      </c>
      <c r="F248" s="31" t="s">
        <v>304</v>
      </c>
      <c r="G248" s="31" t="s">
        <v>339</v>
      </c>
      <c r="H248" s="32" t="s">
        <v>352</v>
      </c>
      <c r="I248" s="32" t="s">
        <v>341</v>
      </c>
      <c r="J248" s="33">
        <v>31</v>
      </c>
      <c r="K248" s="34">
        <v>9.2447156164740002E-2</v>
      </c>
      <c r="L248" s="35">
        <v>0.95</v>
      </c>
      <c r="M248" s="34">
        <v>8.7824798356503003E-2</v>
      </c>
      <c r="N248" s="32" t="s">
        <v>305</v>
      </c>
      <c r="O248" s="36" t="s">
        <v>414</v>
      </c>
      <c r="P248" s="32" t="s">
        <v>123</v>
      </c>
    </row>
    <row r="249" spans="1:16">
      <c r="A249" s="31" t="s">
        <v>55</v>
      </c>
      <c r="B249" s="31" t="s">
        <v>302</v>
      </c>
      <c r="C249" s="31" t="s">
        <v>299</v>
      </c>
      <c r="D249" s="31" t="s">
        <v>411</v>
      </c>
      <c r="E249" s="31" t="s">
        <v>303</v>
      </c>
      <c r="F249" s="31" t="s">
        <v>304</v>
      </c>
      <c r="G249" s="31" t="s">
        <v>339</v>
      </c>
      <c r="H249" s="32" t="s">
        <v>352</v>
      </c>
      <c r="I249" s="32" t="s">
        <v>341</v>
      </c>
      <c r="J249" s="33">
        <v>535</v>
      </c>
      <c r="K249" s="34">
        <v>0.69772152477178995</v>
      </c>
      <c r="L249" s="35">
        <v>0.95</v>
      </c>
      <c r="M249" s="34">
        <v>0.66283544853319998</v>
      </c>
      <c r="N249" s="32" t="s">
        <v>305</v>
      </c>
      <c r="O249" s="36" t="s">
        <v>414</v>
      </c>
      <c r="P249" s="32" t="s">
        <v>108</v>
      </c>
    </row>
    <row r="250" spans="1:16">
      <c r="A250" s="31" t="s">
        <v>55</v>
      </c>
      <c r="B250" s="31" t="s">
        <v>230</v>
      </c>
      <c r="C250" s="31" t="s">
        <v>194</v>
      </c>
      <c r="D250" s="31" t="s">
        <v>415</v>
      </c>
      <c r="E250" s="31" t="s">
        <v>194</v>
      </c>
      <c r="F250" s="31" t="s">
        <v>228</v>
      </c>
      <c r="G250" s="31" t="s">
        <v>339</v>
      </c>
      <c r="H250" s="32" t="s">
        <v>340</v>
      </c>
      <c r="I250" s="32" t="s">
        <v>341</v>
      </c>
      <c r="J250" s="33">
        <v>1</v>
      </c>
      <c r="K250" s="34">
        <v>0.37689678633534002</v>
      </c>
      <c r="L250" s="35">
        <v>0.95</v>
      </c>
      <c r="M250" s="34">
        <v>0.35805194701857002</v>
      </c>
      <c r="N250" s="32" t="s">
        <v>229</v>
      </c>
      <c r="O250" s="36" t="s">
        <v>416</v>
      </c>
      <c r="P250" s="32" t="s">
        <v>343</v>
      </c>
    </row>
    <row r="251" spans="1:16">
      <c r="A251" s="31" t="s">
        <v>55</v>
      </c>
      <c r="B251" s="31" t="s">
        <v>230</v>
      </c>
      <c r="C251" s="31" t="s">
        <v>194</v>
      </c>
      <c r="D251" s="31" t="s">
        <v>415</v>
      </c>
      <c r="E251" s="31" t="s">
        <v>194</v>
      </c>
      <c r="F251" s="31" t="s">
        <v>228</v>
      </c>
      <c r="G251" s="31" t="s">
        <v>339</v>
      </c>
      <c r="H251" s="32" t="s">
        <v>352</v>
      </c>
      <c r="I251" s="32" t="s">
        <v>341</v>
      </c>
      <c r="J251" s="33">
        <v>7</v>
      </c>
      <c r="K251" s="34">
        <v>3.6173501300000001E-2</v>
      </c>
      <c r="L251" s="35">
        <v>0.95</v>
      </c>
      <c r="M251" s="34">
        <v>3.4364826235E-2</v>
      </c>
      <c r="N251" s="32" t="s">
        <v>229</v>
      </c>
      <c r="O251" s="36" t="s">
        <v>416</v>
      </c>
      <c r="P251" s="32" t="s">
        <v>358</v>
      </c>
    </row>
    <row r="252" spans="1:16">
      <c r="A252" s="31" t="s">
        <v>55</v>
      </c>
      <c r="B252" s="31" t="s">
        <v>230</v>
      </c>
      <c r="C252" s="31" t="s">
        <v>194</v>
      </c>
      <c r="D252" s="31" t="s">
        <v>415</v>
      </c>
      <c r="E252" s="31" t="s">
        <v>194</v>
      </c>
      <c r="F252" s="31" t="s">
        <v>228</v>
      </c>
      <c r="G252" s="31" t="s">
        <v>339</v>
      </c>
      <c r="H252" s="32" t="s">
        <v>352</v>
      </c>
      <c r="I252" s="32" t="s">
        <v>341</v>
      </c>
      <c r="J252" s="33">
        <v>1</v>
      </c>
      <c r="K252" s="34">
        <v>9.2051392850819994E-2</v>
      </c>
      <c r="L252" s="35">
        <v>0.95</v>
      </c>
      <c r="M252" s="34">
        <v>8.7448823208279E-2</v>
      </c>
      <c r="N252" s="32" t="s">
        <v>229</v>
      </c>
      <c r="O252" s="36" t="s">
        <v>416</v>
      </c>
      <c r="P252" s="32" t="s">
        <v>354</v>
      </c>
    </row>
    <row r="253" spans="1:16">
      <c r="A253" s="31" t="s">
        <v>55</v>
      </c>
      <c r="B253" s="31" t="s">
        <v>230</v>
      </c>
      <c r="C253" s="31" t="s">
        <v>194</v>
      </c>
      <c r="D253" s="31" t="s">
        <v>415</v>
      </c>
      <c r="E253" s="31" t="s">
        <v>194</v>
      </c>
      <c r="F253" s="31" t="s">
        <v>228</v>
      </c>
      <c r="G253" s="31" t="s">
        <v>339</v>
      </c>
      <c r="H253" s="32" t="s">
        <v>352</v>
      </c>
      <c r="I253" s="32" t="s">
        <v>341</v>
      </c>
      <c r="J253" s="33">
        <v>4</v>
      </c>
      <c r="K253" s="34">
        <v>1.1346541436100001E-3</v>
      </c>
      <c r="L253" s="35">
        <v>0.95</v>
      </c>
      <c r="M253" s="34">
        <v>1.0779214364295001E-3</v>
      </c>
      <c r="N253" s="32" t="s">
        <v>229</v>
      </c>
      <c r="O253" s="36" t="s">
        <v>416</v>
      </c>
      <c r="P253" s="32" t="s">
        <v>96</v>
      </c>
    </row>
    <row r="254" spans="1:16">
      <c r="A254" s="31" t="s">
        <v>55</v>
      </c>
      <c r="B254" s="31" t="s">
        <v>230</v>
      </c>
      <c r="C254" s="31" t="s">
        <v>194</v>
      </c>
      <c r="D254" s="31" t="s">
        <v>415</v>
      </c>
      <c r="E254" s="31" t="s">
        <v>194</v>
      </c>
      <c r="F254" s="31" t="s">
        <v>228</v>
      </c>
      <c r="G254" s="31" t="s">
        <v>339</v>
      </c>
      <c r="H254" s="32" t="s">
        <v>352</v>
      </c>
      <c r="I254" s="32" t="s">
        <v>341</v>
      </c>
      <c r="J254" s="33">
        <v>109</v>
      </c>
      <c r="K254" s="34">
        <v>0.18684240772002</v>
      </c>
      <c r="L254" s="35">
        <v>0.95</v>
      </c>
      <c r="M254" s="34">
        <v>0.17750028733402001</v>
      </c>
      <c r="N254" s="32" t="s">
        <v>229</v>
      </c>
      <c r="O254" s="36" t="s">
        <v>416</v>
      </c>
      <c r="P254" s="32" t="s">
        <v>123</v>
      </c>
    </row>
    <row r="255" spans="1:16">
      <c r="A255" s="31" t="s">
        <v>55</v>
      </c>
      <c r="B255" s="31" t="s">
        <v>230</v>
      </c>
      <c r="C255" s="31" t="s">
        <v>194</v>
      </c>
      <c r="D255" s="31" t="s">
        <v>415</v>
      </c>
      <c r="E255" s="31" t="s">
        <v>194</v>
      </c>
      <c r="F255" s="31" t="s">
        <v>417</v>
      </c>
      <c r="G255" s="31" t="s">
        <v>339</v>
      </c>
      <c r="H255" s="32" t="s">
        <v>352</v>
      </c>
      <c r="I255" s="32" t="s">
        <v>341</v>
      </c>
      <c r="J255" s="33">
        <v>6</v>
      </c>
      <c r="K255" s="34">
        <v>2.7094297900000001E-2</v>
      </c>
      <c r="L255" s="35">
        <v>0.95</v>
      </c>
      <c r="M255" s="34">
        <v>2.5739583005E-2</v>
      </c>
      <c r="N255" s="32" t="s">
        <v>234</v>
      </c>
      <c r="O255" s="36" t="s">
        <v>416</v>
      </c>
      <c r="P255" s="32" t="s">
        <v>358</v>
      </c>
    </row>
    <row r="256" spans="1:16">
      <c r="A256" s="31" t="s">
        <v>55</v>
      </c>
      <c r="B256" s="31" t="s">
        <v>230</v>
      </c>
      <c r="C256" s="31" t="s">
        <v>194</v>
      </c>
      <c r="D256" s="31" t="s">
        <v>415</v>
      </c>
      <c r="E256" s="31" t="s">
        <v>194</v>
      </c>
      <c r="F256" s="31" t="s">
        <v>417</v>
      </c>
      <c r="G256" s="31" t="s">
        <v>339</v>
      </c>
      <c r="H256" s="32" t="s">
        <v>352</v>
      </c>
      <c r="I256" s="32" t="s">
        <v>341</v>
      </c>
      <c r="J256" s="33">
        <v>67</v>
      </c>
      <c r="K256" s="34">
        <v>0.10576824652151</v>
      </c>
      <c r="L256" s="35">
        <v>0.95</v>
      </c>
      <c r="M256" s="34">
        <v>0.10047983419543</v>
      </c>
      <c r="N256" s="32" t="s">
        <v>234</v>
      </c>
      <c r="O256" s="36" t="s">
        <v>416</v>
      </c>
      <c r="P256" s="32" t="s">
        <v>123</v>
      </c>
    </row>
    <row r="257" spans="1:16">
      <c r="A257" s="31" t="s">
        <v>55</v>
      </c>
      <c r="B257" s="31" t="s">
        <v>230</v>
      </c>
      <c r="C257" s="31" t="s">
        <v>194</v>
      </c>
      <c r="D257" s="31" t="s">
        <v>415</v>
      </c>
      <c r="E257" s="31" t="s">
        <v>194</v>
      </c>
      <c r="F257" s="31" t="s">
        <v>417</v>
      </c>
      <c r="G257" s="31" t="s">
        <v>339</v>
      </c>
      <c r="H257" s="32" t="s">
        <v>352</v>
      </c>
      <c r="I257" s="32" t="s">
        <v>341</v>
      </c>
      <c r="J257" s="33">
        <v>6</v>
      </c>
      <c r="K257" s="34">
        <v>6.1763623821899996E-3</v>
      </c>
      <c r="L257" s="35">
        <v>0.95</v>
      </c>
      <c r="M257" s="34">
        <v>5.8675442630804998E-3</v>
      </c>
      <c r="N257" s="32" t="s">
        <v>234</v>
      </c>
      <c r="O257" s="36" t="s">
        <v>416</v>
      </c>
      <c r="P257" s="32" t="s">
        <v>108</v>
      </c>
    </row>
    <row r="258" spans="1:16">
      <c r="A258" s="31" t="s">
        <v>55</v>
      </c>
      <c r="B258" s="31" t="s">
        <v>230</v>
      </c>
      <c r="C258" s="31" t="s">
        <v>194</v>
      </c>
      <c r="D258" s="31" t="s">
        <v>415</v>
      </c>
      <c r="E258" s="31" t="s">
        <v>194</v>
      </c>
      <c r="F258" s="31" t="s">
        <v>237</v>
      </c>
      <c r="G258" s="31" t="s">
        <v>339</v>
      </c>
      <c r="H258" s="32" t="s">
        <v>352</v>
      </c>
      <c r="I258" s="32" t="s">
        <v>341</v>
      </c>
      <c r="J258" s="33">
        <v>13</v>
      </c>
      <c r="K258" s="34">
        <v>5.4178949099999998E-2</v>
      </c>
      <c r="L258" s="35">
        <v>0.95</v>
      </c>
      <c r="M258" s="34">
        <v>5.1470001644999999E-2</v>
      </c>
      <c r="N258" s="32" t="s">
        <v>238</v>
      </c>
      <c r="O258" s="36" t="s">
        <v>416</v>
      </c>
      <c r="P258" s="32" t="s">
        <v>358</v>
      </c>
    </row>
    <row r="259" spans="1:16">
      <c r="A259" s="31" t="s">
        <v>55</v>
      </c>
      <c r="B259" s="31" t="s">
        <v>230</v>
      </c>
      <c r="C259" s="31" t="s">
        <v>194</v>
      </c>
      <c r="D259" s="31" t="s">
        <v>415</v>
      </c>
      <c r="E259" s="31" t="s">
        <v>194</v>
      </c>
      <c r="F259" s="31" t="s">
        <v>237</v>
      </c>
      <c r="G259" s="31" t="s">
        <v>339</v>
      </c>
      <c r="H259" s="32" t="s">
        <v>352</v>
      </c>
      <c r="I259" s="32" t="s">
        <v>341</v>
      </c>
      <c r="J259" s="33">
        <v>1</v>
      </c>
      <c r="K259" s="34">
        <v>2.8366353590000002E-4</v>
      </c>
      <c r="L259" s="35">
        <v>0.95</v>
      </c>
      <c r="M259" s="34">
        <v>2.6948035910500002E-4</v>
      </c>
      <c r="N259" s="32" t="s">
        <v>238</v>
      </c>
      <c r="O259" s="36" t="s">
        <v>416</v>
      </c>
      <c r="P259" s="32" t="s">
        <v>96</v>
      </c>
    </row>
    <row r="260" spans="1:16">
      <c r="A260" s="31" t="s">
        <v>55</v>
      </c>
      <c r="B260" s="31" t="s">
        <v>230</v>
      </c>
      <c r="C260" s="31" t="s">
        <v>194</v>
      </c>
      <c r="D260" s="31" t="s">
        <v>415</v>
      </c>
      <c r="E260" s="31" t="s">
        <v>194</v>
      </c>
      <c r="F260" s="31" t="s">
        <v>237</v>
      </c>
      <c r="G260" s="31" t="s">
        <v>339</v>
      </c>
      <c r="H260" s="32" t="s">
        <v>352</v>
      </c>
      <c r="I260" s="32" t="s">
        <v>341</v>
      </c>
      <c r="J260" s="33">
        <v>300</v>
      </c>
      <c r="K260" s="34">
        <v>3.20851069E-2</v>
      </c>
      <c r="L260" s="35">
        <v>0.95</v>
      </c>
      <c r="M260" s="34">
        <v>3.0480851555000001E-2</v>
      </c>
      <c r="N260" s="32" t="s">
        <v>238</v>
      </c>
      <c r="O260" s="36" t="s">
        <v>416</v>
      </c>
      <c r="P260" s="32" t="s">
        <v>268</v>
      </c>
    </row>
    <row r="261" spans="1:16">
      <c r="A261" s="31" t="s">
        <v>55</v>
      </c>
      <c r="B261" s="31" t="s">
        <v>230</v>
      </c>
      <c r="C261" s="31" t="s">
        <v>194</v>
      </c>
      <c r="D261" s="31" t="s">
        <v>415</v>
      </c>
      <c r="E261" s="31" t="s">
        <v>194</v>
      </c>
      <c r="F261" s="31" t="s">
        <v>237</v>
      </c>
      <c r="G261" s="31" t="s">
        <v>339</v>
      </c>
      <c r="H261" s="32" t="s">
        <v>352</v>
      </c>
      <c r="I261" s="32" t="s">
        <v>341</v>
      </c>
      <c r="J261" s="33">
        <v>300</v>
      </c>
      <c r="K261" s="34">
        <v>3.4455622313089997E-2</v>
      </c>
      <c r="L261" s="35">
        <v>0.95</v>
      </c>
      <c r="M261" s="34">
        <v>3.2732841197434998E-2</v>
      </c>
      <c r="N261" s="32" t="s">
        <v>238</v>
      </c>
      <c r="O261" s="36" t="s">
        <v>416</v>
      </c>
      <c r="P261" s="32" t="s">
        <v>359</v>
      </c>
    </row>
    <row r="262" spans="1:16">
      <c r="A262" s="31" t="s">
        <v>55</v>
      </c>
      <c r="B262" s="31" t="s">
        <v>230</v>
      </c>
      <c r="C262" s="31" t="s">
        <v>194</v>
      </c>
      <c r="D262" s="31" t="s">
        <v>415</v>
      </c>
      <c r="E262" s="31" t="s">
        <v>194</v>
      </c>
      <c r="F262" s="31" t="s">
        <v>237</v>
      </c>
      <c r="G262" s="31" t="s">
        <v>339</v>
      </c>
      <c r="H262" s="32" t="s">
        <v>352</v>
      </c>
      <c r="I262" s="32" t="s">
        <v>341</v>
      </c>
      <c r="J262" s="33">
        <v>41</v>
      </c>
      <c r="K262" s="34">
        <v>6.4230382752709994E-2</v>
      </c>
      <c r="L262" s="35">
        <v>0.95</v>
      </c>
      <c r="M262" s="34">
        <v>6.1018863615073998E-2</v>
      </c>
      <c r="N262" s="32" t="s">
        <v>238</v>
      </c>
      <c r="O262" s="36" t="s">
        <v>416</v>
      </c>
      <c r="P262" s="32" t="s">
        <v>123</v>
      </c>
    </row>
    <row r="263" spans="1:16">
      <c r="A263" s="31" t="s">
        <v>55</v>
      </c>
      <c r="B263" s="31" t="s">
        <v>230</v>
      </c>
      <c r="C263" s="31" t="s">
        <v>194</v>
      </c>
      <c r="D263" s="31" t="s">
        <v>415</v>
      </c>
      <c r="E263" s="31" t="s">
        <v>194</v>
      </c>
      <c r="F263" s="31" t="s">
        <v>237</v>
      </c>
      <c r="G263" s="31" t="s">
        <v>339</v>
      </c>
      <c r="H263" s="32" t="s">
        <v>352</v>
      </c>
      <c r="I263" s="32" t="s">
        <v>341</v>
      </c>
      <c r="J263" s="33">
        <v>3</v>
      </c>
      <c r="K263" s="34">
        <v>7.6937101349999998E-4</v>
      </c>
      <c r="L263" s="35">
        <v>0.95</v>
      </c>
      <c r="M263" s="34">
        <v>7.3090246282499997E-4</v>
      </c>
      <c r="N263" s="32" t="s">
        <v>238</v>
      </c>
      <c r="O263" s="36" t="s">
        <v>416</v>
      </c>
      <c r="P263" s="32" t="s">
        <v>108</v>
      </c>
    </row>
    <row r="264" spans="1:16">
      <c r="A264" s="31" t="s">
        <v>55</v>
      </c>
      <c r="B264" s="31" t="s">
        <v>230</v>
      </c>
      <c r="C264" s="31" t="s">
        <v>194</v>
      </c>
      <c r="D264" s="31" t="s">
        <v>415</v>
      </c>
      <c r="E264" s="31" t="s">
        <v>194</v>
      </c>
      <c r="F264" s="31" t="s">
        <v>239</v>
      </c>
      <c r="G264" s="31" t="s">
        <v>339</v>
      </c>
      <c r="H264" s="32" t="s">
        <v>352</v>
      </c>
      <c r="I264" s="32" t="s">
        <v>341</v>
      </c>
      <c r="J264" s="33">
        <v>5</v>
      </c>
      <c r="K264" s="34">
        <v>1.54787286E-2</v>
      </c>
      <c r="L264" s="35">
        <v>0.95</v>
      </c>
      <c r="M264" s="34">
        <v>1.470479217E-2</v>
      </c>
      <c r="N264" s="32" t="s">
        <v>240</v>
      </c>
      <c r="O264" s="36" t="s">
        <v>416</v>
      </c>
      <c r="P264" s="32" t="s">
        <v>358</v>
      </c>
    </row>
    <row r="265" spans="1:16">
      <c r="A265" s="31" t="s">
        <v>55</v>
      </c>
      <c r="B265" s="31" t="s">
        <v>230</v>
      </c>
      <c r="C265" s="31" t="s">
        <v>194</v>
      </c>
      <c r="D265" s="31" t="s">
        <v>415</v>
      </c>
      <c r="E265" s="31" t="s">
        <v>194</v>
      </c>
      <c r="F265" s="31" t="s">
        <v>239</v>
      </c>
      <c r="G265" s="31" t="s">
        <v>339</v>
      </c>
      <c r="H265" s="32" t="s">
        <v>352</v>
      </c>
      <c r="I265" s="32" t="s">
        <v>341</v>
      </c>
      <c r="J265" s="33">
        <v>4</v>
      </c>
      <c r="K265" s="34">
        <v>1.1346541436100001E-3</v>
      </c>
      <c r="L265" s="35">
        <v>0.95</v>
      </c>
      <c r="M265" s="34">
        <v>1.0779214364295001E-3</v>
      </c>
      <c r="N265" s="32" t="s">
        <v>240</v>
      </c>
      <c r="O265" s="36" t="s">
        <v>416</v>
      </c>
      <c r="P265" s="32" t="s">
        <v>96</v>
      </c>
    </row>
    <row r="266" spans="1:16">
      <c r="A266" s="31" t="s">
        <v>55</v>
      </c>
      <c r="B266" s="31" t="s">
        <v>230</v>
      </c>
      <c r="C266" s="31" t="s">
        <v>194</v>
      </c>
      <c r="D266" s="31" t="s">
        <v>415</v>
      </c>
      <c r="E266" s="31" t="s">
        <v>194</v>
      </c>
      <c r="F266" s="31" t="s">
        <v>239</v>
      </c>
      <c r="G266" s="31" t="s">
        <v>339</v>
      </c>
      <c r="H266" s="32" t="s">
        <v>352</v>
      </c>
      <c r="I266" s="32" t="s">
        <v>341</v>
      </c>
      <c r="J266" s="33">
        <v>100</v>
      </c>
      <c r="K266" s="34">
        <v>6.5760165999999998E-3</v>
      </c>
      <c r="L266" s="35">
        <v>0.95</v>
      </c>
      <c r="M266" s="34">
        <v>6.2472157699999999E-3</v>
      </c>
      <c r="N266" s="32" t="s">
        <v>240</v>
      </c>
      <c r="O266" s="36" t="s">
        <v>416</v>
      </c>
      <c r="P266" s="32" t="s">
        <v>268</v>
      </c>
    </row>
    <row r="267" spans="1:16">
      <c r="A267" s="31" t="s">
        <v>55</v>
      </c>
      <c r="B267" s="31" t="s">
        <v>230</v>
      </c>
      <c r="C267" s="31" t="s">
        <v>194</v>
      </c>
      <c r="D267" s="31" t="s">
        <v>415</v>
      </c>
      <c r="E267" s="31" t="s">
        <v>194</v>
      </c>
      <c r="F267" s="31" t="s">
        <v>239</v>
      </c>
      <c r="G267" s="31" t="s">
        <v>339</v>
      </c>
      <c r="H267" s="32" t="s">
        <v>352</v>
      </c>
      <c r="I267" s="32" t="s">
        <v>341</v>
      </c>
      <c r="J267" s="33">
        <v>100</v>
      </c>
      <c r="K267" s="34">
        <v>7.0618665281799997E-3</v>
      </c>
      <c r="L267" s="35">
        <v>0.95</v>
      </c>
      <c r="M267" s="34">
        <v>6.7087732017710004E-3</v>
      </c>
      <c r="N267" s="32" t="s">
        <v>240</v>
      </c>
      <c r="O267" s="36" t="s">
        <v>416</v>
      </c>
      <c r="P267" s="32" t="s">
        <v>359</v>
      </c>
    </row>
    <row r="268" spans="1:16">
      <c r="A268" s="31" t="s">
        <v>55</v>
      </c>
      <c r="B268" s="31" t="s">
        <v>230</v>
      </c>
      <c r="C268" s="31" t="s">
        <v>194</v>
      </c>
      <c r="D268" s="31" t="s">
        <v>415</v>
      </c>
      <c r="E268" s="31" t="s">
        <v>194</v>
      </c>
      <c r="F268" s="31" t="s">
        <v>239</v>
      </c>
      <c r="G268" s="31" t="s">
        <v>339</v>
      </c>
      <c r="H268" s="32" t="s">
        <v>352</v>
      </c>
      <c r="I268" s="32" t="s">
        <v>341</v>
      </c>
      <c r="J268" s="33">
        <v>26</v>
      </c>
      <c r="K268" s="34">
        <v>3.9387011963929998E-2</v>
      </c>
      <c r="L268" s="35">
        <v>0.95</v>
      </c>
      <c r="M268" s="34">
        <v>3.7417661365733997E-2</v>
      </c>
      <c r="N268" s="32" t="s">
        <v>240</v>
      </c>
      <c r="O268" s="36" t="s">
        <v>416</v>
      </c>
      <c r="P268" s="32" t="s">
        <v>123</v>
      </c>
    </row>
    <row r="269" spans="1:16">
      <c r="A269" s="31" t="s">
        <v>55</v>
      </c>
      <c r="B269" s="31" t="s">
        <v>310</v>
      </c>
      <c r="C269" s="31" t="s">
        <v>307</v>
      </c>
      <c r="D269" s="31" t="s">
        <v>418</v>
      </c>
      <c r="E269" s="31" t="s">
        <v>307</v>
      </c>
      <c r="F269" s="31" t="s">
        <v>308</v>
      </c>
      <c r="G269" s="31" t="s">
        <v>339</v>
      </c>
      <c r="H269" s="32" t="s">
        <v>352</v>
      </c>
      <c r="I269" s="32" t="s">
        <v>341</v>
      </c>
      <c r="J269" s="33">
        <v>1</v>
      </c>
      <c r="K269" s="34">
        <v>6.3800458160500007E-2</v>
      </c>
      <c r="L269" s="35">
        <v>0.95</v>
      </c>
      <c r="M269" s="34">
        <v>6.0610435252475003E-2</v>
      </c>
      <c r="N269" s="32" t="s">
        <v>309</v>
      </c>
      <c r="O269" s="36" t="s">
        <v>419</v>
      </c>
      <c r="P269" s="32" t="s">
        <v>354</v>
      </c>
    </row>
    <row r="270" spans="1:16">
      <c r="A270" s="31" t="s">
        <v>55</v>
      </c>
      <c r="B270" s="31" t="s">
        <v>310</v>
      </c>
      <c r="C270" s="31" t="s">
        <v>307</v>
      </c>
      <c r="D270" s="31" t="s">
        <v>418</v>
      </c>
      <c r="E270" s="31" t="s">
        <v>307</v>
      </c>
      <c r="F270" s="31" t="s">
        <v>308</v>
      </c>
      <c r="G270" s="31" t="s">
        <v>339</v>
      </c>
      <c r="H270" s="32" t="s">
        <v>352</v>
      </c>
      <c r="I270" s="32" t="s">
        <v>341</v>
      </c>
      <c r="J270" s="33">
        <v>30</v>
      </c>
      <c r="K270" s="34">
        <v>7.4986985920060006E-2</v>
      </c>
      <c r="L270" s="35">
        <v>0.95</v>
      </c>
      <c r="M270" s="34">
        <v>7.1237636624056994E-2</v>
      </c>
      <c r="N270" s="32" t="s">
        <v>309</v>
      </c>
      <c r="O270" s="36" t="s">
        <v>419</v>
      </c>
      <c r="P270" s="32" t="s">
        <v>123</v>
      </c>
    </row>
    <row r="271" spans="1:16">
      <c r="A271" s="31" t="s">
        <v>55</v>
      </c>
      <c r="B271" s="31" t="s">
        <v>310</v>
      </c>
      <c r="C271" s="31" t="s">
        <v>307</v>
      </c>
      <c r="D271" s="31" t="s">
        <v>418</v>
      </c>
      <c r="E271" s="31" t="s">
        <v>307</v>
      </c>
      <c r="F271" s="31" t="s">
        <v>308</v>
      </c>
      <c r="G271" s="31" t="s">
        <v>339</v>
      </c>
      <c r="H271" s="32" t="s">
        <v>352</v>
      </c>
      <c r="I271" s="32" t="s">
        <v>341</v>
      </c>
      <c r="J271" s="33">
        <v>11</v>
      </c>
      <c r="K271" s="34">
        <v>1.285939507382E-2</v>
      </c>
      <c r="L271" s="35">
        <v>0.95</v>
      </c>
      <c r="M271" s="34">
        <v>1.2216425320128999E-2</v>
      </c>
      <c r="N271" s="32" t="s">
        <v>309</v>
      </c>
      <c r="O271" s="36" t="s">
        <v>419</v>
      </c>
      <c r="P271" s="32" t="s">
        <v>108</v>
      </c>
    </row>
    <row r="272" spans="1:16">
      <c r="A272" s="31" t="s">
        <v>55</v>
      </c>
      <c r="B272" s="31" t="s">
        <v>310</v>
      </c>
      <c r="C272" s="31" t="s">
        <v>307</v>
      </c>
      <c r="D272" s="31" t="s">
        <v>418</v>
      </c>
      <c r="E272" s="31" t="s">
        <v>311</v>
      </c>
      <c r="F272" s="31" t="s">
        <v>312</v>
      </c>
      <c r="G272" s="31" t="s">
        <v>339</v>
      </c>
      <c r="H272" s="32" t="s">
        <v>352</v>
      </c>
      <c r="I272" s="32" t="s">
        <v>341</v>
      </c>
      <c r="J272" s="33">
        <v>6</v>
      </c>
      <c r="K272" s="34">
        <v>1.75083233E-2</v>
      </c>
      <c r="L272" s="35">
        <v>0.95</v>
      </c>
      <c r="M272" s="34">
        <v>1.6632907135E-2</v>
      </c>
      <c r="N272" s="32" t="s">
        <v>313</v>
      </c>
      <c r="O272" s="36" t="s">
        <v>419</v>
      </c>
      <c r="P272" s="32" t="s">
        <v>358</v>
      </c>
    </row>
    <row r="273" spans="1:16">
      <c r="A273" s="31" t="s">
        <v>55</v>
      </c>
      <c r="B273" s="31" t="s">
        <v>310</v>
      </c>
      <c r="C273" s="31" t="s">
        <v>307</v>
      </c>
      <c r="D273" s="31" t="s">
        <v>418</v>
      </c>
      <c r="E273" s="31" t="s">
        <v>311</v>
      </c>
      <c r="F273" s="31" t="s">
        <v>312</v>
      </c>
      <c r="G273" s="31" t="s">
        <v>339</v>
      </c>
      <c r="H273" s="32" t="s">
        <v>352</v>
      </c>
      <c r="I273" s="32" t="s">
        <v>341</v>
      </c>
      <c r="J273" s="33">
        <v>1</v>
      </c>
      <c r="K273" s="34">
        <v>9.2051392850819994E-2</v>
      </c>
      <c r="L273" s="35">
        <v>0.95</v>
      </c>
      <c r="M273" s="34">
        <v>8.7448823208279E-2</v>
      </c>
      <c r="N273" s="32" t="s">
        <v>313</v>
      </c>
      <c r="O273" s="36" t="s">
        <v>419</v>
      </c>
      <c r="P273" s="32" t="s">
        <v>354</v>
      </c>
    </row>
    <row r="274" spans="1:16">
      <c r="A274" s="31" t="s">
        <v>55</v>
      </c>
      <c r="B274" s="31" t="s">
        <v>310</v>
      </c>
      <c r="C274" s="31" t="s">
        <v>307</v>
      </c>
      <c r="D274" s="31" t="s">
        <v>418</v>
      </c>
      <c r="E274" s="31" t="s">
        <v>311</v>
      </c>
      <c r="F274" s="31" t="s">
        <v>312</v>
      </c>
      <c r="G274" s="31" t="s">
        <v>339</v>
      </c>
      <c r="H274" s="32" t="s">
        <v>352</v>
      </c>
      <c r="I274" s="32" t="s">
        <v>341</v>
      </c>
      <c r="J274" s="33">
        <v>37</v>
      </c>
      <c r="K274" s="34">
        <v>5.3975753815749997E-2</v>
      </c>
      <c r="L274" s="35">
        <v>0.95</v>
      </c>
      <c r="M274" s="34">
        <v>5.1276966124961999E-2</v>
      </c>
      <c r="N274" s="32" t="s">
        <v>313</v>
      </c>
      <c r="O274" s="36" t="s">
        <v>419</v>
      </c>
      <c r="P274" s="32" t="s">
        <v>123</v>
      </c>
    </row>
    <row r="275" spans="1:16">
      <c r="A275" s="31" t="s">
        <v>55</v>
      </c>
      <c r="B275" s="31" t="s">
        <v>310</v>
      </c>
      <c r="C275" s="31" t="s">
        <v>307</v>
      </c>
      <c r="D275" s="31" t="s">
        <v>418</v>
      </c>
      <c r="E275" s="31" t="s">
        <v>311</v>
      </c>
      <c r="F275" s="31" t="s">
        <v>312</v>
      </c>
      <c r="G275" s="31" t="s">
        <v>339</v>
      </c>
      <c r="H275" s="32" t="s">
        <v>352</v>
      </c>
      <c r="I275" s="32" t="s">
        <v>341</v>
      </c>
      <c r="J275" s="33">
        <v>15</v>
      </c>
      <c r="K275" s="34">
        <v>2.5674602333810002E-2</v>
      </c>
      <c r="L275" s="35">
        <v>0.95</v>
      </c>
      <c r="M275" s="34">
        <v>2.4390872217119001E-2</v>
      </c>
      <c r="N275" s="32" t="s">
        <v>313</v>
      </c>
      <c r="O275" s="36" t="s">
        <v>419</v>
      </c>
      <c r="P275" s="32" t="s">
        <v>108</v>
      </c>
    </row>
    <row r="276" spans="1:16">
      <c r="A276" s="31" t="s">
        <v>55</v>
      </c>
      <c r="B276" s="31" t="s">
        <v>310</v>
      </c>
      <c r="C276" s="31" t="s">
        <v>307</v>
      </c>
      <c r="D276" s="31" t="s">
        <v>418</v>
      </c>
      <c r="E276" s="31" t="s">
        <v>307</v>
      </c>
      <c r="F276" s="31" t="s">
        <v>420</v>
      </c>
      <c r="G276" s="31" t="s">
        <v>339</v>
      </c>
      <c r="H276" s="32" t="s">
        <v>352</v>
      </c>
      <c r="I276" s="32" t="s">
        <v>341</v>
      </c>
      <c r="J276" s="33">
        <v>50</v>
      </c>
      <c r="K276" s="34">
        <v>1.0760069000000001E-3</v>
      </c>
      <c r="L276" s="35">
        <v>0.95</v>
      </c>
      <c r="M276" s="34">
        <v>1.0222065550000001E-3</v>
      </c>
      <c r="N276" s="32" t="s">
        <v>421</v>
      </c>
      <c r="O276" s="36" t="s">
        <v>419</v>
      </c>
      <c r="P276" s="32" t="s">
        <v>268</v>
      </c>
    </row>
    <row r="277" spans="1:16">
      <c r="A277" s="31" t="s">
        <v>55</v>
      </c>
      <c r="B277" s="31" t="s">
        <v>310</v>
      </c>
      <c r="C277" s="31" t="s">
        <v>307</v>
      </c>
      <c r="D277" s="31" t="s">
        <v>418</v>
      </c>
      <c r="E277" s="31" t="s">
        <v>307</v>
      </c>
      <c r="F277" s="31" t="s">
        <v>420</v>
      </c>
      <c r="G277" s="31" t="s">
        <v>339</v>
      </c>
      <c r="H277" s="32" t="s">
        <v>352</v>
      </c>
      <c r="I277" s="32" t="s">
        <v>341</v>
      </c>
      <c r="J277" s="33">
        <v>50</v>
      </c>
      <c r="K277" s="34">
        <v>1.1555045186000001E-3</v>
      </c>
      <c r="L277" s="35">
        <v>0.95</v>
      </c>
      <c r="M277" s="34">
        <v>1.09772929267E-3</v>
      </c>
      <c r="N277" s="32" t="s">
        <v>421</v>
      </c>
      <c r="O277" s="36" t="s">
        <v>419</v>
      </c>
      <c r="P277" s="32" t="s">
        <v>359</v>
      </c>
    </row>
    <row r="278" spans="1:16">
      <c r="A278" s="31" t="s">
        <v>55</v>
      </c>
      <c r="B278" s="31" t="s">
        <v>310</v>
      </c>
      <c r="C278" s="31" t="s">
        <v>307</v>
      </c>
      <c r="D278" s="31" t="s">
        <v>418</v>
      </c>
      <c r="E278" s="31" t="s">
        <v>307</v>
      </c>
      <c r="F278" s="31" t="s">
        <v>420</v>
      </c>
      <c r="G278" s="31" t="s">
        <v>339</v>
      </c>
      <c r="H278" s="32" t="s">
        <v>352</v>
      </c>
      <c r="I278" s="32" t="s">
        <v>341</v>
      </c>
      <c r="J278" s="33">
        <v>8</v>
      </c>
      <c r="K278" s="34">
        <v>1.9336372860689999E-2</v>
      </c>
      <c r="L278" s="35">
        <v>0.95</v>
      </c>
      <c r="M278" s="34">
        <v>1.8369554217656001E-2</v>
      </c>
      <c r="N278" s="32" t="s">
        <v>421</v>
      </c>
      <c r="O278" s="36" t="s">
        <v>419</v>
      </c>
      <c r="P278" s="32" t="s">
        <v>123</v>
      </c>
    </row>
    <row r="279" spans="1:16">
      <c r="A279" s="31" t="s">
        <v>55</v>
      </c>
      <c r="B279" s="31" t="s">
        <v>310</v>
      </c>
      <c r="C279" s="31" t="s">
        <v>307</v>
      </c>
      <c r="D279" s="31" t="s">
        <v>418</v>
      </c>
      <c r="E279" s="31" t="s">
        <v>307</v>
      </c>
      <c r="F279" s="31" t="s">
        <v>420</v>
      </c>
      <c r="G279" s="31" t="s">
        <v>339</v>
      </c>
      <c r="H279" s="32" t="s">
        <v>352</v>
      </c>
      <c r="I279" s="32" t="s">
        <v>341</v>
      </c>
      <c r="J279" s="33">
        <v>3</v>
      </c>
      <c r="K279" s="34">
        <v>5.2382195522700003E-3</v>
      </c>
      <c r="L279" s="35">
        <v>0.95</v>
      </c>
      <c r="M279" s="34">
        <v>4.9763085746564999E-3</v>
      </c>
      <c r="N279" s="32" t="s">
        <v>421</v>
      </c>
      <c r="O279" s="36" t="s">
        <v>419</v>
      </c>
      <c r="P279" s="32" t="s">
        <v>108</v>
      </c>
    </row>
    <row r="280" spans="1:16">
      <c r="A280" s="31" t="s">
        <v>55</v>
      </c>
      <c r="B280" s="31" t="s">
        <v>310</v>
      </c>
      <c r="C280" s="31" t="s">
        <v>307</v>
      </c>
      <c r="D280" s="31" t="s">
        <v>418</v>
      </c>
      <c r="E280" s="31" t="s">
        <v>307</v>
      </c>
      <c r="F280" s="31" t="s">
        <v>422</v>
      </c>
      <c r="G280" s="31" t="s">
        <v>339</v>
      </c>
      <c r="H280" s="32" t="s">
        <v>352</v>
      </c>
      <c r="I280" s="32" t="s">
        <v>341</v>
      </c>
      <c r="J280" s="33">
        <v>3</v>
      </c>
      <c r="K280" s="34">
        <v>2.4745387099999998E-2</v>
      </c>
      <c r="L280" s="35">
        <v>0.95</v>
      </c>
      <c r="M280" s="34">
        <v>2.3508117745000001E-2</v>
      </c>
      <c r="N280" s="32" t="s">
        <v>423</v>
      </c>
      <c r="O280" s="36" t="s">
        <v>419</v>
      </c>
      <c r="P280" s="32" t="s">
        <v>358</v>
      </c>
    </row>
    <row r="281" spans="1:16">
      <c r="A281" s="31" t="s">
        <v>55</v>
      </c>
      <c r="B281" s="31" t="s">
        <v>310</v>
      </c>
      <c r="C281" s="31" t="s">
        <v>307</v>
      </c>
      <c r="D281" s="31" t="s">
        <v>418</v>
      </c>
      <c r="E281" s="31" t="s">
        <v>307</v>
      </c>
      <c r="F281" s="31" t="s">
        <v>422</v>
      </c>
      <c r="G281" s="31" t="s">
        <v>339</v>
      </c>
      <c r="H281" s="32" t="s">
        <v>352</v>
      </c>
      <c r="I281" s="32" t="s">
        <v>341</v>
      </c>
      <c r="J281" s="33">
        <v>100</v>
      </c>
      <c r="K281" s="34">
        <v>2.1520137000000002E-3</v>
      </c>
      <c r="L281" s="35">
        <v>0.95</v>
      </c>
      <c r="M281" s="34">
        <v>2.0444130150000001E-3</v>
      </c>
      <c r="N281" s="32" t="s">
        <v>423</v>
      </c>
      <c r="O281" s="36" t="s">
        <v>419</v>
      </c>
      <c r="P281" s="32" t="s">
        <v>268</v>
      </c>
    </row>
    <row r="282" spans="1:16">
      <c r="A282" s="31" t="s">
        <v>55</v>
      </c>
      <c r="B282" s="31" t="s">
        <v>310</v>
      </c>
      <c r="C282" s="31" t="s">
        <v>307</v>
      </c>
      <c r="D282" s="31" t="s">
        <v>418</v>
      </c>
      <c r="E282" s="31" t="s">
        <v>307</v>
      </c>
      <c r="F282" s="31" t="s">
        <v>422</v>
      </c>
      <c r="G282" s="31" t="s">
        <v>339</v>
      </c>
      <c r="H282" s="32" t="s">
        <v>352</v>
      </c>
      <c r="I282" s="32" t="s">
        <v>341</v>
      </c>
      <c r="J282" s="33">
        <v>100</v>
      </c>
      <c r="K282" s="34">
        <v>2.3110090372000002E-3</v>
      </c>
      <c r="L282" s="35">
        <v>0.95</v>
      </c>
      <c r="M282" s="34">
        <v>2.19545858534E-3</v>
      </c>
      <c r="N282" s="32" t="s">
        <v>423</v>
      </c>
      <c r="O282" s="36" t="s">
        <v>419</v>
      </c>
      <c r="P282" s="32" t="s">
        <v>359</v>
      </c>
    </row>
    <row r="283" spans="1:16">
      <c r="A283" s="31" t="s">
        <v>55</v>
      </c>
      <c r="B283" s="31" t="s">
        <v>310</v>
      </c>
      <c r="C283" s="31" t="s">
        <v>307</v>
      </c>
      <c r="D283" s="31" t="s">
        <v>418</v>
      </c>
      <c r="E283" s="31" t="s">
        <v>307</v>
      </c>
      <c r="F283" s="31" t="s">
        <v>422</v>
      </c>
      <c r="G283" s="31" t="s">
        <v>339</v>
      </c>
      <c r="H283" s="32" t="s">
        <v>352</v>
      </c>
      <c r="I283" s="32" t="s">
        <v>341</v>
      </c>
      <c r="J283" s="33">
        <v>1</v>
      </c>
      <c r="K283" s="34">
        <v>6.716634E-4</v>
      </c>
      <c r="L283" s="35">
        <v>0.95</v>
      </c>
      <c r="M283" s="34">
        <v>6.3808023000000002E-4</v>
      </c>
      <c r="N283" s="32" t="s">
        <v>423</v>
      </c>
      <c r="O283" s="36" t="s">
        <v>419</v>
      </c>
      <c r="P283" s="32" t="s">
        <v>61</v>
      </c>
    </row>
    <row r="284" spans="1:16">
      <c r="A284" s="31" t="s">
        <v>55</v>
      </c>
      <c r="B284" s="31" t="s">
        <v>310</v>
      </c>
      <c r="C284" s="31" t="s">
        <v>307</v>
      </c>
      <c r="D284" s="31" t="s">
        <v>418</v>
      </c>
      <c r="E284" s="31" t="s">
        <v>307</v>
      </c>
      <c r="F284" s="31" t="s">
        <v>422</v>
      </c>
      <c r="G284" s="31" t="s">
        <v>339</v>
      </c>
      <c r="H284" s="32" t="s">
        <v>352</v>
      </c>
      <c r="I284" s="32" t="s">
        <v>341</v>
      </c>
      <c r="J284" s="33">
        <v>9</v>
      </c>
      <c r="K284" s="34">
        <v>1.6289498419100001E-2</v>
      </c>
      <c r="L284" s="35">
        <v>0.95</v>
      </c>
      <c r="M284" s="34">
        <v>1.5475023498145E-2</v>
      </c>
      <c r="N284" s="32" t="s">
        <v>423</v>
      </c>
      <c r="O284" s="36" t="s">
        <v>419</v>
      </c>
      <c r="P284" s="32" t="s">
        <v>123</v>
      </c>
    </row>
    <row r="285" spans="1:16">
      <c r="A285" s="31" t="s">
        <v>55</v>
      </c>
      <c r="B285" s="31" t="s">
        <v>310</v>
      </c>
      <c r="C285" s="31" t="s">
        <v>307</v>
      </c>
      <c r="D285" s="31" t="s">
        <v>418</v>
      </c>
      <c r="E285" s="31" t="s">
        <v>307</v>
      </c>
      <c r="F285" s="31" t="s">
        <v>422</v>
      </c>
      <c r="G285" s="31" t="s">
        <v>339</v>
      </c>
      <c r="H285" s="32" t="s">
        <v>352</v>
      </c>
      <c r="I285" s="32" t="s">
        <v>341</v>
      </c>
      <c r="J285" s="33">
        <v>3</v>
      </c>
      <c r="K285" s="34">
        <v>5.2382195522700003E-3</v>
      </c>
      <c r="L285" s="35">
        <v>0.95</v>
      </c>
      <c r="M285" s="34">
        <v>4.9763085746564999E-3</v>
      </c>
      <c r="N285" s="32" t="s">
        <v>423</v>
      </c>
      <c r="O285" s="36" t="s">
        <v>419</v>
      </c>
      <c r="P285" s="32" t="s">
        <v>108</v>
      </c>
    </row>
    <row r="286" spans="1:16">
      <c r="A286" s="31" t="s">
        <v>55</v>
      </c>
      <c r="B286" s="31" t="s">
        <v>310</v>
      </c>
      <c r="C286" s="31" t="s">
        <v>307</v>
      </c>
      <c r="D286" s="31" t="s">
        <v>418</v>
      </c>
      <c r="E286" s="31" t="s">
        <v>307</v>
      </c>
      <c r="F286" s="31" t="s">
        <v>424</v>
      </c>
      <c r="G286" s="31" t="s">
        <v>339</v>
      </c>
      <c r="H286" s="32" t="s">
        <v>352</v>
      </c>
      <c r="I286" s="32" t="s">
        <v>341</v>
      </c>
      <c r="J286" s="33">
        <v>6</v>
      </c>
      <c r="K286" s="34">
        <v>3.45826272E-2</v>
      </c>
      <c r="L286" s="35">
        <v>0.95</v>
      </c>
      <c r="M286" s="34">
        <v>3.2853495839999997E-2</v>
      </c>
      <c r="N286" s="32" t="s">
        <v>425</v>
      </c>
      <c r="O286" s="36" t="s">
        <v>419</v>
      </c>
      <c r="P286" s="32" t="s">
        <v>358</v>
      </c>
    </row>
    <row r="287" spans="1:16">
      <c r="A287" s="31" t="s">
        <v>55</v>
      </c>
      <c r="B287" s="31" t="s">
        <v>310</v>
      </c>
      <c r="C287" s="31" t="s">
        <v>307</v>
      </c>
      <c r="D287" s="31" t="s">
        <v>418</v>
      </c>
      <c r="E287" s="31" t="s">
        <v>307</v>
      </c>
      <c r="F287" s="31" t="s">
        <v>424</v>
      </c>
      <c r="G287" s="31" t="s">
        <v>339</v>
      </c>
      <c r="H287" s="32" t="s">
        <v>352</v>
      </c>
      <c r="I287" s="32" t="s">
        <v>341</v>
      </c>
      <c r="J287" s="33">
        <v>50</v>
      </c>
      <c r="K287" s="34">
        <v>1.0760069000000001E-3</v>
      </c>
      <c r="L287" s="35">
        <v>0.95</v>
      </c>
      <c r="M287" s="34">
        <v>1.0222065550000001E-3</v>
      </c>
      <c r="N287" s="32" t="s">
        <v>425</v>
      </c>
      <c r="O287" s="36" t="s">
        <v>419</v>
      </c>
      <c r="P287" s="32" t="s">
        <v>268</v>
      </c>
    </row>
    <row r="288" spans="1:16">
      <c r="A288" s="31" t="s">
        <v>55</v>
      </c>
      <c r="B288" s="31" t="s">
        <v>310</v>
      </c>
      <c r="C288" s="31" t="s">
        <v>307</v>
      </c>
      <c r="D288" s="31" t="s">
        <v>418</v>
      </c>
      <c r="E288" s="31" t="s">
        <v>307</v>
      </c>
      <c r="F288" s="31" t="s">
        <v>424</v>
      </c>
      <c r="G288" s="31" t="s">
        <v>339</v>
      </c>
      <c r="H288" s="32" t="s">
        <v>352</v>
      </c>
      <c r="I288" s="32" t="s">
        <v>341</v>
      </c>
      <c r="J288" s="33">
        <v>50</v>
      </c>
      <c r="K288" s="34">
        <v>1.1555045186000001E-3</v>
      </c>
      <c r="L288" s="35">
        <v>0.95</v>
      </c>
      <c r="M288" s="34">
        <v>1.09772929267E-3</v>
      </c>
      <c r="N288" s="32" t="s">
        <v>425</v>
      </c>
      <c r="O288" s="36" t="s">
        <v>419</v>
      </c>
      <c r="P288" s="32" t="s">
        <v>359</v>
      </c>
    </row>
    <row r="289" spans="1:16">
      <c r="A289" s="31" t="s">
        <v>55</v>
      </c>
      <c r="B289" s="31" t="s">
        <v>310</v>
      </c>
      <c r="C289" s="31" t="s">
        <v>307</v>
      </c>
      <c r="D289" s="31" t="s">
        <v>418</v>
      </c>
      <c r="E289" s="31" t="s">
        <v>307</v>
      </c>
      <c r="F289" s="31" t="s">
        <v>424</v>
      </c>
      <c r="G289" s="31" t="s">
        <v>339</v>
      </c>
      <c r="H289" s="32" t="s">
        <v>352</v>
      </c>
      <c r="I289" s="32" t="s">
        <v>341</v>
      </c>
      <c r="J289" s="33">
        <v>1</v>
      </c>
      <c r="K289" s="34">
        <v>6.716634E-4</v>
      </c>
      <c r="L289" s="35">
        <v>0.95</v>
      </c>
      <c r="M289" s="34">
        <v>6.3808023000000002E-4</v>
      </c>
      <c r="N289" s="32" t="s">
        <v>425</v>
      </c>
      <c r="O289" s="36" t="s">
        <v>419</v>
      </c>
      <c r="P289" s="32" t="s">
        <v>61</v>
      </c>
    </row>
    <row r="290" spans="1:16">
      <c r="A290" s="31" t="s">
        <v>55</v>
      </c>
      <c r="B290" s="31" t="s">
        <v>310</v>
      </c>
      <c r="C290" s="31" t="s">
        <v>307</v>
      </c>
      <c r="D290" s="31" t="s">
        <v>418</v>
      </c>
      <c r="E290" s="31" t="s">
        <v>307</v>
      </c>
      <c r="F290" s="31" t="s">
        <v>424</v>
      </c>
      <c r="G290" s="31" t="s">
        <v>339</v>
      </c>
      <c r="H290" s="32" t="s">
        <v>352</v>
      </c>
      <c r="I290" s="32" t="s">
        <v>341</v>
      </c>
      <c r="J290" s="33">
        <v>5</v>
      </c>
      <c r="K290" s="34">
        <v>8.72980879334E-3</v>
      </c>
      <c r="L290" s="35">
        <v>0.95</v>
      </c>
      <c r="M290" s="34">
        <v>8.2933183536729998E-3</v>
      </c>
      <c r="N290" s="32" t="s">
        <v>425</v>
      </c>
      <c r="O290" s="36" t="s">
        <v>419</v>
      </c>
      <c r="P290" s="32" t="s">
        <v>123</v>
      </c>
    </row>
    <row r="291" spans="1:16">
      <c r="A291" s="31" t="s">
        <v>55</v>
      </c>
      <c r="B291" s="31" t="s">
        <v>310</v>
      </c>
      <c r="C291" s="31" t="s">
        <v>307</v>
      </c>
      <c r="D291" s="31" t="s">
        <v>418</v>
      </c>
      <c r="E291" s="31" t="s">
        <v>307</v>
      </c>
      <c r="F291" s="31" t="s">
        <v>314</v>
      </c>
      <c r="G291" s="31" t="s">
        <v>339</v>
      </c>
      <c r="H291" s="32" t="s">
        <v>352</v>
      </c>
      <c r="I291" s="32" t="s">
        <v>341</v>
      </c>
      <c r="J291" s="33">
        <v>100</v>
      </c>
      <c r="K291" s="34">
        <v>2.0426432899999999E-2</v>
      </c>
      <c r="L291" s="35">
        <v>0.95</v>
      </c>
      <c r="M291" s="34">
        <v>1.9405111254999999E-2</v>
      </c>
      <c r="N291" s="32" t="s">
        <v>315</v>
      </c>
      <c r="O291" s="36" t="s">
        <v>419</v>
      </c>
      <c r="P291" s="32" t="s">
        <v>268</v>
      </c>
    </row>
    <row r="292" spans="1:16">
      <c r="A292" s="31" t="s">
        <v>55</v>
      </c>
      <c r="B292" s="31" t="s">
        <v>310</v>
      </c>
      <c r="C292" s="31" t="s">
        <v>307</v>
      </c>
      <c r="D292" s="31" t="s">
        <v>418</v>
      </c>
      <c r="E292" s="31" t="s">
        <v>307</v>
      </c>
      <c r="F292" s="31" t="s">
        <v>314</v>
      </c>
      <c r="G292" s="31" t="s">
        <v>339</v>
      </c>
      <c r="H292" s="32" t="s">
        <v>352</v>
      </c>
      <c r="I292" s="32" t="s">
        <v>341</v>
      </c>
      <c r="J292" s="33">
        <v>100</v>
      </c>
      <c r="K292" s="34">
        <v>2.1935580837939998E-2</v>
      </c>
      <c r="L292" s="35">
        <v>0.95</v>
      </c>
      <c r="M292" s="34">
        <v>2.0838801796042999E-2</v>
      </c>
      <c r="N292" s="32" t="s">
        <v>315</v>
      </c>
      <c r="O292" s="36" t="s">
        <v>419</v>
      </c>
      <c r="P292" s="32" t="s">
        <v>359</v>
      </c>
    </row>
    <row r="293" spans="1:16">
      <c r="A293" s="31" t="s">
        <v>55</v>
      </c>
      <c r="B293" s="31" t="s">
        <v>310</v>
      </c>
      <c r="C293" s="31" t="s">
        <v>307</v>
      </c>
      <c r="D293" s="31" t="s">
        <v>418</v>
      </c>
      <c r="E293" s="31" t="s">
        <v>307</v>
      </c>
      <c r="F293" s="31" t="s">
        <v>314</v>
      </c>
      <c r="G293" s="31" t="s">
        <v>339</v>
      </c>
      <c r="H293" s="32" t="s">
        <v>352</v>
      </c>
      <c r="I293" s="32" t="s">
        <v>341</v>
      </c>
      <c r="J293" s="33">
        <v>5</v>
      </c>
      <c r="K293" s="34">
        <v>1.019487172708E-2</v>
      </c>
      <c r="L293" s="35">
        <v>0.95</v>
      </c>
      <c r="M293" s="34">
        <v>9.6851281407259997E-3</v>
      </c>
      <c r="N293" s="32" t="s">
        <v>315</v>
      </c>
      <c r="O293" s="36" t="s">
        <v>419</v>
      </c>
      <c r="P293" s="32" t="s">
        <v>123</v>
      </c>
    </row>
    <row r="294" spans="1:16">
      <c r="A294" s="31" t="s">
        <v>55</v>
      </c>
      <c r="B294" s="31" t="s">
        <v>310</v>
      </c>
      <c r="C294" s="31" t="s">
        <v>307</v>
      </c>
      <c r="D294" s="31" t="s">
        <v>418</v>
      </c>
      <c r="E294" s="31" t="s">
        <v>307</v>
      </c>
      <c r="F294" s="31" t="s">
        <v>314</v>
      </c>
      <c r="G294" s="31" t="s">
        <v>339</v>
      </c>
      <c r="H294" s="32" t="s">
        <v>352</v>
      </c>
      <c r="I294" s="32" t="s">
        <v>341</v>
      </c>
      <c r="J294" s="33">
        <v>3</v>
      </c>
      <c r="K294" s="34">
        <v>5.2382195522700003E-3</v>
      </c>
      <c r="L294" s="35">
        <v>0.95</v>
      </c>
      <c r="M294" s="34">
        <v>4.9763085746564999E-3</v>
      </c>
      <c r="N294" s="32" t="s">
        <v>315</v>
      </c>
      <c r="O294" s="36" t="s">
        <v>419</v>
      </c>
      <c r="P294" s="32" t="s">
        <v>108</v>
      </c>
    </row>
    <row r="295" spans="1:16">
      <c r="A295" s="31" t="s">
        <v>55</v>
      </c>
      <c r="B295" s="31" t="s">
        <v>310</v>
      </c>
      <c r="C295" s="31" t="s">
        <v>307</v>
      </c>
      <c r="D295" s="31" t="s">
        <v>418</v>
      </c>
      <c r="E295" s="31" t="s">
        <v>307</v>
      </c>
      <c r="F295" s="31" t="s">
        <v>308</v>
      </c>
      <c r="G295" s="31" t="s">
        <v>426</v>
      </c>
      <c r="H295" s="32" t="s">
        <v>352</v>
      </c>
      <c r="I295" s="32" t="s">
        <v>341</v>
      </c>
      <c r="J295" s="33">
        <v>8</v>
      </c>
      <c r="K295" s="34">
        <v>7.7395420600000001E-2</v>
      </c>
      <c r="L295" s="35">
        <v>0.95</v>
      </c>
      <c r="M295" s="34">
        <v>7.3525649570000004E-2</v>
      </c>
      <c r="N295" s="32" t="s">
        <v>317</v>
      </c>
      <c r="O295" s="36" t="s">
        <v>419</v>
      </c>
      <c r="P295" s="32" t="s">
        <v>358</v>
      </c>
    </row>
    <row r="296" spans="1:16">
      <c r="A296" s="31" t="s">
        <v>55</v>
      </c>
      <c r="B296" s="31" t="s">
        <v>310</v>
      </c>
      <c r="C296" s="31" t="s">
        <v>307</v>
      </c>
      <c r="D296" s="31" t="s">
        <v>418</v>
      </c>
      <c r="E296" s="31" t="s">
        <v>307</v>
      </c>
      <c r="F296" s="31" t="s">
        <v>308</v>
      </c>
      <c r="G296" s="31" t="s">
        <v>426</v>
      </c>
      <c r="H296" s="32" t="s">
        <v>352</v>
      </c>
      <c r="I296" s="32" t="s">
        <v>341</v>
      </c>
      <c r="J296" s="33">
        <v>1</v>
      </c>
      <c r="K296" s="34">
        <v>6.3800458160500007E-2</v>
      </c>
      <c r="L296" s="35">
        <v>0.95</v>
      </c>
      <c r="M296" s="34">
        <v>6.0610435252475003E-2</v>
      </c>
      <c r="N296" s="32" t="s">
        <v>317</v>
      </c>
      <c r="O296" s="36" t="s">
        <v>419</v>
      </c>
      <c r="P296" s="32" t="s">
        <v>354</v>
      </c>
    </row>
    <row r="297" spans="1:16">
      <c r="A297" s="31" t="s">
        <v>55</v>
      </c>
      <c r="B297" s="31" t="s">
        <v>310</v>
      </c>
      <c r="C297" s="31" t="s">
        <v>307</v>
      </c>
      <c r="D297" s="31" t="s">
        <v>418</v>
      </c>
      <c r="E297" s="31" t="s">
        <v>307</v>
      </c>
      <c r="F297" s="31" t="s">
        <v>308</v>
      </c>
      <c r="G297" s="31" t="s">
        <v>426</v>
      </c>
      <c r="H297" s="32" t="s">
        <v>352</v>
      </c>
      <c r="I297" s="32" t="s">
        <v>341</v>
      </c>
      <c r="J297" s="33">
        <v>3</v>
      </c>
      <c r="K297" s="34">
        <v>3.5758275999999999E-3</v>
      </c>
      <c r="L297" s="35">
        <v>0.95</v>
      </c>
      <c r="M297" s="34">
        <v>3.39703622E-3</v>
      </c>
      <c r="N297" s="32" t="s">
        <v>317</v>
      </c>
      <c r="O297" s="36" t="s">
        <v>419</v>
      </c>
      <c r="P297" s="32" t="s">
        <v>61</v>
      </c>
    </row>
    <row r="298" spans="1:16">
      <c r="A298" s="31" t="s">
        <v>55</v>
      </c>
      <c r="B298" s="31" t="s">
        <v>310</v>
      </c>
      <c r="C298" s="31" t="s">
        <v>307</v>
      </c>
      <c r="D298" s="31" t="s">
        <v>418</v>
      </c>
      <c r="E298" s="31" t="s">
        <v>307</v>
      </c>
      <c r="F298" s="31" t="s">
        <v>308</v>
      </c>
      <c r="G298" s="31" t="s">
        <v>426</v>
      </c>
      <c r="H298" s="32" t="s">
        <v>352</v>
      </c>
      <c r="I298" s="32" t="s">
        <v>341</v>
      </c>
      <c r="J298" s="33">
        <v>23</v>
      </c>
      <c r="K298" s="34">
        <v>4.8343877775910003E-2</v>
      </c>
      <c r="L298" s="35">
        <v>0.95</v>
      </c>
      <c r="M298" s="34">
        <v>4.5926683887114003E-2</v>
      </c>
      <c r="N298" s="32" t="s">
        <v>317</v>
      </c>
      <c r="O298" s="36" t="s">
        <v>419</v>
      </c>
      <c r="P298" s="32" t="s">
        <v>123</v>
      </c>
    </row>
    <row r="299" spans="1:16">
      <c r="A299" s="31" t="s">
        <v>55</v>
      </c>
      <c r="B299" s="31" t="s">
        <v>310</v>
      </c>
      <c r="C299" s="31" t="s">
        <v>307</v>
      </c>
      <c r="D299" s="31" t="s">
        <v>418</v>
      </c>
      <c r="E299" s="31" t="s">
        <v>307</v>
      </c>
      <c r="F299" s="31" t="s">
        <v>308</v>
      </c>
      <c r="G299" s="31" t="s">
        <v>426</v>
      </c>
      <c r="H299" s="32" t="s">
        <v>352</v>
      </c>
      <c r="I299" s="32" t="s">
        <v>341</v>
      </c>
      <c r="J299" s="33">
        <v>1</v>
      </c>
      <c r="K299" s="34">
        <v>6.3376013428400003E-3</v>
      </c>
      <c r="L299" s="35">
        <v>0.95</v>
      </c>
      <c r="M299" s="34">
        <v>6.0207212756979997E-3</v>
      </c>
      <c r="N299" s="32" t="s">
        <v>317</v>
      </c>
      <c r="O299" s="36" t="s">
        <v>419</v>
      </c>
      <c r="P299" s="32" t="s">
        <v>371</v>
      </c>
    </row>
    <row r="300" spans="1:16">
      <c r="A300" s="31" t="s">
        <v>55</v>
      </c>
      <c r="B300" s="31" t="s">
        <v>310</v>
      </c>
      <c r="C300" s="31" t="s">
        <v>307</v>
      </c>
      <c r="D300" s="31" t="s">
        <v>418</v>
      </c>
      <c r="E300" s="31" t="s">
        <v>307</v>
      </c>
      <c r="F300" s="31" t="s">
        <v>308</v>
      </c>
      <c r="G300" s="31" t="s">
        <v>426</v>
      </c>
      <c r="H300" s="32" t="s">
        <v>352</v>
      </c>
      <c r="I300" s="32" t="s">
        <v>341</v>
      </c>
      <c r="J300" s="33">
        <v>3</v>
      </c>
      <c r="K300" s="34">
        <v>1.145087382234E-2</v>
      </c>
      <c r="L300" s="35">
        <v>0.95</v>
      </c>
      <c r="M300" s="34">
        <v>1.0878330131223E-2</v>
      </c>
      <c r="N300" s="32" t="s">
        <v>317</v>
      </c>
      <c r="O300" s="36" t="s">
        <v>419</v>
      </c>
      <c r="P300" s="32" t="s">
        <v>108</v>
      </c>
    </row>
    <row r="301" spans="1:16">
      <c r="A301" s="31" t="s">
        <v>55</v>
      </c>
      <c r="B301" s="31" t="s">
        <v>310</v>
      </c>
      <c r="C301" s="31" t="s">
        <v>307</v>
      </c>
      <c r="D301" s="31" t="s">
        <v>418</v>
      </c>
      <c r="E301" s="31" t="s">
        <v>307</v>
      </c>
      <c r="F301" s="31" t="s">
        <v>314</v>
      </c>
      <c r="G301" s="31" t="s">
        <v>427</v>
      </c>
      <c r="H301" s="32" t="s">
        <v>352</v>
      </c>
      <c r="I301" s="32" t="s">
        <v>341</v>
      </c>
      <c r="J301" s="33">
        <v>4</v>
      </c>
      <c r="K301" s="34">
        <v>2.9046497399999999E-2</v>
      </c>
      <c r="L301" s="35">
        <v>0.95</v>
      </c>
      <c r="M301" s="34">
        <v>2.7594172529999999E-2</v>
      </c>
      <c r="N301" s="32" t="s">
        <v>428</v>
      </c>
      <c r="O301" s="36" t="s">
        <v>419</v>
      </c>
      <c r="P301" s="32" t="s">
        <v>358</v>
      </c>
    </row>
    <row r="302" spans="1:16">
      <c r="A302" s="31" t="s">
        <v>55</v>
      </c>
      <c r="B302" s="31" t="s">
        <v>310</v>
      </c>
      <c r="C302" s="31" t="s">
        <v>307</v>
      </c>
      <c r="D302" s="31" t="s">
        <v>418</v>
      </c>
      <c r="E302" s="31" t="s">
        <v>307</v>
      </c>
      <c r="F302" s="31" t="s">
        <v>314</v>
      </c>
      <c r="G302" s="31" t="s">
        <v>427</v>
      </c>
      <c r="H302" s="32" t="s">
        <v>352</v>
      </c>
      <c r="I302" s="32" t="s">
        <v>341</v>
      </c>
      <c r="J302" s="33">
        <v>1</v>
      </c>
      <c r="K302" s="34">
        <v>6.716634E-4</v>
      </c>
      <c r="L302" s="35">
        <v>0.95</v>
      </c>
      <c r="M302" s="34">
        <v>6.3808023000000002E-4</v>
      </c>
      <c r="N302" s="32" t="s">
        <v>428</v>
      </c>
      <c r="O302" s="36" t="s">
        <v>419</v>
      </c>
      <c r="P302" s="32" t="s">
        <v>61</v>
      </c>
    </row>
    <row r="303" spans="1:16">
      <c r="A303" s="31" t="s">
        <v>55</v>
      </c>
      <c r="B303" s="31" t="s">
        <v>310</v>
      </c>
      <c r="C303" s="31" t="s">
        <v>307</v>
      </c>
      <c r="D303" s="31" t="s">
        <v>418</v>
      </c>
      <c r="E303" s="31" t="s">
        <v>307</v>
      </c>
      <c r="F303" s="31" t="s">
        <v>314</v>
      </c>
      <c r="G303" s="31" t="s">
        <v>427</v>
      </c>
      <c r="H303" s="32" t="s">
        <v>352</v>
      </c>
      <c r="I303" s="32" t="s">
        <v>341</v>
      </c>
      <c r="J303" s="33">
        <v>22</v>
      </c>
      <c r="K303" s="34">
        <v>3.5778734130730003E-2</v>
      </c>
      <c r="L303" s="35">
        <v>0.95</v>
      </c>
      <c r="M303" s="34">
        <v>3.3989797424193002E-2</v>
      </c>
      <c r="N303" s="32" t="s">
        <v>428</v>
      </c>
      <c r="O303" s="36" t="s">
        <v>419</v>
      </c>
      <c r="P303" s="32" t="s">
        <v>123</v>
      </c>
    </row>
    <row r="304" spans="1:16">
      <c r="A304" s="31" t="s">
        <v>55</v>
      </c>
      <c r="B304" s="31" t="s">
        <v>310</v>
      </c>
      <c r="C304" s="31" t="s">
        <v>307</v>
      </c>
      <c r="D304" s="31" t="s">
        <v>418</v>
      </c>
      <c r="E304" s="31" t="s">
        <v>307</v>
      </c>
      <c r="F304" s="31" t="s">
        <v>314</v>
      </c>
      <c r="G304" s="31" t="s">
        <v>427</v>
      </c>
      <c r="H304" s="32" t="s">
        <v>352</v>
      </c>
      <c r="I304" s="32" t="s">
        <v>341</v>
      </c>
      <c r="J304" s="33">
        <v>2</v>
      </c>
      <c r="K304" s="34">
        <v>2.8372098979199999E-3</v>
      </c>
      <c r="L304" s="35">
        <v>0.95</v>
      </c>
      <c r="M304" s="34">
        <v>2.6953494030240001E-3</v>
      </c>
      <c r="N304" s="32" t="s">
        <v>428</v>
      </c>
      <c r="O304" s="36" t="s">
        <v>419</v>
      </c>
      <c r="P304" s="32" t="s">
        <v>108</v>
      </c>
    </row>
    <row r="305" spans="1:16">
      <c r="A305" s="31" t="s">
        <v>55</v>
      </c>
      <c r="B305" s="31" t="s">
        <v>244</v>
      </c>
      <c r="C305" s="31" t="s">
        <v>241</v>
      </c>
      <c r="D305" s="31" t="s">
        <v>429</v>
      </c>
      <c r="E305" s="31" t="s">
        <v>241</v>
      </c>
      <c r="F305" s="31" t="s">
        <v>245</v>
      </c>
      <c r="G305" s="31" t="s">
        <v>339</v>
      </c>
      <c r="H305" s="32" t="s">
        <v>340</v>
      </c>
      <c r="I305" s="32" t="s">
        <v>341</v>
      </c>
      <c r="J305" s="33">
        <v>1</v>
      </c>
      <c r="K305" s="34">
        <v>0.77785081435167003</v>
      </c>
      <c r="L305" s="35">
        <v>0.95</v>
      </c>
      <c r="M305" s="34">
        <v>0.73895827363408995</v>
      </c>
      <c r="N305" s="32" t="s">
        <v>430</v>
      </c>
      <c r="O305" s="36" t="s">
        <v>431</v>
      </c>
      <c r="P305" s="32" t="s">
        <v>343</v>
      </c>
    </row>
    <row r="306" spans="1:16">
      <c r="A306" s="31" t="s">
        <v>55</v>
      </c>
      <c r="B306" s="31" t="s">
        <v>244</v>
      </c>
      <c r="C306" s="31" t="s">
        <v>241</v>
      </c>
      <c r="D306" s="31" t="s">
        <v>429</v>
      </c>
      <c r="E306" s="31" t="s">
        <v>241</v>
      </c>
      <c r="F306" s="31" t="s">
        <v>242</v>
      </c>
      <c r="G306" s="31" t="s">
        <v>339</v>
      </c>
      <c r="H306" s="32" t="s">
        <v>352</v>
      </c>
      <c r="I306" s="32" t="s">
        <v>341</v>
      </c>
      <c r="J306" s="33">
        <v>5</v>
      </c>
      <c r="K306" s="34">
        <v>1.6182820600000002E-2</v>
      </c>
      <c r="L306" s="35">
        <v>0.95</v>
      </c>
      <c r="M306" s="34">
        <v>1.537367957E-2</v>
      </c>
      <c r="N306" s="32" t="s">
        <v>432</v>
      </c>
      <c r="O306" s="36" t="s">
        <v>431</v>
      </c>
      <c r="P306" s="32" t="s">
        <v>358</v>
      </c>
    </row>
    <row r="307" spans="1:16">
      <c r="A307" s="31" t="s">
        <v>55</v>
      </c>
      <c r="B307" s="31" t="s">
        <v>244</v>
      </c>
      <c r="C307" s="31" t="s">
        <v>241</v>
      </c>
      <c r="D307" s="31" t="s">
        <v>429</v>
      </c>
      <c r="E307" s="31" t="s">
        <v>241</v>
      </c>
      <c r="F307" s="31" t="s">
        <v>242</v>
      </c>
      <c r="G307" s="31" t="s">
        <v>339</v>
      </c>
      <c r="H307" s="32" t="s">
        <v>352</v>
      </c>
      <c r="I307" s="32" t="s">
        <v>341</v>
      </c>
      <c r="J307" s="33">
        <v>50</v>
      </c>
      <c r="K307" s="34">
        <v>1.0760069000000001E-3</v>
      </c>
      <c r="L307" s="35">
        <v>0.95</v>
      </c>
      <c r="M307" s="34">
        <v>1.0222065550000001E-3</v>
      </c>
      <c r="N307" s="32" t="s">
        <v>432</v>
      </c>
      <c r="O307" s="36" t="s">
        <v>431</v>
      </c>
      <c r="P307" s="32" t="s">
        <v>268</v>
      </c>
    </row>
    <row r="308" spans="1:16">
      <c r="A308" s="31" t="s">
        <v>55</v>
      </c>
      <c r="B308" s="31" t="s">
        <v>244</v>
      </c>
      <c r="C308" s="31" t="s">
        <v>241</v>
      </c>
      <c r="D308" s="31" t="s">
        <v>429</v>
      </c>
      <c r="E308" s="31" t="s">
        <v>241</v>
      </c>
      <c r="F308" s="31" t="s">
        <v>242</v>
      </c>
      <c r="G308" s="31" t="s">
        <v>339</v>
      </c>
      <c r="H308" s="32" t="s">
        <v>352</v>
      </c>
      <c r="I308" s="32" t="s">
        <v>341</v>
      </c>
      <c r="J308" s="33">
        <v>50</v>
      </c>
      <c r="K308" s="34">
        <v>1.1555045186000001E-3</v>
      </c>
      <c r="L308" s="35">
        <v>0.95</v>
      </c>
      <c r="M308" s="34">
        <v>1.09772929267E-3</v>
      </c>
      <c r="N308" s="32" t="s">
        <v>432</v>
      </c>
      <c r="O308" s="36" t="s">
        <v>431</v>
      </c>
      <c r="P308" s="32" t="s">
        <v>359</v>
      </c>
    </row>
    <row r="309" spans="1:16">
      <c r="A309" s="31" t="s">
        <v>55</v>
      </c>
      <c r="B309" s="31" t="s">
        <v>244</v>
      </c>
      <c r="C309" s="31" t="s">
        <v>241</v>
      </c>
      <c r="D309" s="31" t="s">
        <v>429</v>
      </c>
      <c r="E309" s="31" t="s">
        <v>241</v>
      </c>
      <c r="F309" s="31" t="s">
        <v>242</v>
      </c>
      <c r="G309" s="31" t="s">
        <v>339</v>
      </c>
      <c r="H309" s="32" t="s">
        <v>352</v>
      </c>
      <c r="I309" s="32" t="s">
        <v>341</v>
      </c>
      <c r="J309" s="33">
        <v>1</v>
      </c>
      <c r="K309" s="34">
        <v>1.203756944294E-2</v>
      </c>
      <c r="L309" s="35">
        <v>0.95</v>
      </c>
      <c r="M309" s="34">
        <v>1.1435690970793E-2</v>
      </c>
      <c r="N309" s="32" t="s">
        <v>432</v>
      </c>
      <c r="O309" s="36" t="s">
        <v>431</v>
      </c>
      <c r="P309" s="32" t="s">
        <v>433</v>
      </c>
    </row>
    <row r="310" spans="1:16">
      <c r="A310" s="31" t="s">
        <v>55</v>
      </c>
      <c r="B310" s="31" t="s">
        <v>244</v>
      </c>
      <c r="C310" s="31" t="s">
        <v>241</v>
      </c>
      <c r="D310" s="31" t="s">
        <v>429</v>
      </c>
      <c r="E310" s="31" t="s">
        <v>241</v>
      </c>
      <c r="F310" s="31" t="s">
        <v>242</v>
      </c>
      <c r="G310" s="31" t="s">
        <v>339</v>
      </c>
      <c r="H310" s="32" t="s">
        <v>352</v>
      </c>
      <c r="I310" s="32" t="s">
        <v>341</v>
      </c>
      <c r="J310" s="33">
        <v>28</v>
      </c>
      <c r="K310" s="34">
        <v>6.4427159300449996E-2</v>
      </c>
      <c r="L310" s="35">
        <v>0.95</v>
      </c>
      <c r="M310" s="34">
        <v>6.1205801335427003E-2</v>
      </c>
      <c r="N310" s="32" t="s">
        <v>432</v>
      </c>
      <c r="O310" s="36" t="s">
        <v>431</v>
      </c>
      <c r="P310" s="32" t="s">
        <v>123</v>
      </c>
    </row>
    <row r="311" spans="1:16">
      <c r="A311" s="31" t="s">
        <v>55</v>
      </c>
      <c r="B311" s="31" t="s">
        <v>244</v>
      </c>
      <c r="C311" s="31" t="s">
        <v>241</v>
      </c>
      <c r="D311" s="31" t="s">
        <v>429</v>
      </c>
      <c r="E311" s="31" t="s">
        <v>241</v>
      </c>
      <c r="F311" s="31" t="s">
        <v>242</v>
      </c>
      <c r="G311" s="31" t="s">
        <v>339</v>
      </c>
      <c r="H311" s="32" t="s">
        <v>352</v>
      </c>
      <c r="I311" s="32" t="s">
        <v>341</v>
      </c>
      <c r="J311" s="33">
        <v>7</v>
      </c>
      <c r="K311" s="34">
        <v>1.2117214522750001E-2</v>
      </c>
      <c r="L311" s="35">
        <v>0.95</v>
      </c>
      <c r="M311" s="34">
        <v>1.1511353796613E-2</v>
      </c>
      <c r="N311" s="32" t="s">
        <v>432</v>
      </c>
      <c r="O311" s="36" t="s">
        <v>431</v>
      </c>
      <c r="P311" s="32" t="s">
        <v>108</v>
      </c>
    </row>
    <row r="312" spans="1:16">
      <c r="A312" s="31" t="s">
        <v>55</v>
      </c>
      <c r="B312" s="31" t="s">
        <v>244</v>
      </c>
      <c r="C312" s="31" t="s">
        <v>241</v>
      </c>
      <c r="D312" s="31" t="s">
        <v>429</v>
      </c>
      <c r="E312" s="31" t="s">
        <v>241</v>
      </c>
      <c r="F312" s="31" t="s">
        <v>245</v>
      </c>
      <c r="G312" s="31" t="s">
        <v>339</v>
      </c>
      <c r="H312" s="32" t="s">
        <v>352</v>
      </c>
      <c r="I312" s="32" t="s">
        <v>341</v>
      </c>
      <c r="J312" s="33">
        <v>10</v>
      </c>
      <c r="K312" s="34">
        <v>3.9438745900000002E-2</v>
      </c>
      <c r="L312" s="35">
        <v>0.95</v>
      </c>
      <c r="M312" s="34">
        <v>3.7466808604999999E-2</v>
      </c>
      <c r="N312" s="32" t="s">
        <v>430</v>
      </c>
      <c r="O312" s="36" t="s">
        <v>431</v>
      </c>
      <c r="P312" s="32" t="s">
        <v>358</v>
      </c>
    </row>
    <row r="313" spans="1:16">
      <c r="A313" s="31" t="s">
        <v>55</v>
      </c>
      <c r="B313" s="31" t="s">
        <v>244</v>
      </c>
      <c r="C313" s="31" t="s">
        <v>241</v>
      </c>
      <c r="D313" s="31" t="s">
        <v>429</v>
      </c>
      <c r="E313" s="31" t="s">
        <v>241</v>
      </c>
      <c r="F313" s="31" t="s">
        <v>245</v>
      </c>
      <c r="G313" s="31" t="s">
        <v>339</v>
      </c>
      <c r="H313" s="32" t="s">
        <v>352</v>
      </c>
      <c r="I313" s="32" t="s">
        <v>341</v>
      </c>
      <c r="J313" s="33">
        <v>3</v>
      </c>
      <c r="K313" s="34">
        <v>0.26238289428337003</v>
      </c>
      <c r="L313" s="35">
        <v>0.95</v>
      </c>
      <c r="M313" s="34">
        <v>0.2492637495692</v>
      </c>
      <c r="N313" s="32" t="s">
        <v>430</v>
      </c>
      <c r="O313" s="36" t="s">
        <v>431</v>
      </c>
      <c r="P313" s="32" t="s">
        <v>354</v>
      </c>
    </row>
    <row r="314" spans="1:16">
      <c r="A314" s="31" t="s">
        <v>55</v>
      </c>
      <c r="B314" s="31" t="s">
        <v>244</v>
      </c>
      <c r="C314" s="31" t="s">
        <v>241</v>
      </c>
      <c r="D314" s="31" t="s">
        <v>429</v>
      </c>
      <c r="E314" s="31" t="s">
        <v>241</v>
      </c>
      <c r="F314" s="31" t="s">
        <v>245</v>
      </c>
      <c r="G314" s="31" t="s">
        <v>339</v>
      </c>
      <c r="H314" s="32" t="s">
        <v>352</v>
      </c>
      <c r="I314" s="32" t="s">
        <v>341</v>
      </c>
      <c r="J314" s="33">
        <v>2</v>
      </c>
      <c r="K314" s="34">
        <v>9.148995E-4</v>
      </c>
      <c r="L314" s="35">
        <v>0.95</v>
      </c>
      <c r="M314" s="34">
        <v>8.6915452499999998E-4</v>
      </c>
      <c r="N314" s="32" t="s">
        <v>430</v>
      </c>
      <c r="O314" s="36" t="s">
        <v>431</v>
      </c>
      <c r="P314" s="32" t="s">
        <v>61</v>
      </c>
    </row>
    <row r="315" spans="1:16">
      <c r="A315" s="31" t="s">
        <v>55</v>
      </c>
      <c r="B315" s="31" t="s">
        <v>244</v>
      </c>
      <c r="C315" s="31" t="s">
        <v>241</v>
      </c>
      <c r="D315" s="31" t="s">
        <v>429</v>
      </c>
      <c r="E315" s="31" t="s">
        <v>241</v>
      </c>
      <c r="F315" s="31" t="s">
        <v>245</v>
      </c>
      <c r="G315" s="31" t="s">
        <v>339</v>
      </c>
      <c r="H315" s="32" t="s">
        <v>352</v>
      </c>
      <c r="I315" s="32" t="s">
        <v>341</v>
      </c>
      <c r="J315" s="33">
        <v>1</v>
      </c>
      <c r="K315" s="34">
        <v>1.203756944294E-2</v>
      </c>
      <c r="L315" s="35">
        <v>0.95</v>
      </c>
      <c r="M315" s="34">
        <v>1.1435690970793E-2</v>
      </c>
      <c r="N315" s="32" t="s">
        <v>430</v>
      </c>
      <c r="O315" s="36" t="s">
        <v>431</v>
      </c>
      <c r="P315" s="32" t="s">
        <v>433</v>
      </c>
    </row>
    <row r="316" spans="1:16">
      <c r="A316" s="31" t="s">
        <v>55</v>
      </c>
      <c r="B316" s="31" t="s">
        <v>244</v>
      </c>
      <c r="C316" s="31" t="s">
        <v>241</v>
      </c>
      <c r="D316" s="31" t="s">
        <v>429</v>
      </c>
      <c r="E316" s="31" t="s">
        <v>241</v>
      </c>
      <c r="F316" s="31" t="s">
        <v>245</v>
      </c>
      <c r="G316" s="31" t="s">
        <v>339</v>
      </c>
      <c r="H316" s="32" t="s">
        <v>352</v>
      </c>
      <c r="I316" s="32" t="s">
        <v>341</v>
      </c>
      <c r="J316" s="33">
        <v>1528</v>
      </c>
      <c r="K316" s="34">
        <v>0.76715706754585999</v>
      </c>
      <c r="L316" s="35">
        <v>0.95</v>
      </c>
      <c r="M316" s="34">
        <v>0.72879921416856996</v>
      </c>
      <c r="N316" s="32" t="s">
        <v>430</v>
      </c>
      <c r="O316" s="36" t="s">
        <v>431</v>
      </c>
      <c r="P316" s="32" t="s">
        <v>123</v>
      </c>
    </row>
    <row r="317" spans="1:16">
      <c r="A317" s="31" t="s">
        <v>55</v>
      </c>
      <c r="B317" s="31" t="s">
        <v>244</v>
      </c>
      <c r="C317" s="31" t="s">
        <v>241</v>
      </c>
      <c r="D317" s="31" t="s">
        <v>429</v>
      </c>
      <c r="E317" s="31" t="s">
        <v>241</v>
      </c>
      <c r="F317" s="31" t="s">
        <v>245</v>
      </c>
      <c r="G317" s="31" t="s">
        <v>339</v>
      </c>
      <c r="H317" s="32" t="s">
        <v>352</v>
      </c>
      <c r="I317" s="32" t="s">
        <v>341</v>
      </c>
      <c r="J317" s="33">
        <v>3</v>
      </c>
      <c r="K317" s="34">
        <v>1.459963414365E-2</v>
      </c>
      <c r="L317" s="35">
        <v>0.95</v>
      </c>
      <c r="M317" s="34">
        <v>1.3869652436466999E-2</v>
      </c>
      <c r="N317" s="32" t="s">
        <v>430</v>
      </c>
      <c r="O317" s="36" t="s">
        <v>431</v>
      </c>
      <c r="P317" s="32" t="s">
        <v>371</v>
      </c>
    </row>
    <row r="318" spans="1:16">
      <c r="A318" s="31" t="s">
        <v>55</v>
      </c>
      <c r="B318" s="31" t="s">
        <v>244</v>
      </c>
      <c r="C318" s="31" t="s">
        <v>241</v>
      </c>
      <c r="D318" s="31" t="s">
        <v>429</v>
      </c>
      <c r="E318" s="31" t="s">
        <v>241</v>
      </c>
      <c r="F318" s="31" t="s">
        <v>245</v>
      </c>
      <c r="G318" s="31" t="s">
        <v>339</v>
      </c>
      <c r="H318" s="32" t="s">
        <v>352</v>
      </c>
      <c r="I318" s="32" t="s">
        <v>341</v>
      </c>
      <c r="J318" s="33">
        <v>9</v>
      </c>
      <c r="K318" s="34">
        <v>1.0860798956350001E-2</v>
      </c>
      <c r="L318" s="35">
        <v>0.95</v>
      </c>
      <c r="M318" s="34">
        <v>1.0317759008533E-2</v>
      </c>
      <c r="N318" s="32" t="s">
        <v>430</v>
      </c>
      <c r="O318" s="36" t="s">
        <v>431</v>
      </c>
      <c r="P318" s="32" t="s">
        <v>108</v>
      </c>
    </row>
    <row r="319" spans="1:16">
      <c r="A319" s="31" t="s">
        <v>55</v>
      </c>
      <c r="B319" s="31" t="s">
        <v>244</v>
      </c>
      <c r="C319" s="31" t="s">
        <v>241</v>
      </c>
      <c r="D319" s="31" t="s">
        <v>429</v>
      </c>
      <c r="E319" s="31" t="s">
        <v>251</v>
      </c>
      <c r="F319" s="31" t="s">
        <v>434</v>
      </c>
      <c r="G319" s="31" t="s">
        <v>339</v>
      </c>
      <c r="H319" s="32" t="s">
        <v>352</v>
      </c>
      <c r="I319" s="32" t="s">
        <v>341</v>
      </c>
      <c r="J319" s="33">
        <v>2</v>
      </c>
      <c r="K319" s="34">
        <v>9.9679117000000001E-3</v>
      </c>
      <c r="L319" s="35">
        <v>0.95</v>
      </c>
      <c r="M319" s="34">
        <v>9.4695161149999998E-3</v>
      </c>
      <c r="N319" s="32" t="s">
        <v>435</v>
      </c>
      <c r="O319" s="36" t="s">
        <v>431</v>
      </c>
      <c r="P319" s="32" t="s">
        <v>358</v>
      </c>
    </row>
    <row r="320" spans="1:16">
      <c r="A320" s="31" t="s">
        <v>55</v>
      </c>
      <c r="B320" s="31" t="s">
        <v>244</v>
      </c>
      <c r="C320" s="31" t="s">
        <v>241</v>
      </c>
      <c r="D320" s="31" t="s">
        <v>429</v>
      </c>
      <c r="E320" s="31" t="s">
        <v>251</v>
      </c>
      <c r="F320" s="31" t="s">
        <v>434</v>
      </c>
      <c r="G320" s="31" t="s">
        <v>339</v>
      </c>
      <c r="H320" s="32" t="s">
        <v>352</v>
      </c>
      <c r="I320" s="32" t="s">
        <v>341</v>
      </c>
      <c r="J320" s="33">
        <v>1</v>
      </c>
      <c r="K320" s="34">
        <v>1.203756944294E-2</v>
      </c>
      <c r="L320" s="35">
        <v>0.95</v>
      </c>
      <c r="M320" s="34">
        <v>1.1435690970793E-2</v>
      </c>
      <c r="N320" s="32" t="s">
        <v>435</v>
      </c>
      <c r="O320" s="36" t="s">
        <v>431</v>
      </c>
      <c r="P320" s="32" t="s">
        <v>433</v>
      </c>
    </row>
    <row r="321" spans="1:16">
      <c r="A321" s="31" t="s">
        <v>55</v>
      </c>
      <c r="B321" s="31" t="s">
        <v>244</v>
      </c>
      <c r="C321" s="31" t="s">
        <v>241</v>
      </c>
      <c r="D321" s="31" t="s">
        <v>429</v>
      </c>
      <c r="E321" s="31" t="s">
        <v>251</v>
      </c>
      <c r="F321" s="31" t="s">
        <v>434</v>
      </c>
      <c r="G321" s="31" t="s">
        <v>339</v>
      </c>
      <c r="H321" s="32" t="s">
        <v>352</v>
      </c>
      <c r="I321" s="32" t="s">
        <v>341</v>
      </c>
      <c r="J321" s="33">
        <v>18</v>
      </c>
      <c r="K321" s="34">
        <v>3.9556429067700002E-2</v>
      </c>
      <c r="L321" s="35">
        <v>0.95</v>
      </c>
      <c r="M321" s="34">
        <v>3.7578607614315002E-2</v>
      </c>
      <c r="N321" s="32" t="s">
        <v>435</v>
      </c>
      <c r="O321" s="36" t="s">
        <v>431</v>
      </c>
      <c r="P321" s="32" t="s">
        <v>123</v>
      </c>
    </row>
    <row r="322" spans="1:16">
      <c r="A322" s="31" t="s">
        <v>55</v>
      </c>
      <c r="B322" s="31" t="s">
        <v>244</v>
      </c>
      <c r="C322" s="31" t="s">
        <v>241</v>
      </c>
      <c r="D322" s="31" t="s">
        <v>429</v>
      </c>
      <c r="E322" s="31" t="s">
        <v>251</v>
      </c>
      <c r="F322" s="31" t="s">
        <v>434</v>
      </c>
      <c r="G322" s="31" t="s">
        <v>339</v>
      </c>
      <c r="H322" s="32" t="s">
        <v>352</v>
      </c>
      <c r="I322" s="32" t="s">
        <v>341</v>
      </c>
      <c r="J322" s="33">
        <v>2</v>
      </c>
      <c r="K322" s="34">
        <v>8.2620328008199996E-3</v>
      </c>
      <c r="L322" s="35">
        <v>0.95</v>
      </c>
      <c r="M322" s="34">
        <v>7.8489311607789995E-3</v>
      </c>
      <c r="N322" s="32" t="s">
        <v>435</v>
      </c>
      <c r="O322" s="36" t="s">
        <v>431</v>
      </c>
      <c r="P322" s="32" t="s">
        <v>371</v>
      </c>
    </row>
    <row r="323" spans="1:16">
      <c r="A323" s="31" t="s">
        <v>55</v>
      </c>
      <c r="B323" s="31" t="s">
        <v>244</v>
      </c>
      <c r="C323" s="31" t="s">
        <v>241</v>
      </c>
      <c r="D323" s="31" t="s">
        <v>429</v>
      </c>
      <c r="E323" s="31" t="s">
        <v>251</v>
      </c>
      <c r="F323" s="31" t="s">
        <v>434</v>
      </c>
      <c r="G323" s="31" t="s">
        <v>339</v>
      </c>
      <c r="H323" s="32" t="s">
        <v>352</v>
      </c>
      <c r="I323" s="32" t="s">
        <v>341</v>
      </c>
      <c r="J323" s="33">
        <v>3</v>
      </c>
      <c r="K323" s="34">
        <v>5.2637276902100004E-3</v>
      </c>
      <c r="L323" s="35">
        <v>0.95</v>
      </c>
      <c r="M323" s="34">
        <v>5.0005413056995003E-3</v>
      </c>
      <c r="N323" s="32" t="s">
        <v>435</v>
      </c>
      <c r="O323" s="36" t="s">
        <v>431</v>
      </c>
      <c r="P323" s="32" t="s">
        <v>108</v>
      </c>
    </row>
    <row r="324" spans="1:16">
      <c r="A324" s="31" t="s">
        <v>55</v>
      </c>
      <c r="B324" s="31" t="s">
        <v>244</v>
      </c>
      <c r="C324" s="31" t="s">
        <v>241</v>
      </c>
      <c r="D324" s="31" t="s">
        <v>429</v>
      </c>
      <c r="E324" s="31" t="s">
        <v>251</v>
      </c>
      <c r="F324" s="31" t="s">
        <v>434</v>
      </c>
      <c r="G324" s="31" t="s">
        <v>436</v>
      </c>
      <c r="H324" s="32" t="s">
        <v>352</v>
      </c>
      <c r="I324" s="32" t="s">
        <v>341</v>
      </c>
      <c r="J324" s="33">
        <v>1</v>
      </c>
      <c r="K324" s="34">
        <v>1.5619159E-3</v>
      </c>
      <c r="L324" s="35">
        <v>0.95</v>
      </c>
      <c r="M324" s="34">
        <v>1.4838201050000001E-3</v>
      </c>
      <c r="N324" s="32" t="s">
        <v>437</v>
      </c>
      <c r="O324" s="36" t="s">
        <v>431</v>
      </c>
      <c r="P324" s="32" t="s">
        <v>358</v>
      </c>
    </row>
    <row r="325" spans="1:16">
      <c r="A325" s="31" t="s">
        <v>55</v>
      </c>
      <c r="B325" s="31" t="s">
        <v>244</v>
      </c>
      <c r="C325" s="31" t="s">
        <v>241</v>
      </c>
      <c r="D325" s="31" t="s">
        <v>429</v>
      </c>
      <c r="E325" s="31" t="s">
        <v>251</v>
      </c>
      <c r="F325" s="31" t="s">
        <v>434</v>
      </c>
      <c r="G325" s="31" t="s">
        <v>436</v>
      </c>
      <c r="H325" s="32" t="s">
        <v>352</v>
      </c>
      <c r="I325" s="32" t="s">
        <v>341</v>
      </c>
      <c r="J325" s="33">
        <v>150</v>
      </c>
      <c r="K325" s="34">
        <v>1.4547673699999999E-2</v>
      </c>
      <c r="L325" s="35">
        <v>0.95</v>
      </c>
      <c r="M325" s="34">
        <v>1.3820290015E-2</v>
      </c>
      <c r="N325" s="32" t="s">
        <v>437</v>
      </c>
      <c r="O325" s="36" t="s">
        <v>431</v>
      </c>
      <c r="P325" s="32" t="s">
        <v>268</v>
      </c>
    </row>
    <row r="326" spans="1:16">
      <c r="A326" s="31" t="s">
        <v>55</v>
      </c>
      <c r="B326" s="31" t="s">
        <v>244</v>
      </c>
      <c r="C326" s="31" t="s">
        <v>241</v>
      </c>
      <c r="D326" s="31" t="s">
        <v>429</v>
      </c>
      <c r="E326" s="31" t="s">
        <v>251</v>
      </c>
      <c r="F326" s="31" t="s">
        <v>434</v>
      </c>
      <c r="G326" s="31" t="s">
        <v>436</v>
      </c>
      <c r="H326" s="32" t="s">
        <v>352</v>
      </c>
      <c r="I326" s="32" t="s">
        <v>341</v>
      </c>
      <c r="J326" s="33">
        <v>150</v>
      </c>
      <c r="K326" s="34">
        <v>1.562248649007E-2</v>
      </c>
      <c r="L326" s="35">
        <v>0.95</v>
      </c>
      <c r="M326" s="34">
        <v>1.4841362165567E-2</v>
      </c>
      <c r="N326" s="32" t="s">
        <v>437</v>
      </c>
      <c r="O326" s="36" t="s">
        <v>431</v>
      </c>
      <c r="P326" s="32" t="s">
        <v>359</v>
      </c>
    </row>
    <row r="327" spans="1:16">
      <c r="A327" s="31" t="s">
        <v>55</v>
      </c>
      <c r="B327" s="31" t="s">
        <v>244</v>
      </c>
      <c r="C327" s="31" t="s">
        <v>241</v>
      </c>
      <c r="D327" s="31" t="s">
        <v>429</v>
      </c>
      <c r="E327" s="31" t="s">
        <v>251</v>
      </c>
      <c r="F327" s="31" t="s">
        <v>434</v>
      </c>
      <c r="G327" s="31" t="s">
        <v>436</v>
      </c>
      <c r="H327" s="32" t="s">
        <v>352</v>
      </c>
      <c r="I327" s="32" t="s">
        <v>341</v>
      </c>
      <c r="J327" s="33">
        <v>1</v>
      </c>
      <c r="K327" s="34">
        <v>1.203756944294E-2</v>
      </c>
      <c r="L327" s="35">
        <v>0.95</v>
      </c>
      <c r="M327" s="34">
        <v>1.1435690970793E-2</v>
      </c>
      <c r="N327" s="32" t="s">
        <v>437</v>
      </c>
      <c r="O327" s="36" t="s">
        <v>431</v>
      </c>
      <c r="P327" s="32" t="s">
        <v>433</v>
      </c>
    </row>
    <row r="328" spans="1:16">
      <c r="A328" s="31" t="s">
        <v>55</v>
      </c>
      <c r="B328" s="31" t="s">
        <v>244</v>
      </c>
      <c r="C328" s="31" t="s">
        <v>241</v>
      </c>
      <c r="D328" s="31" t="s">
        <v>429</v>
      </c>
      <c r="E328" s="31" t="s">
        <v>251</v>
      </c>
      <c r="F328" s="31" t="s">
        <v>434</v>
      </c>
      <c r="G328" s="31" t="s">
        <v>436</v>
      </c>
      <c r="H328" s="32" t="s">
        <v>352</v>
      </c>
      <c r="I328" s="32" t="s">
        <v>341</v>
      </c>
      <c r="J328" s="33">
        <v>15</v>
      </c>
      <c r="K328" s="34">
        <v>8.4595160349499997E-3</v>
      </c>
      <c r="L328" s="35">
        <v>0.95</v>
      </c>
      <c r="M328" s="34">
        <v>8.0365402332025007E-3</v>
      </c>
      <c r="N328" s="32" t="s">
        <v>437</v>
      </c>
      <c r="O328" s="36" t="s">
        <v>431</v>
      </c>
      <c r="P328" s="32" t="s">
        <v>67</v>
      </c>
    </row>
    <row r="329" spans="1:16">
      <c r="A329" s="31" t="s">
        <v>55</v>
      </c>
      <c r="B329" s="31" t="s">
        <v>244</v>
      </c>
      <c r="C329" s="31" t="s">
        <v>241</v>
      </c>
      <c r="D329" s="31" t="s">
        <v>429</v>
      </c>
      <c r="E329" s="31" t="s">
        <v>251</v>
      </c>
      <c r="F329" s="31" t="s">
        <v>434</v>
      </c>
      <c r="G329" s="31" t="s">
        <v>436</v>
      </c>
      <c r="H329" s="32" t="s">
        <v>352</v>
      </c>
      <c r="I329" s="32" t="s">
        <v>341</v>
      </c>
      <c r="J329" s="33">
        <v>31</v>
      </c>
      <c r="K329" s="34">
        <v>6.2701614432610006E-2</v>
      </c>
      <c r="L329" s="35">
        <v>0.95</v>
      </c>
      <c r="M329" s="34">
        <v>5.9566533710980002E-2</v>
      </c>
      <c r="N329" s="32" t="s">
        <v>437</v>
      </c>
      <c r="O329" s="36" t="s">
        <v>431</v>
      </c>
      <c r="P329" s="32" t="s">
        <v>123</v>
      </c>
    </row>
    <row r="330" spans="1:16">
      <c r="A330" s="31" t="s">
        <v>55</v>
      </c>
      <c r="B330" s="31" t="s">
        <v>244</v>
      </c>
      <c r="C330" s="31" t="s">
        <v>241</v>
      </c>
      <c r="D330" s="31" t="s">
        <v>429</v>
      </c>
      <c r="E330" s="31" t="s">
        <v>251</v>
      </c>
      <c r="F330" s="31" t="s">
        <v>434</v>
      </c>
      <c r="G330" s="31" t="s">
        <v>436</v>
      </c>
      <c r="H330" s="32" t="s">
        <v>352</v>
      </c>
      <c r="I330" s="32" t="s">
        <v>341</v>
      </c>
      <c r="J330" s="33">
        <v>3</v>
      </c>
      <c r="K330" s="34">
        <v>1.9012804028510001E-2</v>
      </c>
      <c r="L330" s="35">
        <v>0.95</v>
      </c>
      <c r="M330" s="34">
        <v>1.8062163827085E-2</v>
      </c>
      <c r="N330" s="32" t="s">
        <v>437</v>
      </c>
      <c r="O330" s="36" t="s">
        <v>431</v>
      </c>
      <c r="P330" s="32" t="s">
        <v>371</v>
      </c>
    </row>
    <row r="331" spans="1:16">
      <c r="A331" s="31" t="s">
        <v>55</v>
      </c>
      <c r="B331" s="31" t="s">
        <v>244</v>
      </c>
      <c r="C331" s="31" t="s">
        <v>241</v>
      </c>
      <c r="D331" s="31" t="s">
        <v>429</v>
      </c>
      <c r="E331" s="31" t="s">
        <v>251</v>
      </c>
      <c r="F331" s="31" t="s">
        <v>434</v>
      </c>
      <c r="G331" s="31" t="s">
        <v>436</v>
      </c>
      <c r="H331" s="32" t="s">
        <v>352</v>
      </c>
      <c r="I331" s="32" t="s">
        <v>341</v>
      </c>
      <c r="J331" s="33">
        <v>12</v>
      </c>
      <c r="K331" s="34">
        <v>2.03243811857E-2</v>
      </c>
      <c r="L331" s="35">
        <v>0.95</v>
      </c>
      <c r="M331" s="34">
        <v>1.9308162126415E-2</v>
      </c>
      <c r="N331" s="32" t="s">
        <v>437</v>
      </c>
      <c r="O331" s="36" t="s">
        <v>431</v>
      </c>
      <c r="P331" s="32" t="s">
        <v>108</v>
      </c>
    </row>
    <row r="332" spans="1:16">
      <c r="A332" s="31" t="s">
        <v>55</v>
      </c>
      <c r="B332" s="31" t="s">
        <v>244</v>
      </c>
      <c r="C332" s="31" t="s">
        <v>241</v>
      </c>
      <c r="D332" s="31" t="s">
        <v>429</v>
      </c>
      <c r="E332" s="31" t="s">
        <v>241</v>
      </c>
      <c r="F332" s="31" t="s">
        <v>245</v>
      </c>
      <c r="G332" s="31" t="s">
        <v>438</v>
      </c>
      <c r="H332" s="32" t="s">
        <v>352</v>
      </c>
      <c r="I332" s="32" t="s">
        <v>341</v>
      </c>
      <c r="J332" s="33">
        <v>1</v>
      </c>
      <c r="K332" s="34">
        <v>1.203756944294E-2</v>
      </c>
      <c r="L332" s="35">
        <v>0.95</v>
      </c>
      <c r="M332" s="34">
        <v>1.1435690970793E-2</v>
      </c>
      <c r="N332" s="32" t="s">
        <v>439</v>
      </c>
      <c r="O332" s="36" t="s">
        <v>431</v>
      </c>
      <c r="P332" s="32" t="s">
        <v>433</v>
      </c>
    </row>
    <row r="333" spans="1:16">
      <c r="A333" s="31" t="s">
        <v>55</v>
      </c>
      <c r="B333" s="31" t="s">
        <v>244</v>
      </c>
      <c r="C333" s="31" t="s">
        <v>241</v>
      </c>
      <c r="D333" s="31" t="s">
        <v>429</v>
      </c>
      <c r="E333" s="31" t="s">
        <v>241</v>
      </c>
      <c r="F333" s="31" t="s">
        <v>245</v>
      </c>
      <c r="G333" s="31" t="s">
        <v>438</v>
      </c>
      <c r="H333" s="32" t="s">
        <v>352</v>
      </c>
      <c r="I333" s="32" t="s">
        <v>341</v>
      </c>
      <c r="J333" s="33">
        <v>11</v>
      </c>
      <c r="K333" s="34">
        <v>2.502896310954E-2</v>
      </c>
      <c r="L333" s="35">
        <v>0.95</v>
      </c>
      <c r="M333" s="34">
        <v>2.3777514954062998E-2</v>
      </c>
      <c r="N333" s="32" t="s">
        <v>439</v>
      </c>
      <c r="O333" s="36" t="s">
        <v>431</v>
      </c>
      <c r="P333" s="32" t="s">
        <v>123</v>
      </c>
    </row>
    <row r="334" spans="1:16">
      <c r="A334" s="31" t="s">
        <v>55</v>
      </c>
      <c r="B334" s="31" t="s">
        <v>244</v>
      </c>
      <c r="C334" s="31" t="s">
        <v>241</v>
      </c>
      <c r="D334" s="31" t="s">
        <v>429</v>
      </c>
      <c r="E334" s="31" t="s">
        <v>241</v>
      </c>
      <c r="F334" s="31" t="s">
        <v>245</v>
      </c>
      <c r="G334" s="31" t="s">
        <v>438</v>
      </c>
      <c r="H334" s="32" t="s">
        <v>352</v>
      </c>
      <c r="I334" s="32" t="s">
        <v>341</v>
      </c>
      <c r="J334" s="33">
        <v>2</v>
      </c>
      <c r="K334" s="34">
        <v>1.267520268567E-2</v>
      </c>
      <c r="L334" s="35">
        <v>0.95</v>
      </c>
      <c r="M334" s="34">
        <v>1.2041442551387E-2</v>
      </c>
      <c r="N334" s="32" t="s">
        <v>439</v>
      </c>
      <c r="O334" s="36" t="s">
        <v>431</v>
      </c>
      <c r="P334" s="32" t="s">
        <v>371</v>
      </c>
    </row>
    <row r="335" spans="1:16">
      <c r="A335" s="31" t="s">
        <v>55</v>
      </c>
      <c r="B335" s="31" t="s">
        <v>244</v>
      </c>
      <c r="C335" s="31" t="s">
        <v>241</v>
      </c>
      <c r="D335" s="31" t="s">
        <v>429</v>
      </c>
      <c r="E335" s="31" t="s">
        <v>241</v>
      </c>
      <c r="F335" s="31" t="s">
        <v>242</v>
      </c>
      <c r="G335" s="31" t="s">
        <v>440</v>
      </c>
      <c r="H335" s="32" t="s">
        <v>352</v>
      </c>
      <c r="I335" s="32" t="s">
        <v>341</v>
      </c>
      <c r="J335" s="33">
        <v>1</v>
      </c>
      <c r="K335" s="34">
        <v>1.5619159E-3</v>
      </c>
      <c r="L335" s="35">
        <v>0.95</v>
      </c>
      <c r="M335" s="34">
        <v>1.4838201050000001E-3</v>
      </c>
      <c r="N335" s="32" t="s">
        <v>441</v>
      </c>
      <c r="O335" s="36" t="s">
        <v>431</v>
      </c>
      <c r="P335" s="32" t="s">
        <v>358</v>
      </c>
    </row>
    <row r="336" spans="1:16">
      <c r="A336" s="31" t="s">
        <v>55</v>
      </c>
      <c r="B336" s="31" t="s">
        <v>244</v>
      </c>
      <c r="C336" s="31" t="s">
        <v>241</v>
      </c>
      <c r="D336" s="31" t="s">
        <v>429</v>
      </c>
      <c r="E336" s="31" t="s">
        <v>241</v>
      </c>
      <c r="F336" s="31" t="s">
        <v>242</v>
      </c>
      <c r="G336" s="31" t="s">
        <v>440</v>
      </c>
      <c r="H336" s="32" t="s">
        <v>352</v>
      </c>
      <c r="I336" s="32" t="s">
        <v>341</v>
      </c>
      <c r="J336" s="33">
        <v>1</v>
      </c>
      <c r="K336" s="34">
        <v>1.203756944294E-2</v>
      </c>
      <c r="L336" s="35">
        <v>0.95</v>
      </c>
      <c r="M336" s="34">
        <v>1.1435690970793E-2</v>
      </c>
      <c r="N336" s="32" t="s">
        <v>441</v>
      </c>
      <c r="O336" s="36" t="s">
        <v>431</v>
      </c>
      <c r="P336" s="32" t="s">
        <v>433</v>
      </c>
    </row>
    <row r="337" spans="1:16">
      <c r="A337" s="31" t="s">
        <v>55</v>
      </c>
      <c r="B337" s="31" t="s">
        <v>244</v>
      </c>
      <c r="C337" s="31" t="s">
        <v>241</v>
      </c>
      <c r="D337" s="31" t="s">
        <v>429</v>
      </c>
      <c r="E337" s="31" t="s">
        <v>241</v>
      </c>
      <c r="F337" s="31" t="s">
        <v>242</v>
      </c>
      <c r="G337" s="31" t="s">
        <v>440</v>
      </c>
      <c r="H337" s="32" t="s">
        <v>352</v>
      </c>
      <c r="I337" s="32" t="s">
        <v>341</v>
      </c>
      <c r="J337" s="33">
        <v>16</v>
      </c>
      <c r="K337" s="34">
        <v>2.4388162665190002E-2</v>
      </c>
      <c r="L337" s="35">
        <v>0.95</v>
      </c>
      <c r="M337" s="34">
        <v>2.316875453193E-2</v>
      </c>
      <c r="N337" s="32" t="s">
        <v>441</v>
      </c>
      <c r="O337" s="36" t="s">
        <v>431</v>
      </c>
      <c r="P337" s="32" t="s">
        <v>123</v>
      </c>
    </row>
    <row r="338" spans="1:16">
      <c r="A338" s="31" t="s">
        <v>55</v>
      </c>
      <c r="B338" s="31" t="s">
        <v>244</v>
      </c>
      <c r="C338" s="31" t="s">
        <v>241</v>
      </c>
      <c r="D338" s="31" t="s">
        <v>429</v>
      </c>
      <c r="E338" s="31" t="s">
        <v>241</v>
      </c>
      <c r="F338" s="31" t="s">
        <v>242</v>
      </c>
      <c r="G338" s="31" t="s">
        <v>440</v>
      </c>
      <c r="H338" s="32" t="s">
        <v>352</v>
      </c>
      <c r="I338" s="32" t="s">
        <v>341</v>
      </c>
      <c r="J338" s="33">
        <v>3</v>
      </c>
      <c r="K338" s="34">
        <v>1.1816684391130001E-2</v>
      </c>
      <c r="L338" s="35">
        <v>0.95</v>
      </c>
      <c r="M338" s="34">
        <v>1.1225850171574001E-2</v>
      </c>
      <c r="N338" s="32" t="s">
        <v>441</v>
      </c>
      <c r="O338" s="36" t="s">
        <v>431</v>
      </c>
      <c r="P338" s="32" t="s">
        <v>371</v>
      </c>
    </row>
    <row r="339" spans="1:16">
      <c r="A339" s="31" t="s">
        <v>55</v>
      </c>
      <c r="B339" s="31" t="s">
        <v>244</v>
      </c>
      <c r="C339" s="31" t="s">
        <v>241</v>
      </c>
      <c r="D339" s="31" t="s">
        <v>429</v>
      </c>
      <c r="E339" s="31" t="s">
        <v>241</v>
      </c>
      <c r="F339" s="31" t="s">
        <v>242</v>
      </c>
      <c r="G339" s="31" t="s">
        <v>440</v>
      </c>
      <c r="H339" s="32" t="s">
        <v>352</v>
      </c>
      <c r="I339" s="32" t="s">
        <v>341</v>
      </c>
      <c r="J339" s="33">
        <v>2</v>
      </c>
      <c r="K339" s="34">
        <v>2.6858042653100001E-3</v>
      </c>
      <c r="L339" s="35">
        <v>0.95</v>
      </c>
      <c r="M339" s="34">
        <v>2.5515140520445002E-3</v>
      </c>
      <c r="N339" s="32" t="s">
        <v>441</v>
      </c>
      <c r="O339" s="36" t="s">
        <v>431</v>
      </c>
      <c r="P339" s="32" t="s">
        <v>108</v>
      </c>
    </row>
    <row r="340" spans="1:16">
      <c r="A340" s="31" t="s">
        <v>55</v>
      </c>
      <c r="B340" s="31" t="s">
        <v>442</v>
      </c>
      <c r="C340" s="31" t="s">
        <v>241</v>
      </c>
      <c r="D340" s="31" t="s">
        <v>429</v>
      </c>
      <c r="E340" s="31" t="s">
        <v>241</v>
      </c>
      <c r="F340" s="31" t="s">
        <v>443</v>
      </c>
      <c r="G340" s="31" t="s">
        <v>444</v>
      </c>
      <c r="H340" s="32" t="s">
        <v>340</v>
      </c>
      <c r="I340" s="32" t="s">
        <v>341</v>
      </c>
      <c r="J340" s="33">
        <v>1</v>
      </c>
      <c r="K340" s="34">
        <v>0.68964092818807998</v>
      </c>
      <c r="L340" s="35">
        <v>0.95</v>
      </c>
      <c r="M340" s="34">
        <v>0.65515888177867998</v>
      </c>
      <c r="N340" s="32" t="s">
        <v>243</v>
      </c>
      <c r="O340" s="36">
        <v>4066004489834</v>
      </c>
      <c r="P340" s="32" t="s">
        <v>343</v>
      </c>
    </row>
    <row r="341" spans="1:16">
      <c r="A341" s="31" t="s">
        <v>55</v>
      </c>
      <c r="B341" s="31" t="s">
        <v>445</v>
      </c>
      <c r="C341" s="31" t="s">
        <v>446</v>
      </c>
      <c r="D341" s="31" t="s">
        <v>447</v>
      </c>
      <c r="E341" s="31"/>
      <c r="F341" s="31"/>
      <c r="G341" s="31"/>
      <c r="H341" s="32" t="s">
        <v>340</v>
      </c>
      <c r="I341" s="32" t="s">
        <v>341</v>
      </c>
      <c r="J341" s="33">
        <v>1</v>
      </c>
      <c r="K341" s="34">
        <v>3.5396541754400999</v>
      </c>
      <c r="L341" s="35">
        <v>0.95</v>
      </c>
      <c r="M341" s="34">
        <v>3.3626714666680999</v>
      </c>
      <c r="N341" s="32"/>
      <c r="O341" s="36">
        <v>5054287046317</v>
      </c>
      <c r="P341" s="32" t="s">
        <v>448</v>
      </c>
    </row>
    <row r="342" spans="1:16">
      <c r="A342" s="31" t="s">
        <v>55</v>
      </c>
      <c r="B342" s="31" t="s">
        <v>445</v>
      </c>
      <c r="C342" s="31" t="s">
        <v>446</v>
      </c>
      <c r="D342" s="31" t="s">
        <v>447</v>
      </c>
      <c r="E342" s="31" t="s">
        <v>446</v>
      </c>
      <c r="F342" s="31" t="s">
        <v>449</v>
      </c>
      <c r="G342" s="31" t="s">
        <v>450</v>
      </c>
      <c r="H342" s="32" t="s">
        <v>340</v>
      </c>
      <c r="I342" s="32" t="s">
        <v>341</v>
      </c>
      <c r="J342" s="33">
        <v>1</v>
      </c>
      <c r="K342" s="34">
        <v>0.98109797740000004</v>
      </c>
      <c r="L342" s="35">
        <v>0.95</v>
      </c>
      <c r="M342" s="34">
        <v>0.93204307853000001</v>
      </c>
      <c r="N342" s="32" t="s">
        <v>451</v>
      </c>
      <c r="O342" s="36">
        <v>5054287046317</v>
      </c>
      <c r="P342" s="32" t="s">
        <v>61</v>
      </c>
    </row>
    <row r="343" spans="1:16">
      <c r="A343" s="31" t="s">
        <v>55</v>
      </c>
      <c r="B343" s="31" t="s">
        <v>445</v>
      </c>
      <c r="C343" s="31" t="s">
        <v>446</v>
      </c>
      <c r="D343" s="31" t="s">
        <v>447</v>
      </c>
      <c r="E343" s="31" t="s">
        <v>446</v>
      </c>
      <c r="F343" s="31" t="s">
        <v>452</v>
      </c>
      <c r="G343" s="31" t="s">
        <v>450</v>
      </c>
      <c r="H343" s="32" t="s">
        <v>340</v>
      </c>
      <c r="I343" s="32" t="s">
        <v>341</v>
      </c>
      <c r="J343" s="33">
        <v>1</v>
      </c>
      <c r="K343" s="34">
        <v>0.89813702275657004</v>
      </c>
      <c r="L343" s="35">
        <v>0.95</v>
      </c>
      <c r="M343" s="34">
        <v>0.85323017161874004</v>
      </c>
      <c r="N343" s="32" t="s">
        <v>453</v>
      </c>
      <c r="O343" s="36">
        <v>5054287046317</v>
      </c>
      <c r="P343" s="32" t="s">
        <v>343</v>
      </c>
    </row>
    <row r="344" spans="1:16">
      <c r="A344" s="31" t="s">
        <v>55</v>
      </c>
      <c r="B344" s="31" t="s">
        <v>445</v>
      </c>
      <c r="C344" s="31" t="s">
        <v>446</v>
      </c>
      <c r="D344" s="31" t="s">
        <v>447</v>
      </c>
      <c r="E344" s="31" t="s">
        <v>446</v>
      </c>
      <c r="F344" s="31" t="s">
        <v>452</v>
      </c>
      <c r="G344" s="31" t="s">
        <v>450</v>
      </c>
      <c r="H344" s="32" t="s">
        <v>340</v>
      </c>
      <c r="I344" s="32" t="s">
        <v>341</v>
      </c>
      <c r="J344" s="33">
        <v>1</v>
      </c>
      <c r="K344" s="34">
        <v>0.98109797740000004</v>
      </c>
      <c r="L344" s="35">
        <v>0.95</v>
      </c>
      <c r="M344" s="34">
        <v>0.93204307853000001</v>
      </c>
      <c r="N344" s="32" t="s">
        <v>453</v>
      </c>
      <c r="O344" s="36">
        <v>5054287046317</v>
      </c>
      <c r="P344" s="32" t="s">
        <v>61</v>
      </c>
    </row>
    <row r="345" spans="1:16">
      <c r="A345" s="31" t="s">
        <v>55</v>
      </c>
      <c r="B345" s="31" t="s">
        <v>445</v>
      </c>
      <c r="C345" s="31" t="s">
        <v>446</v>
      </c>
      <c r="D345" s="31" t="s">
        <v>447</v>
      </c>
      <c r="E345" s="31" t="s">
        <v>446</v>
      </c>
      <c r="F345" s="31" t="s">
        <v>454</v>
      </c>
      <c r="G345" s="31" t="s">
        <v>450</v>
      </c>
      <c r="H345" s="32" t="s">
        <v>340</v>
      </c>
      <c r="I345" s="32" t="s">
        <v>341</v>
      </c>
      <c r="J345" s="33">
        <v>1</v>
      </c>
      <c r="K345" s="34">
        <v>0.98109797740000004</v>
      </c>
      <c r="L345" s="35">
        <v>0.95</v>
      </c>
      <c r="M345" s="34">
        <v>0.93204307853000001</v>
      </c>
      <c r="N345" s="32" t="s">
        <v>455</v>
      </c>
      <c r="O345" s="36">
        <v>5054287046317</v>
      </c>
      <c r="P345" s="32" t="s">
        <v>61</v>
      </c>
    </row>
    <row r="346" spans="1:16">
      <c r="A346" s="31" t="s">
        <v>55</v>
      </c>
      <c r="B346" s="31" t="s">
        <v>445</v>
      </c>
      <c r="C346" s="31" t="s">
        <v>446</v>
      </c>
      <c r="D346" s="31" t="s">
        <v>447</v>
      </c>
      <c r="E346" s="31" t="s">
        <v>446</v>
      </c>
      <c r="F346" s="31" t="s">
        <v>449</v>
      </c>
      <c r="G346" s="31" t="s">
        <v>450</v>
      </c>
      <c r="H346" s="32" t="s">
        <v>352</v>
      </c>
      <c r="I346" s="32" t="s">
        <v>341</v>
      </c>
      <c r="J346" s="33">
        <v>266</v>
      </c>
      <c r="K346" s="34">
        <v>1.3215935817</v>
      </c>
      <c r="L346" s="35">
        <v>0.95</v>
      </c>
      <c r="M346" s="34">
        <v>1.255513902615</v>
      </c>
      <c r="N346" s="32" t="s">
        <v>451</v>
      </c>
      <c r="O346" s="36">
        <v>5054287046317</v>
      </c>
      <c r="P346" s="32" t="s">
        <v>358</v>
      </c>
    </row>
    <row r="347" spans="1:16">
      <c r="A347" s="31" t="s">
        <v>55</v>
      </c>
      <c r="B347" s="31" t="s">
        <v>445</v>
      </c>
      <c r="C347" s="31" t="s">
        <v>446</v>
      </c>
      <c r="D347" s="31" t="s">
        <v>447</v>
      </c>
      <c r="E347" s="31" t="s">
        <v>446</v>
      </c>
      <c r="F347" s="31" t="s">
        <v>449</v>
      </c>
      <c r="G347" s="31" t="s">
        <v>450</v>
      </c>
      <c r="H347" s="32" t="s">
        <v>352</v>
      </c>
      <c r="I347" s="32" t="s">
        <v>341</v>
      </c>
      <c r="J347" s="33">
        <v>29</v>
      </c>
      <c r="K347" s="34">
        <v>2.7695330377400001E-2</v>
      </c>
      <c r="L347" s="35">
        <v>0.95</v>
      </c>
      <c r="M347" s="34">
        <v>2.6310563858529999E-2</v>
      </c>
      <c r="N347" s="32" t="s">
        <v>451</v>
      </c>
      <c r="O347" s="36">
        <v>5054287046317</v>
      </c>
      <c r="P347" s="32" t="s">
        <v>108</v>
      </c>
    </row>
    <row r="348" spans="1:16">
      <c r="A348" s="31" t="s">
        <v>55</v>
      </c>
      <c r="B348" s="31" t="s">
        <v>445</v>
      </c>
      <c r="C348" s="31" t="s">
        <v>446</v>
      </c>
      <c r="D348" s="31" t="s">
        <v>447</v>
      </c>
      <c r="E348" s="31" t="s">
        <v>446</v>
      </c>
      <c r="F348" s="31" t="s">
        <v>452</v>
      </c>
      <c r="G348" s="31" t="s">
        <v>450</v>
      </c>
      <c r="H348" s="32" t="s">
        <v>352</v>
      </c>
      <c r="I348" s="32" t="s">
        <v>341</v>
      </c>
      <c r="J348" s="33">
        <v>188</v>
      </c>
      <c r="K348" s="34">
        <v>0.98919657800000005</v>
      </c>
      <c r="L348" s="35">
        <v>0.95</v>
      </c>
      <c r="M348" s="34">
        <v>0.93973674910000005</v>
      </c>
      <c r="N348" s="32" t="s">
        <v>453</v>
      </c>
      <c r="O348" s="36">
        <v>5054287046317</v>
      </c>
      <c r="P348" s="32" t="s">
        <v>358</v>
      </c>
    </row>
    <row r="349" spans="1:16">
      <c r="A349" s="31" t="s">
        <v>55</v>
      </c>
      <c r="B349" s="31" t="s">
        <v>445</v>
      </c>
      <c r="C349" s="31" t="s">
        <v>446</v>
      </c>
      <c r="D349" s="31" t="s">
        <v>447</v>
      </c>
      <c r="E349" s="31" t="s">
        <v>446</v>
      </c>
      <c r="F349" s="31" t="s">
        <v>452</v>
      </c>
      <c r="G349" s="31" t="s">
        <v>450</v>
      </c>
      <c r="H349" s="32" t="s">
        <v>352</v>
      </c>
      <c r="I349" s="32" t="s">
        <v>341</v>
      </c>
      <c r="J349" s="33">
        <v>1</v>
      </c>
      <c r="K349" s="34">
        <v>5.390242E-4</v>
      </c>
      <c r="L349" s="35">
        <v>0.95</v>
      </c>
      <c r="M349" s="34">
        <v>5.1207298999999997E-4</v>
      </c>
      <c r="N349" s="32" t="s">
        <v>453</v>
      </c>
      <c r="O349" s="36">
        <v>5054287046317</v>
      </c>
      <c r="P349" s="32" t="s">
        <v>61</v>
      </c>
    </row>
    <row r="350" spans="1:16">
      <c r="A350" s="31" t="s">
        <v>55</v>
      </c>
      <c r="B350" s="31" t="s">
        <v>445</v>
      </c>
      <c r="C350" s="31" t="s">
        <v>446</v>
      </c>
      <c r="D350" s="31" t="s">
        <v>447</v>
      </c>
      <c r="E350" s="31" t="s">
        <v>446</v>
      </c>
      <c r="F350" s="31" t="s">
        <v>452</v>
      </c>
      <c r="G350" s="31" t="s">
        <v>450</v>
      </c>
      <c r="H350" s="32" t="s">
        <v>352</v>
      </c>
      <c r="I350" s="32" t="s">
        <v>341</v>
      </c>
      <c r="J350" s="33">
        <v>78</v>
      </c>
      <c r="K350" s="34">
        <v>0.17566047573631999</v>
      </c>
      <c r="L350" s="35">
        <v>0.95</v>
      </c>
      <c r="M350" s="34">
        <v>0.16687745194949999</v>
      </c>
      <c r="N350" s="32" t="s">
        <v>453</v>
      </c>
      <c r="O350" s="36">
        <v>5054287046317</v>
      </c>
      <c r="P350" s="32" t="s">
        <v>108</v>
      </c>
    </row>
    <row r="351" spans="1:16">
      <c r="A351" s="31" t="s">
        <v>55</v>
      </c>
      <c r="B351" s="31" t="s">
        <v>445</v>
      </c>
      <c r="C351" s="31" t="s">
        <v>446</v>
      </c>
      <c r="D351" s="31" t="s">
        <v>447</v>
      </c>
      <c r="E351" s="31" t="s">
        <v>446</v>
      </c>
      <c r="F351" s="31" t="s">
        <v>456</v>
      </c>
      <c r="G351" s="31" t="s">
        <v>450</v>
      </c>
      <c r="H351" s="32" t="s">
        <v>352</v>
      </c>
      <c r="I351" s="32" t="s">
        <v>341</v>
      </c>
      <c r="J351" s="33">
        <v>178</v>
      </c>
      <c r="K351" s="34">
        <v>0.84670543580000002</v>
      </c>
      <c r="L351" s="35">
        <v>0.95</v>
      </c>
      <c r="M351" s="34">
        <v>0.80437016401000005</v>
      </c>
      <c r="N351" s="32" t="s">
        <v>457</v>
      </c>
      <c r="O351" s="36">
        <v>5054287046317</v>
      </c>
      <c r="P351" s="32" t="s">
        <v>358</v>
      </c>
    </row>
    <row r="352" spans="1:16">
      <c r="A352" s="31" t="s">
        <v>55</v>
      </c>
      <c r="B352" s="31" t="s">
        <v>445</v>
      </c>
      <c r="C352" s="31" t="s">
        <v>446</v>
      </c>
      <c r="D352" s="31" t="s">
        <v>447</v>
      </c>
      <c r="E352" s="31" t="s">
        <v>446</v>
      </c>
      <c r="F352" s="31" t="s">
        <v>456</v>
      </c>
      <c r="G352" s="31" t="s">
        <v>450</v>
      </c>
      <c r="H352" s="32" t="s">
        <v>352</v>
      </c>
      <c r="I352" s="32" t="s">
        <v>341</v>
      </c>
      <c r="J352" s="33">
        <v>1</v>
      </c>
      <c r="K352" s="34">
        <v>6.3800458160500007E-2</v>
      </c>
      <c r="L352" s="35">
        <v>0.95</v>
      </c>
      <c r="M352" s="34">
        <v>6.0610435252475003E-2</v>
      </c>
      <c r="N352" s="32" t="s">
        <v>457</v>
      </c>
      <c r="O352" s="36">
        <v>5054287046317</v>
      </c>
      <c r="P352" s="32" t="s">
        <v>354</v>
      </c>
    </row>
    <row r="353" spans="1:16">
      <c r="A353" s="31" t="s">
        <v>55</v>
      </c>
      <c r="B353" s="31" t="s">
        <v>445</v>
      </c>
      <c r="C353" s="31" t="s">
        <v>446</v>
      </c>
      <c r="D353" s="31" t="s">
        <v>447</v>
      </c>
      <c r="E353" s="31" t="s">
        <v>446</v>
      </c>
      <c r="F353" s="31" t="s">
        <v>456</v>
      </c>
      <c r="G353" s="31" t="s">
        <v>450</v>
      </c>
      <c r="H353" s="32" t="s">
        <v>352</v>
      </c>
      <c r="I353" s="32" t="s">
        <v>341</v>
      </c>
      <c r="J353" s="33">
        <v>43</v>
      </c>
      <c r="K353" s="34">
        <v>4.1229703073169997E-2</v>
      </c>
      <c r="L353" s="35">
        <v>0.95</v>
      </c>
      <c r="M353" s="34">
        <v>3.9168217919511E-2</v>
      </c>
      <c r="N353" s="32" t="s">
        <v>457</v>
      </c>
      <c r="O353" s="36">
        <v>5054287046317</v>
      </c>
      <c r="P353" s="32" t="s">
        <v>108</v>
      </c>
    </row>
    <row r="354" spans="1:16">
      <c r="A354" s="31" t="s">
        <v>55</v>
      </c>
      <c r="B354" s="31" t="s">
        <v>445</v>
      </c>
      <c r="C354" s="31" t="s">
        <v>446</v>
      </c>
      <c r="D354" s="31" t="s">
        <v>447</v>
      </c>
      <c r="E354" s="31" t="s">
        <v>458</v>
      </c>
      <c r="F354" s="31" t="s">
        <v>459</v>
      </c>
      <c r="G354" s="31" t="s">
        <v>450</v>
      </c>
      <c r="H354" s="32" t="s">
        <v>352</v>
      </c>
      <c r="I354" s="32" t="s">
        <v>341</v>
      </c>
      <c r="J354" s="33">
        <v>630</v>
      </c>
      <c r="K354" s="34">
        <v>3.1112103550999999</v>
      </c>
      <c r="L354" s="35">
        <v>0.95</v>
      </c>
      <c r="M354" s="34">
        <v>2.9556498373450002</v>
      </c>
      <c r="N354" s="32" t="s">
        <v>460</v>
      </c>
      <c r="O354" s="36">
        <v>5054287046317</v>
      </c>
      <c r="P354" s="32" t="s">
        <v>358</v>
      </c>
    </row>
    <row r="355" spans="1:16">
      <c r="A355" s="31" t="s">
        <v>55</v>
      </c>
      <c r="B355" s="31" t="s">
        <v>445</v>
      </c>
      <c r="C355" s="31" t="s">
        <v>446</v>
      </c>
      <c r="D355" s="31" t="s">
        <v>447</v>
      </c>
      <c r="E355" s="31" t="s">
        <v>458</v>
      </c>
      <c r="F355" s="31" t="s">
        <v>459</v>
      </c>
      <c r="G355" s="31" t="s">
        <v>450</v>
      </c>
      <c r="H355" s="32" t="s">
        <v>352</v>
      </c>
      <c r="I355" s="32" t="s">
        <v>341</v>
      </c>
      <c r="J355" s="33">
        <v>27</v>
      </c>
      <c r="K355" s="34">
        <v>1.1337246781889999E-2</v>
      </c>
      <c r="L355" s="35">
        <v>0.95</v>
      </c>
      <c r="M355" s="34">
        <v>1.0770384442794999E-2</v>
      </c>
      <c r="N355" s="32" t="s">
        <v>460</v>
      </c>
      <c r="O355" s="36">
        <v>5054287046317</v>
      </c>
      <c r="P355" s="32" t="s">
        <v>108</v>
      </c>
    </row>
    <row r="356" spans="1:16">
      <c r="A356" s="31" t="s">
        <v>55</v>
      </c>
      <c r="B356" s="31" t="s">
        <v>445</v>
      </c>
      <c r="C356" s="31" t="s">
        <v>446</v>
      </c>
      <c r="D356" s="31" t="s">
        <v>447</v>
      </c>
      <c r="E356" s="31" t="s">
        <v>446</v>
      </c>
      <c r="F356" s="31" t="s">
        <v>461</v>
      </c>
      <c r="G356" s="31" t="s">
        <v>450</v>
      </c>
      <c r="H356" s="32" t="s">
        <v>352</v>
      </c>
      <c r="I356" s="32" t="s">
        <v>341</v>
      </c>
      <c r="J356" s="33">
        <v>118</v>
      </c>
      <c r="K356" s="34">
        <v>0.57991007920000004</v>
      </c>
      <c r="L356" s="35">
        <v>0.95</v>
      </c>
      <c r="M356" s="34">
        <v>0.55091457523999998</v>
      </c>
      <c r="N356" s="32" t="s">
        <v>462</v>
      </c>
      <c r="O356" s="36">
        <v>5054287046317</v>
      </c>
      <c r="P356" s="32" t="s">
        <v>358</v>
      </c>
    </row>
    <row r="357" spans="1:16">
      <c r="A357" s="31" t="s">
        <v>55</v>
      </c>
      <c r="B357" s="31" t="s">
        <v>445</v>
      </c>
      <c r="C357" s="31" t="s">
        <v>446</v>
      </c>
      <c r="D357" s="31" t="s">
        <v>447</v>
      </c>
      <c r="E357" s="31" t="s">
        <v>446</v>
      </c>
      <c r="F357" s="31" t="s">
        <v>461</v>
      </c>
      <c r="G357" s="31" t="s">
        <v>450</v>
      </c>
      <c r="H357" s="32" t="s">
        <v>352</v>
      </c>
      <c r="I357" s="32" t="s">
        <v>341</v>
      </c>
      <c r="J357" s="33">
        <v>3</v>
      </c>
      <c r="K357" s="34">
        <v>0.21965230933539001</v>
      </c>
      <c r="L357" s="35">
        <v>0.95</v>
      </c>
      <c r="M357" s="34">
        <v>0.20866969386862</v>
      </c>
      <c r="N357" s="32" t="s">
        <v>462</v>
      </c>
      <c r="O357" s="36">
        <v>5054287046317</v>
      </c>
      <c r="P357" s="32" t="s">
        <v>354</v>
      </c>
    </row>
    <row r="358" spans="1:16">
      <c r="A358" s="31" t="s">
        <v>55</v>
      </c>
      <c r="B358" s="31" t="s">
        <v>445</v>
      </c>
      <c r="C358" s="31" t="s">
        <v>446</v>
      </c>
      <c r="D358" s="31" t="s">
        <v>447</v>
      </c>
      <c r="E358" s="31" t="s">
        <v>446</v>
      </c>
      <c r="F358" s="31" t="s">
        <v>461</v>
      </c>
      <c r="G358" s="31" t="s">
        <v>450</v>
      </c>
      <c r="H358" s="32" t="s">
        <v>352</v>
      </c>
      <c r="I358" s="32" t="s">
        <v>341</v>
      </c>
      <c r="J358" s="33">
        <v>9</v>
      </c>
      <c r="K358" s="34">
        <v>6.79258013706E-3</v>
      </c>
      <c r="L358" s="35">
        <v>0.95</v>
      </c>
      <c r="M358" s="34">
        <v>6.4529511302069999E-3</v>
      </c>
      <c r="N358" s="32" t="s">
        <v>462</v>
      </c>
      <c r="O358" s="36">
        <v>5054287046317</v>
      </c>
      <c r="P358" s="32" t="s">
        <v>108</v>
      </c>
    </row>
    <row r="359" spans="1:16">
      <c r="A359" s="31" t="s">
        <v>55</v>
      </c>
      <c r="B359" s="31" t="s">
        <v>445</v>
      </c>
      <c r="C359" s="31" t="s">
        <v>446</v>
      </c>
      <c r="D359" s="31" t="s">
        <v>447</v>
      </c>
      <c r="E359" s="31" t="s">
        <v>446</v>
      </c>
      <c r="F359" s="31" t="s">
        <v>454</v>
      </c>
      <c r="G359" s="31" t="s">
        <v>450</v>
      </c>
      <c r="H359" s="32" t="s">
        <v>352</v>
      </c>
      <c r="I359" s="32" t="s">
        <v>341</v>
      </c>
      <c r="J359" s="33">
        <v>99</v>
      </c>
      <c r="K359" s="34">
        <v>0.50048313069999995</v>
      </c>
      <c r="L359" s="35">
        <v>0.95</v>
      </c>
      <c r="M359" s="34">
        <v>0.47545897416499999</v>
      </c>
      <c r="N359" s="32" t="s">
        <v>455</v>
      </c>
      <c r="O359" s="36">
        <v>5054287046317</v>
      </c>
      <c r="P359" s="32" t="s">
        <v>358</v>
      </c>
    </row>
    <row r="360" spans="1:16">
      <c r="A360" s="31" t="s">
        <v>55</v>
      </c>
      <c r="B360" s="31" t="s">
        <v>445</v>
      </c>
      <c r="C360" s="31" t="s">
        <v>446</v>
      </c>
      <c r="D360" s="31" t="s">
        <v>447</v>
      </c>
      <c r="E360" s="31" t="s">
        <v>446</v>
      </c>
      <c r="F360" s="31" t="s">
        <v>454</v>
      </c>
      <c r="G360" s="31" t="s">
        <v>450</v>
      </c>
      <c r="H360" s="32" t="s">
        <v>352</v>
      </c>
      <c r="I360" s="32" t="s">
        <v>341</v>
      </c>
      <c r="J360" s="33">
        <v>1</v>
      </c>
      <c r="K360" s="34">
        <v>1.4881113202100001E-3</v>
      </c>
      <c r="L360" s="35">
        <v>0.95</v>
      </c>
      <c r="M360" s="34">
        <v>1.4137057541995001E-3</v>
      </c>
      <c r="N360" s="32" t="s">
        <v>455</v>
      </c>
      <c r="O360" s="36">
        <v>5054287046317</v>
      </c>
      <c r="P360" s="32" t="s">
        <v>369</v>
      </c>
    </row>
    <row r="361" spans="1:16">
      <c r="A361" s="31" t="s">
        <v>55</v>
      </c>
      <c r="B361" s="31" t="s">
        <v>445</v>
      </c>
      <c r="C361" s="31" t="s">
        <v>446</v>
      </c>
      <c r="D361" s="31" t="s">
        <v>447</v>
      </c>
      <c r="E361" s="31" t="s">
        <v>446</v>
      </c>
      <c r="F361" s="31" t="s">
        <v>454</v>
      </c>
      <c r="G361" s="31" t="s">
        <v>450</v>
      </c>
      <c r="H361" s="32" t="s">
        <v>352</v>
      </c>
      <c r="I361" s="32" t="s">
        <v>341</v>
      </c>
      <c r="J361" s="33">
        <v>18</v>
      </c>
      <c r="K361" s="34">
        <v>1.250893652793E-2</v>
      </c>
      <c r="L361" s="35">
        <v>0.95</v>
      </c>
      <c r="M361" s="34">
        <v>1.1883489701534E-2</v>
      </c>
      <c r="N361" s="32" t="s">
        <v>455</v>
      </c>
      <c r="O361" s="36">
        <v>5054287046317</v>
      </c>
      <c r="P361" s="32" t="s">
        <v>108</v>
      </c>
    </row>
    <row r="362" spans="1:16">
      <c r="A362" s="31" t="s">
        <v>55</v>
      </c>
      <c r="B362" s="31" t="s">
        <v>463</v>
      </c>
      <c r="C362" s="31" t="s">
        <v>464</v>
      </c>
      <c r="D362" s="31" t="s">
        <v>465</v>
      </c>
      <c r="E362" s="31" t="s">
        <v>464</v>
      </c>
      <c r="F362" s="31" t="s">
        <v>459</v>
      </c>
      <c r="G362" s="31" t="s">
        <v>450</v>
      </c>
      <c r="H362" s="32" t="s">
        <v>352</v>
      </c>
      <c r="I362" s="32" t="s">
        <v>341</v>
      </c>
      <c r="J362" s="33">
        <v>22</v>
      </c>
      <c r="K362" s="34">
        <v>0.1180517235</v>
      </c>
      <c r="L362" s="35">
        <v>0.95</v>
      </c>
      <c r="M362" s="34">
        <v>0.112149137325</v>
      </c>
      <c r="N362" s="32" t="s">
        <v>460</v>
      </c>
      <c r="O362" s="36">
        <v>5054287103485</v>
      </c>
      <c r="P362" s="32" t="s">
        <v>358</v>
      </c>
    </row>
    <row r="363" spans="1:16">
      <c r="A363" s="31" t="s">
        <v>55</v>
      </c>
      <c r="B363" s="31" t="s">
        <v>463</v>
      </c>
      <c r="C363" s="31" t="s">
        <v>464</v>
      </c>
      <c r="D363" s="31" t="s">
        <v>465</v>
      </c>
      <c r="E363" s="31" t="s">
        <v>464</v>
      </c>
      <c r="F363" s="31" t="s">
        <v>459</v>
      </c>
      <c r="G363" s="31" t="s">
        <v>450</v>
      </c>
      <c r="H363" s="32" t="s">
        <v>352</v>
      </c>
      <c r="I363" s="32" t="s">
        <v>341</v>
      </c>
      <c r="J363" s="33">
        <v>170</v>
      </c>
      <c r="K363" s="34">
        <v>0.25300276795125998</v>
      </c>
      <c r="L363" s="35">
        <v>0.95</v>
      </c>
      <c r="M363" s="34">
        <v>0.24035262955369999</v>
      </c>
      <c r="N363" s="32" t="s">
        <v>460</v>
      </c>
      <c r="O363" s="36">
        <v>5054287103485</v>
      </c>
      <c r="P363" s="32" t="s">
        <v>108</v>
      </c>
    </row>
    <row r="364" spans="1:16">
      <c r="A364" s="31" t="s">
        <v>55</v>
      </c>
      <c r="B364" s="31" t="s">
        <v>466</v>
      </c>
      <c r="C364" s="31" t="s">
        <v>467</v>
      </c>
      <c r="D364" s="31" t="s">
        <v>447</v>
      </c>
      <c r="E364" s="31" t="s">
        <v>467</v>
      </c>
      <c r="F364" s="31" t="s">
        <v>456</v>
      </c>
      <c r="G364" s="31" t="s">
        <v>450</v>
      </c>
      <c r="H364" s="32" t="s">
        <v>340</v>
      </c>
      <c r="I364" s="32" t="s">
        <v>341</v>
      </c>
      <c r="J364" s="33">
        <v>1</v>
      </c>
      <c r="K364" s="34">
        <v>0.51322115586089001</v>
      </c>
      <c r="L364" s="35">
        <v>0.95</v>
      </c>
      <c r="M364" s="34">
        <v>0.48756009806785</v>
      </c>
      <c r="N364" s="32" t="s">
        <v>457</v>
      </c>
      <c r="O364" s="36">
        <v>5054287046294</v>
      </c>
      <c r="P364" s="32" t="s">
        <v>343</v>
      </c>
    </row>
    <row r="365" spans="1:16">
      <c r="A365" s="31" t="s">
        <v>55</v>
      </c>
      <c r="B365" s="31" t="s">
        <v>466</v>
      </c>
      <c r="C365" s="31" t="s">
        <v>467</v>
      </c>
      <c r="D365" s="31" t="s">
        <v>447</v>
      </c>
      <c r="E365" s="31" t="s">
        <v>468</v>
      </c>
      <c r="F365" s="31" t="s">
        <v>459</v>
      </c>
      <c r="G365" s="31" t="s">
        <v>450</v>
      </c>
      <c r="H365" s="32" t="s">
        <v>340</v>
      </c>
      <c r="I365" s="32" t="s">
        <v>341</v>
      </c>
      <c r="J365" s="33">
        <v>1</v>
      </c>
      <c r="K365" s="34">
        <v>0.51322115586089001</v>
      </c>
      <c r="L365" s="35">
        <v>0.95</v>
      </c>
      <c r="M365" s="34">
        <v>0.48756009806785</v>
      </c>
      <c r="N365" s="32" t="s">
        <v>460</v>
      </c>
      <c r="O365" s="36">
        <v>5054287046294</v>
      </c>
      <c r="P365" s="32" t="s">
        <v>343</v>
      </c>
    </row>
    <row r="366" spans="1:16">
      <c r="A366" s="31" t="s">
        <v>55</v>
      </c>
      <c r="B366" s="31" t="s">
        <v>466</v>
      </c>
      <c r="C366" s="31" t="s">
        <v>467</v>
      </c>
      <c r="D366" s="31" t="s">
        <v>447</v>
      </c>
      <c r="E366" s="31" t="s">
        <v>467</v>
      </c>
      <c r="F366" s="31" t="s">
        <v>461</v>
      </c>
      <c r="G366" s="31" t="s">
        <v>450</v>
      </c>
      <c r="H366" s="32" t="s">
        <v>340</v>
      </c>
      <c r="I366" s="32" t="s">
        <v>341</v>
      </c>
      <c r="J366" s="33">
        <v>1</v>
      </c>
      <c r="K366" s="34">
        <v>0.51322115586089001</v>
      </c>
      <c r="L366" s="35">
        <v>0.95</v>
      </c>
      <c r="M366" s="34">
        <v>0.48756009806785</v>
      </c>
      <c r="N366" s="32" t="s">
        <v>462</v>
      </c>
      <c r="O366" s="36">
        <v>5054287046294</v>
      </c>
      <c r="P366" s="32" t="s">
        <v>343</v>
      </c>
    </row>
    <row r="367" spans="1:16">
      <c r="A367" s="31" t="s">
        <v>55</v>
      </c>
      <c r="B367" s="31" t="s">
        <v>466</v>
      </c>
      <c r="C367" s="31" t="s">
        <v>467</v>
      </c>
      <c r="D367" s="31" t="s">
        <v>447</v>
      </c>
      <c r="E367" s="31" t="s">
        <v>467</v>
      </c>
      <c r="F367" s="31" t="s">
        <v>454</v>
      </c>
      <c r="G367" s="31" t="s">
        <v>450</v>
      </c>
      <c r="H367" s="32" t="s">
        <v>340</v>
      </c>
      <c r="I367" s="32" t="s">
        <v>341</v>
      </c>
      <c r="J367" s="33">
        <v>1</v>
      </c>
      <c r="K367" s="34">
        <v>0.51322115586089001</v>
      </c>
      <c r="L367" s="35">
        <v>0.95</v>
      </c>
      <c r="M367" s="34">
        <v>0.48756009806785</v>
      </c>
      <c r="N367" s="32" t="s">
        <v>455</v>
      </c>
      <c r="O367" s="36">
        <v>5054287046294</v>
      </c>
      <c r="P367" s="32" t="s">
        <v>343</v>
      </c>
    </row>
    <row r="368" spans="1:16">
      <c r="A368" s="31" t="s">
        <v>55</v>
      </c>
      <c r="B368" s="31" t="s">
        <v>466</v>
      </c>
      <c r="C368" s="31" t="s">
        <v>467</v>
      </c>
      <c r="D368" s="31" t="s">
        <v>447</v>
      </c>
      <c r="E368" s="31" t="s">
        <v>467</v>
      </c>
      <c r="F368" s="31" t="s">
        <v>449</v>
      </c>
      <c r="G368" s="31" t="s">
        <v>450</v>
      </c>
      <c r="H368" s="32" t="s">
        <v>352</v>
      </c>
      <c r="I368" s="32" t="s">
        <v>341</v>
      </c>
      <c r="J368" s="33">
        <v>3</v>
      </c>
      <c r="K368" s="34">
        <v>0.23413195951126001</v>
      </c>
      <c r="L368" s="35">
        <v>0.95</v>
      </c>
      <c r="M368" s="34">
        <v>0.2224253615357</v>
      </c>
      <c r="N368" s="32" t="s">
        <v>451</v>
      </c>
      <c r="O368" s="36">
        <v>5054287046294</v>
      </c>
      <c r="P368" s="32" t="s">
        <v>354</v>
      </c>
    </row>
    <row r="369" spans="1:16">
      <c r="A369" s="31" t="s">
        <v>55</v>
      </c>
      <c r="B369" s="31" t="s">
        <v>466</v>
      </c>
      <c r="C369" s="31" t="s">
        <v>467</v>
      </c>
      <c r="D369" s="31" t="s">
        <v>447</v>
      </c>
      <c r="E369" s="31" t="s">
        <v>467</v>
      </c>
      <c r="F369" s="31" t="s">
        <v>452</v>
      </c>
      <c r="G369" s="31" t="s">
        <v>450</v>
      </c>
      <c r="H369" s="32" t="s">
        <v>352</v>
      </c>
      <c r="I369" s="32" t="s">
        <v>341</v>
      </c>
      <c r="J369" s="33">
        <v>1</v>
      </c>
      <c r="K369" s="34">
        <v>8.516575067538E-2</v>
      </c>
      <c r="L369" s="35">
        <v>0.95</v>
      </c>
      <c r="M369" s="34">
        <v>8.0907463141611E-2</v>
      </c>
      <c r="N369" s="32" t="s">
        <v>453</v>
      </c>
      <c r="O369" s="36">
        <v>5054287046294</v>
      </c>
      <c r="P369" s="32" t="s">
        <v>354</v>
      </c>
    </row>
    <row r="370" spans="1:16">
      <c r="A370" s="31" t="s">
        <v>55</v>
      </c>
      <c r="B370" s="31" t="s">
        <v>466</v>
      </c>
      <c r="C370" s="31" t="s">
        <v>467</v>
      </c>
      <c r="D370" s="31" t="s">
        <v>447</v>
      </c>
      <c r="E370" s="31" t="s">
        <v>468</v>
      </c>
      <c r="F370" s="31" t="s">
        <v>459</v>
      </c>
      <c r="G370" s="31" t="s">
        <v>450</v>
      </c>
      <c r="H370" s="32" t="s">
        <v>352</v>
      </c>
      <c r="I370" s="32" t="s">
        <v>341</v>
      </c>
      <c r="J370" s="33">
        <v>1</v>
      </c>
      <c r="K370" s="34">
        <v>8.516575067538E-2</v>
      </c>
      <c r="L370" s="35">
        <v>0.95</v>
      </c>
      <c r="M370" s="34">
        <v>8.0907463141611E-2</v>
      </c>
      <c r="N370" s="32" t="s">
        <v>460</v>
      </c>
      <c r="O370" s="36">
        <v>5054287046294</v>
      </c>
      <c r="P370" s="32" t="s">
        <v>354</v>
      </c>
    </row>
    <row r="371" spans="1:16">
      <c r="A371" s="31" t="s">
        <v>55</v>
      </c>
      <c r="B371" s="31" t="s">
        <v>336</v>
      </c>
      <c r="C371" s="31" t="s">
        <v>206</v>
      </c>
      <c r="D371" s="31" t="s">
        <v>337</v>
      </c>
      <c r="E371" s="31" t="s">
        <v>206</v>
      </c>
      <c r="F371" s="31" t="s">
        <v>338</v>
      </c>
      <c r="G371" s="31" t="s">
        <v>339</v>
      </c>
      <c r="H371" s="32" t="s">
        <v>340</v>
      </c>
      <c r="I371" s="32" t="s">
        <v>341</v>
      </c>
      <c r="J371" s="33">
        <v>2</v>
      </c>
      <c r="K371" s="34">
        <v>1.2468723172666001</v>
      </c>
      <c r="L371" s="35">
        <v>0.95</v>
      </c>
      <c r="M371" s="34">
        <v>1.1845287014032</v>
      </c>
      <c r="N371" s="32" t="s">
        <v>342</v>
      </c>
      <c r="O371" s="36">
        <v>853565786724</v>
      </c>
      <c r="P371" s="32" t="s">
        <v>343</v>
      </c>
    </row>
    <row r="372" spans="1:16">
      <c r="A372" s="31" t="s">
        <v>55</v>
      </c>
      <c r="B372" s="31" t="s">
        <v>336</v>
      </c>
      <c r="C372" s="31" t="s">
        <v>206</v>
      </c>
      <c r="D372" s="31" t="s">
        <v>337</v>
      </c>
      <c r="E372" s="31" t="s">
        <v>206</v>
      </c>
      <c r="F372" s="31" t="s">
        <v>338</v>
      </c>
      <c r="G372" s="31" t="s">
        <v>339</v>
      </c>
      <c r="H372" s="32" t="s">
        <v>352</v>
      </c>
      <c r="I372" s="32" t="s">
        <v>341</v>
      </c>
      <c r="J372" s="33">
        <v>1</v>
      </c>
      <c r="K372" s="34">
        <v>9.1967435697369995E-2</v>
      </c>
      <c r="L372" s="35">
        <v>0.95</v>
      </c>
      <c r="M372" s="34">
        <v>8.7369063912501002E-2</v>
      </c>
      <c r="N372" s="32" t="s">
        <v>342</v>
      </c>
      <c r="O372" s="36">
        <v>853565786724</v>
      </c>
      <c r="P372" s="32" t="s">
        <v>354</v>
      </c>
    </row>
    <row r="373" spans="1:16">
      <c r="A373" s="31" t="s">
        <v>55</v>
      </c>
      <c r="B373" s="31" t="s">
        <v>336</v>
      </c>
      <c r="C373" s="31" t="s">
        <v>206</v>
      </c>
      <c r="D373" s="31" t="s">
        <v>337</v>
      </c>
      <c r="E373" s="31" t="s">
        <v>206</v>
      </c>
      <c r="F373" s="31" t="s">
        <v>469</v>
      </c>
      <c r="G373" s="31" t="s">
        <v>339</v>
      </c>
      <c r="H373" s="32" t="s">
        <v>352</v>
      </c>
      <c r="I373" s="32" t="s">
        <v>341</v>
      </c>
      <c r="J373" s="33">
        <v>2</v>
      </c>
      <c r="K373" s="34">
        <v>0.18402968320822999</v>
      </c>
      <c r="L373" s="35">
        <v>0.95</v>
      </c>
      <c r="M373" s="34">
        <v>0.17482819904781999</v>
      </c>
      <c r="N373" s="32" t="s">
        <v>470</v>
      </c>
      <c r="O373" s="36">
        <v>853565786724</v>
      </c>
      <c r="P373" s="32" t="s">
        <v>354</v>
      </c>
    </row>
    <row r="374" spans="1:16">
      <c r="A374" s="31" t="s">
        <v>55</v>
      </c>
      <c r="B374" s="31" t="s">
        <v>344</v>
      </c>
      <c r="C374" s="31" t="s">
        <v>209</v>
      </c>
      <c r="D374" s="31" t="s">
        <v>345</v>
      </c>
      <c r="E374" s="31" t="s">
        <v>209</v>
      </c>
      <c r="F374" s="31" t="s">
        <v>471</v>
      </c>
      <c r="G374" s="31" t="s">
        <v>339</v>
      </c>
      <c r="H374" s="32" t="s">
        <v>340</v>
      </c>
      <c r="I374" s="32" t="s">
        <v>341</v>
      </c>
      <c r="J374" s="33">
        <v>1</v>
      </c>
      <c r="K374" s="34">
        <v>0.61136965233716001</v>
      </c>
      <c r="L374" s="35">
        <v>0.95</v>
      </c>
      <c r="M374" s="34">
        <v>0.58080116972030005</v>
      </c>
      <c r="N374" s="32" t="s">
        <v>353</v>
      </c>
      <c r="O374" s="36">
        <v>853565815998</v>
      </c>
      <c r="P374" s="32" t="s">
        <v>343</v>
      </c>
    </row>
    <row r="375" spans="1:16">
      <c r="A375" s="31" t="s">
        <v>55</v>
      </c>
      <c r="B375" s="31" t="s">
        <v>344</v>
      </c>
      <c r="C375" s="31" t="s">
        <v>209</v>
      </c>
      <c r="D375" s="31" t="s">
        <v>345</v>
      </c>
      <c r="E375" s="31" t="s">
        <v>209</v>
      </c>
      <c r="F375" s="31" t="s">
        <v>345</v>
      </c>
      <c r="G375" s="31" t="s">
        <v>339</v>
      </c>
      <c r="H375" s="32" t="s">
        <v>340</v>
      </c>
      <c r="I375" s="32" t="s">
        <v>341</v>
      </c>
      <c r="J375" s="33">
        <v>1</v>
      </c>
      <c r="K375" s="34">
        <v>0.61136965233716001</v>
      </c>
      <c r="L375" s="35">
        <v>0.95</v>
      </c>
      <c r="M375" s="34">
        <v>0.58080116972030005</v>
      </c>
      <c r="N375" s="32" t="s">
        <v>350</v>
      </c>
      <c r="O375" s="36">
        <v>853565815998</v>
      </c>
      <c r="P375" s="32" t="s">
        <v>343</v>
      </c>
    </row>
    <row r="376" spans="1:16">
      <c r="A376" s="31" t="s">
        <v>55</v>
      </c>
      <c r="B376" s="31" t="s">
        <v>344</v>
      </c>
      <c r="C376" s="31" t="s">
        <v>209</v>
      </c>
      <c r="D376" s="31" t="s">
        <v>345</v>
      </c>
      <c r="E376" s="31" t="s">
        <v>209</v>
      </c>
      <c r="F376" s="31" t="s">
        <v>472</v>
      </c>
      <c r="G376" s="31" t="s">
        <v>339</v>
      </c>
      <c r="H376" s="32" t="s">
        <v>340</v>
      </c>
      <c r="I376" s="32" t="s">
        <v>341</v>
      </c>
      <c r="J376" s="33">
        <v>1</v>
      </c>
      <c r="K376" s="34">
        <v>0.61136965233716001</v>
      </c>
      <c r="L376" s="35">
        <v>0.95</v>
      </c>
      <c r="M376" s="34">
        <v>0.58080116972030005</v>
      </c>
      <c r="N376" s="32" t="s">
        <v>356</v>
      </c>
      <c r="O376" s="36">
        <v>853565815998</v>
      </c>
      <c r="P376" s="32" t="s">
        <v>343</v>
      </c>
    </row>
    <row r="377" spans="1:16">
      <c r="A377" s="31" t="s">
        <v>55</v>
      </c>
      <c r="B377" s="31" t="s">
        <v>344</v>
      </c>
      <c r="C377" s="31" t="s">
        <v>209</v>
      </c>
      <c r="D377" s="31" t="s">
        <v>345</v>
      </c>
      <c r="E377" s="31" t="s">
        <v>209</v>
      </c>
      <c r="F377" s="31" t="s">
        <v>346</v>
      </c>
      <c r="G377" s="31" t="s">
        <v>339</v>
      </c>
      <c r="H377" s="32" t="s">
        <v>352</v>
      </c>
      <c r="I377" s="32" t="s">
        <v>341</v>
      </c>
      <c r="J377" s="33">
        <v>1</v>
      </c>
      <c r="K377" s="34">
        <v>9.1967435697369995E-2</v>
      </c>
      <c r="L377" s="35">
        <v>0.95</v>
      </c>
      <c r="M377" s="34">
        <v>8.7369063912501002E-2</v>
      </c>
      <c r="N377" s="32" t="s">
        <v>347</v>
      </c>
      <c r="O377" s="36">
        <v>853565815998</v>
      </c>
      <c r="P377" s="32" t="s">
        <v>354</v>
      </c>
    </row>
    <row r="378" spans="1:16">
      <c r="A378" s="31" t="s">
        <v>55</v>
      </c>
      <c r="B378" s="31" t="s">
        <v>344</v>
      </c>
      <c r="C378" s="31" t="s">
        <v>209</v>
      </c>
      <c r="D378" s="31" t="s">
        <v>345</v>
      </c>
      <c r="E378" s="31" t="s">
        <v>209</v>
      </c>
      <c r="F378" s="31" t="s">
        <v>345</v>
      </c>
      <c r="G378" s="31" t="s">
        <v>339</v>
      </c>
      <c r="H378" s="32" t="s">
        <v>352</v>
      </c>
      <c r="I378" s="32" t="s">
        <v>341</v>
      </c>
      <c r="J378" s="33">
        <v>1</v>
      </c>
      <c r="K378" s="34">
        <v>9.1967435697369995E-2</v>
      </c>
      <c r="L378" s="35">
        <v>0.95</v>
      </c>
      <c r="M378" s="34">
        <v>8.7369063912501002E-2</v>
      </c>
      <c r="N378" s="32" t="s">
        <v>350</v>
      </c>
      <c r="O378" s="36">
        <v>853565815998</v>
      </c>
      <c r="P378" s="32" t="s">
        <v>354</v>
      </c>
    </row>
    <row r="379" spans="1:16">
      <c r="A379" s="31" t="s">
        <v>55</v>
      </c>
      <c r="B379" s="31" t="s">
        <v>59</v>
      </c>
      <c r="C379" s="31" t="s">
        <v>71</v>
      </c>
      <c r="D379" s="31" t="s">
        <v>57</v>
      </c>
      <c r="E379" s="31" t="s">
        <v>56</v>
      </c>
      <c r="F379" s="31" t="s">
        <v>57</v>
      </c>
      <c r="G379" s="31" t="s">
        <v>339</v>
      </c>
      <c r="H379" s="32" t="s">
        <v>352</v>
      </c>
      <c r="I379" s="32" t="s">
        <v>341</v>
      </c>
      <c r="J379" s="33">
        <v>1</v>
      </c>
      <c r="K379" s="34">
        <v>1.0622806790809999E-2</v>
      </c>
      <c r="L379" s="35">
        <v>0.95</v>
      </c>
      <c r="M379" s="34">
        <v>1.0091666451269E-2</v>
      </c>
      <c r="N379" s="32" t="s">
        <v>58</v>
      </c>
      <c r="O379" s="36" t="s">
        <v>357</v>
      </c>
      <c r="P379" s="32" t="s">
        <v>361</v>
      </c>
    </row>
    <row r="380" spans="1:16">
      <c r="A380" s="31" t="s">
        <v>55</v>
      </c>
      <c r="B380" s="31" t="s">
        <v>59</v>
      </c>
      <c r="C380" s="31" t="s">
        <v>71</v>
      </c>
      <c r="D380" s="31" t="s">
        <v>57</v>
      </c>
      <c r="E380" s="31" t="s">
        <v>56</v>
      </c>
      <c r="F380" s="31" t="s">
        <v>57</v>
      </c>
      <c r="G380" s="31" t="s">
        <v>339</v>
      </c>
      <c r="H380" s="32" t="s">
        <v>352</v>
      </c>
      <c r="I380" s="32" t="s">
        <v>341</v>
      </c>
      <c r="J380" s="33">
        <v>5</v>
      </c>
      <c r="K380" s="34">
        <v>2.57497078E-2</v>
      </c>
      <c r="L380" s="35">
        <v>0.95</v>
      </c>
      <c r="M380" s="34">
        <v>2.4462222410000001E-2</v>
      </c>
      <c r="N380" s="32" t="s">
        <v>58</v>
      </c>
      <c r="O380" s="36" t="s">
        <v>357</v>
      </c>
      <c r="P380" s="32" t="s">
        <v>358</v>
      </c>
    </row>
    <row r="381" spans="1:16">
      <c r="A381" s="31" t="s">
        <v>55</v>
      </c>
      <c r="B381" s="31" t="s">
        <v>59</v>
      </c>
      <c r="C381" s="31" t="s">
        <v>71</v>
      </c>
      <c r="D381" s="31" t="s">
        <v>57</v>
      </c>
      <c r="E381" s="31" t="s">
        <v>56</v>
      </c>
      <c r="F381" s="31" t="s">
        <v>57</v>
      </c>
      <c r="G381" s="31" t="s">
        <v>339</v>
      </c>
      <c r="H381" s="32" t="s">
        <v>352</v>
      </c>
      <c r="I381" s="32" t="s">
        <v>341</v>
      </c>
      <c r="J381" s="33">
        <v>50</v>
      </c>
      <c r="K381" s="34">
        <v>4.0453629999999998E-4</v>
      </c>
      <c r="L381" s="35">
        <v>0.95</v>
      </c>
      <c r="M381" s="34">
        <v>3.8430948500000001E-4</v>
      </c>
      <c r="N381" s="32" t="s">
        <v>58</v>
      </c>
      <c r="O381" s="36" t="s">
        <v>357</v>
      </c>
      <c r="P381" s="32" t="s">
        <v>268</v>
      </c>
    </row>
    <row r="382" spans="1:16">
      <c r="A382" s="31" t="s">
        <v>55</v>
      </c>
      <c r="B382" s="31" t="s">
        <v>59</v>
      </c>
      <c r="C382" s="31" t="s">
        <v>71</v>
      </c>
      <c r="D382" s="31" t="s">
        <v>57</v>
      </c>
      <c r="E382" s="31" t="s">
        <v>56</v>
      </c>
      <c r="F382" s="31" t="s">
        <v>57</v>
      </c>
      <c r="G382" s="31" t="s">
        <v>339</v>
      </c>
      <c r="H382" s="32" t="s">
        <v>352</v>
      </c>
      <c r="I382" s="32" t="s">
        <v>341</v>
      </c>
      <c r="J382" s="33">
        <v>1</v>
      </c>
      <c r="K382" s="34">
        <v>1.9913561459000001E-4</v>
      </c>
      <c r="L382" s="35">
        <v>0.95</v>
      </c>
      <c r="M382" s="34">
        <v>1.8917883386049999E-4</v>
      </c>
      <c r="N382" s="32" t="s">
        <v>58</v>
      </c>
      <c r="O382" s="36" t="s">
        <v>357</v>
      </c>
      <c r="P382" s="32" t="s">
        <v>67</v>
      </c>
    </row>
    <row r="383" spans="1:16">
      <c r="A383" s="31" t="s">
        <v>55</v>
      </c>
      <c r="B383" s="31" t="s">
        <v>59</v>
      </c>
      <c r="C383" s="31" t="s">
        <v>71</v>
      </c>
      <c r="D383" s="31" t="s">
        <v>57</v>
      </c>
      <c r="E383" s="31" t="s">
        <v>56</v>
      </c>
      <c r="F383" s="31" t="s">
        <v>57</v>
      </c>
      <c r="G383" s="31" t="s">
        <v>339</v>
      </c>
      <c r="H383" s="32" t="s">
        <v>352</v>
      </c>
      <c r="I383" s="32" t="s">
        <v>341</v>
      </c>
      <c r="J383" s="33">
        <v>20</v>
      </c>
      <c r="K383" s="34">
        <v>5.7978974727100001E-2</v>
      </c>
      <c r="L383" s="35">
        <v>0.95</v>
      </c>
      <c r="M383" s="34">
        <v>5.5080025990744998E-2</v>
      </c>
      <c r="N383" s="32" t="s">
        <v>58</v>
      </c>
      <c r="O383" s="36" t="s">
        <v>357</v>
      </c>
      <c r="P383" s="32" t="s">
        <v>123</v>
      </c>
    </row>
    <row r="384" spans="1:16">
      <c r="A384" s="31" t="s">
        <v>55</v>
      </c>
      <c r="B384" s="31" t="s">
        <v>59</v>
      </c>
      <c r="C384" s="31" t="s">
        <v>71</v>
      </c>
      <c r="D384" s="31" t="s">
        <v>57</v>
      </c>
      <c r="E384" s="31" t="s">
        <v>71</v>
      </c>
      <c r="F384" s="31" t="s">
        <v>72</v>
      </c>
      <c r="G384" s="31" t="s">
        <v>339</v>
      </c>
      <c r="H384" s="32" t="s">
        <v>352</v>
      </c>
      <c r="I384" s="32" t="s">
        <v>341</v>
      </c>
      <c r="J384" s="33">
        <v>2</v>
      </c>
      <c r="K384" s="34">
        <v>1.0251545900000001E-2</v>
      </c>
      <c r="L384" s="35">
        <v>0.95</v>
      </c>
      <c r="M384" s="34">
        <v>9.7389686050000004E-3</v>
      </c>
      <c r="N384" s="32" t="s">
        <v>73</v>
      </c>
      <c r="O384" s="36" t="s">
        <v>357</v>
      </c>
      <c r="P384" s="32" t="s">
        <v>358</v>
      </c>
    </row>
    <row r="385" spans="1:16">
      <c r="A385" s="31" t="s">
        <v>55</v>
      </c>
      <c r="B385" s="31" t="s">
        <v>59</v>
      </c>
      <c r="C385" s="31" t="s">
        <v>71</v>
      </c>
      <c r="D385" s="31" t="s">
        <v>57</v>
      </c>
      <c r="E385" s="31" t="s">
        <v>71</v>
      </c>
      <c r="F385" s="31" t="s">
        <v>72</v>
      </c>
      <c r="G385" s="31" t="s">
        <v>339</v>
      </c>
      <c r="H385" s="32" t="s">
        <v>352</v>
      </c>
      <c r="I385" s="32" t="s">
        <v>341</v>
      </c>
      <c r="J385" s="33">
        <v>8</v>
      </c>
      <c r="K385" s="34">
        <v>3.1208760371139999E-2</v>
      </c>
      <c r="L385" s="35">
        <v>0.95</v>
      </c>
      <c r="M385" s="34">
        <v>2.9648322352582999E-2</v>
      </c>
      <c r="N385" s="32" t="s">
        <v>73</v>
      </c>
      <c r="O385" s="36" t="s">
        <v>357</v>
      </c>
      <c r="P385" s="32" t="s">
        <v>123</v>
      </c>
    </row>
    <row r="386" spans="1:16">
      <c r="A386" s="31" t="s">
        <v>55</v>
      </c>
      <c r="B386" s="31" t="s">
        <v>59</v>
      </c>
      <c r="C386" s="31" t="s">
        <v>71</v>
      </c>
      <c r="D386" s="31" t="s">
        <v>57</v>
      </c>
      <c r="E386" s="31" t="s">
        <v>71</v>
      </c>
      <c r="F386" s="31" t="s">
        <v>74</v>
      </c>
      <c r="G386" s="31" t="s">
        <v>339</v>
      </c>
      <c r="H386" s="32" t="s">
        <v>352</v>
      </c>
      <c r="I386" s="32" t="s">
        <v>341</v>
      </c>
      <c r="J386" s="33">
        <v>50</v>
      </c>
      <c r="K386" s="34">
        <v>3.9959920000000001E-4</v>
      </c>
      <c r="L386" s="35">
        <v>0.95</v>
      </c>
      <c r="M386" s="34">
        <v>3.7961924E-4</v>
      </c>
      <c r="N386" s="32" t="s">
        <v>75</v>
      </c>
      <c r="O386" s="36" t="s">
        <v>357</v>
      </c>
      <c r="P386" s="32" t="s">
        <v>268</v>
      </c>
    </row>
    <row r="387" spans="1:16">
      <c r="A387" s="31" t="s">
        <v>55</v>
      </c>
      <c r="B387" s="31" t="s">
        <v>59</v>
      </c>
      <c r="C387" s="31" t="s">
        <v>71</v>
      </c>
      <c r="D387" s="31" t="s">
        <v>57</v>
      </c>
      <c r="E387" s="31" t="s">
        <v>71</v>
      </c>
      <c r="F387" s="31" t="s">
        <v>74</v>
      </c>
      <c r="G387" s="31" t="s">
        <v>339</v>
      </c>
      <c r="H387" s="32" t="s">
        <v>352</v>
      </c>
      <c r="I387" s="32" t="s">
        <v>341</v>
      </c>
      <c r="J387" s="33">
        <v>1</v>
      </c>
      <c r="K387" s="34">
        <v>4.4762244792800002E-3</v>
      </c>
      <c r="L387" s="35">
        <v>0.95</v>
      </c>
      <c r="M387" s="34">
        <v>4.2524132553160001E-3</v>
      </c>
      <c r="N387" s="32" t="s">
        <v>75</v>
      </c>
      <c r="O387" s="36" t="s">
        <v>357</v>
      </c>
      <c r="P387" s="32" t="s">
        <v>366</v>
      </c>
    </row>
    <row r="388" spans="1:16">
      <c r="A388" s="31" t="s">
        <v>55</v>
      </c>
      <c r="B388" s="31" t="s">
        <v>59</v>
      </c>
      <c r="C388" s="31" t="s">
        <v>71</v>
      </c>
      <c r="D388" s="31" t="s">
        <v>57</v>
      </c>
      <c r="E388" s="31" t="s">
        <v>71</v>
      </c>
      <c r="F388" s="31" t="s">
        <v>74</v>
      </c>
      <c r="G388" s="31" t="s">
        <v>339</v>
      </c>
      <c r="H388" s="32" t="s">
        <v>352</v>
      </c>
      <c r="I388" s="32" t="s">
        <v>341</v>
      </c>
      <c r="J388" s="33">
        <v>2</v>
      </c>
      <c r="K388" s="34">
        <v>6.5318838829599999E-3</v>
      </c>
      <c r="L388" s="35">
        <v>0.95</v>
      </c>
      <c r="M388" s="34">
        <v>6.2052896888119997E-3</v>
      </c>
      <c r="N388" s="32" t="s">
        <v>75</v>
      </c>
      <c r="O388" s="36" t="s">
        <v>357</v>
      </c>
      <c r="P388" s="32" t="s">
        <v>123</v>
      </c>
    </row>
    <row r="389" spans="1:16">
      <c r="A389" s="31" t="s">
        <v>55</v>
      </c>
      <c r="B389" s="31" t="s">
        <v>59</v>
      </c>
      <c r="C389" s="31" t="s">
        <v>71</v>
      </c>
      <c r="D389" s="31" t="s">
        <v>57</v>
      </c>
      <c r="E389" s="31" t="s">
        <v>71</v>
      </c>
      <c r="F389" s="31" t="s">
        <v>74</v>
      </c>
      <c r="G389" s="31" t="s">
        <v>339</v>
      </c>
      <c r="H389" s="32" t="s">
        <v>352</v>
      </c>
      <c r="I389" s="32" t="s">
        <v>341</v>
      </c>
      <c r="J389" s="33">
        <v>1</v>
      </c>
      <c r="K389" s="34">
        <v>2.6898394815100001E-3</v>
      </c>
      <c r="L389" s="35">
        <v>0.95</v>
      </c>
      <c r="M389" s="34">
        <v>2.5553475074345001E-3</v>
      </c>
      <c r="N389" s="32" t="s">
        <v>75</v>
      </c>
      <c r="O389" s="36" t="s">
        <v>357</v>
      </c>
      <c r="P389" s="32" t="s">
        <v>108</v>
      </c>
    </row>
    <row r="390" spans="1:16">
      <c r="A390" s="31" t="s">
        <v>55</v>
      </c>
      <c r="B390" s="31" t="s">
        <v>59</v>
      </c>
      <c r="C390" s="31" t="s">
        <v>71</v>
      </c>
      <c r="D390" s="31" t="s">
        <v>57</v>
      </c>
      <c r="E390" s="31" t="s">
        <v>71</v>
      </c>
      <c r="F390" s="31" t="s">
        <v>80</v>
      </c>
      <c r="G390" s="31" t="s">
        <v>339</v>
      </c>
      <c r="H390" s="32" t="s">
        <v>352</v>
      </c>
      <c r="I390" s="32" t="s">
        <v>341</v>
      </c>
      <c r="J390" s="33">
        <v>2</v>
      </c>
      <c r="K390" s="34">
        <v>1.2283139205750001E-2</v>
      </c>
      <c r="L390" s="35">
        <v>0.95</v>
      </c>
      <c r="M390" s="34">
        <v>1.1668982245461999E-2</v>
      </c>
      <c r="N390" s="32" t="s">
        <v>81</v>
      </c>
      <c r="O390" s="36" t="s">
        <v>357</v>
      </c>
      <c r="P390" s="32" t="s">
        <v>361</v>
      </c>
    </row>
    <row r="391" spans="1:16">
      <c r="A391" s="31" t="s">
        <v>55</v>
      </c>
      <c r="B391" s="31" t="s">
        <v>59</v>
      </c>
      <c r="C391" s="31" t="s">
        <v>71</v>
      </c>
      <c r="D391" s="31" t="s">
        <v>57</v>
      </c>
      <c r="E391" s="31" t="s">
        <v>71</v>
      </c>
      <c r="F391" s="31" t="s">
        <v>80</v>
      </c>
      <c r="G391" s="31" t="s">
        <v>339</v>
      </c>
      <c r="H391" s="32" t="s">
        <v>352</v>
      </c>
      <c r="I391" s="32" t="s">
        <v>341</v>
      </c>
      <c r="J391" s="33">
        <v>1</v>
      </c>
      <c r="K391" s="34">
        <v>7.6296263999999997E-3</v>
      </c>
      <c r="L391" s="35">
        <v>0.95</v>
      </c>
      <c r="M391" s="34">
        <v>7.2481450799999998E-3</v>
      </c>
      <c r="N391" s="32" t="s">
        <v>81</v>
      </c>
      <c r="O391" s="36" t="s">
        <v>357</v>
      </c>
      <c r="P391" s="32" t="s">
        <v>358</v>
      </c>
    </row>
    <row r="392" spans="1:16">
      <c r="A392" s="31" t="s">
        <v>55</v>
      </c>
      <c r="B392" s="31" t="s">
        <v>59</v>
      </c>
      <c r="C392" s="31" t="s">
        <v>71</v>
      </c>
      <c r="D392" s="31" t="s">
        <v>57</v>
      </c>
      <c r="E392" s="31" t="s">
        <v>71</v>
      </c>
      <c r="F392" s="31" t="s">
        <v>80</v>
      </c>
      <c r="G392" s="31" t="s">
        <v>339</v>
      </c>
      <c r="H392" s="32" t="s">
        <v>352</v>
      </c>
      <c r="I392" s="32" t="s">
        <v>341</v>
      </c>
      <c r="J392" s="33">
        <v>3</v>
      </c>
      <c r="K392" s="34">
        <v>2.3319012562000001E-4</v>
      </c>
      <c r="L392" s="35">
        <v>0.95</v>
      </c>
      <c r="M392" s="34">
        <v>2.2153061933900001E-4</v>
      </c>
      <c r="N392" s="32" t="s">
        <v>81</v>
      </c>
      <c r="O392" s="36" t="s">
        <v>357</v>
      </c>
      <c r="P392" s="32" t="s">
        <v>473</v>
      </c>
    </row>
    <row r="393" spans="1:16">
      <c r="A393" s="31" t="s">
        <v>55</v>
      </c>
      <c r="B393" s="31" t="s">
        <v>59</v>
      </c>
      <c r="C393" s="31" t="s">
        <v>71</v>
      </c>
      <c r="D393" s="31" t="s">
        <v>57</v>
      </c>
      <c r="E393" s="31" t="s">
        <v>71</v>
      </c>
      <c r="F393" s="31" t="s">
        <v>80</v>
      </c>
      <c r="G393" s="31" t="s">
        <v>339</v>
      </c>
      <c r="H393" s="32" t="s">
        <v>352</v>
      </c>
      <c r="I393" s="32" t="s">
        <v>341</v>
      </c>
      <c r="J393" s="33">
        <v>6</v>
      </c>
      <c r="K393" s="34">
        <v>1.8766435156310001E-2</v>
      </c>
      <c r="L393" s="35">
        <v>0.95</v>
      </c>
      <c r="M393" s="34">
        <v>1.7828113398494001E-2</v>
      </c>
      <c r="N393" s="32" t="s">
        <v>81</v>
      </c>
      <c r="O393" s="36" t="s">
        <v>357</v>
      </c>
      <c r="P393" s="32" t="s">
        <v>123</v>
      </c>
    </row>
    <row r="394" spans="1:16">
      <c r="A394" s="31" t="s">
        <v>55</v>
      </c>
      <c r="B394" s="31" t="s">
        <v>59</v>
      </c>
      <c r="C394" s="31" t="s">
        <v>71</v>
      </c>
      <c r="D394" s="31" t="s">
        <v>57</v>
      </c>
      <c r="E394" s="31" t="s">
        <v>71</v>
      </c>
      <c r="F394" s="31" t="s">
        <v>57</v>
      </c>
      <c r="G394" s="31" t="s">
        <v>362</v>
      </c>
      <c r="H394" s="32" t="s">
        <v>352</v>
      </c>
      <c r="I394" s="32" t="s">
        <v>341</v>
      </c>
      <c r="J394" s="33">
        <v>1</v>
      </c>
      <c r="K394" s="34">
        <v>4.4762244792800002E-3</v>
      </c>
      <c r="L394" s="35">
        <v>0.95</v>
      </c>
      <c r="M394" s="34">
        <v>4.2524132553160001E-3</v>
      </c>
      <c r="N394" s="32" t="s">
        <v>83</v>
      </c>
      <c r="O394" s="36" t="s">
        <v>357</v>
      </c>
      <c r="P394" s="32" t="s">
        <v>366</v>
      </c>
    </row>
    <row r="395" spans="1:16">
      <c r="A395" s="31" t="s">
        <v>55</v>
      </c>
      <c r="B395" s="31" t="s">
        <v>59</v>
      </c>
      <c r="C395" s="31" t="s">
        <v>71</v>
      </c>
      <c r="D395" s="31" t="s">
        <v>57</v>
      </c>
      <c r="E395" s="31" t="s">
        <v>71</v>
      </c>
      <c r="F395" s="31" t="s">
        <v>57</v>
      </c>
      <c r="G395" s="31" t="s">
        <v>362</v>
      </c>
      <c r="H395" s="32" t="s">
        <v>352</v>
      </c>
      <c r="I395" s="32" t="s">
        <v>341</v>
      </c>
      <c r="J395" s="33">
        <v>3</v>
      </c>
      <c r="K395" s="34">
        <v>1.188316944358E-2</v>
      </c>
      <c r="L395" s="35">
        <v>0.95</v>
      </c>
      <c r="M395" s="34">
        <v>1.1289010971401E-2</v>
      </c>
      <c r="N395" s="32" t="s">
        <v>83</v>
      </c>
      <c r="O395" s="36" t="s">
        <v>357</v>
      </c>
      <c r="P395" s="32" t="s">
        <v>123</v>
      </c>
    </row>
    <row r="396" spans="1:16">
      <c r="A396" s="31" t="s">
        <v>55</v>
      </c>
      <c r="B396" s="31" t="s">
        <v>59</v>
      </c>
      <c r="C396" s="31" t="s">
        <v>71</v>
      </c>
      <c r="D396" s="31" t="s">
        <v>57</v>
      </c>
      <c r="E396" s="31" t="s">
        <v>71</v>
      </c>
      <c r="F396" s="31" t="s">
        <v>72</v>
      </c>
      <c r="G396" s="31" t="s">
        <v>363</v>
      </c>
      <c r="H396" s="32" t="s">
        <v>352</v>
      </c>
      <c r="I396" s="32" t="s">
        <v>341</v>
      </c>
      <c r="J396" s="33">
        <v>1</v>
      </c>
      <c r="K396" s="34">
        <v>5.6815314999999998E-3</v>
      </c>
      <c r="L396" s="35">
        <v>0.95</v>
      </c>
      <c r="M396" s="34">
        <v>5.3974549249999997E-3</v>
      </c>
      <c r="N396" s="32" t="s">
        <v>85</v>
      </c>
      <c r="O396" s="36" t="s">
        <v>357</v>
      </c>
      <c r="P396" s="32" t="s">
        <v>358</v>
      </c>
    </row>
    <row r="397" spans="1:16">
      <c r="A397" s="31" t="s">
        <v>55</v>
      </c>
      <c r="B397" s="31" t="s">
        <v>59</v>
      </c>
      <c r="C397" s="31" t="s">
        <v>71</v>
      </c>
      <c r="D397" s="31" t="s">
        <v>57</v>
      </c>
      <c r="E397" s="31" t="s">
        <v>71</v>
      </c>
      <c r="F397" s="31" t="s">
        <v>72</v>
      </c>
      <c r="G397" s="31" t="s">
        <v>363</v>
      </c>
      <c r="H397" s="32" t="s">
        <v>352</v>
      </c>
      <c r="I397" s="32" t="s">
        <v>341</v>
      </c>
      <c r="J397" s="33">
        <v>50</v>
      </c>
      <c r="K397" s="34">
        <v>3.9959920000000001E-4</v>
      </c>
      <c r="L397" s="35">
        <v>0.95</v>
      </c>
      <c r="M397" s="34">
        <v>3.7961924E-4</v>
      </c>
      <c r="N397" s="32" t="s">
        <v>85</v>
      </c>
      <c r="O397" s="36" t="s">
        <v>357</v>
      </c>
      <c r="P397" s="32" t="s">
        <v>268</v>
      </c>
    </row>
    <row r="398" spans="1:16">
      <c r="A398" s="31" t="s">
        <v>55</v>
      </c>
      <c r="B398" s="31" t="s">
        <v>59</v>
      </c>
      <c r="C398" s="31" t="s">
        <v>71</v>
      </c>
      <c r="D398" s="31" t="s">
        <v>57</v>
      </c>
      <c r="E398" s="31" t="s">
        <v>71</v>
      </c>
      <c r="F398" s="31" t="s">
        <v>72</v>
      </c>
      <c r="G398" s="31" t="s">
        <v>363</v>
      </c>
      <c r="H398" s="32" t="s">
        <v>352</v>
      </c>
      <c r="I398" s="32" t="s">
        <v>341</v>
      </c>
      <c r="J398" s="33">
        <v>2</v>
      </c>
      <c r="K398" s="34">
        <v>6.5318838829599999E-3</v>
      </c>
      <c r="L398" s="35">
        <v>0.95</v>
      </c>
      <c r="M398" s="34">
        <v>6.2052896888119997E-3</v>
      </c>
      <c r="N398" s="32" t="s">
        <v>85</v>
      </c>
      <c r="O398" s="36" t="s">
        <v>357</v>
      </c>
      <c r="P398" s="32" t="s">
        <v>123</v>
      </c>
    </row>
    <row r="399" spans="1:16">
      <c r="A399" s="31" t="s">
        <v>55</v>
      </c>
      <c r="B399" s="31" t="s">
        <v>59</v>
      </c>
      <c r="C399" s="31" t="s">
        <v>71</v>
      </c>
      <c r="D399" s="31" t="s">
        <v>57</v>
      </c>
      <c r="E399" s="31" t="s">
        <v>71</v>
      </c>
      <c r="F399" s="31" t="s">
        <v>74</v>
      </c>
      <c r="G399" s="31" t="s">
        <v>364</v>
      </c>
      <c r="H399" s="32" t="s">
        <v>352</v>
      </c>
      <c r="I399" s="32" t="s">
        <v>341</v>
      </c>
      <c r="J399" s="33">
        <v>1</v>
      </c>
      <c r="K399" s="34">
        <v>5.6815314999999998E-3</v>
      </c>
      <c r="L399" s="35">
        <v>0.95</v>
      </c>
      <c r="M399" s="34">
        <v>5.3974549249999997E-3</v>
      </c>
      <c r="N399" s="32" t="s">
        <v>87</v>
      </c>
      <c r="O399" s="36" t="s">
        <v>357</v>
      </c>
      <c r="P399" s="32" t="s">
        <v>358</v>
      </c>
    </row>
    <row r="400" spans="1:16">
      <c r="A400" s="31" t="s">
        <v>55</v>
      </c>
      <c r="B400" s="31" t="s">
        <v>59</v>
      </c>
      <c r="C400" s="31" t="s">
        <v>71</v>
      </c>
      <c r="D400" s="31" t="s">
        <v>57</v>
      </c>
      <c r="E400" s="31" t="s">
        <v>71</v>
      </c>
      <c r="F400" s="31" t="s">
        <v>74</v>
      </c>
      <c r="G400" s="31" t="s">
        <v>364</v>
      </c>
      <c r="H400" s="32" t="s">
        <v>352</v>
      </c>
      <c r="I400" s="32" t="s">
        <v>341</v>
      </c>
      <c r="J400" s="33">
        <v>5</v>
      </c>
      <c r="K400" s="34">
        <v>1.382598169022E-2</v>
      </c>
      <c r="L400" s="35">
        <v>0.95</v>
      </c>
      <c r="M400" s="34">
        <v>1.3134682605709E-2</v>
      </c>
      <c r="N400" s="32" t="s">
        <v>87</v>
      </c>
      <c r="O400" s="36" t="s">
        <v>357</v>
      </c>
      <c r="P400" s="32" t="s">
        <v>123</v>
      </c>
    </row>
    <row r="401" spans="1:16">
      <c r="A401" s="31" t="s">
        <v>55</v>
      </c>
      <c r="B401" s="31" t="s">
        <v>59</v>
      </c>
      <c r="C401" s="31" t="s">
        <v>71</v>
      </c>
      <c r="D401" s="31" t="s">
        <v>57</v>
      </c>
      <c r="E401" s="31" t="s">
        <v>71</v>
      </c>
      <c r="F401" s="31" t="s">
        <v>74</v>
      </c>
      <c r="G401" s="31" t="s">
        <v>364</v>
      </c>
      <c r="H401" s="32" t="s">
        <v>352</v>
      </c>
      <c r="I401" s="32" t="s">
        <v>341</v>
      </c>
      <c r="J401" s="33">
        <v>25</v>
      </c>
      <c r="K401" s="34">
        <v>6.2295445273600003E-3</v>
      </c>
      <c r="L401" s="35">
        <v>0.95</v>
      </c>
      <c r="M401" s="34">
        <v>5.9180673009920004E-3</v>
      </c>
      <c r="N401" s="32" t="s">
        <v>87</v>
      </c>
      <c r="O401" s="36" t="s">
        <v>357</v>
      </c>
      <c r="P401" s="32" t="s">
        <v>108</v>
      </c>
    </row>
    <row r="402" spans="1:16">
      <c r="A402" s="31" t="s">
        <v>55</v>
      </c>
      <c r="B402" s="31" t="s">
        <v>59</v>
      </c>
      <c r="C402" s="31" t="s">
        <v>71</v>
      </c>
      <c r="D402" s="31" t="s">
        <v>57</v>
      </c>
      <c r="E402" s="31" t="s">
        <v>71</v>
      </c>
      <c r="F402" s="31" t="s">
        <v>80</v>
      </c>
      <c r="G402" s="31" t="s">
        <v>365</v>
      </c>
      <c r="H402" s="32" t="s">
        <v>352</v>
      </c>
      <c r="I402" s="32" t="s">
        <v>341</v>
      </c>
      <c r="J402" s="33">
        <v>3</v>
      </c>
      <c r="K402" s="34">
        <v>2.3319012562000001E-4</v>
      </c>
      <c r="L402" s="35">
        <v>0.95</v>
      </c>
      <c r="M402" s="34">
        <v>2.2153061933900001E-4</v>
      </c>
      <c r="N402" s="32" t="s">
        <v>89</v>
      </c>
      <c r="O402" s="36" t="s">
        <v>357</v>
      </c>
      <c r="P402" s="32" t="s">
        <v>473</v>
      </c>
    </row>
    <row r="403" spans="1:16">
      <c r="A403" s="31" t="s">
        <v>55</v>
      </c>
      <c r="B403" s="31" t="s">
        <v>59</v>
      </c>
      <c r="C403" s="31" t="s">
        <v>71</v>
      </c>
      <c r="D403" s="31" t="s">
        <v>57</v>
      </c>
      <c r="E403" s="31" t="s">
        <v>71</v>
      </c>
      <c r="F403" s="31" t="s">
        <v>80</v>
      </c>
      <c r="G403" s="31" t="s">
        <v>365</v>
      </c>
      <c r="H403" s="32" t="s">
        <v>352</v>
      </c>
      <c r="I403" s="32" t="s">
        <v>341</v>
      </c>
      <c r="J403" s="33">
        <v>1</v>
      </c>
      <c r="K403" s="34">
        <v>2.8409502207400001E-3</v>
      </c>
      <c r="L403" s="35">
        <v>0.95</v>
      </c>
      <c r="M403" s="34">
        <v>2.6989027097029999E-3</v>
      </c>
      <c r="N403" s="32" t="s">
        <v>89</v>
      </c>
      <c r="O403" s="36" t="s">
        <v>357</v>
      </c>
      <c r="P403" s="32" t="s">
        <v>366</v>
      </c>
    </row>
    <row r="404" spans="1:16">
      <c r="A404" s="31" t="s">
        <v>55</v>
      </c>
      <c r="B404" s="31" t="s">
        <v>59</v>
      </c>
      <c r="C404" s="31" t="s">
        <v>71</v>
      </c>
      <c r="D404" s="31" t="s">
        <v>57</v>
      </c>
      <c r="E404" s="31" t="s">
        <v>71</v>
      </c>
      <c r="F404" s="31" t="s">
        <v>80</v>
      </c>
      <c r="G404" s="31" t="s">
        <v>365</v>
      </c>
      <c r="H404" s="32" t="s">
        <v>352</v>
      </c>
      <c r="I404" s="32" t="s">
        <v>341</v>
      </c>
      <c r="J404" s="33">
        <v>7</v>
      </c>
      <c r="K404" s="34">
        <v>2.185702900718E-2</v>
      </c>
      <c r="L404" s="35">
        <v>0.95</v>
      </c>
      <c r="M404" s="34">
        <v>2.0764177556821001E-2</v>
      </c>
      <c r="N404" s="32" t="s">
        <v>89</v>
      </c>
      <c r="O404" s="36" t="s">
        <v>357</v>
      </c>
      <c r="P404" s="32" t="s">
        <v>123</v>
      </c>
    </row>
    <row r="405" spans="1:16">
      <c r="A405" s="31" t="s">
        <v>55</v>
      </c>
      <c r="B405" s="31" t="s">
        <v>59</v>
      </c>
      <c r="C405" s="31" t="s">
        <v>71</v>
      </c>
      <c r="D405" s="31" t="s">
        <v>57</v>
      </c>
      <c r="E405" s="31" t="s">
        <v>71</v>
      </c>
      <c r="F405" s="31" t="s">
        <v>80</v>
      </c>
      <c r="G405" s="31" t="s">
        <v>365</v>
      </c>
      <c r="H405" s="32" t="s">
        <v>352</v>
      </c>
      <c r="I405" s="32" t="s">
        <v>341</v>
      </c>
      <c r="J405" s="33">
        <v>7</v>
      </c>
      <c r="K405" s="34">
        <v>8.5242580890600005E-3</v>
      </c>
      <c r="L405" s="35">
        <v>0.95</v>
      </c>
      <c r="M405" s="34">
        <v>8.0980451846069997E-3</v>
      </c>
      <c r="N405" s="32" t="s">
        <v>89</v>
      </c>
      <c r="O405" s="36" t="s">
        <v>357</v>
      </c>
      <c r="P405" s="32" t="s">
        <v>108</v>
      </c>
    </row>
    <row r="406" spans="1:16">
      <c r="A406" s="31" t="s">
        <v>55</v>
      </c>
      <c r="B406" s="31" t="s">
        <v>94</v>
      </c>
      <c r="C406" s="31" t="s">
        <v>91</v>
      </c>
      <c r="D406" s="31" t="s">
        <v>92</v>
      </c>
      <c r="E406" s="31" t="s">
        <v>91</v>
      </c>
      <c r="F406" s="31" t="s">
        <v>92</v>
      </c>
      <c r="G406" s="31" t="s">
        <v>339</v>
      </c>
      <c r="H406" s="32" t="s">
        <v>340</v>
      </c>
      <c r="I406" s="32" t="s">
        <v>341</v>
      </c>
      <c r="J406" s="33">
        <v>4</v>
      </c>
      <c r="K406" s="34">
        <v>2.1961041458952999</v>
      </c>
      <c r="L406" s="35">
        <v>0.95</v>
      </c>
      <c r="M406" s="34">
        <v>2.0862989386005002</v>
      </c>
      <c r="N406" s="32" t="s">
        <v>93</v>
      </c>
      <c r="O406" s="36" t="s">
        <v>367</v>
      </c>
      <c r="P406" s="32" t="s">
        <v>343</v>
      </c>
    </row>
    <row r="407" spans="1:16">
      <c r="A407" s="31" t="s">
        <v>55</v>
      </c>
      <c r="B407" s="31" t="s">
        <v>94</v>
      </c>
      <c r="C407" s="31" t="s">
        <v>91</v>
      </c>
      <c r="D407" s="31" t="s">
        <v>92</v>
      </c>
      <c r="E407" s="31" t="s">
        <v>91</v>
      </c>
      <c r="F407" s="31" t="s">
        <v>92</v>
      </c>
      <c r="G407" s="31" t="s">
        <v>339</v>
      </c>
      <c r="H407" s="32" t="s">
        <v>340</v>
      </c>
      <c r="I407" s="32" t="s">
        <v>341</v>
      </c>
      <c r="J407" s="33">
        <v>4</v>
      </c>
      <c r="K407" s="34">
        <v>2.6969353237</v>
      </c>
      <c r="L407" s="35">
        <v>0.95</v>
      </c>
      <c r="M407" s="34">
        <v>2.5620885575150001</v>
      </c>
      <c r="N407" s="32" t="s">
        <v>93</v>
      </c>
      <c r="O407" s="36" t="s">
        <v>367</v>
      </c>
      <c r="P407" s="32" t="s">
        <v>61</v>
      </c>
    </row>
    <row r="408" spans="1:16">
      <c r="A408" s="31" t="s">
        <v>55</v>
      </c>
      <c r="B408" s="31" t="s">
        <v>94</v>
      </c>
      <c r="C408" s="31" t="s">
        <v>91</v>
      </c>
      <c r="D408" s="31" t="s">
        <v>92</v>
      </c>
      <c r="E408" s="31" t="s">
        <v>91</v>
      </c>
      <c r="F408" s="31" t="s">
        <v>92</v>
      </c>
      <c r="G408" s="31" t="s">
        <v>339</v>
      </c>
      <c r="H408" s="32" t="s">
        <v>352</v>
      </c>
      <c r="I408" s="32" t="s">
        <v>341</v>
      </c>
      <c r="J408" s="33">
        <v>54</v>
      </c>
      <c r="K408" s="34">
        <v>0.19616511170000001</v>
      </c>
      <c r="L408" s="35">
        <v>0.95</v>
      </c>
      <c r="M408" s="34">
        <v>0.186356856115</v>
      </c>
      <c r="N408" s="32" t="s">
        <v>93</v>
      </c>
      <c r="O408" s="36" t="s">
        <v>367</v>
      </c>
      <c r="P408" s="32" t="s">
        <v>358</v>
      </c>
    </row>
    <row r="409" spans="1:16">
      <c r="A409" s="31" t="s">
        <v>55</v>
      </c>
      <c r="B409" s="31" t="s">
        <v>94</v>
      </c>
      <c r="C409" s="31" t="s">
        <v>91</v>
      </c>
      <c r="D409" s="31" t="s">
        <v>92</v>
      </c>
      <c r="E409" s="31" t="s">
        <v>91</v>
      </c>
      <c r="F409" s="31" t="s">
        <v>92</v>
      </c>
      <c r="G409" s="31" t="s">
        <v>339</v>
      </c>
      <c r="H409" s="32" t="s">
        <v>352</v>
      </c>
      <c r="I409" s="32" t="s">
        <v>341</v>
      </c>
      <c r="J409" s="33">
        <v>2</v>
      </c>
      <c r="K409" s="34">
        <v>0.14929482941224001</v>
      </c>
      <c r="L409" s="35">
        <v>0.95</v>
      </c>
      <c r="M409" s="34">
        <v>0.14183008794162999</v>
      </c>
      <c r="N409" s="32" t="s">
        <v>93</v>
      </c>
      <c r="O409" s="36" t="s">
        <v>367</v>
      </c>
      <c r="P409" s="32" t="s">
        <v>354</v>
      </c>
    </row>
    <row r="410" spans="1:16">
      <c r="A410" s="31" t="s">
        <v>55</v>
      </c>
      <c r="B410" s="31" t="s">
        <v>94</v>
      </c>
      <c r="C410" s="31" t="s">
        <v>91</v>
      </c>
      <c r="D410" s="31" t="s">
        <v>92</v>
      </c>
      <c r="E410" s="31" t="s">
        <v>91</v>
      </c>
      <c r="F410" s="31" t="s">
        <v>92</v>
      </c>
      <c r="G410" s="31" t="s">
        <v>339</v>
      </c>
      <c r="H410" s="32" t="s">
        <v>352</v>
      </c>
      <c r="I410" s="32" t="s">
        <v>341</v>
      </c>
      <c r="J410" s="33">
        <v>17</v>
      </c>
      <c r="K410" s="34">
        <v>7.4184930762760004E-2</v>
      </c>
      <c r="L410" s="35">
        <v>0.95</v>
      </c>
      <c r="M410" s="34">
        <v>7.0475684224621998E-2</v>
      </c>
      <c r="N410" s="32" t="s">
        <v>93</v>
      </c>
      <c r="O410" s="36" t="s">
        <v>367</v>
      </c>
      <c r="P410" s="32" t="s">
        <v>96</v>
      </c>
    </row>
    <row r="411" spans="1:16">
      <c r="A411" s="31" t="s">
        <v>55</v>
      </c>
      <c r="B411" s="31" t="s">
        <v>94</v>
      </c>
      <c r="C411" s="31" t="s">
        <v>91</v>
      </c>
      <c r="D411" s="31" t="s">
        <v>92</v>
      </c>
      <c r="E411" s="31" t="s">
        <v>91</v>
      </c>
      <c r="F411" s="31" t="s">
        <v>92</v>
      </c>
      <c r="G411" s="31" t="s">
        <v>339</v>
      </c>
      <c r="H411" s="32" t="s">
        <v>352</v>
      </c>
      <c r="I411" s="32" t="s">
        <v>341</v>
      </c>
      <c r="J411" s="33">
        <v>2100</v>
      </c>
      <c r="K411" s="34">
        <v>0.17698343783070999</v>
      </c>
      <c r="L411" s="35">
        <v>0.95</v>
      </c>
      <c r="M411" s="34">
        <v>0.16813426593917</v>
      </c>
      <c r="N411" s="32" t="s">
        <v>93</v>
      </c>
      <c r="O411" s="36" t="s">
        <v>367</v>
      </c>
      <c r="P411" s="32" t="s">
        <v>268</v>
      </c>
    </row>
    <row r="412" spans="1:16">
      <c r="A412" s="31" t="s">
        <v>55</v>
      </c>
      <c r="B412" s="31" t="s">
        <v>94</v>
      </c>
      <c r="C412" s="31" t="s">
        <v>91</v>
      </c>
      <c r="D412" s="31" t="s">
        <v>92</v>
      </c>
      <c r="E412" s="31" t="s">
        <v>91</v>
      </c>
      <c r="F412" s="31" t="s">
        <v>92</v>
      </c>
      <c r="G412" s="31" t="s">
        <v>339</v>
      </c>
      <c r="H412" s="32" t="s">
        <v>352</v>
      </c>
      <c r="I412" s="32" t="s">
        <v>341</v>
      </c>
      <c r="J412" s="33">
        <v>1200</v>
      </c>
      <c r="K412" s="34">
        <v>0.14639425426720001</v>
      </c>
      <c r="L412" s="35">
        <v>0.95</v>
      </c>
      <c r="M412" s="34">
        <v>0.13907454155384</v>
      </c>
      <c r="N412" s="32" t="s">
        <v>93</v>
      </c>
      <c r="O412" s="36" t="s">
        <v>367</v>
      </c>
      <c r="P412" s="32" t="s">
        <v>359</v>
      </c>
    </row>
    <row r="413" spans="1:16">
      <c r="A413" s="31" t="s">
        <v>55</v>
      </c>
      <c r="B413" s="31" t="s">
        <v>94</v>
      </c>
      <c r="C413" s="31" t="s">
        <v>91</v>
      </c>
      <c r="D413" s="31" t="s">
        <v>92</v>
      </c>
      <c r="E413" s="31" t="s">
        <v>91</v>
      </c>
      <c r="F413" s="31" t="s">
        <v>92</v>
      </c>
      <c r="G413" s="31" t="s">
        <v>339</v>
      </c>
      <c r="H413" s="32" t="s">
        <v>352</v>
      </c>
      <c r="I413" s="32" t="s">
        <v>341</v>
      </c>
      <c r="J413" s="33">
        <v>1</v>
      </c>
      <c r="K413" s="34">
        <v>8.2209899999999996E-4</v>
      </c>
      <c r="L413" s="35">
        <v>0.95</v>
      </c>
      <c r="M413" s="34">
        <v>7.8099405000000004E-4</v>
      </c>
      <c r="N413" s="32" t="s">
        <v>93</v>
      </c>
      <c r="O413" s="36" t="s">
        <v>367</v>
      </c>
      <c r="P413" s="32" t="s">
        <v>61</v>
      </c>
    </row>
    <row r="414" spans="1:16">
      <c r="A414" s="31" t="s">
        <v>55</v>
      </c>
      <c r="B414" s="31" t="s">
        <v>94</v>
      </c>
      <c r="C414" s="31" t="s">
        <v>91</v>
      </c>
      <c r="D414" s="31" t="s">
        <v>92</v>
      </c>
      <c r="E414" s="31" t="s">
        <v>91</v>
      </c>
      <c r="F414" s="31" t="s">
        <v>92</v>
      </c>
      <c r="G414" s="31" t="s">
        <v>339</v>
      </c>
      <c r="H414" s="32" t="s">
        <v>352</v>
      </c>
      <c r="I414" s="32" t="s">
        <v>341</v>
      </c>
      <c r="J414" s="33">
        <v>1</v>
      </c>
      <c r="K414" s="34">
        <v>6.6876256288999996E-4</v>
      </c>
      <c r="L414" s="35">
        <v>0.95</v>
      </c>
      <c r="M414" s="34">
        <v>6.3532443474549995E-4</v>
      </c>
      <c r="N414" s="32" t="s">
        <v>93</v>
      </c>
      <c r="O414" s="36" t="s">
        <v>367</v>
      </c>
      <c r="P414" s="32" t="s">
        <v>67</v>
      </c>
    </row>
    <row r="415" spans="1:16">
      <c r="A415" s="31" t="s">
        <v>55</v>
      </c>
      <c r="B415" s="31" t="s">
        <v>94</v>
      </c>
      <c r="C415" s="31" t="s">
        <v>91</v>
      </c>
      <c r="D415" s="31" t="s">
        <v>92</v>
      </c>
      <c r="E415" s="31" t="s">
        <v>91</v>
      </c>
      <c r="F415" s="31" t="s">
        <v>92</v>
      </c>
      <c r="G415" s="31" t="s">
        <v>339</v>
      </c>
      <c r="H415" s="32" t="s">
        <v>352</v>
      </c>
      <c r="I415" s="32" t="s">
        <v>341</v>
      </c>
      <c r="J415" s="33">
        <v>5</v>
      </c>
      <c r="K415" s="34">
        <v>2.129936177715E-2</v>
      </c>
      <c r="L415" s="35">
        <v>0.95</v>
      </c>
      <c r="M415" s="34">
        <v>2.0234393688292E-2</v>
      </c>
      <c r="N415" s="32" t="s">
        <v>93</v>
      </c>
      <c r="O415" s="36" t="s">
        <v>367</v>
      </c>
      <c r="P415" s="32" t="s">
        <v>370</v>
      </c>
    </row>
    <row r="416" spans="1:16">
      <c r="A416" s="31" t="s">
        <v>55</v>
      </c>
      <c r="B416" s="31" t="s">
        <v>94</v>
      </c>
      <c r="C416" s="31" t="s">
        <v>91</v>
      </c>
      <c r="D416" s="31" t="s">
        <v>92</v>
      </c>
      <c r="E416" s="31" t="s">
        <v>91</v>
      </c>
      <c r="F416" s="31" t="s">
        <v>92</v>
      </c>
      <c r="G416" s="31" t="s">
        <v>339</v>
      </c>
      <c r="H416" s="32" t="s">
        <v>352</v>
      </c>
      <c r="I416" s="32" t="s">
        <v>341</v>
      </c>
      <c r="J416" s="33">
        <v>19316</v>
      </c>
      <c r="K416" s="34">
        <v>48.023329726307999</v>
      </c>
      <c r="L416" s="35">
        <v>0.95</v>
      </c>
      <c r="M416" s="34">
        <v>45.622163239991998</v>
      </c>
      <c r="N416" s="32" t="s">
        <v>93</v>
      </c>
      <c r="O416" s="36" t="s">
        <v>367</v>
      </c>
      <c r="P416" s="32" t="s">
        <v>123</v>
      </c>
    </row>
    <row r="417" spans="1:16">
      <c r="A417" s="31" t="s">
        <v>55</v>
      </c>
      <c r="B417" s="31" t="s">
        <v>94</v>
      </c>
      <c r="C417" s="31" t="s">
        <v>91</v>
      </c>
      <c r="D417" s="31" t="s">
        <v>92</v>
      </c>
      <c r="E417" s="31" t="s">
        <v>91</v>
      </c>
      <c r="F417" s="31" t="s">
        <v>92</v>
      </c>
      <c r="G417" s="31" t="s">
        <v>339</v>
      </c>
      <c r="H417" s="32" t="s">
        <v>352</v>
      </c>
      <c r="I417" s="32" t="s">
        <v>341</v>
      </c>
      <c r="J417" s="33">
        <v>26</v>
      </c>
      <c r="K417" s="34">
        <v>0.13786443462916001</v>
      </c>
      <c r="L417" s="35">
        <v>0.95</v>
      </c>
      <c r="M417" s="34">
        <v>0.1309712128977</v>
      </c>
      <c r="N417" s="32" t="s">
        <v>93</v>
      </c>
      <c r="O417" s="36" t="s">
        <v>367</v>
      </c>
      <c r="P417" s="32" t="s">
        <v>371</v>
      </c>
    </row>
    <row r="418" spans="1:16">
      <c r="A418" s="31" t="s">
        <v>55</v>
      </c>
      <c r="B418" s="31" t="s">
        <v>94</v>
      </c>
      <c r="C418" s="31" t="s">
        <v>91</v>
      </c>
      <c r="D418" s="31" t="s">
        <v>92</v>
      </c>
      <c r="E418" s="31" t="s">
        <v>91</v>
      </c>
      <c r="F418" s="31" t="s">
        <v>92</v>
      </c>
      <c r="G418" s="31" t="s">
        <v>339</v>
      </c>
      <c r="H418" s="32" t="s">
        <v>352</v>
      </c>
      <c r="I418" s="32" t="s">
        <v>341</v>
      </c>
      <c r="J418" s="33">
        <v>334</v>
      </c>
      <c r="K418" s="34">
        <v>0.32954870536913</v>
      </c>
      <c r="L418" s="35">
        <v>0.95</v>
      </c>
      <c r="M418" s="34">
        <v>0.31307127010066998</v>
      </c>
      <c r="N418" s="32" t="s">
        <v>93</v>
      </c>
      <c r="O418" s="36" t="s">
        <v>367</v>
      </c>
      <c r="P418" s="32" t="s">
        <v>108</v>
      </c>
    </row>
    <row r="419" spans="1:16">
      <c r="A419" s="31" t="s">
        <v>55</v>
      </c>
      <c r="B419" s="31" t="s">
        <v>94</v>
      </c>
      <c r="C419" s="31" t="s">
        <v>91</v>
      </c>
      <c r="D419" s="31" t="s">
        <v>92</v>
      </c>
      <c r="E419" s="31" t="s">
        <v>91</v>
      </c>
      <c r="F419" s="31" t="s">
        <v>124</v>
      </c>
      <c r="G419" s="31" t="s">
        <v>339</v>
      </c>
      <c r="H419" s="32" t="s">
        <v>352</v>
      </c>
      <c r="I419" s="32" t="s">
        <v>341</v>
      </c>
      <c r="J419" s="33">
        <v>23</v>
      </c>
      <c r="K419" s="34">
        <v>0.12624865769999999</v>
      </c>
      <c r="L419" s="35">
        <v>0.95</v>
      </c>
      <c r="M419" s="34">
        <v>0.11993622481500001</v>
      </c>
      <c r="N419" s="32" t="s">
        <v>125</v>
      </c>
      <c r="O419" s="36" t="s">
        <v>367</v>
      </c>
      <c r="P419" s="32" t="s">
        <v>358</v>
      </c>
    </row>
    <row r="420" spans="1:16">
      <c r="A420" s="31" t="s">
        <v>55</v>
      </c>
      <c r="B420" s="31" t="s">
        <v>94</v>
      </c>
      <c r="C420" s="31" t="s">
        <v>91</v>
      </c>
      <c r="D420" s="31" t="s">
        <v>92</v>
      </c>
      <c r="E420" s="31" t="s">
        <v>91</v>
      </c>
      <c r="F420" s="31" t="s">
        <v>124</v>
      </c>
      <c r="G420" s="31" t="s">
        <v>339</v>
      </c>
      <c r="H420" s="32" t="s">
        <v>352</v>
      </c>
      <c r="I420" s="32" t="s">
        <v>341</v>
      </c>
      <c r="J420" s="33">
        <v>1</v>
      </c>
      <c r="K420" s="34">
        <v>5.2274167760499998E-3</v>
      </c>
      <c r="L420" s="35">
        <v>0.95</v>
      </c>
      <c r="M420" s="34">
        <v>4.9660459372474998E-3</v>
      </c>
      <c r="N420" s="32" t="s">
        <v>125</v>
      </c>
      <c r="O420" s="36" t="s">
        <v>367</v>
      </c>
      <c r="P420" s="32" t="s">
        <v>96</v>
      </c>
    </row>
    <row r="421" spans="1:16">
      <c r="A421" s="31" t="s">
        <v>55</v>
      </c>
      <c r="B421" s="31" t="s">
        <v>94</v>
      </c>
      <c r="C421" s="31" t="s">
        <v>91</v>
      </c>
      <c r="D421" s="31" t="s">
        <v>92</v>
      </c>
      <c r="E421" s="31" t="s">
        <v>91</v>
      </c>
      <c r="F421" s="31" t="s">
        <v>124</v>
      </c>
      <c r="G421" s="31" t="s">
        <v>339</v>
      </c>
      <c r="H421" s="32" t="s">
        <v>352</v>
      </c>
      <c r="I421" s="32" t="s">
        <v>341</v>
      </c>
      <c r="J421" s="33">
        <v>400</v>
      </c>
      <c r="K421" s="34">
        <v>2.4170263232629999E-2</v>
      </c>
      <c r="L421" s="35">
        <v>0.95</v>
      </c>
      <c r="M421" s="34">
        <v>2.2961750070997999E-2</v>
      </c>
      <c r="N421" s="32" t="s">
        <v>125</v>
      </c>
      <c r="O421" s="36" t="s">
        <v>367</v>
      </c>
      <c r="P421" s="32" t="s">
        <v>268</v>
      </c>
    </row>
    <row r="422" spans="1:16">
      <c r="A422" s="31" t="s">
        <v>55</v>
      </c>
      <c r="B422" s="31" t="s">
        <v>94</v>
      </c>
      <c r="C422" s="31" t="s">
        <v>91</v>
      </c>
      <c r="D422" s="31" t="s">
        <v>92</v>
      </c>
      <c r="E422" s="31" t="s">
        <v>91</v>
      </c>
      <c r="F422" s="31" t="s">
        <v>124</v>
      </c>
      <c r="G422" s="31" t="s">
        <v>339</v>
      </c>
      <c r="H422" s="32" t="s">
        <v>352</v>
      </c>
      <c r="I422" s="32" t="s">
        <v>341</v>
      </c>
      <c r="J422" s="33">
        <v>50</v>
      </c>
      <c r="K422" s="34">
        <v>4.1513617967600001E-3</v>
      </c>
      <c r="L422" s="35">
        <v>0.95</v>
      </c>
      <c r="M422" s="34">
        <v>3.9437937069220002E-3</v>
      </c>
      <c r="N422" s="32" t="s">
        <v>125</v>
      </c>
      <c r="O422" s="36" t="s">
        <v>367</v>
      </c>
      <c r="P422" s="32" t="s">
        <v>359</v>
      </c>
    </row>
    <row r="423" spans="1:16">
      <c r="A423" s="31" t="s">
        <v>55</v>
      </c>
      <c r="B423" s="31" t="s">
        <v>94</v>
      </c>
      <c r="C423" s="31" t="s">
        <v>91</v>
      </c>
      <c r="D423" s="31" t="s">
        <v>92</v>
      </c>
      <c r="E423" s="31" t="s">
        <v>91</v>
      </c>
      <c r="F423" s="31" t="s">
        <v>124</v>
      </c>
      <c r="G423" s="31" t="s">
        <v>339</v>
      </c>
      <c r="H423" s="32" t="s">
        <v>352</v>
      </c>
      <c r="I423" s="32" t="s">
        <v>341</v>
      </c>
      <c r="J423" s="33">
        <v>394</v>
      </c>
      <c r="K423" s="34">
        <v>0.93399329766713002</v>
      </c>
      <c r="L423" s="35">
        <v>0.95</v>
      </c>
      <c r="M423" s="34">
        <v>0.88729363278377005</v>
      </c>
      <c r="N423" s="32" t="s">
        <v>125</v>
      </c>
      <c r="O423" s="36" t="s">
        <v>367</v>
      </c>
      <c r="P423" s="32" t="s">
        <v>123</v>
      </c>
    </row>
    <row r="424" spans="1:16">
      <c r="A424" s="31" t="s">
        <v>55</v>
      </c>
      <c r="B424" s="31" t="s">
        <v>94</v>
      </c>
      <c r="C424" s="31" t="s">
        <v>91</v>
      </c>
      <c r="D424" s="31" t="s">
        <v>92</v>
      </c>
      <c r="E424" s="31" t="s">
        <v>91</v>
      </c>
      <c r="F424" s="31" t="s">
        <v>124</v>
      </c>
      <c r="G424" s="31" t="s">
        <v>339</v>
      </c>
      <c r="H424" s="32" t="s">
        <v>352</v>
      </c>
      <c r="I424" s="32" t="s">
        <v>341</v>
      </c>
      <c r="J424" s="33">
        <v>7</v>
      </c>
      <c r="K424" s="34">
        <v>3.1808077340300001E-2</v>
      </c>
      <c r="L424" s="35">
        <v>0.95</v>
      </c>
      <c r="M424" s="34">
        <v>3.0217673473284998E-2</v>
      </c>
      <c r="N424" s="32" t="s">
        <v>125</v>
      </c>
      <c r="O424" s="36" t="s">
        <v>367</v>
      </c>
      <c r="P424" s="32" t="s">
        <v>371</v>
      </c>
    </row>
    <row r="425" spans="1:16">
      <c r="A425" s="31" t="s">
        <v>55</v>
      </c>
      <c r="B425" s="31" t="s">
        <v>94</v>
      </c>
      <c r="C425" s="31" t="s">
        <v>91</v>
      </c>
      <c r="D425" s="31" t="s">
        <v>92</v>
      </c>
      <c r="E425" s="31" t="s">
        <v>91</v>
      </c>
      <c r="F425" s="31" t="s">
        <v>124</v>
      </c>
      <c r="G425" s="31" t="s">
        <v>339</v>
      </c>
      <c r="H425" s="32" t="s">
        <v>352</v>
      </c>
      <c r="I425" s="32" t="s">
        <v>341</v>
      </c>
      <c r="J425" s="33">
        <v>52</v>
      </c>
      <c r="K425" s="34">
        <v>4.342729909931E-2</v>
      </c>
      <c r="L425" s="35">
        <v>0.95</v>
      </c>
      <c r="M425" s="34">
        <v>4.1255934144344003E-2</v>
      </c>
      <c r="N425" s="32" t="s">
        <v>125</v>
      </c>
      <c r="O425" s="36" t="s">
        <v>367</v>
      </c>
      <c r="P425" s="32" t="s">
        <v>108</v>
      </c>
    </row>
    <row r="426" spans="1:16">
      <c r="A426" s="31" t="s">
        <v>55</v>
      </c>
      <c r="B426" s="31" t="s">
        <v>94</v>
      </c>
      <c r="C426" s="31" t="s">
        <v>91</v>
      </c>
      <c r="D426" s="31" t="s">
        <v>92</v>
      </c>
      <c r="E426" s="31" t="s">
        <v>91</v>
      </c>
      <c r="F426" s="31" t="s">
        <v>92</v>
      </c>
      <c r="G426" s="31" t="s">
        <v>368</v>
      </c>
      <c r="H426" s="32" t="s">
        <v>352</v>
      </c>
      <c r="I426" s="32" t="s">
        <v>341</v>
      </c>
      <c r="J426" s="33">
        <v>7</v>
      </c>
      <c r="K426" s="34">
        <v>4.2865303100000002E-2</v>
      </c>
      <c r="L426" s="35">
        <v>0.95</v>
      </c>
      <c r="M426" s="34">
        <v>4.0722037944999998E-2</v>
      </c>
      <c r="N426" s="32" t="s">
        <v>145</v>
      </c>
      <c r="O426" s="36" t="s">
        <v>367</v>
      </c>
      <c r="P426" s="32" t="s">
        <v>358</v>
      </c>
    </row>
    <row r="427" spans="1:16">
      <c r="A427" s="31" t="s">
        <v>55</v>
      </c>
      <c r="B427" s="31" t="s">
        <v>94</v>
      </c>
      <c r="C427" s="31" t="s">
        <v>91</v>
      </c>
      <c r="D427" s="31" t="s">
        <v>92</v>
      </c>
      <c r="E427" s="31" t="s">
        <v>91</v>
      </c>
      <c r="F427" s="31" t="s">
        <v>92</v>
      </c>
      <c r="G427" s="31" t="s">
        <v>368</v>
      </c>
      <c r="H427" s="32" t="s">
        <v>352</v>
      </c>
      <c r="I427" s="32" t="s">
        <v>341</v>
      </c>
      <c r="J427" s="33">
        <v>111</v>
      </c>
      <c r="K427" s="34">
        <v>0.24578701619337001</v>
      </c>
      <c r="L427" s="35">
        <v>0.95</v>
      </c>
      <c r="M427" s="34">
        <v>0.23349766538370001</v>
      </c>
      <c r="N427" s="32" t="s">
        <v>145</v>
      </c>
      <c r="O427" s="36" t="s">
        <v>367</v>
      </c>
      <c r="P427" s="32" t="s">
        <v>123</v>
      </c>
    </row>
    <row r="428" spans="1:16">
      <c r="A428" s="31" t="s">
        <v>55</v>
      </c>
      <c r="B428" s="31" t="s">
        <v>94</v>
      </c>
      <c r="C428" s="31" t="s">
        <v>91</v>
      </c>
      <c r="D428" s="31" t="s">
        <v>92</v>
      </c>
      <c r="E428" s="31" t="s">
        <v>91</v>
      </c>
      <c r="F428" s="31" t="s">
        <v>92</v>
      </c>
      <c r="G428" s="31" t="s">
        <v>368</v>
      </c>
      <c r="H428" s="32" t="s">
        <v>352</v>
      </c>
      <c r="I428" s="32" t="s">
        <v>341</v>
      </c>
      <c r="J428" s="33">
        <v>8</v>
      </c>
      <c r="K428" s="34">
        <v>4.4092291616809998E-2</v>
      </c>
      <c r="L428" s="35">
        <v>0.95</v>
      </c>
      <c r="M428" s="34">
        <v>4.1887677035968997E-2</v>
      </c>
      <c r="N428" s="32" t="s">
        <v>145</v>
      </c>
      <c r="O428" s="36" t="s">
        <v>367</v>
      </c>
      <c r="P428" s="32" t="s">
        <v>371</v>
      </c>
    </row>
    <row r="429" spans="1:16">
      <c r="A429" s="31" t="s">
        <v>55</v>
      </c>
      <c r="B429" s="31" t="s">
        <v>94</v>
      </c>
      <c r="C429" s="31" t="s">
        <v>91</v>
      </c>
      <c r="D429" s="31" t="s">
        <v>92</v>
      </c>
      <c r="E429" s="31" t="s">
        <v>91</v>
      </c>
      <c r="F429" s="31" t="s">
        <v>92</v>
      </c>
      <c r="G429" s="31" t="s">
        <v>368</v>
      </c>
      <c r="H429" s="32" t="s">
        <v>352</v>
      </c>
      <c r="I429" s="32" t="s">
        <v>341</v>
      </c>
      <c r="J429" s="33">
        <v>7</v>
      </c>
      <c r="K429" s="34">
        <v>5.1564739074200002E-3</v>
      </c>
      <c r="L429" s="35">
        <v>0.95</v>
      </c>
      <c r="M429" s="34">
        <v>4.8986502120489999E-3</v>
      </c>
      <c r="N429" s="32" t="s">
        <v>145</v>
      </c>
      <c r="O429" s="36" t="s">
        <v>367</v>
      </c>
      <c r="P429" s="32" t="s">
        <v>108</v>
      </c>
    </row>
    <row r="430" spans="1:16">
      <c r="A430" s="31" t="s">
        <v>55</v>
      </c>
      <c r="B430" s="31" t="s">
        <v>94</v>
      </c>
      <c r="C430" s="31" t="s">
        <v>91</v>
      </c>
      <c r="D430" s="31" t="s">
        <v>92</v>
      </c>
      <c r="E430" s="31" t="s">
        <v>91</v>
      </c>
      <c r="F430" s="31" t="s">
        <v>124</v>
      </c>
      <c r="G430" s="31" t="s">
        <v>372</v>
      </c>
      <c r="H430" s="32" t="s">
        <v>352</v>
      </c>
      <c r="I430" s="32" t="s">
        <v>341</v>
      </c>
      <c r="J430" s="33">
        <v>6</v>
      </c>
      <c r="K430" s="34">
        <v>3.3136041200000001E-2</v>
      </c>
      <c r="L430" s="35">
        <v>0.95</v>
      </c>
      <c r="M430" s="34">
        <v>3.1479239139999997E-2</v>
      </c>
      <c r="N430" s="32" t="s">
        <v>149</v>
      </c>
      <c r="O430" s="36" t="s">
        <v>367</v>
      </c>
      <c r="P430" s="32" t="s">
        <v>358</v>
      </c>
    </row>
    <row r="431" spans="1:16">
      <c r="A431" s="31" t="s">
        <v>55</v>
      </c>
      <c r="B431" s="31" t="s">
        <v>94</v>
      </c>
      <c r="C431" s="31" t="s">
        <v>91</v>
      </c>
      <c r="D431" s="31" t="s">
        <v>92</v>
      </c>
      <c r="E431" s="31" t="s">
        <v>91</v>
      </c>
      <c r="F431" s="31" t="s">
        <v>124</v>
      </c>
      <c r="G431" s="31" t="s">
        <v>372</v>
      </c>
      <c r="H431" s="32" t="s">
        <v>352</v>
      </c>
      <c r="I431" s="32" t="s">
        <v>341</v>
      </c>
      <c r="J431" s="33">
        <v>150</v>
      </c>
      <c r="K431" s="34">
        <v>1.7894228E-3</v>
      </c>
      <c r="L431" s="35">
        <v>0.95</v>
      </c>
      <c r="M431" s="34">
        <v>1.6999516600000001E-3</v>
      </c>
      <c r="N431" s="32" t="s">
        <v>149</v>
      </c>
      <c r="O431" s="36" t="s">
        <v>367</v>
      </c>
      <c r="P431" s="32" t="s">
        <v>268</v>
      </c>
    </row>
    <row r="432" spans="1:16">
      <c r="A432" s="31" t="s">
        <v>55</v>
      </c>
      <c r="B432" s="31" t="s">
        <v>94</v>
      </c>
      <c r="C432" s="31" t="s">
        <v>91</v>
      </c>
      <c r="D432" s="31" t="s">
        <v>92</v>
      </c>
      <c r="E432" s="31" t="s">
        <v>91</v>
      </c>
      <c r="F432" s="31" t="s">
        <v>124</v>
      </c>
      <c r="G432" s="31" t="s">
        <v>372</v>
      </c>
      <c r="H432" s="32" t="s">
        <v>352</v>
      </c>
      <c r="I432" s="32" t="s">
        <v>341</v>
      </c>
      <c r="J432" s="33">
        <v>50</v>
      </c>
      <c r="K432" s="34">
        <v>1.0580672175300001E-3</v>
      </c>
      <c r="L432" s="35">
        <v>0.95</v>
      </c>
      <c r="M432" s="34">
        <v>1.0051638566535E-3</v>
      </c>
      <c r="N432" s="32" t="s">
        <v>149</v>
      </c>
      <c r="O432" s="36" t="s">
        <v>367</v>
      </c>
      <c r="P432" s="32" t="s">
        <v>359</v>
      </c>
    </row>
    <row r="433" spans="1:16">
      <c r="A433" s="31" t="s">
        <v>55</v>
      </c>
      <c r="B433" s="31" t="s">
        <v>94</v>
      </c>
      <c r="C433" s="31" t="s">
        <v>91</v>
      </c>
      <c r="D433" s="31" t="s">
        <v>92</v>
      </c>
      <c r="E433" s="31" t="s">
        <v>91</v>
      </c>
      <c r="F433" s="31" t="s">
        <v>124</v>
      </c>
      <c r="G433" s="31" t="s">
        <v>372</v>
      </c>
      <c r="H433" s="32" t="s">
        <v>352</v>
      </c>
      <c r="I433" s="32" t="s">
        <v>341</v>
      </c>
      <c r="J433" s="33">
        <v>165</v>
      </c>
      <c r="K433" s="34">
        <v>0.48849707031076001</v>
      </c>
      <c r="L433" s="35">
        <v>0.95</v>
      </c>
      <c r="M433" s="34">
        <v>0.46407221679521998</v>
      </c>
      <c r="N433" s="32" t="s">
        <v>149</v>
      </c>
      <c r="O433" s="36" t="s">
        <v>367</v>
      </c>
      <c r="P433" s="32" t="s">
        <v>123</v>
      </c>
    </row>
    <row r="434" spans="1:16">
      <c r="A434" s="31" t="s">
        <v>55</v>
      </c>
      <c r="B434" s="31" t="s">
        <v>94</v>
      </c>
      <c r="C434" s="31" t="s">
        <v>91</v>
      </c>
      <c r="D434" s="31" t="s">
        <v>92</v>
      </c>
      <c r="E434" s="31" t="s">
        <v>91</v>
      </c>
      <c r="F434" s="31" t="s">
        <v>124</v>
      </c>
      <c r="G434" s="31" t="s">
        <v>372</v>
      </c>
      <c r="H434" s="32" t="s">
        <v>352</v>
      </c>
      <c r="I434" s="32" t="s">
        <v>341</v>
      </c>
      <c r="J434" s="33">
        <v>5</v>
      </c>
      <c r="K434" s="34">
        <v>2.2130730785120001E-2</v>
      </c>
      <c r="L434" s="35">
        <v>0.95</v>
      </c>
      <c r="M434" s="34">
        <v>2.1024194245863999E-2</v>
      </c>
      <c r="N434" s="32" t="s">
        <v>149</v>
      </c>
      <c r="O434" s="36" t="s">
        <v>367</v>
      </c>
      <c r="P434" s="32" t="s">
        <v>371</v>
      </c>
    </row>
    <row r="435" spans="1:16">
      <c r="A435" s="31" t="s">
        <v>55</v>
      </c>
      <c r="B435" s="31" t="s">
        <v>94</v>
      </c>
      <c r="C435" s="31" t="s">
        <v>91</v>
      </c>
      <c r="D435" s="31" t="s">
        <v>92</v>
      </c>
      <c r="E435" s="31" t="s">
        <v>91</v>
      </c>
      <c r="F435" s="31" t="s">
        <v>124</v>
      </c>
      <c r="G435" s="31" t="s">
        <v>372</v>
      </c>
      <c r="H435" s="32" t="s">
        <v>352</v>
      </c>
      <c r="I435" s="32" t="s">
        <v>341</v>
      </c>
      <c r="J435" s="33">
        <v>2</v>
      </c>
      <c r="K435" s="34">
        <v>2.1826781537399999E-3</v>
      </c>
      <c r="L435" s="35">
        <v>0.95</v>
      </c>
      <c r="M435" s="34">
        <v>2.0735442460530001E-3</v>
      </c>
      <c r="N435" s="32" t="s">
        <v>149</v>
      </c>
      <c r="O435" s="36" t="s">
        <v>367</v>
      </c>
      <c r="P435" s="32" t="s">
        <v>108</v>
      </c>
    </row>
    <row r="436" spans="1:16">
      <c r="A436" s="31" t="s">
        <v>55</v>
      </c>
      <c r="B436" s="31" t="s">
        <v>202</v>
      </c>
      <c r="C436" s="31" t="s">
        <v>373</v>
      </c>
      <c r="D436" s="31" t="s">
        <v>374</v>
      </c>
      <c r="E436" s="31" t="s">
        <v>206</v>
      </c>
      <c r="F436" s="31" t="s">
        <v>207</v>
      </c>
      <c r="G436" s="31" t="s">
        <v>339</v>
      </c>
      <c r="H436" s="32" t="s">
        <v>340</v>
      </c>
      <c r="I436" s="32" t="s">
        <v>341</v>
      </c>
      <c r="J436" s="33">
        <v>1</v>
      </c>
      <c r="K436" s="34">
        <v>0.75582779710000003</v>
      </c>
      <c r="L436" s="35">
        <v>0.95</v>
      </c>
      <c r="M436" s="34">
        <v>0.71803640724499995</v>
      </c>
      <c r="N436" s="32" t="s">
        <v>208</v>
      </c>
      <c r="O436" s="36" t="s">
        <v>375</v>
      </c>
      <c r="P436" s="32" t="s">
        <v>61</v>
      </c>
    </row>
    <row r="437" spans="1:16">
      <c r="A437" s="31" t="s">
        <v>55</v>
      </c>
      <c r="B437" s="31" t="s">
        <v>202</v>
      </c>
      <c r="C437" s="31" t="s">
        <v>373</v>
      </c>
      <c r="D437" s="31" t="s">
        <v>374</v>
      </c>
      <c r="E437" s="31" t="s">
        <v>376</v>
      </c>
      <c r="F437" s="31" t="s">
        <v>377</v>
      </c>
      <c r="G437" s="31" t="s">
        <v>339</v>
      </c>
      <c r="H437" s="32" t="s">
        <v>352</v>
      </c>
      <c r="I437" s="32" t="s">
        <v>341</v>
      </c>
      <c r="J437" s="33">
        <v>1</v>
      </c>
      <c r="K437" s="34">
        <v>6.0444401566000002E-3</v>
      </c>
      <c r="L437" s="35">
        <v>0.95</v>
      </c>
      <c r="M437" s="34">
        <v>5.7422181487700001E-3</v>
      </c>
      <c r="N437" s="32" t="s">
        <v>378</v>
      </c>
      <c r="O437" s="36" t="s">
        <v>375</v>
      </c>
      <c r="P437" s="32" t="s">
        <v>361</v>
      </c>
    </row>
    <row r="438" spans="1:16">
      <c r="A438" s="31" t="s">
        <v>55</v>
      </c>
      <c r="B438" s="31" t="s">
        <v>202</v>
      </c>
      <c r="C438" s="31" t="s">
        <v>373</v>
      </c>
      <c r="D438" s="31" t="s">
        <v>374</v>
      </c>
      <c r="E438" s="31" t="s">
        <v>376</v>
      </c>
      <c r="F438" s="31" t="s">
        <v>377</v>
      </c>
      <c r="G438" s="31" t="s">
        <v>339</v>
      </c>
      <c r="H438" s="32" t="s">
        <v>352</v>
      </c>
      <c r="I438" s="32" t="s">
        <v>341</v>
      </c>
      <c r="J438" s="33">
        <v>7</v>
      </c>
      <c r="K438" s="34">
        <v>3.3763243434949998E-2</v>
      </c>
      <c r="L438" s="35">
        <v>0.95</v>
      </c>
      <c r="M438" s="34">
        <v>3.2075081263202E-2</v>
      </c>
      <c r="N438" s="32" t="s">
        <v>378</v>
      </c>
      <c r="O438" s="36" t="s">
        <v>375</v>
      </c>
      <c r="P438" s="32" t="s">
        <v>96</v>
      </c>
    </row>
    <row r="439" spans="1:16">
      <c r="A439" s="31" t="s">
        <v>55</v>
      </c>
      <c r="B439" s="31" t="s">
        <v>202</v>
      </c>
      <c r="C439" s="31" t="s">
        <v>373</v>
      </c>
      <c r="D439" s="31" t="s">
        <v>374</v>
      </c>
      <c r="E439" s="31" t="s">
        <v>376</v>
      </c>
      <c r="F439" s="31" t="s">
        <v>377</v>
      </c>
      <c r="G439" s="31" t="s">
        <v>339</v>
      </c>
      <c r="H439" s="32" t="s">
        <v>352</v>
      </c>
      <c r="I439" s="32" t="s">
        <v>341</v>
      </c>
      <c r="J439" s="33">
        <v>28</v>
      </c>
      <c r="K439" s="34">
        <v>7.9461584484700004E-2</v>
      </c>
      <c r="L439" s="35">
        <v>0.95</v>
      </c>
      <c r="M439" s="34">
        <v>7.5488505260464994E-2</v>
      </c>
      <c r="N439" s="32" t="s">
        <v>378</v>
      </c>
      <c r="O439" s="36" t="s">
        <v>375</v>
      </c>
      <c r="P439" s="32" t="s">
        <v>123</v>
      </c>
    </row>
    <row r="440" spans="1:16">
      <c r="A440" s="31" t="s">
        <v>55</v>
      </c>
      <c r="B440" s="31" t="s">
        <v>202</v>
      </c>
      <c r="C440" s="31" t="s">
        <v>373</v>
      </c>
      <c r="D440" s="31" t="s">
        <v>374</v>
      </c>
      <c r="E440" s="31" t="s">
        <v>307</v>
      </c>
      <c r="F440" s="31" t="s">
        <v>379</v>
      </c>
      <c r="G440" s="31" t="s">
        <v>339</v>
      </c>
      <c r="H440" s="32" t="s">
        <v>352</v>
      </c>
      <c r="I440" s="32" t="s">
        <v>341</v>
      </c>
      <c r="J440" s="33">
        <v>1</v>
      </c>
      <c r="K440" s="34">
        <v>6.0444401566000002E-3</v>
      </c>
      <c r="L440" s="35">
        <v>0.95</v>
      </c>
      <c r="M440" s="34">
        <v>5.7422181487700001E-3</v>
      </c>
      <c r="N440" s="32" t="s">
        <v>380</v>
      </c>
      <c r="O440" s="36" t="s">
        <v>375</v>
      </c>
      <c r="P440" s="32" t="s">
        <v>361</v>
      </c>
    </row>
    <row r="441" spans="1:16">
      <c r="A441" s="31" t="s">
        <v>55</v>
      </c>
      <c r="B441" s="31" t="s">
        <v>202</v>
      </c>
      <c r="C441" s="31" t="s">
        <v>373</v>
      </c>
      <c r="D441" s="31" t="s">
        <v>374</v>
      </c>
      <c r="E441" s="31" t="s">
        <v>307</v>
      </c>
      <c r="F441" s="31" t="s">
        <v>379</v>
      </c>
      <c r="G441" s="31" t="s">
        <v>339</v>
      </c>
      <c r="H441" s="32" t="s">
        <v>352</v>
      </c>
      <c r="I441" s="32" t="s">
        <v>341</v>
      </c>
      <c r="J441" s="33">
        <v>3</v>
      </c>
      <c r="K441" s="34">
        <v>2.0736959499999999E-2</v>
      </c>
      <c r="L441" s="35">
        <v>0.95</v>
      </c>
      <c r="M441" s="34">
        <v>1.9700111525000001E-2</v>
      </c>
      <c r="N441" s="32" t="s">
        <v>380</v>
      </c>
      <c r="O441" s="36" t="s">
        <v>375</v>
      </c>
      <c r="P441" s="32" t="s">
        <v>358</v>
      </c>
    </row>
    <row r="442" spans="1:16">
      <c r="A442" s="31" t="s">
        <v>55</v>
      </c>
      <c r="B442" s="31" t="s">
        <v>202</v>
      </c>
      <c r="C442" s="31" t="s">
        <v>373</v>
      </c>
      <c r="D442" s="31" t="s">
        <v>374</v>
      </c>
      <c r="E442" s="31" t="s">
        <v>307</v>
      </c>
      <c r="F442" s="31" t="s">
        <v>379</v>
      </c>
      <c r="G442" s="31" t="s">
        <v>339</v>
      </c>
      <c r="H442" s="32" t="s">
        <v>352</v>
      </c>
      <c r="I442" s="32" t="s">
        <v>341</v>
      </c>
      <c r="J442" s="33">
        <v>2</v>
      </c>
      <c r="K442" s="34">
        <v>0.17751847411103</v>
      </c>
      <c r="L442" s="35">
        <v>0.95</v>
      </c>
      <c r="M442" s="34">
        <v>0.16864255040548001</v>
      </c>
      <c r="N442" s="32" t="s">
        <v>380</v>
      </c>
      <c r="O442" s="36" t="s">
        <v>375</v>
      </c>
      <c r="P442" s="32" t="s">
        <v>354</v>
      </c>
    </row>
    <row r="443" spans="1:16">
      <c r="A443" s="31" t="s">
        <v>55</v>
      </c>
      <c r="B443" s="31" t="s">
        <v>202</v>
      </c>
      <c r="C443" s="31" t="s">
        <v>373</v>
      </c>
      <c r="D443" s="31" t="s">
        <v>374</v>
      </c>
      <c r="E443" s="31" t="s">
        <v>307</v>
      </c>
      <c r="F443" s="31" t="s">
        <v>379</v>
      </c>
      <c r="G443" s="31" t="s">
        <v>339</v>
      </c>
      <c r="H443" s="32" t="s">
        <v>352</v>
      </c>
      <c r="I443" s="32" t="s">
        <v>341</v>
      </c>
      <c r="J443" s="33">
        <v>2</v>
      </c>
      <c r="K443" s="34">
        <v>1.5344331608879999E-2</v>
      </c>
      <c r="L443" s="35">
        <v>0.95</v>
      </c>
      <c r="M443" s="34">
        <v>1.4577115028436E-2</v>
      </c>
      <c r="N443" s="32" t="s">
        <v>380</v>
      </c>
      <c r="O443" s="36" t="s">
        <v>375</v>
      </c>
      <c r="P443" s="32" t="s">
        <v>96</v>
      </c>
    </row>
    <row r="444" spans="1:16">
      <c r="A444" s="31" t="s">
        <v>55</v>
      </c>
      <c r="B444" s="31" t="s">
        <v>202</v>
      </c>
      <c r="C444" s="31" t="s">
        <v>373</v>
      </c>
      <c r="D444" s="31" t="s">
        <v>374</v>
      </c>
      <c r="E444" s="31" t="s">
        <v>307</v>
      </c>
      <c r="F444" s="31" t="s">
        <v>379</v>
      </c>
      <c r="G444" s="31" t="s">
        <v>339</v>
      </c>
      <c r="H444" s="32" t="s">
        <v>352</v>
      </c>
      <c r="I444" s="32" t="s">
        <v>341</v>
      </c>
      <c r="J444" s="33">
        <v>50</v>
      </c>
      <c r="K444" s="34">
        <v>9.8528729999999994E-4</v>
      </c>
      <c r="L444" s="35">
        <v>0.95</v>
      </c>
      <c r="M444" s="34">
        <v>9.3602293499999995E-4</v>
      </c>
      <c r="N444" s="32" t="s">
        <v>380</v>
      </c>
      <c r="O444" s="36" t="s">
        <v>375</v>
      </c>
      <c r="P444" s="32" t="s">
        <v>268</v>
      </c>
    </row>
    <row r="445" spans="1:16">
      <c r="A445" s="31" t="s">
        <v>55</v>
      </c>
      <c r="B445" s="31" t="s">
        <v>202</v>
      </c>
      <c r="C445" s="31" t="s">
        <v>373</v>
      </c>
      <c r="D445" s="31" t="s">
        <v>374</v>
      </c>
      <c r="E445" s="31" t="s">
        <v>307</v>
      </c>
      <c r="F445" s="31" t="s">
        <v>379</v>
      </c>
      <c r="G445" s="31" t="s">
        <v>339</v>
      </c>
      <c r="H445" s="32" t="s">
        <v>352</v>
      </c>
      <c r="I445" s="32" t="s">
        <v>341</v>
      </c>
      <c r="J445" s="33">
        <v>50</v>
      </c>
      <c r="K445" s="34">
        <v>1.0580672175300001E-3</v>
      </c>
      <c r="L445" s="35">
        <v>0.95</v>
      </c>
      <c r="M445" s="34">
        <v>1.0051638566535E-3</v>
      </c>
      <c r="N445" s="32" t="s">
        <v>380</v>
      </c>
      <c r="O445" s="36" t="s">
        <v>375</v>
      </c>
      <c r="P445" s="32" t="s">
        <v>359</v>
      </c>
    </row>
    <row r="446" spans="1:16">
      <c r="A446" s="31" t="s">
        <v>55</v>
      </c>
      <c r="B446" s="31" t="s">
        <v>202</v>
      </c>
      <c r="C446" s="31" t="s">
        <v>373</v>
      </c>
      <c r="D446" s="31" t="s">
        <v>374</v>
      </c>
      <c r="E446" s="31" t="s">
        <v>307</v>
      </c>
      <c r="F446" s="31" t="s">
        <v>379</v>
      </c>
      <c r="G446" s="31" t="s">
        <v>339</v>
      </c>
      <c r="H446" s="32" t="s">
        <v>352</v>
      </c>
      <c r="I446" s="32" t="s">
        <v>341</v>
      </c>
      <c r="J446" s="33">
        <v>2</v>
      </c>
      <c r="K446" s="34">
        <v>1.2991995E-3</v>
      </c>
      <c r="L446" s="35">
        <v>0.95</v>
      </c>
      <c r="M446" s="34">
        <v>1.2342395249999999E-3</v>
      </c>
      <c r="N446" s="32" t="s">
        <v>380</v>
      </c>
      <c r="O446" s="36" t="s">
        <v>375</v>
      </c>
      <c r="P446" s="32" t="s">
        <v>61</v>
      </c>
    </row>
    <row r="447" spans="1:16">
      <c r="A447" s="31" t="s">
        <v>55</v>
      </c>
      <c r="B447" s="31" t="s">
        <v>202</v>
      </c>
      <c r="C447" s="31" t="s">
        <v>373</v>
      </c>
      <c r="D447" s="31" t="s">
        <v>374</v>
      </c>
      <c r="E447" s="31" t="s">
        <v>307</v>
      </c>
      <c r="F447" s="31" t="s">
        <v>379</v>
      </c>
      <c r="G447" s="31" t="s">
        <v>339</v>
      </c>
      <c r="H447" s="32" t="s">
        <v>352</v>
      </c>
      <c r="I447" s="32" t="s">
        <v>341</v>
      </c>
      <c r="J447" s="33">
        <v>34</v>
      </c>
      <c r="K447" s="34">
        <v>9.1566812420389998E-2</v>
      </c>
      <c r="L447" s="35">
        <v>0.95</v>
      </c>
      <c r="M447" s="34">
        <v>8.6988471799369999E-2</v>
      </c>
      <c r="N447" s="32" t="s">
        <v>380</v>
      </c>
      <c r="O447" s="36" t="s">
        <v>375</v>
      </c>
      <c r="P447" s="32" t="s">
        <v>123</v>
      </c>
    </row>
    <row r="448" spans="1:16">
      <c r="A448" s="31" t="s">
        <v>55</v>
      </c>
      <c r="B448" s="31" t="s">
        <v>202</v>
      </c>
      <c r="C448" s="31" t="s">
        <v>373</v>
      </c>
      <c r="D448" s="31" t="s">
        <v>374</v>
      </c>
      <c r="E448" s="31" t="s">
        <v>307</v>
      </c>
      <c r="F448" s="31" t="s">
        <v>379</v>
      </c>
      <c r="G448" s="31" t="s">
        <v>339</v>
      </c>
      <c r="H448" s="32" t="s">
        <v>352</v>
      </c>
      <c r="I448" s="32" t="s">
        <v>341</v>
      </c>
      <c r="J448" s="33">
        <v>1</v>
      </c>
      <c r="K448" s="34">
        <v>7.3205202772299999E-3</v>
      </c>
      <c r="L448" s="35">
        <v>0.95</v>
      </c>
      <c r="M448" s="34">
        <v>6.9544942633685001E-3</v>
      </c>
      <c r="N448" s="32" t="s">
        <v>380</v>
      </c>
      <c r="O448" s="36" t="s">
        <v>375</v>
      </c>
      <c r="P448" s="32" t="s">
        <v>371</v>
      </c>
    </row>
    <row r="449" spans="1:16">
      <c r="A449" s="31" t="s">
        <v>55</v>
      </c>
      <c r="B449" s="31" t="s">
        <v>202</v>
      </c>
      <c r="C449" s="31" t="s">
        <v>373</v>
      </c>
      <c r="D449" s="31" t="s">
        <v>374</v>
      </c>
      <c r="E449" s="31" t="s">
        <v>381</v>
      </c>
      <c r="F449" s="31" t="s">
        <v>382</v>
      </c>
      <c r="G449" s="31" t="s">
        <v>339</v>
      </c>
      <c r="H449" s="32" t="s">
        <v>352</v>
      </c>
      <c r="I449" s="32" t="s">
        <v>341</v>
      </c>
      <c r="J449" s="33">
        <v>1</v>
      </c>
      <c r="K449" s="34">
        <v>6.0444401566000002E-3</v>
      </c>
      <c r="L449" s="35">
        <v>0.95</v>
      </c>
      <c r="M449" s="34">
        <v>5.7422181487700001E-3</v>
      </c>
      <c r="N449" s="32" t="s">
        <v>383</v>
      </c>
      <c r="O449" s="36" t="s">
        <v>375</v>
      </c>
      <c r="P449" s="32" t="s">
        <v>361</v>
      </c>
    </row>
    <row r="450" spans="1:16">
      <c r="A450" s="31" t="s">
        <v>55</v>
      </c>
      <c r="B450" s="31" t="s">
        <v>202</v>
      </c>
      <c r="C450" s="31" t="s">
        <v>373</v>
      </c>
      <c r="D450" s="31" t="s">
        <v>374</v>
      </c>
      <c r="E450" s="31" t="s">
        <v>381</v>
      </c>
      <c r="F450" s="31" t="s">
        <v>382</v>
      </c>
      <c r="G450" s="31" t="s">
        <v>339</v>
      </c>
      <c r="H450" s="32" t="s">
        <v>352</v>
      </c>
      <c r="I450" s="32" t="s">
        <v>341</v>
      </c>
      <c r="J450" s="33">
        <v>2</v>
      </c>
      <c r="K450" s="34">
        <v>1.5344331608879999E-2</v>
      </c>
      <c r="L450" s="35">
        <v>0.95</v>
      </c>
      <c r="M450" s="34">
        <v>1.4577115028436E-2</v>
      </c>
      <c r="N450" s="32" t="s">
        <v>383</v>
      </c>
      <c r="O450" s="36" t="s">
        <v>375</v>
      </c>
      <c r="P450" s="32" t="s">
        <v>96</v>
      </c>
    </row>
    <row r="451" spans="1:16">
      <c r="A451" s="31" t="s">
        <v>55</v>
      </c>
      <c r="B451" s="31" t="s">
        <v>202</v>
      </c>
      <c r="C451" s="31" t="s">
        <v>373</v>
      </c>
      <c r="D451" s="31" t="s">
        <v>374</v>
      </c>
      <c r="E451" s="31" t="s">
        <v>381</v>
      </c>
      <c r="F451" s="31" t="s">
        <v>382</v>
      </c>
      <c r="G451" s="31" t="s">
        <v>339</v>
      </c>
      <c r="H451" s="32" t="s">
        <v>352</v>
      </c>
      <c r="I451" s="32" t="s">
        <v>341</v>
      </c>
      <c r="J451" s="33">
        <v>150</v>
      </c>
      <c r="K451" s="34">
        <v>6.1565719000000003E-3</v>
      </c>
      <c r="L451" s="35">
        <v>0.95</v>
      </c>
      <c r="M451" s="34">
        <v>5.8487433050000001E-3</v>
      </c>
      <c r="N451" s="32" t="s">
        <v>383</v>
      </c>
      <c r="O451" s="36" t="s">
        <v>375</v>
      </c>
      <c r="P451" s="32" t="s">
        <v>268</v>
      </c>
    </row>
    <row r="452" spans="1:16">
      <c r="A452" s="31" t="s">
        <v>55</v>
      </c>
      <c r="B452" s="31" t="s">
        <v>202</v>
      </c>
      <c r="C452" s="31" t="s">
        <v>373</v>
      </c>
      <c r="D452" s="31" t="s">
        <v>374</v>
      </c>
      <c r="E452" s="31" t="s">
        <v>381</v>
      </c>
      <c r="F452" s="31" t="s">
        <v>382</v>
      </c>
      <c r="G452" s="31" t="s">
        <v>339</v>
      </c>
      <c r="H452" s="32" t="s">
        <v>352</v>
      </c>
      <c r="I452" s="32" t="s">
        <v>341</v>
      </c>
      <c r="J452" s="33">
        <v>28</v>
      </c>
      <c r="K452" s="34">
        <v>7.0175158516490005E-2</v>
      </c>
      <c r="L452" s="35">
        <v>0.95</v>
      </c>
      <c r="M452" s="34">
        <v>6.6666400590665004E-2</v>
      </c>
      <c r="N452" s="32" t="s">
        <v>383</v>
      </c>
      <c r="O452" s="36" t="s">
        <v>375</v>
      </c>
      <c r="P452" s="32" t="s">
        <v>123</v>
      </c>
    </row>
    <row r="453" spans="1:16">
      <c r="A453" s="31" t="s">
        <v>55</v>
      </c>
      <c r="B453" s="31" t="s">
        <v>202</v>
      </c>
      <c r="C453" s="31" t="s">
        <v>373</v>
      </c>
      <c r="D453" s="31" t="s">
        <v>374</v>
      </c>
      <c r="E453" s="31" t="s">
        <v>168</v>
      </c>
      <c r="F453" s="31" t="s">
        <v>200</v>
      </c>
      <c r="G453" s="31" t="s">
        <v>339</v>
      </c>
      <c r="H453" s="32" t="s">
        <v>352</v>
      </c>
      <c r="I453" s="32" t="s">
        <v>341</v>
      </c>
      <c r="J453" s="33">
        <v>1</v>
      </c>
      <c r="K453" s="34">
        <v>6.0444401566000002E-3</v>
      </c>
      <c r="L453" s="35">
        <v>0.95</v>
      </c>
      <c r="M453" s="34">
        <v>5.7422181487700001E-3</v>
      </c>
      <c r="N453" s="32" t="s">
        <v>201</v>
      </c>
      <c r="O453" s="36" t="s">
        <v>375</v>
      </c>
      <c r="P453" s="32" t="s">
        <v>361</v>
      </c>
    </row>
    <row r="454" spans="1:16">
      <c r="A454" s="31" t="s">
        <v>55</v>
      </c>
      <c r="B454" s="31" t="s">
        <v>202</v>
      </c>
      <c r="C454" s="31" t="s">
        <v>373</v>
      </c>
      <c r="D454" s="31" t="s">
        <v>374</v>
      </c>
      <c r="E454" s="31" t="s">
        <v>168</v>
      </c>
      <c r="F454" s="31" t="s">
        <v>200</v>
      </c>
      <c r="G454" s="31" t="s">
        <v>339</v>
      </c>
      <c r="H454" s="32" t="s">
        <v>352</v>
      </c>
      <c r="I454" s="32" t="s">
        <v>341</v>
      </c>
      <c r="J454" s="33">
        <v>7</v>
      </c>
      <c r="K454" s="34">
        <v>1.9909692600000001E-2</v>
      </c>
      <c r="L454" s="35">
        <v>0.95</v>
      </c>
      <c r="M454" s="34">
        <v>1.8914207969999999E-2</v>
      </c>
      <c r="N454" s="32" t="s">
        <v>201</v>
      </c>
      <c r="O454" s="36" t="s">
        <v>375</v>
      </c>
      <c r="P454" s="32" t="s">
        <v>358</v>
      </c>
    </row>
    <row r="455" spans="1:16">
      <c r="A455" s="31" t="s">
        <v>55</v>
      </c>
      <c r="B455" s="31" t="s">
        <v>202</v>
      </c>
      <c r="C455" s="31" t="s">
        <v>373</v>
      </c>
      <c r="D455" s="31" t="s">
        <v>374</v>
      </c>
      <c r="E455" s="31" t="s">
        <v>168</v>
      </c>
      <c r="F455" s="31" t="s">
        <v>200</v>
      </c>
      <c r="G455" s="31" t="s">
        <v>339</v>
      </c>
      <c r="H455" s="32" t="s">
        <v>352</v>
      </c>
      <c r="I455" s="32" t="s">
        <v>341</v>
      </c>
      <c r="J455" s="33">
        <v>2</v>
      </c>
      <c r="K455" s="34">
        <v>1.5344331608879999E-2</v>
      </c>
      <c r="L455" s="35">
        <v>0.95</v>
      </c>
      <c r="M455" s="34">
        <v>1.4577115028436E-2</v>
      </c>
      <c r="N455" s="32" t="s">
        <v>201</v>
      </c>
      <c r="O455" s="36" t="s">
        <v>375</v>
      </c>
      <c r="P455" s="32" t="s">
        <v>96</v>
      </c>
    </row>
    <row r="456" spans="1:16">
      <c r="A456" s="31" t="s">
        <v>55</v>
      </c>
      <c r="B456" s="31" t="s">
        <v>202</v>
      </c>
      <c r="C456" s="31" t="s">
        <v>373</v>
      </c>
      <c r="D456" s="31" t="s">
        <v>374</v>
      </c>
      <c r="E456" s="31" t="s">
        <v>168</v>
      </c>
      <c r="F456" s="31" t="s">
        <v>200</v>
      </c>
      <c r="G456" s="31" t="s">
        <v>339</v>
      </c>
      <c r="H456" s="32" t="s">
        <v>352</v>
      </c>
      <c r="I456" s="32" t="s">
        <v>341</v>
      </c>
      <c r="J456" s="33">
        <v>300</v>
      </c>
      <c r="K456" s="34">
        <v>1.11056648E-2</v>
      </c>
      <c r="L456" s="35">
        <v>0.95</v>
      </c>
      <c r="M456" s="34">
        <v>1.0550381560000001E-2</v>
      </c>
      <c r="N456" s="32" t="s">
        <v>201</v>
      </c>
      <c r="O456" s="36" t="s">
        <v>375</v>
      </c>
      <c r="P456" s="32" t="s">
        <v>268</v>
      </c>
    </row>
    <row r="457" spans="1:16">
      <c r="A457" s="31" t="s">
        <v>55</v>
      </c>
      <c r="B457" s="31" t="s">
        <v>202</v>
      </c>
      <c r="C457" s="31" t="s">
        <v>373</v>
      </c>
      <c r="D457" s="31" t="s">
        <v>374</v>
      </c>
      <c r="E457" s="31" t="s">
        <v>168</v>
      </c>
      <c r="F457" s="31" t="s">
        <v>200</v>
      </c>
      <c r="G457" s="31" t="s">
        <v>339</v>
      </c>
      <c r="H457" s="32" t="s">
        <v>352</v>
      </c>
      <c r="I457" s="32" t="s">
        <v>341</v>
      </c>
      <c r="J457" s="33">
        <v>150</v>
      </c>
      <c r="K457" s="34">
        <v>1.06280514329E-2</v>
      </c>
      <c r="L457" s="35">
        <v>0.95</v>
      </c>
      <c r="M457" s="34">
        <v>1.0096648861254999E-2</v>
      </c>
      <c r="N457" s="32" t="s">
        <v>201</v>
      </c>
      <c r="O457" s="36" t="s">
        <v>375</v>
      </c>
      <c r="P457" s="32" t="s">
        <v>359</v>
      </c>
    </row>
    <row r="458" spans="1:16">
      <c r="A458" s="31" t="s">
        <v>55</v>
      </c>
      <c r="B458" s="31" t="s">
        <v>202</v>
      </c>
      <c r="C458" s="31" t="s">
        <v>373</v>
      </c>
      <c r="D458" s="31" t="s">
        <v>374</v>
      </c>
      <c r="E458" s="31" t="s">
        <v>168</v>
      </c>
      <c r="F458" s="31" t="s">
        <v>200</v>
      </c>
      <c r="G458" s="31" t="s">
        <v>339</v>
      </c>
      <c r="H458" s="32" t="s">
        <v>352</v>
      </c>
      <c r="I458" s="32" t="s">
        <v>341</v>
      </c>
      <c r="J458" s="33">
        <v>25</v>
      </c>
      <c r="K458" s="34">
        <v>7.3504018039760005E-2</v>
      </c>
      <c r="L458" s="35">
        <v>0.95</v>
      </c>
      <c r="M458" s="34">
        <v>6.9828817137772003E-2</v>
      </c>
      <c r="N458" s="32" t="s">
        <v>201</v>
      </c>
      <c r="O458" s="36" t="s">
        <v>375</v>
      </c>
      <c r="P458" s="32" t="s">
        <v>123</v>
      </c>
    </row>
    <row r="459" spans="1:16">
      <c r="A459" s="31" t="s">
        <v>55</v>
      </c>
      <c r="B459" s="31" t="s">
        <v>202</v>
      </c>
      <c r="C459" s="31" t="s">
        <v>373</v>
      </c>
      <c r="D459" s="31" t="s">
        <v>374</v>
      </c>
      <c r="E459" s="31" t="s">
        <v>203</v>
      </c>
      <c r="F459" s="31" t="s">
        <v>204</v>
      </c>
      <c r="G459" s="31" t="s">
        <v>339</v>
      </c>
      <c r="H459" s="32" t="s">
        <v>352</v>
      </c>
      <c r="I459" s="32" t="s">
        <v>341</v>
      </c>
      <c r="J459" s="33">
        <v>1</v>
      </c>
      <c r="K459" s="34">
        <v>6.0444401566000002E-3</v>
      </c>
      <c r="L459" s="35">
        <v>0.95</v>
      </c>
      <c r="M459" s="34">
        <v>5.7422181487700001E-3</v>
      </c>
      <c r="N459" s="32" t="s">
        <v>205</v>
      </c>
      <c r="O459" s="36" t="s">
        <v>375</v>
      </c>
      <c r="P459" s="32" t="s">
        <v>361</v>
      </c>
    </row>
    <row r="460" spans="1:16">
      <c r="A460" s="31" t="s">
        <v>55</v>
      </c>
      <c r="B460" s="31" t="s">
        <v>202</v>
      </c>
      <c r="C460" s="31" t="s">
        <v>373</v>
      </c>
      <c r="D460" s="31" t="s">
        <v>374</v>
      </c>
      <c r="E460" s="31" t="s">
        <v>203</v>
      </c>
      <c r="F460" s="31" t="s">
        <v>204</v>
      </c>
      <c r="G460" s="31" t="s">
        <v>339</v>
      </c>
      <c r="H460" s="32" t="s">
        <v>352</v>
      </c>
      <c r="I460" s="32" t="s">
        <v>341</v>
      </c>
      <c r="J460" s="33">
        <v>3</v>
      </c>
      <c r="K460" s="34">
        <v>1.6519999935830001E-2</v>
      </c>
      <c r="L460" s="35">
        <v>0.95</v>
      </c>
      <c r="M460" s="34">
        <v>1.5693999939038E-2</v>
      </c>
      <c r="N460" s="32" t="s">
        <v>205</v>
      </c>
      <c r="O460" s="36" t="s">
        <v>375</v>
      </c>
      <c r="P460" s="32" t="s">
        <v>96</v>
      </c>
    </row>
    <row r="461" spans="1:16">
      <c r="A461" s="31" t="s">
        <v>55</v>
      </c>
      <c r="B461" s="31" t="s">
        <v>202</v>
      </c>
      <c r="C461" s="31" t="s">
        <v>373</v>
      </c>
      <c r="D461" s="31" t="s">
        <v>374</v>
      </c>
      <c r="E461" s="31" t="s">
        <v>203</v>
      </c>
      <c r="F461" s="31" t="s">
        <v>204</v>
      </c>
      <c r="G461" s="31" t="s">
        <v>339</v>
      </c>
      <c r="H461" s="32" t="s">
        <v>352</v>
      </c>
      <c r="I461" s="32" t="s">
        <v>341</v>
      </c>
      <c r="J461" s="33">
        <v>50</v>
      </c>
      <c r="K461" s="34">
        <v>4.0453629999999998E-4</v>
      </c>
      <c r="L461" s="35">
        <v>0.95</v>
      </c>
      <c r="M461" s="34">
        <v>3.8430948500000001E-4</v>
      </c>
      <c r="N461" s="32" t="s">
        <v>205</v>
      </c>
      <c r="O461" s="36" t="s">
        <v>375</v>
      </c>
      <c r="P461" s="32" t="s">
        <v>268</v>
      </c>
    </row>
    <row r="462" spans="1:16">
      <c r="A462" s="31" t="s">
        <v>55</v>
      </c>
      <c r="B462" s="31" t="s">
        <v>202</v>
      </c>
      <c r="C462" s="31" t="s">
        <v>373</v>
      </c>
      <c r="D462" s="31" t="s">
        <v>374</v>
      </c>
      <c r="E462" s="31" t="s">
        <v>203</v>
      </c>
      <c r="F462" s="31" t="s">
        <v>204</v>
      </c>
      <c r="G462" s="31" t="s">
        <v>339</v>
      </c>
      <c r="H462" s="32" t="s">
        <v>352</v>
      </c>
      <c r="I462" s="32" t="s">
        <v>341</v>
      </c>
      <c r="J462" s="33">
        <v>57</v>
      </c>
      <c r="K462" s="34">
        <v>0.14280608568215999</v>
      </c>
      <c r="L462" s="35">
        <v>0.95</v>
      </c>
      <c r="M462" s="34">
        <v>0.13566578139804999</v>
      </c>
      <c r="N462" s="32" t="s">
        <v>205</v>
      </c>
      <c r="O462" s="36" t="s">
        <v>375</v>
      </c>
      <c r="P462" s="32" t="s">
        <v>123</v>
      </c>
    </row>
    <row r="463" spans="1:16">
      <c r="A463" s="31" t="s">
        <v>55</v>
      </c>
      <c r="B463" s="31" t="s">
        <v>202</v>
      </c>
      <c r="C463" s="31" t="s">
        <v>373</v>
      </c>
      <c r="D463" s="31" t="s">
        <v>374</v>
      </c>
      <c r="E463" s="31" t="s">
        <v>206</v>
      </c>
      <c r="F463" s="31" t="s">
        <v>207</v>
      </c>
      <c r="G463" s="31" t="s">
        <v>339</v>
      </c>
      <c r="H463" s="32" t="s">
        <v>352</v>
      </c>
      <c r="I463" s="32" t="s">
        <v>341</v>
      </c>
      <c r="J463" s="33">
        <v>1</v>
      </c>
      <c r="K463" s="34">
        <v>6.0444401566000002E-3</v>
      </c>
      <c r="L463" s="35">
        <v>0.95</v>
      </c>
      <c r="M463" s="34">
        <v>5.7422181487700001E-3</v>
      </c>
      <c r="N463" s="32" t="s">
        <v>208</v>
      </c>
      <c r="O463" s="36" t="s">
        <v>375</v>
      </c>
      <c r="P463" s="32" t="s">
        <v>361</v>
      </c>
    </row>
    <row r="464" spans="1:16">
      <c r="A464" s="31" t="s">
        <v>55</v>
      </c>
      <c r="B464" s="31" t="s">
        <v>202</v>
      </c>
      <c r="C464" s="31" t="s">
        <v>373</v>
      </c>
      <c r="D464" s="31" t="s">
        <v>374</v>
      </c>
      <c r="E464" s="31" t="s">
        <v>206</v>
      </c>
      <c r="F464" s="31" t="s">
        <v>207</v>
      </c>
      <c r="G464" s="31" t="s">
        <v>339</v>
      </c>
      <c r="H464" s="32" t="s">
        <v>352</v>
      </c>
      <c r="I464" s="32" t="s">
        <v>341</v>
      </c>
      <c r="J464" s="33">
        <v>2</v>
      </c>
      <c r="K464" s="34">
        <v>1.02562622E-2</v>
      </c>
      <c r="L464" s="35">
        <v>0.95</v>
      </c>
      <c r="M464" s="34">
        <v>9.74344909E-3</v>
      </c>
      <c r="N464" s="32" t="s">
        <v>208</v>
      </c>
      <c r="O464" s="36" t="s">
        <v>375</v>
      </c>
      <c r="P464" s="32" t="s">
        <v>358</v>
      </c>
    </row>
    <row r="465" spans="1:16">
      <c r="A465" s="31" t="s">
        <v>55</v>
      </c>
      <c r="B465" s="31" t="s">
        <v>202</v>
      </c>
      <c r="C465" s="31" t="s">
        <v>373</v>
      </c>
      <c r="D465" s="31" t="s">
        <v>374</v>
      </c>
      <c r="E465" s="31" t="s">
        <v>206</v>
      </c>
      <c r="F465" s="31" t="s">
        <v>207</v>
      </c>
      <c r="G465" s="31" t="s">
        <v>339</v>
      </c>
      <c r="H465" s="32" t="s">
        <v>352</v>
      </c>
      <c r="I465" s="32" t="s">
        <v>341</v>
      </c>
      <c r="J465" s="33">
        <v>6</v>
      </c>
      <c r="K465" s="34">
        <v>4.1305220519950003E-2</v>
      </c>
      <c r="L465" s="35">
        <v>0.95</v>
      </c>
      <c r="M465" s="34">
        <v>3.9239959493953001E-2</v>
      </c>
      <c r="N465" s="32" t="s">
        <v>208</v>
      </c>
      <c r="O465" s="36" t="s">
        <v>375</v>
      </c>
      <c r="P465" s="32" t="s">
        <v>96</v>
      </c>
    </row>
    <row r="466" spans="1:16">
      <c r="A466" s="31" t="s">
        <v>55</v>
      </c>
      <c r="B466" s="31" t="s">
        <v>202</v>
      </c>
      <c r="C466" s="31" t="s">
        <v>373</v>
      </c>
      <c r="D466" s="31" t="s">
        <v>374</v>
      </c>
      <c r="E466" s="31" t="s">
        <v>206</v>
      </c>
      <c r="F466" s="31" t="s">
        <v>207</v>
      </c>
      <c r="G466" s="31" t="s">
        <v>339</v>
      </c>
      <c r="H466" s="32" t="s">
        <v>352</v>
      </c>
      <c r="I466" s="32" t="s">
        <v>341</v>
      </c>
      <c r="J466" s="33">
        <v>100</v>
      </c>
      <c r="K466" s="34">
        <v>7.9919840000000002E-4</v>
      </c>
      <c r="L466" s="35">
        <v>0.95</v>
      </c>
      <c r="M466" s="34">
        <v>7.5923848E-4</v>
      </c>
      <c r="N466" s="32" t="s">
        <v>208</v>
      </c>
      <c r="O466" s="36" t="s">
        <v>375</v>
      </c>
      <c r="P466" s="32" t="s">
        <v>268</v>
      </c>
    </row>
    <row r="467" spans="1:16">
      <c r="A467" s="31" t="s">
        <v>55</v>
      </c>
      <c r="B467" s="31" t="s">
        <v>202</v>
      </c>
      <c r="C467" s="31" t="s">
        <v>373</v>
      </c>
      <c r="D467" s="31" t="s">
        <v>374</v>
      </c>
      <c r="E467" s="31" t="s">
        <v>206</v>
      </c>
      <c r="F467" s="31" t="s">
        <v>207</v>
      </c>
      <c r="G467" s="31" t="s">
        <v>339</v>
      </c>
      <c r="H467" s="32" t="s">
        <v>352</v>
      </c>
      <c r="I467" s="32" t="s">
        <v>341</v>
      </c>
      <c r="J467" s="33">
        <v>1</v>
      </c>
      <c r="K467" s="34">
        <v>8.2209899999999996E-4</v>
      </c>
      <c r="L467" s="35">
        <v>0.95</v>
      </c>
      <c r="M467" s="34">
        <v>7.8099405000000004E-4</v>
      </c>
      <c r="N467" s="32" t="s">
        <v>208</v>
      </c>
      <c r="O467" s="36" t="s">
        <v>375</v>
      </c>
      <c r="P467" s="32" t="s">
        <v>61</v>
      </c>
    </row>
    <row r="468" spans="1:16">
      <c r="A468" s="31" t="s">
        <v>55</v>
      </c>
      <c r="B468" s="31" t="s">
        <v>202</v>
      </c>
      <c r="C468" s="31" t="s">
        <v>373</v>
      </c>
      <c r="D468" s="31" t="s">
        <v>374</v>
      </c>
      <c r="E468" s="31" t="s">
        <v>206</v>
      </c>
      <c r="F468" s="31" t="s">
        <v>207</v>
      </c>
      <c r="G468" s="31" t="s">
        <v>339</v>
      </c>
      <c r="H468" s="32" t="s">
        <v>352</v>
      </c>
      <c r="I468" s="32" t="s">
        <v>341</v>
      </c>
      <c r="J468" s="33">
        <v>57</v>
      </c>
      <c r="K468" s="34">
        <v>0.14953357634646999</v>
      </c>
      <c r="L468" s="35">
        <v>0.95</v>
      </c>
      <c r="M468" s="34">
        <v>0.14205689752914999</v>
      </c>
      <c r="N468" s="32" t="s">
        <v>208</v>
      </c>
      <c r="O468" s="36" t="s">
        <v>375</v>
      </c>
      <c r="P468" s="32" t="s">
        <v>123</v>
      </c>
    </row>
    <row r="469" spans="1:16">
      <c r="A469" s="31" t="s">
        <v>55</v>
      </c>
      <c r="B469" s="31" t="s">
        <v>202</v>
      </c>
      <c r="C469" s="31" t="s">
        <v>373</v>
      </c>
      <c r="D469" s="31" t="s">
        <v>374</v>
      </c>
      <c r="E469" s="31" t="s">
        <v>209</v>
      </c>
      <c r="F469" s="31" t="s">
        <v>210</v>
      </c>
      <c r="G469" s="31" t="s">
        <v>339</v>
      </c>
      <c r="H469" s="32" t="s">
        <v>352</v>
      </c>
      <c r="I469" s="32" t="s">
        <v>341</v>
      </c>
      <c r="J469" s="33">
        <v>3</v>
      </c>
      <c r="K469" s="34">
        <v>3.0840440156600001E-2</v>
      </c>
      <c r="L469" s="35">
        <v>0.95</v>
      </c>
      <c r="M469" s="34">
        <v>2.9298418148769999E-2</v>
      </c>
      <c r="N469" s="32" t="s">
        <v>211</v>
      </c>
      <c r="O469" s="36" t="s">
        <v>375</v>
      </c>
      <c r="P469" s="32" t="s">
        <v>361</v>
      </c>
    </row>
    <row r="470" spans="1:16">
      <c r="A470" s="31" t="s">
        <v>55</v>
      </c>
      <c r="B470" s="31" t="s">
        <v>202</v>
      </c>
      <c r="C470" s="31" t="s">
        <v>373</v>
      </c>
      <c r="D470" s="31" t="s">
        <v>374</v>
      </c>
      <c r="E470" s="31" t="s">
        <v>209</v>
      </c>
      <c r="F470" s="31" t="s">
        <v>210</v>
      </c>
      <c r="G470" s="31" t="s">
        <v>339</v>
      </c>
      <c r="H470" s="32" t="s">
        <v>352</v>
      </c>
      <c r="I470" s="32" t="s">
        <v>341</v>
      </c>
      <c r="J470" s="33">
        <v>13</v>
      </c>
      <c r="K470" s="34">
        <v>5.6916448600000003E-2</v>
      </c>
      <c r="L470" s="35">
        <v>0.95</v>
      </c>
      <c r="M470" s="34">
        <v>5.4070626169999997E-2</v>
      </c>
      <c r="N470" s="32" t="s">
        <v>211</v>
      </c>
      <c r="O470" s="36" t="s">
        <v>375</v>
      </c>
      <c r="P470" s="32" t="s">
        <v>358</v>
      </c>
    </row>
    <row r="471" spans="1:16">
      <c r="A471" s="31" t="s">
        <v>55</v>
      </c>
      <c r="B471" s="31" t="s">
        <v>202</v>
      </c>
      <c r="C471" s="31" t="s">
        <v>373</v>
      </c>
      <c r="D471" s="31" t="s">
        <v>374</v>
      </c>
      <c r="E471" s="31" t="s">
        <v>209</v>
      </c>
      <c r="F471" s="31" t="s">
        <v>210</v>
      </c>
      <c r="G471" s="31" t="s">
        <v>339</v>
      </c>
      <c r="H471" s="32" t="s">
        <v>352</v>
      </c>
      <c r="I471" s="32" t="s">
        <v>341</v>
      </c>
      <c r="J471" s="33">
        <v>20</v>
      </c>
      <c r="K471" s="34">
        <v>8.7980506271489997E-2</v>
      </c>
      <c r="L471" s="35">
        <v>0.95</v>
      </c>
      <c r="M471" s="34">
        <v>8.3581480957915996E-2</v>
      </c>
      <c r="N471" s="32" t="s">
        <v>211</v>
      </c>
      <c r="O471" s="36" t="s">
        <v>375</v>
      </c>
      <c r="P471" s="32" t="s">
        <v>96</v>
      </c>
    </row>
    <row r="472" spans="1:16">
      <c r="A472" s="31" t="s">
        <v>55</v>
      </c>
      <c r="B472" s="31" t="s">
        <v>202</v>
      </c>
      <c r="C472" s="31" t="s">
        <v>373</v>
      </c>
      <c r="D472" s="31" t="s">
        <v>374</v>
      </c>
      <c r="E472" s="31" t="s">
        <v>209</v>
      </c>
      <c r="F472" s="31" t="s">
        <v>210</v>
      </c>
      <c r="G472" s="31" t="s">
        <v>339</v>
      </c>
      <c r="H472" s="32" t="s">
        <v>352</v>
      </c>
      <c r="I472" s="32" t="s">
        <v>341</v>
      </c>
      <c r="J472" s="33">
        <v>100</v>
      </c>
      <c r="K472" s="34">
        <v>1.59497028E-2</v>
      </c>
      <c r="L472" s="35">
        <v>0.95</v>
      </c>
      <c r="M472" s="34">
        <v>1.515221766E-2</v>
      </c>
      <c r="N472" s="32" t="s">
        <v>211</v>
      </c>
      <c r="O472" s="36" t="s">
        <v>375</v>
      </c>
      <c r="P472" s="32" t="s">
        <v>268</v>
      </c>
    </row>
    <row r="473" spans="1:16">
      <c r="A473" s="31" t="s">
        <v>55</v>
      </c>
      <c r="B473" s="31" t="s">
        <v>202</v>
      </c>
      <c r="C473" s="31" t="s">
        <v>373</v>
      </c>
      <c r="D473" s="31" t="s">
        <v>374</v>
      </c>
      <c r="E473" s="31" t="s">
        <v>209</v>
      </c>
      <c r="F473" s="31" t="s">
        <v>210</v>
      </c>
      <c r="G473" s="31" t="s">
        <v>339</v>
      </c>
      <c r="H473" s="32" t="s">
        <v>352</v>
      </c>
      <c r="I473" s="32" t="s">
        <v>341</v>
      </c>
      <c r="J473" s="33">
        <v>100</v>
      </c>
      <c r="K473" s="34">
        <v>1.7127855079749999E-2</v>
      </c>
      <c r="L473" s="35">
        <v>0.95</v>
      </c>
      <c r="M473" s="34">
        <v>1.6271462325762001E-2</v>
      </c>
      <c r="N473" s="32" t="s">
        <v>211</v>
      </c>
      <c r="O473" s="36" t="s">
        <v>375</v>
      </c>
      <c r="P473" s="32" t="s">
        <v>359</v>
      </c>
    </row>
    <row r="474" spans="1:16">
      <c r="A474" s="31" t="s">
        <v>55</v>
      </c>
      <c r="B474" s="31" t="s">
        <v>202</v>
      </c>
      <c r="C474" s="31" t="s">
        <v>373</v>
      </c>
      <c r="D474" s="31" t="s">
        <v>374</v>
      </c>
      <c r="E474" s="31" t="s">
        <v>209</v>
      </c>
      <c r="F474" s="31" t="s">
        <v>210</v>
      </c>
      <c r="G474" s="31" t="s">
        <v>339</v>
      </c>
      <c r="H474" s="32" t="s">
        <v>352</v>
      </c>
      <c r="I474" s="32" t="s">
        <v>341</v>
      </c>
      <c r="J474" s="33">
        <v>51</v>
      </c>
      <c r="K474" s="34">
        <v>0.14285968610359001</v>
      </c>
      <c r="L474" s="35">
        <v>0.95</v>
      </c>
      <c r="M474" s="34">
        <v>0.13571670179841</v>
      </c>
      <c r="N474" s="32" t="s">
        <v>211</v>
      </c>
      <c r="O474" s="36" t="s">
        <v>375</v>
      </c>
      <c r="P474" s="32" t="s">
        <v>123</v>
      </c>
    </row>
    <row r="475" spans="1:16">
      <c r="A475" s="31" t="s">
        <v>55</v>
      </c>
      <c r="B475" s="31" t="s">
        <v>202</v>
      </c>
      <c r="C475" s="31" t="s">
        <v>373</v>
      </c>
      <c r="D475" s="31" t="s">
        <v>374</v>
      </c>
      <c r="E475" s="31" t="s">
        <v>212</v>
      </c>
      <c r="F475" s="31" t="s">
        <v>213</v>
      </c>
      <c r="G475" s="31" t="s">
        <v>339</v>
      </c>
      <c r="H475" s="32" t="s">
        <v>352</v>
      </c>
      <c r="I475" s="32" t="s">
        <v>341</v>
      </c>
      <c r="J475" s="33">
        <v>1</v>
      </c>
      <c r="K475" s="34">
        <v>6.0444401566000002E-3</v>
      </c>
      <c r="L475" s="35">
        <v>0.95</v>
      </c>
      <c r="M475" s="34">
        <v>5.7422181487700001E-3</v>
      </c>
      <c r="N475" s="32" t="s">
        <v>214</v>
      </c>
      <c r="O475" s="36" t="s">
        <v>375</v>
      </c>
      <c r="P475" s="32" t="s">
        <v>361</v>
      </c>
    </row>
    <row r="476" spans="1:16">
      <c r="A476" s="31" t="s">
        <v>55</v>
      </c>
      <c r="B476" s="31" t="s">
        <v>202</v>
      </c>
      <c r="C476" s="31" t="s">
        <v>373</v>
      </c>
      <c r="D476" s="31" t="s">
        <v>374</v>
      </c>
      <c r="E476" s="31" t="s">
        <v>212</v>
      </c>
      <c r="F476" s="31" t="s">
        <v>213</v>
      </c>
      <c r="G476" s="31" t="s">
        <v>339</v>
      </c>
      <c r="H476" s="32" t="s">
        <v>352</v>
      </c>
      <c r="I476" s="32" t="s">
        <v>341</v>
      </c>
      <c r="J476" s="33">
        <v>12</v>
      </c>
      <c r="K476" s="34">
        <v>4.6245681400000002E-2</v>
      </c>
      <c r="L476" s="35">
        <v>0.95</v>
      </c>
      <c r="M476" s="34">
        <v>4.3933397329999999E-2</v>
      </c>
      <c r="N476" s="32" t="s">
        <v>214</v>
      </c>
      <c r="O476" s="36" t="s">
        <v>375</v>
      </c>
      <c r="P476" s="32" t="s">
        <v>358</v>
      </c>
    </row>
    <row r="477" spans="1:16">
      <c r="A477" s="31" t="s">
        <v>55</v>
      </c>
      <c r="B477" s="31" t="s">
        <v>202</v>
      </c>
      <c r="C477" s="31" t="s">
        <v>373</v>
      </c>
      <c r="D477" s="31" t="s">
        <v>374</v>
      </c>
      <c r="E477" s="31" t="s">
        <v>212</v>
      </c>
      <c r="F477" s="31" t="s">
        <v>213</v>
      </c>
      <c r="G477" s="31" t="s">
        <v>339</v>
      </c>
      <c r="H477" s="32" t="s">
        <v>352</v>
      </c>
      <c r="I477" s="32" t="s">
        <v>341</v>
      </c>
      <c r="J477" s="33">
        <v>4</v>
      </c>
      <c r="K477" s="34">
        <v>8.5134143457599992E-3</v>
      </c>
      <c r="L477" s="35">
        <v>0.95</v>
      </c>
      <c r="M477" s="34">
        <v>8.0877436284719998E-3</v>
      </c>
      <c r="N477" s="32" t="s">
        <v>214</v>
      </c>
      <c r="O477" s="36" t="s">
        <v>375</v>
      </c>
      <c r="P477" s="32" t="s">
        <v>96</v>
      </c>
    </row>
    <row r="478" spans="1:16">
      <c r="A478" s="31" t="s">
        <v>55</v>
      </c>
      <c r="B478" s="31" t="s">
        <v>202</v>
      </c>
      <c r="C478" s="31" t="s">
        <v>373</v>
      </c>
      <c r="D478" s="31" t="s">
        <v>374</v>
      </c>
      <c r="E478" s="31" t="s">
        <v>212</v>
      </c>
      <c r="F478" s="31" t="s">
        <v>213</v>
      </c>
      <c r="G478" s="31" t="s">
        <v>339</v>
      </c>
      <c r="H478" s="32" t="s">
        <v>352</v>
      </c>
      <c r="I478" s="32" t="s">
        <v>341</v>
      </c>
      <c r="J478" s="33">
        <v>50</v>
      </c>
      <c r="K478" s="34">
        <v>9.852890999999999E-4</v>
      </c>
      <c r="L478" s="35">
        <v>0.95</v>
      </c>
      <c r="M478" s="34">
        <v>9.3602464499999995E-4</v>
      </c>
      <c r="N478" s="32" t="s">
        <v>214</v>
      </c>
      <c r="O478" s="36" t="s">
        <v>375</v>
      </c>
      <c r="P478" s="32" t="s">
        <v>268</v>
      </c>
    </row>
    <row r="479" spans="1:16">
      <c r="A479" s="31" t="s">
        <v>55</v>
      </c>
      <c r="B479" s="31" t="s">
        <v>202</v>
      </c>
      <c r="C479" s="31" t="s">
        <v>373</v>
      </c>
      <c r="D479" s="31" t="s">
        <v>374</v>
      </c>
      <c r="E479" s="31" t="s">
        <v>212</v>
      </c>
      <c r="F479" s="31" t="s">
        <v>213</v>
      </c>
      <c r="G479" s="31" t="s">
        <v>339</v>
      </c>
      <c r="H479" s="32" t="s">
        <v>352</v>
      </c>
      <c r="I479" s="32" t="s">
        <v>341</v>
      </c>
      <c r="J479" s="33">
        <v>50</v>
      </c>
      <c r="K479" s="34">
        <v>1.05807149857E-3</v>
      </c>
      <c r="L479" s="35">
        <v>0.95</v>
      </c>
      <c r="M479" s="34">
        <v>1.0051679236415E-3</v>
      </c>
      <c r="N479" s="32" t="s">
        <v>214</v>
      </c>
      <c r="O479" s="36" t="s">
        <v>375</v>
      </c>
      <c r="P479" s="32" t="s">
        <v>359</v>
      </c>
    </row>
    <row r="480" spans="1:16">
      <c r="A480" s="31" t="s">
        <v>55</v>
      </c>
      <c r="B480" s="31" t="s">
        <v>202</v>
      </c>
      <c r="C480" s="31" t="s">
        <v>373</v>
      </c>
      <c r="D480" s="31" t="s">
        <v>374</v>
      </c>
      <c r="E480" s="31" t="s">
        <v>212</v>
      </c>
      <c r="F480" s="31" t="s">
        <v>213</v>
      </c>
      <c r="G480" s="31" t="s">
        <v>339</v>
      </c>
      <c r="H480" s="32" t="s">
        <v>352</v>
      </c>
      <c r="I480" s="32" t="s">
        <v>341</v>
      </c>
      <c r="J480" s="33">
        <v>36</v>
      </c>
      <c r="K480" s="34">
        <v>0.11519131895662001</v>
      </c>
      <c r="L480" s="35">
        <v>0.95</v>
      </c>
      <c r="M480" s="34">
        <v>0.10943175300879</v>
      </c>
      <c r="N480" s="32" t="s">
        <v>214</v>
      </c>
      <c r="O480" s="36" t="s">
        <v>375</v>
      </c>
      <c r="P480" s="32" t="s">
        <v>123</v>
      </c>
    </row>
    <row r="481" spans="1:16">
      <c r="A481" s="31" t="s">
        <v>55</v>
      </c>
      <c r="B481" s="31" t="s">
        <v>202</v>
      </c>
      <c r="C481" s="31" t="s">
        <v>373</v>
      </c>
      <c r="D481" s="31" t="s">
        <v>374</v>
      </c>
      <c r="E481" s="31" t="s">
        <v>384</v>
      </c>
      <c r="F481" s="31" t="s">
        <v>385</v>
      </c>
      <c r="G481" s="31" t="s">
        <v>339</v>
      </c>
      <c r="H481" s="32" t="s">
        <v>352</v>
      </c>
      <c r="I481" s="32" t="s">
        <v>341</v>
      </c>
      <c r="J481" s="33">
        <v>2</v>
      </c>
      <c r="K481" s="34">
        <v>1.208971047941E-2</v>
      </c>
      <c r="L481" s="35">
        <v>0.95</v>
      </c>
      <c r="M481" s="34">
        <v>1.1485224955438999E-2</v>
      </c>
      <c r="N481" s="32" t="s">
        <v>386</v>
      </c>
      <c r="O481" s="36" t="s">
        <v>375</v>
      </c>
      <c r="P481" s="32" t="s">
        <v>361</v>
      </c>
    </row>
    <row r="482" spans="1:16">
      <c r="A482" s="31" t="s">
        <v>55</v>
      </c>
      <c r="B482" s="31" t="s">
        <v>202</v>
      </c>
      <c r="C482" s="31" t="s">
        <v>373</v>
      </c>
      <c r="D482" s="31" t="s">
        <v>374</v>
      </c>
      <c r="E482" s="31" t="s">
        <v>384</v>
      </c>
      <c r="F482" s="31" t="s">
        <v>385</v>
      </c>
      <c r="G482" s="31" t="s">
        <v>339</v>
      </c>
      <c r="H482" s="32" t="s">
        <v>352</v>
      </c>
      <c r="I482" s="32" t="s">
        <v>341</v>
      </c>
      <c r="J482" s="33">
        <v>2</v>
      </c>
      <c r="K482" s="34">
        <v>1.1458496153300001E-3</v>
      </c>
      <c r="L482" s="35">
        <v>0.95</v>
      </c>
      <c r="M482" s="34">
        <v>1.0885571345635001E-3</v>
      </c>
      <c r="N482" s="32" t="s">
        <v>386</v>
      </c>
      <c r="O482" s="36" t="s">
        <v>375</v>
      </c>
      <c r="P482" s="32" t="s">
        <v>96</v>
      </c>
    </row>
    <row r="483" spans="1:16">
      <c r="A483" s="31" t="s">
        <v>55</v>
      </c>
      <c r="B483" s="31" t="s">
        <v>202</v>
      </c>
      <c r="C483" s="31" t="s">
        <v>373</v>
      </c>
      <c r="D483" s="31" t="s">
        <v>374</v>
      </c>
      <c r="E483" s="31" t="s">
        <v>384</v>
      </c>
      <c r="F483" s="31" t="s">
        <v>385</v>
      </c>
      <c r="G483" s="31" t="s">
        <v>339</v>
      </c>
      <c r="H483" s="32" t="s">
        <v>352</v>
      </c>
      <c r="I483" s="32" t="s">
        <v>341</v>
      </c>
      <c r="J483" s="33">
        <v>22</v>
      </c>
      <c r="K483" s="34">
        <v>6.4318654060119995E-2</v>
      </c>
      <c r="L483" s="35">
        <v>0.95</v>
      </c>
      <c r="M483" s="34">
        <v>6.1102721357113997E-2</v>
      </c>
      <c r="N483" s="32" t="s">
        <v>386</v>
      </c>
      <c r="O483" s="36" t="s">
        <v>375</v>
      </c>
      <c r="P483" s="32" t="s">
        <v>123</v>
      </c>
    </row>
    <row r="484" spans="1:16">
      <c r="A484" s="31" t="s">
        <v>55</v>
      </c>
      <c r="B484" s="31" t="s">
        <v>202</v>
      </c>
      <c r="C484" s="31" t="s">
        <v>373</v>
      </c>
      <c r="D484" s="31" t="s">
        <v>374</v>
      </c>
      <c r="E484" s="31" t="s">
        <v>384</v>
      </c>
      <c r="F484" s="31" t="s">
        <v>385</v>
      </c>
      <c r="G484" s="31" t="s">
        <v>339</v>
      </c>
      <c r="H484" s="32" t="s">
        <v>352</v>
      </c>
      <c r="I484" s="32" t="s">
        <v>341</v>
      </c>
      <c r="J484" s="33">
        <v>1</v>
      </c>
      <c r="K484" s="34">
        <v>9.7659254737000011E-4</v>
      </c>
      <c r="L484" s="35">
        <v>0.95</v>
      </c>
      <c r="M484" s="34">
        <v>9.2776292000149995E-4</v>
      </c>
      <c r="N484" s="32" t="s">
        <v>386</v>
      </c>
      <c r="O484" s="36" t="s">
        <v>375</v>
      </c>
      <c r="P484" s="32" t="s">
        <v>360</v>
      </c>
    </row>
    <row r="485" spans="1:16">
      <c r="A485" s="31" t="s">
        <v>55</v>
      </c>
      <c r="B485" s="31" t="s">
        <v>202</v>
      </c>
      <c r="C485" s="31" t="s">
        <v>373</v>
      </c>
      <c r="D485" s="31" t="s">
        <v>374</v>
      </c>
      <c r="E485" s="31" t="s">
        <v>387</v>
      </c>
      <c r="F485" s="31" t="s">
        <v>388</v>
      </c>
      <c r="G485" s="31" t="s">
        <v>339</v>
      </c>
      <c r="H485" s="32" t="s">
        <v>352</v>
      </c>
      <c r="I485" s="32" t="s">
        <v>341</v>
      </c>
      <c r="J485" s="33">
        <v>1</v>
      </c>
      <c r="K485" s="34">
        <v>6.0444401566000002E-3</v>
      </c>
      <c r="L485" s="35">
        <v>0.95</v>
      </c>
      <c r="M485" s="34">
        <v>5.7422181487700001E-3</v>
      </c>
      <c r="N485" s="32" t="s">
        <v>389</v>
      </c>
      <c r="O485" s="36" t="s">
        <v>375</v>
      </c>
      <c r="P485" s="32" t="s">
        <v>361</v>
      </c>
    </row>
    <row r="486" spans="1:16">
      <c r="A486" s="31" t="s">
        <v>55</v>
      </c>
      <c r="B486" s="31" t="s">
        <v>202</v>
      </c>
      <c r="C486" s="31" t="s">
        <v>373</v>
      </c>
      <c r="D486" s="31" t="s">
        <v>374</v>
      </c>
      <c r="E486" s="31" t="s">
        <v>387</v>
      </c>
      <c r="F486" s="31" t="s">
        <v>388</v>
      </c>
      <c r="G486" s="31" t="s">
        <v>339</v>
      </c>
      <c r="H486" s="32" t="s">
        <v>352</v>
      </c>
      <c r="I486" s="32" t="s">
        <v>341</v>
      </c>
      <c r="J486" s="33">
        <v>8</v>
      </c>
      <c r="K486" s="34">
        <v>1.6536237400000001E-2</v>
      </c>
      <c r="L486" s="35">
        <v>0.95</v>
      </c>
      <c r="M486" s="34">
        <v>1.5709425530000001E-2</v>
      </c>
      <c r="N486" s="32" t="s">
        <v>389</v>
      </c>
      <c r="O486" s="36" t="s">
        <v>375</v>
      </c>
      <c r="P486" s="32" t="s">
        <v>358</v>
      </c>
    </row>
    <row r="487" spans="1:16">
      <c r="A487" s="31" t="s">
        <v>55</v>
      </c>
      <c r="B487" s="31" t="s">
        <v>202</v>
      </c>
      <c r="C487" s="31" t="s">
        <v>373</v>
      </c>
      <c r="D487" s="31" t="s">
        <v>374</v>
      </c>
      <c r="E487" s="31" t="s">
        <v>387</v>
      </c>
      <c r="F487" s="31" t="s">
        <v>388</v>
      </c>
      <c r="G487" s="31" t="s">
        <v>339</v>
      </c>
      <c r="H487" s="32" t="s">
        <v>352</v>
      </c>
      <c r="I487" s="32" t="s">
        <v>341</v>
      </c>
      <c r="J487" s="33">
        <v>2</v>
      </c>
      <c r="K487" s="34">
        <v>0.15571122669595</v>
      </c>
      <c r="L487" s="35">
        <v>0.95</v>
      </c>
      <c r="M487" s="34">
        <v>0.14792566536115001</v>
      </c>
      <c r="N487" s="32" t="s">
        <v>389</v>
      </c>
      <c r="O487" s="36" t="s">
        <v>375</v>
      </c>
      <c r="P487" s="32" t="s">
        <v>354</v>
      </c>
    </row>
    <row r="488" spans="1:16">
      <c r="A488" s="31" t="s">
        <v>55</v>
      </c>
      <c r="B488" s="31" t="s">
        <v>202</v>
      </c>
      <c r="C488" s="31" t="s">
        <v>373</v>
      </c>
      <c r="D488" s="31" t="s">
        <v>374</v>
      </c>
      <c r="E488" s="31" t="s">
        <v>387</v>
      </c>
      <c r="F488" s="31" t="s">
        <v>388</v>
      </c>
      <c r="G488" s="31" t="s">
        <v>339</v>
      </c>
      <c r="H488" s="32" t="s">
        <v>352</v>
      </c>
      <c r="I488" s="32" t="s">
        <v>341</v>
      </c>
      <c r="J488" s="33">
        <v>5</v>
      </c>
      <c r="K488" s="34">
        <v>7.6176176970999996E-4</v>
      </c>
      <c r="L488" s="35">
        <v>0.95</v>
      </c>
      <c r="M488" s="34">
        <v>7.2367368122449997E-4</v>
      </c>
      <c r="N488" s="32" t="s">
        <v>389</v>
      </c>
      <c r="O488" s="36" t="s">
        <v>375</v>
      </c>
      <c r="P488" s="32" t="s">
        <v>473</v>
      </c>
    </row>
    <row r="489" spans="1:16">
      <c r="A489" s="31" t="s">
        <v>55</v>
      </c>
      <c r="B489" s="31" t="s">
        <v>202</v>
      </c>
      <c r="C489" s="31" t="s">
        <v>373</v>
      </c>
      <c r="D489" s="31" t="s">
        <v>374</v>
      </c>
      <c r="E489" s="31" t="s">
        <v>387</v>
      </c>
      <c r="F489" s="31" t="s">
        <v>388</v>
      </c>
      <c r="G489" s="31" t="s">
        <v>339</v>
      </c>
      <c r="H489" s="32" t="s">
        <v>352</v>
      </c>
      <c r="I489" s="32" t="s">
        <v>341</v>
      </c>
      <c r="J489" s="33">
        <v>2</v>
      </c>
      <c r="K489" s="34">
        <v>2.0372093911100002E-3</v>
      </c>
      <c r="L489" s="35">
        <v>0.95</v>
      </c>
      <c r="M489" s="34">
        <v>1.9353489215545E-3</v>
      </c>
      <c r="N489" s="32" t="s">
        <v>389</v>
      </c>
      <c r="O489" s="36" t="s">
        <v>375</v>
      </c>
      <c r="P489" s="32" t="s">
        <v>96</v>
      </c>
    </row>
    <row r="490" spans="1:16">
      <c r="A490" s="31" t="s">
        <v>55</v>
      </c>
      <c r="B490" s="31" t="s">
        <v>202</v>
      </c>
      <c r="C490" s="31" t="s">
        <v>373</v>
      </c>
      <c r="D490" s="31" t="s">
        <v>374</v>
      </c>
      <c r="E490" s="31" t="s">
        <v>387</v>
      </c>
      <c r="F490" s="31" t="s">
        <v>388</v>
      </c>
      <c r="G490" s="31" t="s">
        <v>339</v>
      </c>
      <c r="H490" s="32" t="s">
        <v>352</v>
      </c>
      <c r="I490" s="32" t="s">
        <v>341</v>
      </c>
      <c r="J490" s="33">
        <v>40</v>
      </c>
      <c r="K490" s="34">
        <v>7.9746704289429995E-2</v>
      </c>
      <c r="L490" s="35">
        <v>0.95</v>
      </c>
      <c r="M490" s="34">
        <v>7.5759369074958005E-2</v>
      </c>
      <c r="N490" s="32" t="s">
        <v>389</v>
      </c>
      <c r="O490" s="36" t="s">
        <v>375</v>
      </c>
      <c r="P490" s="32" t="s">
        <v>123</v>
      </c>
    </row>
    <row r="491" spans="1:16">
      <c r="A491" s="31" t="s">
        <v>55</v>
      </c>
      <c r="B491" s="31" t="s">
        <v>202</v>
      </c>
      <c r="C491" s="31" t="s">
        <v>373</v>
      </c>
      <c r="D491" s="31" t="s">
        <v>374</v>
      </c>
      <c r="E491" s="31" t="s">
        <v>390</v>
      </c>
      <c r="F491" s="31" t="s">
        <v>216</v>
      </c>
      <c r="G491" s="31" t="s">
        <v>339</v>
      </c>
      <c r="H491" s="32" t="s">
        <v>352</v>
      </c>
      <c r="I491" s="32" t="s">
        <v>341</v>
      </c>
      <c r="J491" s="33">
        <v>2</v>
      </c>
      <c r="K491" s="34">
        <v>1.008652457826E-2</v>
      </c>
      <c r="L491" s="35">
        <v>0.95</v>
      </c>
      <c r="M491" s="34">
        <v>9.5821983493469993E-3</v>
      </c>
      <c r="N491" s="32" t="s">
        <v>217</v>
      </c>
      <c r="O491" s="36" t="s">
        <v>375</v>
      </c>
      <c r="P491" s="32" t="s">
        <v>361</v>
      </c>
    </row>
    <row r="492" spans="1:16">
      <c r="A492" s="31" t="s">
        <v>55</v>
      </c>
      <c r="B492" s="31" t="s">
        <v>202</v>
      </c>
      <c r="C492" s="31" t="s">
        <v>373</v>
      </c>
      <c r="D492" s="31" t="s">
        <v>374</v>
      </c>
      <c r="E492" s="31" t="s">
        <v>390</v>
      </c>
      <c r="F492" s="31" t="s">
        <v>216</v>
      </c>
      <c r="G492" s="31" t="s">
        <v>339</v>
      </c>
      <c r="H492" s="32" t="s">
        <v>352</v>
      </c>
      <c r="I492" s="32" t="s">
        <v>341</v>
      </c>
      <c r="J492" s="33">
        <v>3</v>
      </c>
      <c r="K492" s="34">
        <v>1.0193764900000001E-2</v>
      </c>
      <c r="L492" s="35">
        <v>0.95</v>
      </c>
      <c r="M492" s="34">
        <v>9.6840766550000002E-3</v>
      </c>
      <c r="N492" s="32" t="s">
        <v>217</v>
      </c>
      <c r="O492" s="36" t="s">
        <v>375</v>
      </c>
      <c r="P492" s="32" t="s">
        <v>358</v>
      </c>
    </row>
    <row r="493" spans="1:16">
      <c r="A493" s="31" t="s">
        <v>55</v>
      </c>
      <c r="B493" s="31" t="s">
        <v>202</v>
      </c>
      <c r="C493" s="31" t="s">
        <v>373</v>
      </c>
      <c r="D493" s="31" t="s">
        <v>374</v>
      </c>
      <c r="E493" s="31" t="s">
        <v>390</v>
      </c>
      <c r="F493" s="31" t="s">
        <v>216</v>
      </c>
      <c r="G493" s="31" t="s">
        <v>339</v>
      </c>
      <c r="H493" s="32" t="s">
        <v>352</v>
      </c>
      <c r="I493" s="32" t="s">
        <v>341</v>
      </c>
      <c r="J493" s="33">
        <v>1</v>
      </c>
      <c r="K493" s="34">
        <v>6.3743790998580005E-2</v>
      </c>
      <c r="L493" s="35">
        <v>0.95</v>
      </c>
      <c r="M493" s="34">
        <v>6.0556601448651E-2</v>
      </c>
      <c r="N493" s="32" t="s">
        <v>217</v>
      </c>
      <c r="O493" s="36" t="s">
        <v>375</v>
      </c>
      <c r="P493" s="32" t="s">
        <v>354</v>
      </c>
    </row>
    <row r="494" spans="1:16">
      <c r="A494" s="31" t="s">
        <v>55</v>
      </c>
      <c r="B494" s="31" t="s">
        <v>202</v>
      </c>
      <c r="C494" s="31" t="s">
        <v>373</v>
      </c>
      <c r="D494" s="31" t="s">
        <v>374</v>
      </c>
      <c r="E494" s="31" t="s">
        <v>390</v>
      </c>
      <c r="F494" s="31" t="s">
        <v>216</v>
      </c>
      <c r="G494" s="31" t="s">
        <v>339</v>
      </c>
      <c r="H494" s="32" t="s">
        <v>352</v>
      </c>
      <c r="I494" s="32" t="s">
        <v>341</v>
      </c>
      <c r="J494" s="33">
        <v>1</v>
      </c>
      <c r="K494" s="34">
        <v>7.7729146459999999E-5</v>
      </c>
      <c r="L494" s="35">
        <v>0.95</v>
      </c>
      <c r="M494" s="34">
        <v>7.3842689137000004E-5</v>
      </c>
      <c r="N494" s="32" t="s">
        <v>217</v>
      </c>
      <c r="O494" s="36" t="s">
        <v>375</v>
      </c>
      <c r="P494" s="32" t="s">
        <v>473</v>
      </c>
    </row>
    <row r="495" spans="1:16">
      <c r="A495" s="31" t="s">
        <v>55</v>
      </c>
      <c r="B495" s="31" t="s">
        <v>202</v>
      </c>
      <c r="C495" s="31" t="s">
        <v>373</v>
      </c>
      <c r="D495" s="31" t="s">
        <v>374</v>
      </c>
      <c r="E495" s="31" t="s">
        <v>390</v>
      </c>
      <c r="F495" s="31" t="s">
        <v>216</v>
      </c>
      <c r="G495" s="31" t="s">
        <v>339</v>
      </c>
      <c r="H495" s="32" t="s">
        <v>352</v>
      </c>
      <c r="I495" s="32" t="s">
        <v>341</v>
      </c>
      <c r="J495" s="33">
        <v>3</v>
      </c>
      <c r="K495" s="34">
        <v>3.2128778042100001E-3</v>
      </c>
      <c r="L495" s="35">
        <v>0.95</v>
      </c>
      <c r="M495" s="34">
        <v>3.0522339139994999E-3</v>
      </c>
      <c r="N495" s="32" t="s">
        <v>217</v>
      </c>
      <c r="O495" s="36" t="s">
        <v>375</v>
      </c>
      <c r="P495" s="32" t="s">
        <v>96</v>
      </c>
    </row>
    <row r="496" spans="1:16">
      <c r="A496" s="31" t="s">
        <v>55</v>
      </c>
      <c r="B496" s="31" t="s">
        <v>202</v>
      </c>
      <c r="C496" s="31" t="s">
        <v>373</v>
      </c>
      <c r="D496" s="31" t="s">
        <v>374</v>
      </c>
      <c r="E496" s="31" t="s">
        <v>390</v>
      </c>
      <c r="F496" s="31" t="s">
        <v>216</v>
      </c>
      <c r="G496" s="31" t="s">
        <v>339</v>
      </c>
      <c r="H496" s="32" t="s">
        <v>352</v>
      </c>
      <c r="I496" s="32" t="s">
        <v>341</v>
      </c>
      <c r="J496" s="33">
        <v>450</v>
      </c>
      <c r="K496" s="34">
        <v>1.5624470099999999E-2</v>
      </c>
      <c r="L496" s="35">
        <v>0.95</v>
      </c>
      <c r="M496" s="34">
        <v>1.4843246595E-2</v>
      </c>
      <c r="N496" s="32" t="s">
        <v>217</v>
      </c>
      <c r="O496" s="36" t="s">
        <v>375</v>
      </c>
      <c r="P496" s="32" t="s">
        <v>268</v>
      </c>
    </row>
    <row r="497" spans="1:16">
      <c r="A497" s="31" t="s">
        <v>55</v>
      </c>
      <c r="B497" s="31" t="s">
        <v>202</v>
      </c>
      <c r="C497" s="31" t="s">
        <v>373</v>
      </c>
      <c r="D497" s="31" t="s">
        <v>374</v>
      </c>
      <c r="E497" s="31" t="s">
        <v>390</v>
      </c>
      <c r="F497" s="31" t="s">
        <v>216</v>
      </c>
      <c r="G497" s="31" t="s">
        <v>339</v>
      </c>
      <c r="H497" s="32" t="s">
        <v>352</v>
      </c>
      <c r="I497" s="32" t="s">
        <v>341</v>
      </c>
      <c r="J497" s="33">
        <v>150</v>
      </c>
      <c r="K497" s="34">
        <v>1.419329724347E-2</v>
      </c>
      <c r="L497" s="35">
        <v>0.95</v>
      </c>
      <c r="M497" s="34">
        <v>1.3483632381296001E-2</v>
      </c>
      <c r="N497" s="32" t="s">
        <v>217</v>
      </c>
      <c r="O497" s="36" t="s">
        <v>375</v>
      </c>
      <c r="P497" s="32" t="s">
        <v>359</v>
      </c>
    </row>
    <row r="498" spans="1:16">
      <c r="A498" s="31" t="s">
        <v>55</v>
      </c>
      <c r="B498" s="31" t="s">
        <v>202</v>
      </c>
      <c r="C498" s="31" t="s">
        <v>373</v>
      </c>
      <c r="D498" s="31" t="s">
        <v>374</v>
      </c>
      <c r="E498" s="31" t="s">
        <v>390</v>
      </c>
      <c r="F498" s="31" t="s">
        <v>216</v>
      </c>
      <c r="G498" s="31" t="s">
        <v>339</v>
      </c>
      <c r="H498" s="32" t="s">
        <v>352</v>
      </c>
      <c r="I498" s="32" t="s">
        <v>341</v>
      </c>
      <c r="J498" s="33">
        <v>110</v>
      </c>
      <c r="K498" s="34">
        <v>0.22101974672371999</v>
      </c>
      <c r="L498" s="35">
        <v>0.95</v>
      </c>
      <c r="M498" s="34">
        <v>0.20996875938753001</v>
      </c>
      <c r="N498" s="32" t="s">
        <v>217</v>
      </c>
      <c r="O498" s="36" t="s">
        <v>375</v>
      </c>
      <c r="P498" s="32" t="s">
        <v>123</v>
      </c>
    </row>
    <row r="499" spans="1:16">
      <c r="A499" s="31" t="s">
        <v>55</v>
      </c>
      <c r="B499" s="31" t="s">
        <v>202</v>
      </c>
      <c r="C499" s="31" t="s">
        <v>373</v>
      </c>
      <c r="D499" s="31" t="s">
        <v>374</v>
      </c>
      <c r="E499" s="31" t="s">
        <v>390</v>
      </c>
      <c r="F499" s="31" t="s">
        <v>216</v>
      </c>
      <c r="G499" s="31" t="s">
        <v>339</v>
      </c>
      <c r="H499" s="32" t="s">
        <v>352</v>
      </c>
      <c r="I499" s="32" t="s">
        <v>341</v>
      </c>
      <c r="J499" s="33">
        <v>1</v>
      </c>
      <c r="K499" s="34">
        <v>3.9800326115500004E-3</v>
      </c>
      <c r="L499" s="35">
        <v>0.95</v>
      </c>
      <c r="M499" s="34">
        <v>3.7810309809725002E-3</v>
      </c>
      <c r="N499" s="32" t="s">
        <v>217</v>
      </c>
      <c r="O499" s="36" t="s">
        <v>375</v>
      </c>
      <c r="P499" s="32" t="s">
        <v>371</v>
      </c>
    </row>
    <row r="500" spans="1:16">
      <c r="A500" s="31" t="s">
        <v>55</v>
      </c>
      <c r="B500" s="31" t="s">
        <v>202</v>
      </c>
      <c r="C500" s="31" t="s">
        <v>373</v>
      </c>
      <c r="D500" s="31" t="s">
        <v>374</v>
      </c>
      <c r="E500" s="31" t="s">
        <v>391</v>
      </c>
      <c r="F500" s="31" t="s">
        <v>392</v>
      </c>
      <c r="G500" s="31" t="s">
        <v>339</v>
      </c>
      <c r="H500" s="32" t="s">
        <v>352</v>
      </c>
      <c r="I500" s="32" t="s">
        <v>341</v>
      </c>
      <c r="J500" s="33">
        <v>1</v>
      </c>
      <c r="K500" s="34">
        <v>6.0444401566000002E-3</v>
      </c>
      <c r="L500" s="35">
        <v>0.95</v>
      </c>
      <c r="M500" s="34">
        <v>5.7422181487700001E-3</v>
      </c>
      <c r="N500" s="32" t="s">
        <v>393</v>
      </c>
      <c r="O500" s="36" t="s">
        <v>375</v>
      </c>
      <c r="P500" s="32" t="s">
        <v>361</v>
      </c>
    </row>
    <row r="501" spans="1:16">
      <c r="A501" s="31" t="s">
        <v>55</v>
      </c>
      <c r="B501" s="31" t="s">
        <v>202</v>
      </c>
      <c r="C501" s="31" t="s">
        <v>373</v>
      </c>
      <c r="D501" s="31" t="s">
        <v>374</v>
      </c>
      <c r="E501" s="31" t="s">
        <v>391</v>
      </c>
      <c r="F501" s="31" t="s">
        <v>392</v>
      </c>
      <c r="G501" s="31" t="s">
        <v>339</v>
      </c>
      <c r="H501" s="32" t="s">
        <v>352</v>
      </c>
      <c r="I501" s="32" t="s">
        <v>341</v>
      </c>
      <c r="J501" s="33">
        <v>11</v>
      </c>
      <c r="K501" s="34">
        <v>6.6138982400000004E-2</v>
      </c>
      <c r="L501" s="35">
        <v>0.95</v>
      </c>
      <c r="M501" s="34">
        <v>6.2832033280000005E-2</v>
      </c>
      <c r="N501" s="32" t="s">
        <v>393</v>
      </c>
      <c r="O501" s="36" t="s">
        <v>375</v>
      </c>
      <c r="P501" s="32" t="s">
        <v>358</v>
      </c>
    </row>
    <row r="502" spans="1:16">
      <c r="A502" s="31" t="s">
        <v>55</v>
      </c>
      <c r="B502" s="31" t="s">
        <v>202</v>
      </c>
      <c r="C502" s="31" t="s">
        <v>373</v>
      </c>
      <c r="D502" s="31" t="s">
        <v>374</v>
      </c>
      <c r="E502" s="31" t="s">
        <v>391</v>
      </c>
      <c r="F502" s="31" t="s">
        <v>392</v>
      </c>
      <c r="G502" s="31" t="s">
        <v>339</v>
      </c>
      <c r="H502" s="32" t="s">
        <v>352</v>
      </c>
      <c r="I502" s="32" t="s">
        <v>341</v>
      </c>
      <c r="J502" s="33">
        <v>1</v>
      </c>
      <c r="K502" s="34">
        <v>8.6154106415999997E-4</v>
      </c>
      <c r="L502" s="35">
        <v>0.95</v>
      </c>
      <c r="M502" s="34">
        <v>8.1846401095200002E-4</v>
      </c>
      <c r="N502" s="32" t="s">
        <v>393</v>
      </c>
      <c r="O502" s="36" t="s">
        <v>375</v>
      </c>
      <c r="P502" s="32" t="s">
        <v>96</v>
      </c>
    </row>
    <row r="503" spans="1:16">
      <c r="A503" s="31" t="s">
        <v>55</v>
      </c>
      <c r="B503" s="31" t="s">
        <v>202</v>
      </c>
      <c r="C503" s="31" t="s">
        <v>373</v>
      </c>
      <c r="D503" s="31" t="s">
        <v>374</v>
      </c>
      <c r="E503" s="31" t="s">
        <v>391</v>
      </c>
      <c r="F503" s="31" t="s">
        <v>392</v>
      </c>
      <c r="G503" s="31" t="s">
        <v>339</v>
      </c>
      <c r="H503" s="32" t="s">
        <v>352</v>
      </c>
      <c r="I503" s="32" t="s">
        <v>341</v>
      </c>
      <c r="J503" s="33">
        <v>100</v>
      </c>
      <c r="K503" s="34">
        <v>1.3898236000000001E-3</v>
      </c>
      <c r="L503" s="35">
        <v>0.95</v>
      </c>
      <c r="M503" s="34">
        <v>1.3203324200000001E-3</v>
      </c>
      <c r="N503" s="32" t="s">
        <v>393</v>
      </c>
      <c r="O503" s="36" t="s">
        <v>375</v>
      </c>
      <c r="P503" s="32" t="s">
        <v>268</v>
      </c>
    </row>
    <row r="504" spans="1:16">
      <c r="A504" s="31" t="s">
        <v>55</v>
      </c>
      <c r="B504" s="31" t="s">
        <v>202</v>
      </c>
      <c r="C504" s="31" t="s">
        <v>373</v>
      </c>
      <c r="D504" s="31" t="s">
        <v>374</v>
      </c>
      <c r="E504" s="31" t="s">
        <v>391</v>
      </c>
      <c r="F504" s="31" t="s">
        <v>392</v>
      </c>
      <c r="G504" s="31" t="s">
        <v>339</v>
      </c>
      <c r="H504" s="32" t="s">
        <v>352</v>
      </c>
      <c r="I504" s="32" t="s">
        <v>341</v>
      </c>
      <c r="J504" s="33">
        <v>50</v>
      </c>
      <c r="K504" s="34">
        <v>1.0580672175300001E-3</v>
      </c>
      <c r="L504" s="35">
        <v>0.95</v>
      </c>
      <c r="M504" s="34">
        <v>1.0051638566535E-3</v>
      </c>
      <c r="N504" s="32" t="s">
        <v>393</v>
      </c>
      <c r="O504" s="36" t="s">
        <v>375</v>
      </c>
      <c r="P504" s="32" t="s">
        <v>359</v>
      </c>
    </row>
    <row r="505" spans="1:16">
      <c r="A505" s="31" t="s">
        <v>55</v>
      </c>
      <c r="B505" s="31" t="s">
        <v>202</v>
      </c>
      <c r="C505" s="31" t="s">
        <v>373</v>
      </c>
      <c r="D505" s="31" t="s">
        <v>374</v>
      </c>
      <c r="E505" s="31" t="s">
        <v>391</v>
      </c>
      <c r="F505" s="31" t="s">
        <v>392</v>
      </c>
      <c r="G505" s="31" t="s">
        <v>339</v>
      </c>
      <c r="H505" s="32" t="s">
        <v>352</v>
      </c>
      <c r="I505" s="32" t="s">
        <v>341</v>
      </c>
      <c r="J505" s="33">
        <v>28</v>
      </c>
      <c r="K505" s="34">
        <v>7.3019345335430003E-2</v>
      </c>
      <c r="L505" s="35">
        <v>0.95</v>
      </c>
      <c r="M505" s="34">
        <v>6.9368378068659003E-2</v>
      </c>
      <c r="N505" s="32" t="s">
        <v>393</v>
      </c>
      <c r="O505" s="36" t="s">
        <v>375</v>
      </c>
      <c r="P505" s="32" t="s">
        <v>123</v>
      </c>
    </row>
    <row r="506" spans="1:16">
      <c r="A506" s="31" t="s">
        <v>55</v>
      </c>
      <c r="B506" s="31" t="s">
        <v>182</v>
      </c>
      <c r="C506" s="31" t="s">
        <v>373</v>
      </c>
      <c r="D506" s="31" t="s">
        <v>394</v>
      </c>
      <c r="E506" s="31" t="s">
        <v>286</v>
      </c>
      <c r="F506" s="31" t="s">
        <v>287</v>
      </c>
      <c r="G506" s="31" t="s">
        <v>339</v>
      </c>
      <c r="H506" s="32" t="s">
        <v>340</v>
      </c>
      <c r="I506" s="32" t="s">
        <v>341</v>
      </c>
      <c r="J506" s="33">
        <v>1</v>
      </c>
      <c r="K506" s="34">
        <v>0.55505928962189</v>
      </c>
      <c r="L506" s="35">
        <v>0.95</v>
      </c>
      <c r="M506" s="34">
        <v>0.5273063251408</v>
      </c>
      <c r="N506" s="32" t="s">
        <v>288</v>
      </c>
      <c r="O506" s="36" t="s">
        <v>395</v>
      </c>
      <c r="P506" s="32" t="s">
        <v>343</v>
      </c>
    </row>
    <row r="507" spans="1:16">
      <c r="A507" s="31" t="s">
        <v>55</v>
      </c>
      <c r="B507" s="31" t="s">
        <v>182</v>
      </c>
      <c r="C507" s="31" t="s">
        <v>373</v>
      </c>
      <c r="D507" s="31" t="s">
        <v>394</v>
      </c>
      <c r="E507" s="31" t="s">
        <v>183</v>
      </c>
      <c r="F507" s="31" t="s">
        <v>184</v>
      </c>
      <c r="G507" s="31" t="s">
        <v>339</v>
      </c>
      <c r="H507" s="32" t="s">
        <v>340</v>
      </c>
      <c r="I507" s="32" t="s">
        <v>341</v>
      </c>
      <c r="J507" s="33">
        <v>2</v>
      </c>
      <c r="K507" s="34">
        <v>1.2951383424511</v>
      </c>
      <c r="L507" s="35">
        <v>0.95</v>
      </c>
      <c r="M507" s="34">
        <v>1.2303814253284999</v>
      </c>
      <c r="N507" s="32" t="s">
        <v>185</v>
      </c>
      <c r="O507" s="36" t="s">
        <v>395</v>
      </c>
      <c r="P507" s="32" t="s">
        <v>343</v>
      </c>
    </row>
    <row r="508" spans="1:16">
      <c r="A508" s="31" t="s">
        <v>55</v>
      </c>
      <c r="B508" s="31" t="s">
        <v>182</v>
      </c>
      <c r="C508" s="31" t="s">
        <v>373</v>
      </c>
      <c r="D508" s="31" t="s">
        <v>394</v>
      </c>
      <c r="E508" s="31" t="s">
        <v>283</v>
      </c>
      <c r="F508" s="31" t="s">
        <v>284</v>
      </c>
      <c r="G508" s="31" t="s">
        <v>339</v>
      </c>
      <c r="H508" s="32" t="s">
        <v>352</v>
      </c>
      <c r="I508" s="32" t="s">
        <v>341</v>
      </c>
      <c r="J508" s="33">
        <v>2</v>
      </c>
      <c r="K508" s="34">
        <v>3.5487514999999999E-3</v>
      </c>
      <c r="L508" s="35">
        <v>0.95</v>
      </c>
      <c r="M508" s="34">
        <v>3.3713139250000001E-3</v>
      </c>
      <c r="N508" s="32" t="s">
        <v>285</v>
      </c>
      <c r="O508" s="36" t="s">
        <v>395</v>
      </c>
      <c r="P508" s="32" t="s">
        <v>358</v>
      </c>
    </row>
    <row r="509" spans="1:16">
      <c r="A509" s="31" t="s">
        <v>55</v>
      </c>
      <c r="B509" s="31" t="s">
        <v>182</v>
      </c>
      <c r="C509" s="31" t="s">
        <v>373</v>
      </c>
      <c r="D509" s="31" t="s">
        <v>394</v>
      </c>
      <c r="E509" s="31" t="s">
        <v>283</v>
      </c>
      <c r="F509" s="31" t="s">
        <v>284</v>
      </c>
      <c r="G509" s="31" t="s">
        <v>339</v>
      </c>
      <c r="H509" s="32" t="s">
        <v>352</v>
      </c>
      <c r="I509" s="32" t="s">
        <v>341</v>
      </c>
      <c r="J509" s="33">
        <v>12</v>
      </c>
      <c r="K509" s="34">
        <v>1.9449074354199999E-2</v>
      </c>
      <c r="L509" s="35">
        <v>0.95</v>
      </c>
      <c r="M509" s="34">
        <v>1.8476620636489999E-2</v>
      </c>
      <c r="N509" s="32" t="s">
        <v>285</v>
      </c>
      <c r="O509" s="36" t="s">
        <v>395</v>
      </c>
      <c r="P509" s="32" t="s">
        <v>123</v>
      </c>
    </row>
    <row r="510" spans="1:16">
      <c r="A510" s="31" t="s">
        <v>55</v>
      </c>
      <c r="B510" s="31" t="s">
        <v>182</v>
      </c>
      <c r="C510" s="31" t="s">
        <v>373</v>
      </c>
      <c r="D510" s="31" t="s">
        <v>394</v>
      </c>
      <c r="E510" s="31" t="s">
        <v>286</v>
      </c>
      <c r="F510" s="31" t="s">
        <v>287</v>
      </c>
      <c r="G510" s="31" t="s">
        <v>339</v>
      </c>
      <c r="H510" s="32" t="s">
        <v>352</v>
      </c>
      <c r="I510" s="32" t="s">
        <v>341</v>
      </c>
      <c r="J510" s="33">
        <v>18</v>
      </c>
      <c r="K510" s="34">
        <v>7.1351165899999999E-2</v>
      </c>
      <c r="L510" s="35">
        <v>0.95</v>
      </c>
      <c r="M510" s="34">
        <v>6.7783607605000004E-2</v>
      </c>
      <c r="N510" s="32" t="s">
        <v>288</v>
      </c>
      <c r="O510" s="36" t="s">
        <v>395</v>
      </c>
      <c r="P510" s="32" t="s">
        <v>358</v>
      </c>
    </row>
    <row r="511" spans="1:16">
      <c r="A511" s="31" t="s">
        <v>55</v>
      </c>
      <c r="B511" s="31" t="s">
        <v>182</v>
      </c>
      <c r="C511" s="31" t="s">
        <v>373</v>
      </c>
      <c r="D511" s="31" t="s">
        <v>394</v>
      </c>
      <c r="E511" s="31" t="s">
        <v>286</v>
      </c>
      <c r="F511" s="31" t="s">
        <v>287</v>
      </c>
      <c r="G511" s="31" t="s">
        <v>339</v>
      </c>
      <c r="H511" s="32" t="s">
        <v>352</v>
      </c>
      <c r="I511" s="32" t="s">
        <v>341</v>
      </c>
      <c r="J511" s="33">
        <v>200</v>
      </c>
      <c r="K511" s="34">
        <v>7.9149114000000003E-3</v>
      </c>
      <c r="L511" s="35">
        <v>0.95</v>
      </c>
      <c r="M511" s="34">
        <v>7.5191658299999997E-3</v>
      </c>
      <c r="N511" s="32" t="s">
        <v>288</v>
      </c>
      <c r="O511" s="36" t="s">
        <v>395</v>
      </c>
      <c r="P511" s="32" t="s">
        <v>268</v>
      </c>
    </row>
    <row r="512" spans="1:16">
      <c r="A512" s="31" t="s">
        <v>55</v>
      </c>
      <c r="B512" s="31" t="s">
        <v>182</v>
      </c>
      <c r="C512" s="31" t="s">
        <v>373</v>
      </c>
      <c r="D512" s="31" t="s">
        <v>394</v>
      </c>
      <c r="E512" s="31" t="s">
        <v>286</v>
      </c>
      <c r="F512" s="31" t="s">
        <v>287</v>
      </c>
      <c r="G512" s="31" t="s">
        <v>339</v>
      </c>
      <c r="H512" s="32" t="s">
        <v>352</v>
      </c>
      <c r="I512" s="32" t="s">
        <v>341</v>
      </c>
      <c r="J512" s="33">
        <v>50</v>
      </c>
      <c r="K512" s="34">
        <v>1.0580672175300001E-3</v>
      </c>
      <c r="L512" s="35">
        <v>0.95</v>
      </c>
      <c r="M512" s="34">
        <v>1.0051638566535E-3</v>
      </c>
      <c r="N512" s="32" t="s">
        <v>288</v>
      </c>
      <c r="O512" s="36" t="s">
        <v>395</v>
      </c>
      <c r="P512" s="32" t="s">
        <v>359</v>
      </c>
    </row>
    <row r="513" spans="1:16">
      <c r="A513" s="31" t="s">
        <v>55</v>
      </c>
      <c r="B513" s="31" t="s">
        <v>182</v>
      </c>
      <c r="C513" s="31" t="s">
        <v>373</v>
      </c>
      <c r="D513" s="31" t="s">
        <v>394</v>
      </c>
      <c r="E513" s="31" t="s">
        <v>286</v>
      </c>
      <c r="F513" s="31" t="s">
        <v>287</v>
      </c>
      <c r="G513" s="31" t="s">
        <v>339</v>
      </c>
      <c r="H513" s="32" t="s">
        <v>352</v>
      </c>
      <c r="I513" s="32" t="s">
        <v>341</v>
      </c>
      <c r="J513" s="33">
        <v>39</v>
      </c>
      <c r="K513" s="34">
        <v>9.2577631827549994E-2</v>
      </c>
      <c r="L513" s="35">
        <v>0.95</v>
      </c>
      <c r="M513" s="34">
        <v>8.7948750236172005E-2</v>
      </c>
      <c r="N513" s="32" t="s">
        <v>288</v>
      </c>
      <c r="O513" s="36" t="s">
        <v>395</v>
      </c>
      <c r="P513" s="32" t="s">
        <v>123</v>
      </c>
    </row>
    <row r="514" spans="1:16">
      <c r="A514" s="31" t="s">
        <v>55</v>
      </c>
      <c r="B514" s="31" t="s">
        <v>182</v>
      </c>
      <c r="C514" s="31" t="s">
        <v>373</v>
      </c>
      <c r="D514" s="31" t="s">
        <v>394</v>
      </c>
      <c r="E514" s="31" t="s">
        <v>286</v>
      </c>
      <c r="F514" s="31" t="s">
        <v>287</v>
      </c>
      <c r="G514" s="31" t="s">
        <v>339</v>
      </c>
      <c r="H514" s="32" t="s">
        <v>352</v>
      </c>
      <c r="I514" s="32" t="s">
        <v>341</v>
      </c>
      <c r="J514" s="33">
        <v>2</v>
      </c>
      <c r="K514" s="34">
        <v>6.9433950639899997E-3</v>
      </c>
      <c r="L514" s="35">
        <v>0.95</v>
      </c>
      <c r="M514" s="34">
        <v>6.5962253107904999E-3</v>
      </c>
      <c r="N514" s="32" t="s">
        <v>288</v>
      </c>
      <c r="O514" s="36" t="s">
        <v>395</v>
      </c>
      <c r="P514" s="32" t="s">
        <v>371</v>
      </c>
    </row>
    <row r="515" spans="1:16">
      <c r="A515" s="31" t="s">
        <v>55</v>
      </c>
      <c r="B515" s="31" t="s">
        <v>182</v>
      </c>
      <c r="C515" s="31" t="s">
        <v>373</v>
      </c>
      <c r="D515" s="31" t="s">
        <v>394</v>
      </c>
      <c r="E515" s="31" t="s">
        <v>179</v>
      </c>
      <c r="F515" s="31" t="s">
        <v>180</v>
      </c>
      <c r="G515" s="31" t="s">
        <v>339</v>
      </c>
      <c r="H515" s="32" t="s">
        <v>352</v>
      </c>
      <c r="I515" s="32" t="s">
        <v>341</v>
      </c>
      <c r="J515" s="33">
        <v>150</v>
      </c>
      <c r="K515" s="34">
        <v>3.9624029000000002E-3</v>
      </c>
      <c r="L515" s="35">
        <v>0.95</v>
      </c>
      <c r="M515" s="34">
        <v>3.7642827549999999E-3</v>
      </c>
      <c r="N515" s="32" t="s">
        <v>181</v>
      </c>
      <c r="O515" s="36" t="s">
        <v>395</v>
      </c>
      <c r="P515" s="32" t="s">
        <v>268</v>
      </c>
    </row>
    <row r="516" spans="1:16">
      <c r="A516" s="31" t="s">
        <v>55</v>
      </c>
      <c r="B516" s="31" t="s">
        <v>182</v>
      </c>
      <c r="C516" s="31" t="s">
        <v>373</v>
      </c>
      <c r="D516" s="31" t="s">
        <v>394</v>
      </c>
      <c r="E516" s="31" t="s">
        <v>179</v>
      </c>
      <c r="F516" s="31" t="s">
        <v>180</v>
      </c>
      <c r="G516" s="31" t="s">
        <v>339</v>
      </c>
      <c r="H516" s="32" t="s">
        <v>352</v>
      </c>
      <c r="I516" s="32" t="s">
        <v>341</v>
      </c>
      <c r="J516" s="33">
        <v>6</v>
      </c>
      <c r="K516" s="34">
        <v>6.6467860970900001E-3</v>
      </c>
      <c r="L516" s="35">
        <v>0.95</v>
      </c>
      <c r="M516" s="34">
        <v>6.3144467922354999E-3</v>
      </c>
      <c r="N516" s="32" t="s">
        <v>181</v>
      </c>
      <c r="O516" s="36" t="s">
        <v>395</v>
      </c>
      <c r="P516" s="32" t="s">
        <v>123</v>
      </c>
    </row>
    <row r="517" spans="1:16">
      <c r="A517" s="31" t="s">
        <v>55</v>
      </c>
      <c r="B517" s="31" t="s">
        <v>182</v>
      </c>
      <c r="C517" s="31" t="s">
        <v>373</v>
      </c>
      <c r="D517" s="31" t="s">
        <v>394</v>
      </c>
      <c r="E517" s="31" t="s">
        <v>183</v>
      </c>
      <c r="F517" s="31" t="s">
        <v>184</v>
      </c>
      <c r="G517" s="31" t="s">
        <v>339</v>
      </c>
      <c r="H517" s="32" t="s">
        <v>352</v>
      </c>
      <c r="I517" s="32" t="s">
        <v>341</v>
      </c>
      <c r="J517" s="33">
        <v>7</v>
      </c>
      <c r="K517" s="34">
        <v>4.1075626678229997E-2</v>
      </c>
      <c r="L517" s="35">
        <v>0.95</v>
      </c>
      <c r="M517" s="34">
        <v>3.9021845344319003E-2</v>
      </c>
      <c r="N517" s="32" t="s">
        <v>185</v>
      </c>
      <c r="O517" s="36" t="s">
        <v>395</v>
      </c>
      <c r="P517" s="32" t="s">
        <v>361</v>
      </c>
    </row>
    <row r="518" spans="1:16">
      <c r="A518" s="31" t="s">
        <v>55</v>
      </c>
      <c r="B518" s="31" t="s">
        <v>182</v>
      </c>
      <c r="C518" s="31" t="s">
        <v>373</v>
      </c>
      <c r="D518" s="31" t="s">
        <v>394</v>
      </c>
      <c r="E518" s="31" t="s">
        <v>183</v>
      </c>
      <c r="F518" s="31" t="s">
        <v>184</v>
      </c>
      <c r="G518" s="31" t="s">
        <v>339</v>
      </c>
      <c r="H518" s="32" t="s">
        <v>352</v>
      </c>
      <c r="I518" s="32" t="s">
        <v>341</v>
      </c>
      <c r="J518" s="33">
        <v>36</v>
      </c>
      <c r="K518" s="34">
        <v>0.2113193437</v>
      </c>
      <c r="L518" s="35">
        <v>0.95</v>
      </c>
      <c r="M518" s="34">
        <v>0.200753376515</v>
      </c>
      <c r="N518" s="32" t="s">
        <v>185</v>
      </c>
      <c r="O518" s="36" t="s">
        <v>395</v>
      </c>
      <c r="P518" s="32" t="s">
        <v>358</v>
      </c>
    </row>
    <row r="519" spans="1:16">
      <c r="A519" s="31" t="s">
        <v>55</v>
      </c>
      <c r="B519" s="31" t="s">
        <v>182</v>
      </c>
      <c r="C519" s="31" t="s">
        <v>373</v>
      </c>
      <c r="D519" s="31" t="s">
        <v>394</v>
      </c>
      <c r="E519" s="31" t="s">
        <v>183</v>
      </c>
      <c r="F519" s="31" t="s">
        <v>184</v>
      </c>
      <c r="G519" s="31" t="s">
        <v>339</v>
      </c>
      <c r="H519" s="32" t="s">
        <v>352</v>
      </c>
      <c r="I519" s="32" t="s">
        <v>341</v>
      </c>
      <c r="J519" s="33">
        <v>58</v>
      </c>
      <c r="K519" s="34">
        <v>0.12513308388468999</v>
      </c>
      <c r="L519" s="35">
        <v>0.95</v>
      </c>
      <c r="M519" s="34">
        <v>0.11887642969046</v>
      </c>
      <c r="N519" s="32" t="s">
        <v>185</v>
      </c>
      <c r="O519" s="36" t="s">
        <v>395</v>
      </c>
      <c r="P519" s="32" t="s">
        <v>123</v>
      </c>
    </row>
    <row r="520" spans="1:16">
      <c r="A520" s="31" t="s">
        <v>55</v>
      </c>
      <c r="B520" s="31" t="s">
        <v>182</v>
      </c>
      <c r="C520" s="31" t="s">
        <v>373</v>
      </c>
      <c r="D520" s="31" t="s">
        <v>394</v>
      </c>
      <c r="E520" s="31" t="s">
        <v>188</v>
      </c>
      <c r="F520" s="31" t="s">
        <v>189</v>
      </c>
      <c r="G520" s="31" t="s">
        <v>339</v>
      </c>
      <c r="H520" s="32" t="s">
        <v>352</v>
      </c>
      <c r="I520" s="32" t="s">
        <v>341</v>
      </c>
      <c r="J520" s="33">
        <v>7</v>
      </c>
      <c r="K520" s="34">
        <v>3.01423688E-2</v>
      </c>
      <c r="L520" s="35">
        <v>0.95</v>
      </c>
      <c r="M520" s="34">
        <v>2.863525036E-2</v>
      </c>
      <c r="N520" s="32" t="s">
        <v>190</v>
      </c>
      <c r="O520" s="36" t="s">
        <v>395</v>
      </c>
      <c r="P520" s="32" t="s">
        <v>358</v>
      </c>
    </row>
    <row r="521" spans="1:16">
      <c r="A521" s="31" t="s">
        <v>55</v>
      </c>
      <c r="B521" s="31" t="s">
        <v>182</v>
      </c>
      <c r="C521" s="31" t="s">
        <v>373</v>
      </c>
      <c r="D521" s="31" t="s">
        <v>394</v>
      </c>
      <c r="E521" s="31" t="s">
        <v>188</v>
      </c>
      <c r="F521" s="31" t="s">
        <v>189</v>
      </c>
      <c r="G521" s="31" t="s">
        <v>339</v>
      </c>
      <c r="H521" s="32" t="s">
        <v>352</v>
      </c>
      <c r="I521" s="32" t="s">
        <v>341</v>
      </c>
      <c r="J521" s="33">
        <v>1</v>
      </c>
      <c r="K521" s="34">
        <v>7.7731832709999999E-5</v>
      </c>
      <c r="L521" s="35">
        <v>0.95</v>
      </c>
      <c r="M521" s="34">
        <v>7.3845241074499998E-5</v>
      </c>
      <c r="N521" s="32" t="s">
        <v>190</v>
      </c>
      <c r="O521" s="36" t="s">
        <v>395</v>
      </c>
      <c r="P521" s="32" t="s">
        <v>473</v>
      </c>
    </row>
    <row r="522" spans="1:16">
      <c r="A522" s="31" t="s">
        <v>55</v>
      </c>
      <c r="B522" s="31" t="s">
        <v>182</v>
      </c>
      <c r="C522" s="31" t="s">
        <v>373</v>
      </c>
      <c r="D522" s="31" t="s">
        <v>394</v>
      </c>
      <c r="E522" s="31" t="s">
        <v>188</v>
      </c>
      <c r="F522" s="31" t="s">
        <v>189</v>
      </c>
      <c r="G522" s="31" t="s">
        <v>339</v>
      </c>
      <c r="H522" s="32" t="s">
        <v>352</v>
      </c>
      <c r="I522" s="32" t="s">
        <v>341</v>
      </c>
      <c r="J522" s="33">
        <v>300</v>
      </c>
      <c r="K522" s="34">
        <v>9.061866E-3</v>
      </c>
      <c r="L522" s="35">
        <v>0.95</v>
      </c>
      <c r="M522" s="34">
        <v>8.6087726999999996E-3</v>
      </c>
      <c r="N522" s="32" t="s">
        <v>190</v>
      </c>
      <c r="O522" s="36" t="s">
        <v>395</v>
      </c>
      <c r="P522" s="32" t="s">
        <v>268</v>
      </c>
    </row>
    <row r="523" spans="1:16">
      <c r="A523" s="31" t="s">
        <v>55</v>
      </c>
      <c r="B523" s="31" t="s">
        <v>182</v>
      </c>
      <c r="C523" s="31" t="s">
        <v>373</v>
      </c>
      <c r="D523" s="31" t="s">
        <v>394</v>
      </c>
      <c r="E523" s="31" t="s">
        <v>188</v>
      </c>
      <c r="F523" s="31" t="s">
        <v>189</v>
      </c>
      <c r="G523" s="31" t="s">
        <v>339</v>
      </c>
      <c r="H523" s="32" t="s">
        <v>352</v>
      </c>
      <c r="I523" s="32" t="s">
        <v>341</v>
      </c>
      <c r="J523" s="33">
        <v>100</v>
      </c>
      <c r="K523" s="34">
        <v>2.1161344350600002E-3</v>
      </c>
      <c r="L523" s="35">
        <v>0.95</v>
      </c>
      <c r="M523" s="34">
        <v>2.010327713307E-3</v>
      </c>
      <c r="N523" s="32" t="s">
        <v>190</v>
      </c>
      <c r="O523" s="36" t="s">
        <v>395</v>
      </c>
      <c r="P523" s="32" t="s">
        <v>359</v>
      </c>
    </row>
    <row r="524" spans="1:16">
      <c r="A524" s="31" t="s">
        <v>55</v>
      </c>
      <c r="B524" s="31" t="s">
        <v>182</v>
      </c>
      <c r="C524" s="31" t="s">
        <v>373</v>
      </c>
      <c r="D524" s="31" t="s">
        <v>394</v>
      </c>
      <c r="E524" s="31" t="s">
        <v>188</v>
      </c>
      <c r="F524" s="31" t="s">
        <v>189</v>
      </c>
      <c r="G524" s="31" t="s">
        <v>339</v>
      </c>
      <c r="H524" s="32" t="s">
        <v>352</v>
      </c>
      <c r="I524" s="32" t="s">
        <v>341</v>
      </c>
      <c r="J524" s="33">
        <v>1</v>
      </c>
      <c r="K524" s="34">
        <v>2.2339707046299998E-3</v>
      </c>
      <c r="L524" s="35">
        <v>0.95</v>
      </c>
      <c r="M524" s="34">
        <v>2.1222721693985001E-3</v>
      </c>
      <c r="N524" s="32" t="s">
        <v>190</v>
      </c>
      <c r="O524" s="36" t="s">
        <v>395</v>
      </c>
      <c r="P524" s="32" t="s">
        <v>67</v>
      </c>
    </row>
    <row r="525" spans="1:16">
      <c r="A525" s="31" t="s">
        <v>55</v>
      </c>
      <c r="B525" s="31" t="s">
        <v>182</v>
      </c>
      <c r="C525" s="31" t="s">
        <v>373</v>
      </c>
      <c r="D525" s="31" t="s">
        <v>394</v>
      </c>
      <c r="E525" s="31" t="s">
        <v>188</v>
      </c>
      <c r="F525" s="31" t="s">
        <v>189</v>
      </c>
      <c r="G525" s="31" t="s">
        <v>339</v>
      </c>
      <c r="H525" s="32" t="s">
        <v>352</v>
      </c>
      <c r="I525" s="32" t="s">
        <v>341</v>
      </c>
      <c r="J525" s="33">
        <v>14</v>
      </c>
      <c r="K525" s="34">
        <v>2.5247907434250001E-2</v>
      </c>
      <c r="L525" s="35">
        <v>0.95</v>
      </c>
      <c r="M525" s="34">
        <v>2.3985512062537E-2</v>
      </c>
      <c r="N525" s="32" t="s">
        <v>190</v>
      </c>
      <c r="O525" s="36" t="s">
        <v>395</v>
      </c>
      <c r="P525" s="32" t="s">
        <v>123</v>
      </c>
    </row>
    <row r="526" spans="1:16">
      <c r="A526" s="31" t="s">
        <v>55</v>
      </c>
      <c r="B526" s="31" t="s">
        <v>182</v>
      </c>
      <c r="C526" s="31" t="s">
        <v>373</v>
      </c>
      <c r="D526" s="31" t="s">
        <v>394</v>
      </c>
      <c r="E526" s="31" t="s">
        <v>289</v>
      </c>
      <c r="F526" s="31" t="s">
        <v>290</v>
      </c>
      <c r="G526" s="31" t="s">
        <v>339</v>
      </c>
      <c r="H526" s="32" t="s">
        <v>352</v>
      </c>
      <c r="I526" s="32" t="s">
        <v>341</v>
      </c>
      <c r="J526" s="33">
        <v>7</v>
      </c>
      <c r="K526" s="34">
        <v>3.2395111599999998E-2</v>
      </c>
      <c r="L526" s="35">
        <v>0.95</v>
      </c>
      <c r="M526" s="34">
        <v>3.0775356019999998E-2</v>
      </c>
      <c r="N526" s="32" t="s">
        <v>291</v>
      </c>
      <c r="O526" s="36" t="s">
        <v>395</v>
      </c>
      <c r="P526" s="32" t="s">
        <v>358</v>
      </c>
    </row>
    <row r="527" spans="1:16">
      <c r="A527" s="31" t="s">
        <v>55</v>
      </c>
      <c r="B527" s="31" t="s">
        <v>182</v>
      </c>
      <c r="C527" s="31" t="s">
        <v>373</v>
      </c>
      <c r="D527" s="31" t="s">
        <v>394</v>
      </c>
      <c r="E527" s="31" t="s">
        <v>289</v>
      </c>
      <c r="F527" s="31" t="s">
        <v>290</v>
      </c>
      <c r="G527" s="31" t="s">
        <v>339</v>
      </c>
      <c r="H527" s="32" t="s">
        <v>352</v>
      </c>
      <c r="I527" s="32" t="s">
        <v>341</v>
      </c>
      <c r="J527" s="33">
        <v>9</v>
      </c>
      <c r="K527" s="34">
        <v>2.0728127972869999E-2</v>
      </c>
      <c r="L527" s="35">
        <v>0.95</v>
      </c>
      <c r="M527" s="34">
        <v>1.9691721574225999E-2</v>
      </c>
      <c r="N527" s="32" t="s">
        <v>291</v>
      </c>
      <c r="O527" s="36" t="s">
        <v>395</v>
      </c>
      <c r="P527" s="32" t="s">
        <v>123</v>
      </c>
    </row>
    <row r="528" spans="1:16">
      <c r="A528" s="31" t="s">
        <v>55</v>
      </c>
      <c r="B528" s="31" t="s">
        <v>182</v>
      </c>
      <c r="C528" s="31" t="s">
        <v>373</v>
      </c>
      <c r="D528" s="31" t="s">
        <v>394</v>
      </c>
      <c r="E528" s="31" t="s">
        <v>292</v>
      </c>
      <c r="F528" s="31" t="s">
        <v>293</v>
      </c>
      <c r="G528" s="31" t="s">
        <v>339</v>
      </c>
      <c r="H528" s="32" t="s">
        <v>352</v>
      </c>
      <c r="I528" s="32" t="s">
        <v>341</v>
      </c>
      <c r="J528" s="33">
        <v>31</v>
      </c>
      <c r="K528" s="34">
        <v>0.10844857719999999</v>
      </c>
      <c r="L528" s="35">
        <v>0.95</v>
      </c>
      <c r="M528" s="34">
        <v>0.10302614834</v>
      </c>
      <c r="N528" s="32" t="s">
        <v>294</v>
      </c>
      <c r="O528" s="36" t="s">
        <v>395</v>
      </c>
      <c r="P528" s="32" t="s">
        <v>358</v>
      </c>
    </row>
    <row r="529" spans="1:16">
      <c r="A529" s="31" t="s">
        <v>55</v>
      </c>
      <c r="B529" s="31" t="s">
        <v>182</v>
      </c>
      <c r="C529" s="31" t="s">
        <v>373</v>
      </c>
      <c r="D529" s="31" t="s">
        <v>394</v>
      </c>
      <c r="E529" s="31" t="s">
        <v>292</v>
      </c>
      <c r="F529" s="31" t="s">
        <v>293</v>
      </c>
      <c r="G529" s="31" t="s">
        <v>339</v>
      </c>
      <c r="H529" s="32" t="s">
        <v>352</v>
      </c>
      <c r="I529" s="32" t="s">
        <v>341</v>
      </c>
      <c r="J529" s="33">
        <v>50</v>
      </c>
      <c r="K529" s="34">
        <v>1.7728733E-3</v>
      </c>
      <c r="L529" s="35">
        <v>0.95</v>
      </c>
      <c r="M529" s="34">
        <v>1.684229635E-3</v>
      </c>
      <c r="N529" s="32" t="s">
        <v>294</v>
      </c>
      <c r="O529" s="36" t="s">
        <v>395</v>
      </c>
      <c r="P529" s="32" t="s">
        <v>268</v>
      </c>
    </row>
    <row r="530" spans="1:16">
      <c r="A530" s="31" t="s">
        <v>55</v>
      </c>
      <c r="B530" s="31" t="s">
        <v>182</v>
      </c>
      <c r="C530" s="31" t="s">
        <v>373</v>
      </c>
      <c r="D530" s="31" t="s">
        <v>394</v>
      </c>
      <c r="E530" s="31" t="s">
        <v>292</v>
      </c>
      <c r="F530" s="31" t="s">
        <v>293</v>
      </c>
      <c r="G530" s="31" t="s">
        <v>339</v>
      </c>
      <c r="H530" s="32" t="s">
        <v>352</v>
      </c>
      <c r="I530" s="32" t="s">
        <v>341</v>
      </c>
      <c r="J530" s="33">
        <v>6</v>
      </c>
      <c r="K530" s="34">
        <v>1.8562528227060001E-2</v>
      </c>
      <c r="L530" s="35">
        <v>0.95</v>
      </c>
      <c r="M530" s="34">
        <v>1.7634401815706999E-2</v>
      </c>
      <c r="N530" s="32" t="s">
        <v>294</v>
      </c>
      <c r="O530" s="36" t="s">
        <v>395</v>
      </c>
      <c r="P530" s="32" t="s">
        <v>123</v>
      </c>
    </row>
    <row r="531" spans="1:16">
      <c r="A531" s="31" t="s">
        <v>55</v>
      </c>
      <c r="B531" s="31" t="s">
        <v>182</v>
      </c>
      <c r="C531" s="31" t="s">
        <v>373</v>
      </c>
      <c r="D531" s="31" t="s">
        <v>394</v>
      </c>
      <c r="E531" s="31" t="s">
        <v>396</v>
      </c>
      <c r="F531" s="31" t="s">
        <v>397</v>
      </c>
      <c r="G531" s="31" t="s">
        <v>339</v>
      </c>
      <c r="H531" s="32" t="s">
        <v>352</v>
      </c>
      <c r="I531" s="32" t="s">
        <v>341</v>
      </c>
      <c r="J531" s="33">
        <v>11</v>
      </c>
      <c r="K531" s="34">
        <v>5.0782244499999997E-2</v>
      </c>
      <c r="L531" s="35">
        <v>0.95</v>
      </c>
      <c r="M531" s="34">
        <v>4.8243132275000003E-2</v>
      </c>
      <c r="N531" s="32" t="s">
        <v>398</v>
      </c>
      <c r="O531" s="36" t="s">
        <v>395</v>
      </c>
      <c r="P531" s="32" t="s">
        <v>358</v>
      </c>
    </row>
    <row r="532" spans="1:16">
      <c r="A532" s="31" t="s">
        <v>55</v>
      </c>
      <c r="B532" s="31" t="s">
        <v>182</v>
      </c>
      <c r="C532" s="31" t="s">
        <v>373</v>
      </c>
      <c r="D532" s="31" t="s">
        <v>394</v>
      </c>
      <c r="E532" s="31" t="s">
        <v>396</v>
      </c>
      <c r="F532" s="31" t="s">
        <v>397</v>
      </c>
      <c r="G532" s="31" t="s">
        <v>339</v>
      </c>
      <c r="H532" s="32" t="s">
        <v>352</v>
      </c>
      <c r="I532" s="32" t="s">
        <v>341</v>
      </c>
      <c r="J532" s="33">
        <v>1</v>
      </c>
      <c r="K532" s="34">
        <v>7.7731832709999999E-5</v>
      </c>
      <c r="L532" s="35">
        <v>0.95</v>
      </c>
      <c r="M532" s="34">
        <v>7.3845241074499998E-5</v>
      </c>
      <c r="N532" s="32" t="s">
        <v>398</v>
      </c>
      <c r="O532" s="36" t="s">
        <v>395</v>
      </c>
      <c r="P532" s="32" t="s">
        <v>473</v>
      </c>
    </row>
    <row r="533" spans="1:16">
      <c r="A533" s="31" t="s">
        <v>55</v>
      </c>
      <c r="B533" s="31" t="s">
        <v>182</v>
      </c>
      <c r="C533" s="31" t="s">
        <v>373</v>
      </c>
      <c r="D533" s="31" t="s">
        <v>394</v>
      </c>
      <c r="E533" s="31" t="s">
        <v>396</v>
      </c>
      <c r="F533" s="31" t="s">
        <v>397</v>
      </c>
      <c r="G533" s="31" t="s">
        <v>339</v>
      </c>
      <c r="H533" s="32" t="s">
        <v>352</v>
      </c>
      <c r="I533" s="32" t="s">
        <v>341</v>
      </c>
      <c r="J533" s="33">
        <v>200</v>
      </c>
      <c r="K533" s="34">
        <v>2.1890220000000001E-3</v>
      </c>
      <c r="L533" s="35">
        <v>0.95</v>
      </c>
      <c r="M533" s="34">
        <v>2.0795709000000001E-3</v>
      </c>
      <c r="N533" s="32" t="s">
        <v>398</v>
      </c>
      <c r="O533" s="36" t="s">
        <v>395</v>
      </c>
      <c r="P533" s="32" t="s">
        <v>268</v>
      </c>
    </row>
    <row r="534" spans="1:16">
      <c r="A534" s="31" t="s">
        <v>55</v>
      </c>
      <c r="B534" s="31" t="s">
        <v>182</v>
      </c>
      <c r="C534" s="31" t="s">
        <v>373</v>
      </c>
      <c r="D534" s="31" t="s">
        <v>394</v>
      </c>
      <c r="E534" s="31" t="s">
        <v>396</v>
      </c>
      <c r="F534" s="31" t="s">
        <v>397</v>
      </c>
      <c r="G534" s="31" t="s">
        <v>339</v>
      </c>
      <c r="H534" s="32" t="s">
        <v>352</v>
      </c>
      <c r="I534" s="32" t="s">
        <v>341</v>
      </c>
      <c r="J534" s="33">
        <v>50</v>
      </c>
      <c r="K534" s="34">
        <v>1.0580672175300001E-3</v>
      </c>
      <c r="L534" s="35">
        <v>0.95</v>
      </c>
      <c r="M534" s="34">
        <v>1.0051638566535E-3</v>
      </c>
      <c r="N534" s="32" t="s">
        <v>398</v>
      </c>
      <c r="O534" s="36" t="s">
        <v>395</v>
      </c>
      <c r="P534" s="32" t="s">
        <v>359</v>
      </c>
    </row>
    <row r="535" spans="1:16">
      <c r="A535" s="31" t="s">
        <v>55</v>
      </c>
      <c r="B535" s="31" t="s">
        <v>182</v>
      </c>
      <c r="C535" s="31" t="s">
        <v>373</v>
      </c>
      <c r="D535" s="31" t="s">
        <v>394</v>
      </c>
      <c r="E535" s="31" t="s">
        <v>396</v>
      </c>
      <c r="F535" s="31" t="s">
        <v>397</v>
      </c>
      <c r="G535" s="31" t="s">
        <v>339</v>
      </c>
      <c r="H535" s="32" t="s">
        <v>352</v>
      </c>
      <c r="I535" s="32" t="s">
        <v>341</v>
      </c>
      <c r="J535" s="33">
        <v>63</v>
      </c>
      <c r="K535" s="34">
        <v>9.1906221716389999E-2</v>
      </c>
      <c r="L535" s="35">
        <v>0.95</v>
      </c>
      <c r="M535" s="34">
        <v>8.7310910630570004E-2</v>
      </c>
      <c r="N535" s="32" t="s">
        <v>398</v>
      </c>
      <c r="O535" s="36" t="s">
        <v>395</v>
      </c>
      <c r="P535" s="32" t="s">
        <v>123</v>
      </c>
    </row>
    <row r="536" spans="1:16">
      <c r="A536" s="31" t="s">
        <v>55</v>
      </c>
      <c r="B536" s="31" t="s">
        <v>182</v>
      </c>
      <c r="C536" s="31" t="s">
        <v>373</v>
      </c>
      <c r="D536" s="31" t="s">
        <v>394</v>
      </c>
      <c r="E536" s="31" t="s">
        <v>191</v>
      </c>
      <c r="F536" s="31" t="s">
        <v>192</v>
      </c>
      <c r="G536" s="31" t="s">
        <v>339</v>
      </c>
      <c r="H536" s="32" t="s">
        <v>352</v>
      </c>
      <c r="I536" s="32" t="s">
        <v>341</v>
      </c>
      <c r="J536" s="33">
        <v>1</v>
      </c>
      <c r="K536" s="34">
        <v>6.8251682303999996E-4</v>
      </c>
      <c r="L536" s="35">
        <v>0.95</v>
      </c>
      <c r="M536" s="34">
        <v>6.4839098188800004E-4</v>
      </c>
      <c r="N536" s="32" t="s">
        <v>193</v>
      </c>
      <c r="O536" s="36" t="s">
        <v>395</v>
      </c>
      <c r="P536" s="32" t="s">
        <v>361</v>
      </c>
    </row>
    <row r="537" spans="1:16">
      <c r="A537" s="31" t="s">
        <v>55</v>
      </c>
      <c r="B537" s="31" t="s">
        <v>182</v>
      </c>
      <c r="C537" s="31" t="s">
        <v>373</v>
      </c>
      <c r="D537" s="31" t="s">
        <v>394</v>
      </c>
      <c r="E537" s="31" t="s">
        <v>191</v>
      </c>
      <c r="F537" s="31" t="s">
        <v>192</v>
      </c>
      <c r="G537" s="31" t="s">
        <v>339</v>
      </c>
      <c r="H537" s="32" t="s">
        <v>352</v>
      </c>
      <c r="I537" s="32" t="s">
        <v>341</v>
      </c>
      <c r="J537" s="33">
        <v>2</v>
      </c>
      <c r="K537" s="34">
        <v>1.3824639600000001E-2</v>
      </c>
      <c r="L537" s="35">
        <v>0.95</v>
      </c>
      <c r="M537" s="34">
        <v>1.3133407620000001E-2</v>
      </c>
      <c r="N537" s="32" t="s">
        <v>193</v>
      </c>
      <c r="O537" s="36" t="s">
        <v>395</v>
      </c>
      <c r="P537" s="32" t="s">
        <v>358</v>
      </c>
    </row>
    <row r="538" spans="1:16">
      <c r="A538" s="31" t="s">
        <v>55</v>
      </c>
      <c r="B538" s="31" t="s">
        <v>182</v>
      </c>
      <c r="C538" s="31" t="s">
        <v>373</v>
      </c>
      <c r="D538" s="31" t="s">
        <v>394</v>
      </c>
      <c r="E538" s="31" t="s">
        <v>191</v>
      </c>
      <c r="F538" s="31" t="s">
        <v>192</v>
      </c>
      <c r="G538" s="31" t="s">
        <v>339</v>
      </c>
      <c r="H538" s="32" t="s">
        <v>352</v>
      </c>
      <c r="I538" s="32" t="s">
        <v>341</v>
      </c>
      <c r="J538" s="33">
        <v>3</v>
      </c>
      <c r="K538" s="34">
        <v>1.2937981681109999E-2</v>
      </c>
      <c r="L538" s="35">
        <v>0.95</v>
      </c>
      <c r="M538" s="34">
        <v>1.2291082597054E-2</v>
      </c>
      <c r="N538" s="32" t="s">
        <v>193</v>
      </c>
      <c r="O538" s="36" t="s">
        <v>395</v>
      </c>
      <c r="P538" s="32" t="s">
        <v>96</v>
      </c>
    </row>
    <row r="539" spans="1:16">
      <c r="A539" s="31" t="s">
        <v>55</v>
      </c>
      <c r="B539" s="31" t="s">
        <v>182</v>
      </c>
      <c r="C539" s="31" t="s">
        <v>373</v>
      </c>
      <c r="D539" s="31" t="s">
        <v>394</v>
      </c>
      <c r="E539" s="31" t="s">
        <v>191</v>
      </c>
      <c r="F539" s="31" t="s">
        <v>192</v>
      </c>
      <c r="G539" s="31" t="s">
        <v>339</v>
      </c>
      <c r="H539" s="32" t="s">
        <v>352</v>
      </c>
      <c r="I539" s="32" t="s">
        <v>341</v>
      </c>
      <c r="J539" s="33">
        <v>37</v>
      </c>
      <c r="K539" s="34">
        <v>8.5856878534309997E-2</v>
      </c>
      <c r="L539" s="35">
        <v>0.95</v>
      </c>
      <c r="M539" s="34">
        <v>8.1564034607593996E-2</v>
      </c>
      <c r="N539" s="32" t="s">
        <v>193</v>
      </c>
      <c r="O539" s="36" t="s">
        <v>395</v>
      </c>
      <c r="P539" s="32" t="s">
        <v>123</v>
      </c>
    </row>
    <row r="540" spans="1:16">
      <c r="A540" s="31" t="s">
        <v>55</v>
      </c>
      <c r="B540" s="31" t="s">
        <v>182</v>
      </c>
      <c r="C540" s="31" t="s">
        <v>373</v>
      </c>
      <c r="D540" s="31" t="s">
        <v>394</v>
      </c>
      <c r="E540" s="31" t="s">
        <v>194</v>
      </c>
      <c r="F540" s="31" t="s">
        <v>195</v>
      </c>
      <c r="G540" s="31" t="s">
        <v>339</v>
      </c>
      <c r="H540" s="32" t="s">
        <v>352</v>
      </c>
      <c r="I540" s="32" t="s">
        <v>341</v>
      </c>
      <c r="J540" s="33">
        <v>2</v>
      </c>
      <c r="K540" s="34">
        <v>1.0266863100000001E-2</v>
      </c>
      <c r="L540" s="35">
        <v>0.95</v>
      </c>
      <c r="M540" s="34">
        <v>9.7535199450000006E-3</v>
      </c>
      <c r="N540" s="32" t="s">
        <v>196</v>
      </c>
      <c r="O540" s="36" t="s">
        <v>395</v>
      </c>
      <c r="P540" s="32" t="s">
        <v>358</v>
      </c>
    </row>
    <row r="541" spans="1:16">
      <c r="A541" s="31" t="s">
        <v>55</v>
      </c>
      <c r="B541" s="31" t="s">
        <v>182</v>
      </c>
      <c r="C541" s="31" t="s">
        <v>373</v>
      </c>
      <c r="D541" s="31" t="s">
        <v>394</v>
      </c>
      <c r="E541" s="31" t="s">
        <v>194</v>
      </c>
      <c r="F541" s="31" t="s">
        <v>195</v>
      </c>
      <c r="G541" s="31" t="s">
        <v>339</v>
      </c>
      <c r="H541" s="32" t="s">
        <v>352</v>
      </c>
      <c r="I541" s="32" t="s">
        <v>341</v>
      </c>
      <c r="J541" s="33">
        <v>1</v>
      </c>
      <c r="K541" s="34">
        <v>7.19722358815E-3</v>
      </c>
      <c r="L541" s="35">
        <v>0.95</v>
      </c>
      <c r="M541" s="34">
        <v>6.8373624087425004E-3</v>
      </c>
      <c r="N541" s="32" t="s">
        <v>196</v>
      </c>
      <c r="O541" s="36" t="s">
        <v>395</v>
      </c>
      <c r="P541" s="32" t="s">
        <v>96</v>
      </c>
    </row>
    <row r="542" spans="1:16">
      <c r="A542" s="31" t="s">
        <v>55</v>
      </c>
      <c r="B542" s="31" t="s">
        <v>182</v>
      </c>
      <c r="C542" s="31" t="s">
        <v>373</v>
      </c>
      <c r="D542" s="31" t="s">
        <v>394</v>
      </c>
      <c r="E542" s="31" t="s">
        <v>194</v>
      </c>
      <c r="F542" s="31" t="s">
        <v>195</v>
      </c>
      <c r="G542" s="31" t="s">
        <v>339</v>
      </c>
      <c r="H542" s="32" t="s">
        <v>352</v>
      </c>
      <c r="I542" s="32" t="s">
        <v>341</v>
      </c>
      <c r="J542" s="33">
        <v>50</v>
      </c>
      <c r="K542" s="34">
        <v>3.9959920000000001E-4</v>
      </c>
      <c r="L542" s="35">
        <v>0.95</v>
      </c>
      <c r="M542" s="34">
        <v>3.7961924E-4</v>
      </c>
      <c r="N542" s="32" t="s">
        <v>196</v>
      </c>
      <c r="O542" s="36" t="s">
        <v>395</v>
      </c>
      <c r="P542" s="32" t="s">
        <v>268</v>
      </c>
    </row>
    <row r="543" spans="1:16">
      <c r="A543" s="31" t="s">
        <v>55</v>
      </c>
      <c r="B543" s="31" t="s">
        <v>182</v>
      </c>
      <c r="C543" s="31" t="s">
        <v>373</v>
      </c>
      <c r="D543" s="31" t="s">
        <v>394</v>
      </c>
      <c r="E543" s="31" t="s">
        <v>194</v>
      </c>
      <c r="F543" s="31" t="s">
        <v>195</v>
      </c>
      <c r="G543" s="31" t="s">
        <v>339</v>
      </c>
      <c r="H543" s="32" t="s">
        <v>352</v>
      </c>
      <c r="I543" s="32" t="s">
        <v>341</v>
      </c>
      <c r="J543" s="33">
        <v>2</v>
      </c>
      <c r="K543" s="34">
        <v>2.0173671184100001E-3</v>
      </c>
      <c r="L543" s="35">
        <v>0.95</v>
      </c>
      <c r="M543" s="34">
        <v>1.9164987624894999E-3</v>
      </c>
      <c r="N543" s="32" t="s">
        <v>196</v>
      </c>
      <c r="O543" s="36" t="s">
        <v>395</v>
      </c>
      <c r="P543" s="32" t="s">
        <v>123</v>
      </c>
    </row>
    <row r="544" spans="1:16">
      <c r="A544" s="31" t="s">
        <v>55</v>
      </c>
      <c r="B544" s="31" t="s">
        <v>182</v>
      </c>
      <c r="C544" s="31" t="s">
        <v>373</v>
      </c>
      <c r="D544" s="31" t="s">
        <v>394</v>
      </c>
      <c r="E544" s="31" t="s">
        <v>399</v>
      </c>
      <c r="F544" s="31" t="s">
        <v>400</v>
      </c>
      <c r="G544" s="31" t="s">
        <v>339</v>
      </c>
      <c r="H544" s="32" t="s">
        <v>352</v>
      </c>
      <c r="I544" s="32" t="s">
        <v>341</v>
      </c>
      <c r="J544" s="33">
        <v>6</v>
      </c>
      <c r="K544" s="34">
        <v>1.324708503885E-2</v>
      </c>
      <c r="L544" s="35">
        <v>0.95</v>
      </c>
      <c r="M544" s="34">
        <v>1.2584730786907E-2</v>
      </c>
      <c r="N544" s="32" t="s">
        <v>401</v>
      </c>
      <c r="O544" s="36" t="s">
        <v>395</v>
      </c>
      <c r="P544" s="32" t="s">
        <v>123</v>
      </c>
    </row>
    <row r="545" spans="1:16">
      <c r="A545" s="31" t="s">
        <v>55</v>
      </c>
      <c r="B545" s="31" t="s">
        <v>182</v>
      </c>
      <c r="C545" s="31" t="s">
        <v>373</v>
      </c>
      <c r="D545" s="31" t="s">
        <v>394</v>
      </c>
      <c r="E545" s="31" t="s">
        <v>399</v>
      </c>
      <c r="F545" s="31" t="s">
        <v>400</v>
      </c>
      <c r="G545" s="31" t="s">
        <v>339</v>
      </c>
      <c r="H545" s="32" t="s">
        <v>352</v>
      </c>
      <c r="I545" s="32" t="s">
        <v>341</v>
      </c>
      <c r="J545" s="33">
        <v>1</v>
      </c>
      <c r="K545" s="34">
        <v>6.4169051601600004E-3</v>
      </c>
      <c r="L545" s="35">
        <v>0.95</v>
      </c>
      <c r="M545" s="34">
        <v>6.0960599021519998E-3</v>
      </c>
      <c r="N545" s="32" t="s">
        <v>401</v>
      </c>
      <c r="O545" s="36" t="s">
        <v>395</v>
      </c>
      <c r="P545" s="32" t="s">
        <v>371</v>
      </c>
    </row>
    <row r="546" spans="1:16">
      <c r="A546" s="31" t="s">
        <v>55</v>
      </c>
      <c r="B546" s="31" t="s">
        <v>182</v>
      </c>
      <c r="C546" s="31" t="s">
        <v>373</v>
      </c>
      <c r="D546" s="31" t="s">
        <v>394</v>
      </c>
      <c r="E546" s="31" t="s">
        <v>197</v>
      </c>
      <c r="F546" s="31" t="s">
        <v>198</v>
      </c>
      <c r="G546" s="31" t="s">
        <v>339</v>
      </c>
      <c r="H546" s="32" t="s">
        <v>352</v>
      </c>
      <c r="I546" s="32" t="s">
        <v>341</v>
      </c>
      <c r="J546" s="33">
        <v>3</v>
      </c>
      <c r="K546" s="34">
        <v>2.2871771473100002E-3</v>
      </c>
      <c r="L546" s="35">
        <v>0.95</v>
      </c>
      <c r="M546" s="34">
        <v>2.1728182899444998E-3</v>
      </c>
      <c r="N546" s="32" t="s">
        <v>199</v>
      </c>
      <c r="O546" s="36" t="s">
        <v>395</v>
      </c>
      <c r="P546" s="32" t="s">
        <v>123</v>
      </c>
    </row>
    <row r="547" spans="1:16">
      <c r="A547" s="31" t="s">
        <v>55</v>
      </c>
      <c r="B547" s="31" t="s">
        <v>153</v>
      </c>
      <c r="C547" s="31" t="s">
        <v>157</v>
      </c>
      <c r="D547" s="31" t="s">
        <v>402</v>
      </c>
      <c r="E547" s="31" t="s">
        <v>150</v>
      </c>
      <c r="F547" s="31" t="s">
        <v>151</v>
      </c>
      <c r="G547" s="31" t="s">
        <v>339</v>
      </c>
      <c r="H547" s="32" t="s">
        <v>340</v>
      </c>
      <c r="I547" s="32" t="s">
        <v>341</v>
      </c>
      <c r="J547" s="33">
        <v>1</v>
      </c>
      <c r="K547" s="34">
        <v>0.90096580344423005</v>
      </c>
      <c r="L547" s="35">
        <v>0.95</v>
      </c>
      <c r="M547" s="34">
        <v>0.85591751327202004</v>
      </c>
      <c r="N547" s="32" t="s">
        <v>152</v>
      </c>
      <c r="O547" s="36" t="s">
        <v>403</v>
      </c>
      <c r="P547" s="32" t="s">
        <v>343</v>
      </c>
    </row>
    <row r="548" spans="1:16">
      <c r="A548" s="31" t="s">
        <v>55</v>
      </c>
      <c r="B548" s="31" t="s">
        <v>153</v>
      </c>
      <c r="C548" s="31" t="s">
        <v>157</v>
      </c>
      <c r="D548" s="31" t="s">
        <v>402</v>
      </c>
      <c r="E548" s="31" t="s">
        <v>157</v>
      </c>
      <c r="F548" s="31" t="s">
        <v>163</v>
      </c>
      <c r="G548" s="31" t="s">
        <v>339</v>
      </c>
      <c r="H548" s="32" t="s">
        <v>340</v>
      </c>
      <c r="I548" s="32" t="s">
        <v>341</v>
      </c>
      <c r="J548" s="33">
        <v>1</v>
      </c>
      <c r="K548" s="34">
        <v>0.48266025184512001</v>
      </c>
      <c r="L548" s="35">
        <v>0.95</v>
      </c>
      <c r="M548" s="34">
        <v>0.45852723925285999</v>
      </c>
      <c r="N548" s="32" t="s">
        <v>164</v>
      </c>
      <c r="O548" s="36" t="s">
        <v>403</v>
      </c>
      <c r="P548" s="32" t="s">
        <v>343</v>
      </c>
    </row>
    <row r="549" spans="1:16">
      <c r="A549" s="31" t="s">
        <v>55</v>
      </c>
      <c r="B549" s="31" t="s">
        <v>153</v>
      </c>
      <c r="C549" s="31" t="s">
        <v>157</v>
      </c>
      <c r="D549" s="31" t="s">
        <v>402</v>
      </c>
      <c r="E549" s="31" t="s">
        <v>150</v>
      </c>
      <c r="F549" s="31" t="s">
        <v>151</v>
      </c>
      <c r="G549" s="31" t="s">
        <v>339</v>
      </c>
      <c r="H549" s="32" t="s">
        <v>352</v>
      </c>
      <c r="I549" s="32" t="s">
        <v>341</v>
      </c>
      <c r="J549" s="33">
        <v>225</v>
      </c>
      <c r="K549" s="34">
        <v>0.50275891189999999</v>
      </c>
      <c r="L549" s="35">
        <v>0.95</v>
      </c>
      <c r="M549" s="34">
        <v>0.47762096630500001</v>
      </c>
      <c r="N549" s="32" t="s">
        <v>152</v>
      </c>
      <c r="O549" s="36" t="s">
        <v>403</v>
      </c>
      <c r="P549" s="32" t="s">
        <v>358</v>
      </c>
    </row>
    <row r="550" spans="1:16">
      <c r="A550" s="31" t="s">
        <v>55</v>
      </c>
      <c r="B550" s="31" t="s">
        <v>153</v>
      </c>
      <c r="C550" s="31" t="s">
        <v>157</v>
      </c>
      <c r="D550" s="31" t="s">
        <v>402</v>
      </c>
      <c r="E550" s="31" t="s">
        <v>150</v>
      </c>
      <c r="F550" s="31" t="s">
        <v>151</v>
      </c>
      <c r="G550" s="31" t="s">
        <v>339</v>
      </c>
      <c r="H550" s="32" t="s">
        <v>352</v>
      </c>
      <c r="I550" s="32" t="s">
        <v>341</v>
      </c>
      <c r="J550" s="33">
        <v>1</v>
      </c>
      <c r="K550" s="34">
        <v>3.7031821161299999E-3</v>
      </c>
      <c r="L550" s="35">
        <v>0.95</v>
      </c>
      <c r="M550" s="34">
        <v>3.5180230103235002E-3</v>
      </c>
      <c r="N550" s="32" t="s">
        <v>152</v>
      </c>
      <c r="O550" s="36" t="s">
        <v>403</v>
      </c>
      <c r="P550" s="32" t="s">
        <v>96</v>
      </c>
    </row>
    <row r="551" spans="1:16">
      <c r="A551" s="31" t="s">
        <v>55</v>
      </c>
      <c r="B551" s="31" t="s">
        <v>153</v>
      </c>
      <c r="C551" s="31" t="s">
        <v>157</v>
      </c>
      <c r="D551" s="31" t="s">
        <v>402</v>
      </c>
      <c r="E551" s="31" t="s">
        <v>150</v>
      </c>
      <c r="F551" s="31" t="s">
        <v>151</v>
      </c>
      <c r="G551" s="31" t="s">
        <v>339</v>
      </c>
      <c r="H551" s="32" t="s">
        <v>352</v>
      </c>
      <c r="I551" s="32" t="s">
        <v>341</v>
      </c>
      <c r="J551" s="33">
        <v>250</v>
      </c>
      <c r="K551" s="34">
        <v>1.16709051E-2</v>
      </c>
      <c r="L551" s="35">
        <v>0.95</v>
      </c>
      <c r="M551" s="34">
        <v>1.1087359845E-2</v>
      </c>
      <c r="N551" s="32" t="s">
        <v>152</v>
      </c>
      <c r="O551" s="36" t="s">
        <v>403</v>
      </c>
      <c r="P551" s="32" t="s">
        <v>268</v>
      </c>
    </row>
    <row r="552" spans="1:16">
      <c r="A552" s="31" t="s">
        <v>55</v>
      </c>
      <c r="B552" s="31" t="s">
        <v>153</v>
      </c>
      <c r="C552" s="31" t="s">
        <v>157</v>
      </c>
      <c r="D552" s="31" t="s">
        <v>402</v>
      </c>
      <c r="E552" s="31" t="s">
        <v>150</v>
      </c>
      <c r="F552" s="31" t="s">
        <v>151</v>
      </c>
      <c r="G552" s="31" t="s">
        <v>339</v>
      </c>
      <c r="H552" s="32" t="s">
        <v>352</v>
      </c>
      <c r="I552" s="32" t="s">
        <v>341</v>
      </c>
      <c r="J552" s="33">
        <v>50</v>
      </c>
      <c r="K552" s="34">
        <v>1.0580672175300001E-3</v>
      </c>
      <c r="L552" s="35">
        <v>0.95</v>
      </c>
      <c r="M552" s="34">
        <v>1.0051638566535E-3</v>
      </c>
      <c r="N552" s="32" t="s">
        <v>152</v>
      </c>
      <c r="O552" s="36" t="s">
        <v>403</v>
      </c>
      <c r="P552" s="32" t="s">
        <v>359</v>
      </c>
    </row>
    <row r="553" spans="1:16">
      <c r="A553" s="31" t="s">
        <v>55</v>
      </c>
      <c r="B553" s="31" t="s">
        <v>153</v>
      </c>
      <c r="C553" s="31" t="s">
        <v>157</v>
      </c>
      <c r="D553" s="31" t="s">
        <v>402</v>
      </c>
      <c r="E553" s="31" t="s">
        <v>150</v>
      </c>
      <c r="F553" s="31" t="s">
        <v>151</v>
      </c>
      <c r="G553" s="31" t="s">
        <v>339</v>
      </c>
      <c r="H553" s="32" t="s">
        <v>352</v>
      </c>
      <c r="I553" s="32" t="s">
        <v>341</v>
      </c>
      <c r="J553" s="33">
        <v>109</v>
      </c>
      <c r="K553" s="34">
        <v>0.22642603133524999</v>
      </c>
      <c r="L553" s="35">
        <v>0.95</v>
      </c>
      <c r="M553" s="34">
        <v>0.21510472976848999</v>
      </c>
      <c r="N553" s="32" t="s">
        <v>152</v>
      </c>
      <c r="O553" s="36" t="s">
        <v>403</v>
      </c>
      <c r="P553" s="32" t="s">
        <v>123</v>
      </c>
    </row>
    <row r="554" spans="1:16">
      <c r="A554" s="31" t="s">
        <v>55</v>
      </c>
      <c r="B554" s="31" t="s">
        <v>153</v>
      </c>
      <c r="C554" s="31" t="s">
        <v>157</v>
      </c>
      <c r="D554" s="31" t="s">
        <v>402</v>
      </c>
      <c r="E554" s="31" t="s">
        <v>150</v>
      </c>
      <c r="F554" s="31" t="s">
        <v>151</v>
      </c>
      <c r="G554" s="31" t="s">
        <v>339</v>
      </c>
      <c r="H554" s="32" t="s">
        <v>352</v>
      </c>
      <c r="I554" s="32" t="s">
        <v>341</v>
      </c>
      <c r="J554" s="33">
        <v>16</v>
      </c>
      <c r="K554" s="34">
        <v>7.2317506774409998E-2</v>
      </c>
      <c r="L554" s="35">
        <v>0.95</v>
      </c>
      <c r="M554" s="34">
        <v>6.8701631435688998E-2</v>
      </c>
      <c r="N554" s="32" t="s">
        <v>152</v>
      </c>
      <c r="O554" s="36" t="s">
        <v>403</v>
      </c>
      <c r="P554" s="32" t="s">
        <v>108</v>
      </c>
    </row>
    <row r="555" spans="1:16">
      <c r="A555" s="31" t="s">
        <v>55</v>
      </c>
      <c r="B555" s="31" t="s">
        <v>153</v>
      </c>
      <c r="C555" s="31" t="s">
        <v>157</v>
      </c>
      <c r="D555" s="31" t="s">
        <v>402</v>
      </c>
      <c r="E555" s="31" t="s">
        <v>275</v>
      </c>
      <c r="F555" s="31" t="s">
        <v>276</v>
      </c>
      <c r="G555" s="31" t="s">
        <v>339</v>
      </c>
      <c r="H555" s="32" t="s">
        <v>352</v>
      </c>
      <c r="I555" s="32" t="s">
        <v>341</v>
      </c>
      <c r="J555" s="33">
        <v>11</v>
      </c>
      <c r="K555" s="34">
        <v>7.2746391199999996E-2</v>
      </c>
      <c r="L555" s="35">
        <v>0.95</v>
      </c>
      <c r="M555" s="34">
        <v>6.9109071640000005E-2</v>
      </c>
      <c r="N555" s="32" t="s">
        <v>277</v>
      </c>
      <c r="O555" s="36" t="s">
        <v>403</v>
      </c>
      <c r="P555" s="32" t="s">
        <v>358</v>
      </c>
    </row>
    <row r="556" spans="1:16">
      <c r="A556" s="31" t="s">
        <v>55</v>
      </c>
      <c r="B556" s="31" t="s">
        <v>153</v>
      </c>
      <c r="C556" s="31" t="s">
        <v>157</v>
      </c>
      <c r="D556" s="31" t="s">
        <v>402</v>
      </c>
      <c r="E556" s="31" t="s">
        <v>275</v>
      </c>
      <c r="F556" s="31" t="s">
        <v>276</v>
      </c>
      <c r="G556" s="31" t="s">
        <v>339</v>
      </c>
      <c r="H556" s="32" t="s">
        <v>352</v>
      </c>
      <c r="I556" s="32" t="s">
        <v>341</v>
      </c>
      <c r="J556" s="33">
        <v>11</v>
      </c>
      <c r="K556" s="34">
        <v>1.7424953020349999E-2</v>
      </c>
      <c r="L556" s="35">
        <v>0.95</v>
      </c>
      <c r="M556" s="34">
        <v>1.6553705369332001E-2</v>
      </c>
      <c r="N556" s="32" t="s">
        <v>277</v>
      </c>
      <c r="O556" s="36" t="s">
        <v>403</v>
      </c>
      <c r="P556" s="32" t="s">
        <v>96</v>
      </c>
    </row>
    <row r="557" spans="1:16">
      <c r="A557" s="31" t="s">
        <v>55</v>
      </c>
      <c r="B557" s="31" t="s">
        <v>153</v>
      </c>
      <c r="C557" s="31" t="s">
        <v>157</v>
      </c>
      <c r="D557" s="31" t="s">
        <v>402</v>
      </c>
      <c r="E557" s="31" t="s">
        <v>275</v>
      </c>
      <c r="F557" s="31" t="s">
        <v>276</v>
      </c>
      <c r="G557" s="31" t="s">
        <v>339</v>
      </c>
      <c r="H557" s="32" t="s">
        <v>352</v>
      </c>
      <c r="I557" s="32" t="s">
        <v>341</v>
      </c>
      <c r="J557" s="33">
        <v>600</v>
      </c>
      <c r="K557" s="34">
        <v>3.05538346E-2</v>
      </c>
      <c r="L557" s="35">
        <v>0.95</v>
      </c>
      <c r="M557" s="34">
        <v>2.902614287E-2</v>
      </c>
      <c r="N557" s="32" t="s">
        <v>277</v>
      </c>
      <c r="O557" s="36" t="s">
        <v>403</v>
      </c>
      <c r="P557" s="32" t="s">
        <v>268</v>
      </c>
    </row>
    <row r="558" spans="1:16">
      <c r="A558" s="31" t="s">
        <v>55</v>
      </c>
      <c r="B558" s="31" t="s">
        <v>153</v>
      </c>
      <c r="C558" s="31" t="s">
        <v>157</v>
      </c>
      <c r="D558" s="31" t="s">
        <v>402</v>
      </c>
      <c r="E558" s="31" t="s">
        <v>275</v>
      </c>
      <c r="F558" s="31" t="s">
        <v>276</v>
      </c>
      <c r="G558" s="31" t="s">
        <v>339</v>
      </c>
      <c r="H558" s="32" t="s">
        <v>352</v>
      </c>
      <c r="I558" s="32" t="s">
        <v>341</v>
      </c>
      <c r="J558" s="33">
        <v>250</v>
      </c>
      <c r="K558" s="34">
        <v>2.3554264112590002E-2</v>
      </c>
      <c r="L558" s="35">
        <v>0.95</v>
      </c>
      <c r="M558" s="34">
        <v>2.2376550906961001E-2</v>
      </c>
      <c r="N558" s="32" t="s">
        <v>277</v>
      </c>
      <c r="O558" s="36" t="s">
        <v>403</v>
      </c>
      <c r="P558" s="32" t="s">
        <v>359</v>
      </c>
    </row>
    <row r="559" spans="1:16">
      <c r="A559" s="31" t="s">
        <v>55</v>
      </c>
      <c r="B559" s="31" t="s">
        <v>153</v>
      </c>
      <c r="C559" s="31" t="s">
        <v>157</v>
      </c>
      <c r="D559" s="31" t="s">
        <v>402</v>
      </c>
      <c r="E559" s="31" t="s">
        <v>275</v>
      </c>
      <c r="F559" s="31" t="s">
        <v>276</v>
      </c>
      <c r="G559" s="31" t="s">
        <v>339</v>
      </c>
      <c r="H559" s="32" t="s">
        <v>352</v>
      </c>
      <c r="I559" s="32" t="s">
        <v>341</v>
      </c>
      <c r="J559" s="33">
        <v>46</v>
      </c>
      <c r="K559" s="34">
        <v>8.0386099367059996E-2</v>
      </c>
      <c r="L559" s="35">
        <v>0.95</v>
      </c>
      <c r="M559" s="34">
        <v>7.6366794398707E-2</v>
      </c>
      <c r="N559" s="32" t="s">
        <v>277</v>
      </c>
      <c r="O559" s="36" t="s">
        <v>403</v>
      </c>
      <c r="P559" s="32" t="s">
        <v>123</v>
      </c>
    </row>
    <row r="560" spans="1:16">
      <c r="A560" s="31" t="s">
        <v>55</v>
      </c>
      <c r="B560" s="31" t="s">
        <v>153</v>
      </c>
      <c r="C560" s="31" t="s">
        <v>157</v>
      </c>
      <c r="D560" s="31" t="s">
        <v>402</v>
      </c>
      <c r="E560" s="31" t="s">
        <v>275</v>
      </c>
      <c r="F560" s="31" t="s">
        <v>276</v>
      </c>
      <c r="G560" s="31" t="s">
        <v>339</v>
      </c>
      <c r="H560" s="32" t="s">
        <v>352</v>
      </c>
      <c r="I560" s="32" t="s">
        <v>341</v>
      </c>
      <c r="J560" s="33">
        <v>18</v>
      </c>
      <c r="K560" s="34">
        <v>2.9916208741019999E-2</v>
      </c>
      <c r="L560" s="35">
        <v>0.95</v>
      </c>
      <c r="M560" s="34">
        <v>2.8420398303968999E-2</v>
      </c>
      <c r="N560" s="32" t="s">
        <v>277</v>
      </c>
      <c r="O560" s="36" t="s">
        <v>403</v>
      </c>
      <c r="P560" s="32" t="s">
        <v>108</v>
      </c>
    </row>
    <row r="561" spans="1:16">
      <c r="A561" s="31" t="s">
        <v>55</v>
      </c>
      <c r="B561" s="31" t="s">
        <v>153</v>
      </c>
      <c r="C561" s="31" t="s">
        <v>157</v>
      </c>
      <c r="D561" s="31" t="s">
        <v>402</v>
      </c>
      <c r="E561" s="31" t="s">
        <v>278</v>
      </c>
      <c r="F561" s="31" t="s">
        <v>279</v>
      </c>
      <c r="G561" s="31" t="s">
        <v>339</v>
      </c>
      <c r="H561" s="32" t="s">
        <v>352</v>
      </c>
      <c r="I561" s="32" t="s">
        <v>341</v>
      </c>
      <c r="J561" s="33">
        <v>22</v>
      </c>
      <c r="K561" s="34">
        <v>9.1259544799999995E-2</v>
      </c>
      <c r="L561" s="35">
        <v>0.95</v>
      </c>
      <c r="M561" s="34">
        <v>8.6696567560000007E-2</v>
      </c>
      <c r="N561" s="32" t="s">
        <v>280</v>
      </c>
      <c r="O561" s="36" t="s">
        <v>403</v>
      </c>
      <c r="P561" s="32" t="s">
        <v>358</v>
      </c>
    </row>
    <row r="562" spans="1:16">
      <c r="A562" s="31" t="s">
        <v>55</v>
      </c>
      <c r="B562" s="31" t="s">
        <v>153</v>
      </c>
      <c r="C562" s="31" t="s">
        <v>157</v>
      </c>
      <c r="D562" s="31" t="s">
        <v>402</v>
      </c>
      <c r="E562" s="31" t="s">
        <v>278</v>
      </c>
      <c r="F562" s="31" t="s">
        <v>279</v>
      </c>
      <c r="G562" s="31" t="s">
        <v>339</v>
      </c>
      <c r="H562" s="32" t="s">
        <v>352</v>
      </c>
      <c r="I562" s="32" t="s">
        <v>341</v>
      </c>
      <c r="J562" s="33">
        <v>53</v>
      </c>
      <c r="K562" s="34">
        <v>0.10040101253011</v>
      </c>
      <c r="L562" s="35">
        <v>0.95</v>
      </c>
      <c r="M562" s="34">
        <v>9.5380961903604997E-2</v>
      </c>
      <c r="N562" s="32" t="s">
        <v>280</v>
      </c>
      <c r="O562" s="36" t="s">
        <v>403</v>
      </c>
      <c r="P562" s="32" t="s">
        <v>123</v>
      </c>
    </row>
    <row r="563" spans="1:16">
      <c r="A563" s="31" t="s">
        <v>55</v>
      </c>
      <c r="B563" s="31" t="s">
        <v>153</v>
      </c>
      <c r="C563" s="31" t="s">
        <v>157</v>
      </c>
      <c r="D563" s="31" t="s">
        <v>402</v>
      </c>
      <c r="E563" s="31" t="s">
        <v>278</v>
      </c>
      <c r="F563" s="31" t="s">
        <v>279</v>
      </c>
      <c r="G563" s="31" t="s">
        <v>339</v>
      </c>
      <c r="H563" s="32" t="s">
        <v>352</v>
      </c>
      <c r="I563" s="32" t="s">
        <v>341</v>
      </c>
      <c r="J563" s="33">
        <v>8</v>
      </c>
      <c r="K563" s="34">
        <v>1.2148069417989999E-2</v>
      </c>
      <c r="L563" s="35">
        <v>0.95</v>
      </c>
      <c r="M563" s="34">
        <v>1.1540665947091E-2</v>
      </c>
      <c r="N563" s="32" t="s">
        <v>280</v>
      </c>
      <c r="O563" s="36" t="s">
        <v>403</v>
      </c>
      <c r="P563" s="32" t="s">
        <v>108</v>
      </c>
    </row>
    <row r="564" spans="1:16">
      <c r="A564" s="31" t="s">
        <v>55</v>
      </c>
      <c r="B564" s="31" t="s">
        <v>153</v>
      </c>
      <c r="C564" s="31" t="s">
        <v>157</v>
      </c>
      <c r="D564" s="31" t="s">
        <v>402</v>
      </c>
      <c r="E564" s="31" t="s">
        <v>157</v>
      </c>
      <c r="F564" s="31" t="s">
        <v>158</v>
      </c>
      <c r="G564" s="31" t="s">
        <v>339</v>
      </c>
      <c r="H564" s="32" t="s">
        <v>352</v>
      </c>
      <c r="I564" s="32" t="s">
        <v>341</v>
      </c>
      <c r="J564" s="33">
        <v>9</v>
      </c>
      <c r="K564" s="34">
        <v>5.8231162500000003E-2</v>
      </c>
      <c r="L564" s="35">
        <v>0.95</v>
      </c>
      <c r="M564" s="34">
        <v>5.5319604374999998E-2</v>
      </c>
      <c r="N564" s="32" t="s">
        <v>159</v>
      </c>
      <c r="O564" s="36" t="s">
        <v>403</v>
      </c>
      <c r="P564" s="32" t="s">
        <v>358</v>
      </c>
    </row>
    <row r="565" spans="1:16">
      <c r="A565" s="31" t="s">
        <v>55</v>
      </c>
      <c r="B565" s="31" t="s">
        <v>153</v>
      </c>
      <c r="C565" s="31" t="s">
        <v>157</v>
      </c>
      <c r="D565" s="31" t="s">
        <v>402</v>
      </c>
      <c r="E565" s="31" t="s">
        <v>157</v>
      </c>
      <c r="F565" s="31" t="s">
        <v>158</v>
      </c>
      <c r="G565" s="31" t="s">
        <v>339</v>
      </c>
      <c r="H565" s="32" t="s">
        <v>352</v>
      </c>
      <c r="I565" s="32" t="s">
        <v>341</v>
      </c>
      <c r="J565" s="33">
        <v>350</v>
      </c>
      <c r="K565" s="34">
        <v>1.47908598E-2</v>
      </c>
      <c r="L565" s="35">
        <v>0.95</v>
      </c>
      <c r="M565" s="34">
        <v>1.4051316810000001E-2</v>
      </c>
      <c r="N565" s="32" t="s">
        <v>159</v>
      </c>
      <c r="O565" s="36" t="s">
        <v>403</v>
      </c>
      <c r="P565" s="32" t="s">
        <v>268</v>
      </c>
    </row>
    <row r="566" spans="1:16">
      <c r="A566" s="31" t="s">
        <v>55</v>
      </c>
      <c r="B566" s="31" t="s">
        <v>153</v>
      </c>
      <c r="C566" s="31" t="s">
        <v>157</v>
      </c>
      <c r="D566" s="31" t="s">
        <v>402</v>
      </c>
      <c r="E566" s="31" t="s">
        <v>157</v>
      </c>
      <c r="F566" s="31" t="s">
        <v>158</v>
      </c>
      <c r="G566" s="31" t="s">
        <v>339</v>
      </c>
      <c r="H566" s="32" t="s">
        <v>352</v>
      </c>
      <c r="I566" s="32" t="s">
        <v>341</v>
      </c>
      <c r="J566" s="33">
        <v>200</v>
      </c>
      <c r="K566" s="34">
        <v>1.458545976374E-2</v>
      </c>
      <c r="L566" s="35">
        <v>0.95</v>
      </c>
      <c r="M566" s="34">
        <v>1.3856186775553E-2</v>
      </c>
      <c r="N566" s="32" t="s">
        <v>159</v>
      </c>
      <c r="O566" s="36" t="s">
        <v>403</v>
      </c>
      <c r="P566" s="32" t="s">
        <v>359</v>
      </c>
    </row>
    <row r="567" spans="1:16">
      <c r="A567" s="31" t="s">
        <v>55</v>
      </c>
      <c r="B567" s="31" t="s">
        <v>153</v>
      </c>
      <c r="C567" s="31" t="s">
        <v>157</v>
      </c>
      <c r="D567" s="31" t="s">
        <v>402</v>
      </c>
      <c r="E567" s="31" t="s">
        <v>157</v>
      </c>
      <c r="F567" s="31" t="s">
        <v>158</v>
      </c>
      <c r="G567" s="31" t="s">
        <v>339</v>
      </c>
      <c r="H567" s="32" t="s">
        <v>352</v>
      </c>
      <c r="I567" s="32" t="s">
        <v>341</v>
      </c>
      <c r="J567" s="33">
        <v>40</v>
      </c>
      <c r="K567" s="34">
        <v>7.8259228180089999E-2</v>
      </c>
      <c r="L567" s="35">
        <v>0.95</v>
      </c>
      <c r="M567" s="34">
        <v>7.4346266771084996E-2</v>
      </c>
      <c r="N567" s="32" t="s">
        <v>159</v>
      </c>
      <c r="O567" s="36" t="s">
        <v>403</v>
      </c>
      <c r="P567" s="32" t="s">
        <v>123</v>
      </c>
    </row>
    <row r="568" spans="1:16">
      <c r="A568" s="31" t="s">
        <v>55</v>
      </c>
      <c r="B568" s="31" t="s">
        <v>153</v>
      </c>
      <c r="C568" s="31" t="s">
        <v>157</v>
      </c>
      <c r="D568" s="31" t="s">
        <v>402</v>
      </c>
      <c r="E568" s="31" t="s">
        <v>157</v>
      </c>
      <c r="F568" s="31" t="s">
        <v>158</v>
      </c>
      <c r="G568" s="31" t="s">
        <v>339</v>
      </c>
      <c r="H568" s="32" t="s">
        <v>352</v>
      </c>
      <c r="I568" s="32" t="s">
        <v>341</v>
      </c>
      <c r="J568" s="33">
        <v>1</v>
      </c>
      <c r="K568" s="34">
        <v>2.6390512734299999E-3</v>
      </c>
      <c r="L568" s="35">
        <v>0.95</v>
      </c>
      <c r="M568" s="34">
        <v>2.5070987097584999E-3</v>
      </c>
      <c r="N568" s="32" t="s">
        <v>159</v>
      </c>
      <c r="O568" s="36" t="s">
        <v>403</v>
      </c>
      <c r="P568" s="32" t="s">
        <v>371</v>
      </c>
    </row>
    <row r="569" spans="1:16">
      <c r="A569" s="31" t="s">
        <v>55</v>
      </c>
      <c r="B569" s="31" t="s">
        <v>153</v>
      </c>
      <c r="C569" s="31" t="s">
        <v>157</v>
      </c>
      <c r="D569" s="31" t="s">
        <v>402</v>
      </c>
      <c r="E569" s="31" t="s">
        <v>157</v>
      </c>
      <c r="F569" s="31" t="s">
        <v>158</v>
      </c>
      <c r="G569" s="31" t="s">
        <v>339</v>
      </c>
      <c r="H569" s="32" t="s">
        <v>352</v>
      </c>
      <c r="I569" s="32" t="s">
        <v>341</v>
      </c>
      <c r="J569" s="33">
        <v>1</v>
      </c>
      <c r="K569" s="34">
        <v>5.7926180731999999E-4</v>
      </c>
      <c r="L569" s="35">
        <v>0.95</v>
      </c>
      <c r="M569" s="34">
        <v>5.5029871695400003E-4</v>
      </c>
      <c r="N569" s="32" t="s">
        <v>159</v>
      </c>
      <c r="O569" s="36" t="s">
        <v>403</v>
      </c>
      <c r="P569" s="32" t="s">
        <v>108</v>
      </c>
    </row>
    <row r="570" spans="1:16">
      <c r="A570" s="31" t="s">
        <v>55</v>
      </c>
      <c r="B570" s="31" t="s">
        <v>153</v>
      </c>
      <c r="C570" s="31" t="s">
        <v>157</v>
      </c>
      <c r="D570" s="31" t="s">
        <v>402</v>
      </c>
      <c r="E570" s="31" t="s">
        <v>157</v>
      </c>
      <c r="F570" s="31" t="s">
        <v>161</v>
      </c>
      <c r="G570" s="31" t="s">
        <v>339</v>
      </c>
      <c r="H570" s="32" t="s">
        <v>352</v>
      </c>
      <c r="I570" s="32" t="s">
        <v>341</v>
      </c>
      <c r="J570" s="33">
        <v>56</v>
      </c>
      <c r="K570" s="34">
        <v>0.1790673223</v>
      </c>
      <c r="L570" s="35">
        <v>0.95</v>
      </c>
      <c r="M570" s="34">
        <v>0.170113956185</v>
      </c>
      <c r="N570" s="32" t="s">
        <v>162</v>
      </c>
      <c r="O570" s="36" t="s">
        <v>403</v>
      </c>
      <c r="P570" s="32" t="s">
        <v>358</v>
      </c>
    </row>
    <row r="571" spans="1:16">
      <c r="A571" s="31" t="s">
        <v>55</v>
      </c>
      <c r="B571" s="31" t="s">
        <v>153</v>
      </c>
      <c r="C571" s="31" t="s">
        <v>157</v>
      </c>
      <c r="D571" s="31" t="s">
        <v>402</v>
      </c>
      <c r="E571" s="31" t="s">
        <v>157</v>
      </c>
      <c r="F571" s="31" t="s">
        <v>161</v>
      </c>
      <c r="G571" s="31" t="s">
        <v>339</v>
      </c>
      <c r="H571" s="32" t="s">
        <v>352</v>
      </c>
      <c r="I571" s="32" t="s">
        <v>341</v>
      </c>
      <c r="J571" s="33">
        <v>1</v>
      </c>
      <c r="K571" s="34">
        <v>1.17566832695E-3</v>
      </c>
      <c r="L571" s="35">
        <v>0.95</v>
      </c>
      <c r="M571" s="34">
        <v>1.1168849106024999E-3</v>
      </c>
      <c r="N571" s="32" t="s">
        <v>162</v>
      </c>
      <c r="O571" s="36" t="s">
        <v>403</v>
      </c>
      <c r="P571" s="32" t="s">
        <v>96</v>
      </c>
    </row>
    <row r="572" spans="1:16">
      <c r="A572" s="31" t="s">
        <v>55</v>
      </c>
      <c r="B572" s="31" t="s">
        <v>153</v>
      </c>
      <c r="C572" s="31" t="s">
        <v>157</v>
      </c>
      <c r="D572" s="31" t="s">
        <v>402</v>
      </c>
      <c r="E572" s="31" t="s">
        <v>157</v>
      </c>
      <c r="F572" s="31" t="s">
        <v>161</v>
      </c>
      <c r="G572" s="31" t="s">
        <v>339</v>
      </c>
      <c r="H572" s="32" t="s">
        <v>352</v>
      </c>
      <c r="I572" s="32" t="s">
        <v>341</v>
      </c>
      <c r="J572" s="33">
        <v>50</v>
      </c>
      <c r="K572" s="34">
        <v>9.8528729999999994E-4</v>
      </c>
      <c r="L572" s="35">
        <v>0.95</v>
      </c>
      <c r="M572" s="34">
        <v>9.3602293499999995E-4</v>
      </c>
      <c r="N572" s="32" t="s">
        <v>162</v>
      </c>
      <c r="O572" s="36" t="s">
        <v>403</v>
      </c>
      <c r="P572" s="32" t="s">
        <v>268</v>
      </c>
    </row>
    <row r="573" spans="1:16">
      <c r="A573" s="31" t="s">
        <v>55</v>
      </c>
      <c r="B573" s="31" t="s">
        <v>153</v>
      </c>
      <c r="C573" s="31" t="s">
        <v>157</v>
      </c>
      <c r="D573" s="31" t="s">
        <v>402</v>
      </c>
      <c r="E573" s="31" t="s">
        <v>157</v>
      </c>
      <c r="F573" s="31" t="s">
        <v>161</v>
      </c>
      <c r="G573" s="31" t="s">
        <v>339</v>
      </c>
      <c r="H573" s="32" t="s">
        <v>352</v>
      </c>
      <c r="I573" s="32" t="s">
        <v>341</v>
      </c>
      <c r="J573" s="33">
        <v>50</v>
      </c>
      <c r="K573" s="34">
        <v>1.0580672175300001E-3</v>
      </c>
      <c r="L573" s="35">
        <v>0.95</v>
      </c>
      <c r="M573" s="34">
        <v>1.0051638566535E-3</v>
      </c>
      <c r="N573" s="32" t="s">
        <v>162</v>
      </c>
      <c r="O573" s="36" t="s">
        <v>403</v>
      </c>
      <c r="P573" s="32" t="s">
        <v>359</v>
      </c>
    </row>
    <row r="574" spans="1:16">
      <c r="A574" s="31" t="s">
        <v>55</v>
      </c>
      <c r="B574" s="31" t="s">
        <v>153</v>
      </c>
      <c r="C574" s="31" t="s">
        <v>157</v>
      </c>
      <c r="D574" s="31" t="s">
        <v>402</v>
      </c>
      <c r="E574" s="31" t="s">
        <v>157</v>
      </c>
      <c r="F574" s="31" t="s">
        <v>161</v>
      </c>
      <c r="G574" s="31" t="s">
        <v>339</v>
      </c>
      <c r="H574" s="32" t="s">
        <v>352</v>
      </c>
      <c r="I574" s="32" t="s">
        <v>341</v>
      </c>
      <c r="J574" s="33">
        <v>30</v>
      </c>
      <c r="K574" s="34">
        <v>5.6749563781140003E-2</v>
      </c>
      <c r="L574" s="35">
        <v>0.95</v>
      </c>
      <c r="M574" s="34">
        <v>5.3912085592082999E-2</v>
      </c>
      <c r="N574" s="32" t="s">
        <v>162</v>
      </c>
      <c r="O574" s="36" t="s">
        <v>403</v>
      </c>
      <c r="P574" s="32" t="s">
        <v>123</v>
      </c>
    </row>
    <row r="575" spans="1:16">
      <c r="A575" s="31" t="s">
        <v>55</v>
      </c>
      <c r="B575" s="31" t="s">
        <v>153</v>
      </c>
      <c r="C575" s="31" t="s">
        <v>157</v>
      </c>
      <c r="D575" s="31" t="s">
        <v>402</v>
      </c>
      <c r="E575" s="31" t="s">
        <v>157</v>
      </c>
      <c r="F575" s="31" t="s">
        <v>161</v>
      </c>
      <c r="G575" s="31" t="s">
        <v>339</v>
      </c>
      <c r="H575" s="32" t="s">
        <v>352</v>
      </c>
      <c r="I575" s="32" t="s">
        <v>341</v>
      </c>
      <c r="J575" s="33">
        <v>3</v>
      </c>
      <c r="K575" s="34">
        <v>7.94743922347E-3</v>
      </c>
      <c r="L575" s="35">
        <v>0.95</v>
      </c>
      <c r="M575" s="34">
        <v>7.5500672622965002E-3</v>
      </c>
      <c r="N575" s="32" t="s">
        <v>162</v>
      </c>
      <c r="O575" s="36" t="s">
        <v>403</v>
      </c>
      <c r="P575" s="32" t="s">
        <v>108</v>
      </c>
    </row>
    <row r="576" spans="1:16">
      <c r="A576" s="31" t="s">
        <v>55</v>
      </c>
      <c r="B576" s="31" t="s">
        <v>153</v>
      </c>
      <c r="C576" s="31" t="s">
        <v>157</v>
      </c>
      <c r="D576" s="31" t="s">
        <v>402</v>
      </c>
      <c r="E576" s="31" t="s">
        <v>157</v>
      </c>
      <c r="F576" s="31" t="s">
        <v>163</v>
      </c>
      <c r="G576" s="31" t="s">
        <v>339</v>
      </c>
      <c r="H576" s="32" t="s">
        <v>352</v>
      </c>
      <c r="I576" s="32" t="s">
        <v>341</v>
      </c>
      <c r="J576" s="33">
        <v>14</v>
      </c>
      <c r="K576" s="34">
        <v>9.3431094800000003E-2</v>
      </c>
      <c r="L576" s="35">
        <v>0.95</v>
      </c>
      <c r="M576" s="34">
        <v>8.8759540060000003E-2</v>
      </c>
      <c r="N576" s="32" t="s">
        <v>164</v>
      </c>
      <c r="O576" s="36" t="s">
        <v>403</v>
      </c>
      <c r="P576" s="32" t="s">
        <v>358</v>
      </c>
    </row>
    <row r="577" spans="1:16">
      <c r="A577" s="31" t="s">
        <v>55</v>
      </c>
      <c r="B577" s="31" t="s">
        <v>153</v>
      </c>
      <c r="C577" s="31" t="s">
        <v>157</v>
      </c>
      <c r="D577" s="31" t="s">
        <v>402</v>
      </c>
      <c r="E577" s="31" t="s">
        <v>157</v>
      </c>
      <c r="F577" s="31" t="s">
        <v>163</v>
      </c>
      <c r="G577" s="31" t="s">
        <v>339</v>
      </c>
      <c r="H577" s="32" t="s">
        <v>352</v>
      </c>
      <c r="I577" s="32" t="s">
        <v>341</v>
      </c>
      <c r="J577" s="33">
        <v>50</v>
      </c>
      <c r="K577" s="34">
        <v>4.0453629999999998E-4</v>
      </c>
      <c r="L577" s="35">
        <v>0.95</v>
      </c>
      <c r="M577" s="34">
        <v>3.8430948500000001E-4</v>
      </c>
      <c r="N577" s="32" t="s">
        <v>164</v>
      </c>
      <c r="O577" s="36" t="s">
        <v>403</v>
      </c>
      <c r="P577" s="32" t="s">
        <v>268</v>
      </c>
    </row>
    <row r="578" spans="1:16">
      <c r="A578" s="31" t="s">
        <v>55</v>
      </c>
      <c r="B578" s="31" t="s">
        <v>153</v>
      </c>
      <c r="C578" s="31" t="s">
        <v>157</v>
      </c>
      <c r="D578" s="31" t="s">
        <v>402</v>
      </c>
      <c r="E578" s="31" t="s">
        <v>157</v>
      </c>
      <c r="F578" s="31" t="s">
        <v>163</v>
      </c>
      <c r="G578" s="31" t="s">
        <v>339</v>
      </c>
      <c r="H578" s="32" t="s">
        <v>352</v>
      </c>
      <c r="I578" s="32" t="s">
        <v>341</v>
      </c>
      <c r="J578" s="33">
        <v>31</v>
      </c>
      <c r="K578" s="34">
        <v>5.8382122572420002E-2</v>
      </c>
      <c r="L578" s="35">
        <v>0.95</v>
      </c>
      <c r="M578" s="34">
        <v>5.5463016443799001E-2</v>
      </c>
      <c r="N578" s="32" t="s">
        <v>164</v>
      </c>
      <c r="O578" s="36" t="s">
        <v>403</v>
      </c>
      <c r="P578" s="32" t="s">
        <v>123</v>
      </c>
    </row>
    <row r="579" spans="1:16">
      <c r="A579" s="31" t="s">
        <v>55</v>
      </c>
      <c r="B579" s="31" t="s">
        <v>153</v>
      </c>
      <c r="C579" s="31" t="s">
        <v>157</v>
      </c>
      <c r="D579" s="31" t="s">
        <v>402</v>
      </c>
      <c r="E579" s="31" t="s">
        <v>157</v>
      </c>
      <c r="F579" s="31" t="s">
        <v>163</v>
      </c>
      <c r="G579" s="31" t="s">
        <v>339</v>
      </c>
      <c r="H579" s="32" t="s">
        <v>352</v>
      </c>
      <c r="I579" s="32" t="s">
        <v>341</v>
      </c>
      <c r="J579" s="33">
        <v>1</v>
      </c>
      <c r="K579" s="34">
        <v>6.7348402492E-4</v>
      </c>
      <c r="L579" s="35">
        <v>0.95</v>
      </c>
      <c r="M579" s="34">
        <v>6.3980982367399996E-4</v>
      </c>
      <c r="N579" s="32" t="s">
        <v>164</v>
      </c>
      <c r="O579" s="36" t="s">
        <v>403</v>
      </c>
      <c r="P579" s="32" t="s">
        <v>108</v>
      </c>
    </row>
    <row r="580" spans="1:16">
      <c r="A580" s="31" t="s">
        <v>55</v>
      </c>
      <c r="B580" s="31" t="s">
        <v>153</v>
      </c>
      <c r="C580" s="31" t="s">
        <v>157</v>
      </c>
      <c r="D580" s="31" t="s">
        <v>402</v>
      </c>
      <c r="E580" s="31" t="s">
        <v>157</v>
      </c>
      <c r="F580" s="31" t="s">
        <v>165</v>
      </c>
      <c r="G580" s="31" t="s">
        <v>339</v>
      </c>
      <c r="H580" s="32" t="s">
        <v>352</v>
      </c>
      <c r="I580" s="32" t="s">
        <v>341</v>
      </c>
      <c r="J580" s="33">
        <v>19</v>
      </c>
      <c r="K580" s="34">
        <v>9.5704591199999994E-2</v>
      </c>
      <c r="L580" s="35">
        <v>0.95</v>
      </c>
      <c r="M580" s="34">
        <v>9.0919361640000002E-2</v>
      </c>
      <c r="N580" s="32" t="s">
        <v>166</v>
      </c>
      <c r="O580" s="36" t="s">
        <v>403</v>
      </c>
      <c r="P580" s="32" t="s">
        <v>358</v>
      </c>
    </row>
    <row r="581" spans="1:16">
      <c r="A581" s="31" t="s">
        <v>55</v>
      </c>
      <c r="B581" s="31" t="s">
        <v>153</v>
      </c>
      <c r="C581" s="31" t="s">
        <v>157</v>
      </c>
      <c r="D581" s="31" t="s">
        <v>402</v>
      </c>
      <c r="E581" s="31" t="s">
        <v>157</v>
      </c>
      <c r="F581" s="31" t="s">
        <v>165</v>
      </c>
      <c r="G581" s="31" t="s">
        <v>339</v>
      </c>
      <c r="H581" s="32" t="s">
        <v>352</v>
      </c>
      <c r="I581" s="32" t="s">
        <v>341</v>
      </c>
      <c r="J581" s="33">
        <v>1</v>
      </c>
      <c r="K581" s="34">
        <v>8.5551038413660005E-2</v>
      </c>
      <c r="L581" s="35">
        <v>0.95</v>
      </c>
      <c r="M581" s="34">
        <v>8.1273486492976998E-2</v>
      </c>
      <c r="N581" s="32" t="s">
        <v>166</v>
      </c>
      <c r="O581" s="36" t="s">
        <v>403</v>
      </c>
      <c r="P581" s="32" t="s">
        <v>354</v>
      </c>
    </row>
    <row r="582" spans="1:16">
      <c r="A582" s="31" t="s">
        <v>55</v>
      </c>
      <c r="B582" s="31" t="s">
        <v>153</v>
      </c>
      <c r="C582" s="31" t="s">
        <v>157</v>
      </c>
      <c r="D582" s="31" t="s">
        <v>402</v>
      </c>
      <c r="E582" s="31" t="s">
        <v>157</v>
      </c>
      <c r="F582" s="31" t="s">
        <v>165</v>
      </c>
      <c r="G582" s="31" t="s">
        <v>339</v>
      </c>
      <c r="H582" s="32" t="s">
        <v>352</v>
      </c>
      <c r="I582" s="32" t="s">
        <v>341</v>
      </c>
      <c r="J582" s="33">
        <v>1</v>
      </c>
      <c r="K582" s="34">
        <v>1.17566832695E-3</v>
      </c>
      <c r="L582" s="35">
        <v>0.95</v>
      </c>
      <c r="M582" s="34">
        <v>1.1168849106024999E-3</v>
      </c>
      <c r="N582" s="32" t="s">
        <v>166</v>
      </c>
      <c r="O582" s="36" t="s">
        <v>403</v>
      </c>
      <c r="P582" s="32" t="s">
        <v>96</v>
      </c>
    </row>
    <row r="583" spans="1:16">
      <c r="A583" s="31" t="s">
        <v>55</v>
      </c>
      <c r="B583" s="31" t="s">
        <v>153</v>
      </c>
      <c r="C583" s="31" t="s">
        <v>157</v>
      </c>
      <c r="D583" s="31" t="s">
        <v>402</v>
      </c>
      <c r="E583" s="31" t="s">
        <v>157</v>
      </c>
      <c r="F583" s="31" t="s">
        <v>165</v>
      </c>
      <c r="G583" s="31" t="s">
        <v>339</v>
      </c>
      <c r="H583" s="32" t="s">
        <v>352</v>
      </c>
      <c r="I583" s="32" t="s">
        <v>341</v>
      </c>
      <c r="J583" s="33">
        <v>350</v>
      </c>
      <c r="K583" s="34">
        <v>1.69196928E-2</v>
      </c>
      <c r="L583" s="35">
        <v>0.95</v>
      </c>
      <c r="M583" s="34">
        <v>1.6073708159999998E-2</v>
      </c>
      <c r="N583" s="32" t="s">
        <v>166</v>
      </c>
      <c r="O583" s="36" t="s">
        <v>403</v>
      </c>
      <c r="P583" s="32" t="s">
        <v>268</v>
      </c>
    </row>
    <row r="584" spans="1:16">
      <c r="A584" s="31" t="s">
        <v>55</v>
      </c>
      <c r="B584" s="31" t="s">
        <v>153</v>
      </c>
      <c r="C584" s="31" t="s">
        <v>157</v>
      </c>
      <c r="D584" s="31" t="s">
        <v>402</v>
      </c>
      <c r="E584" s="31" t="s">
        <v>157</v>
      </c>
      <c r="F584" s="31" t="s">
        <v>165</v>
      </c>
      <c r="G584" s="31" t="s">
        <v>339</v>
      </c>
      <c r="H584" s="32" t="s">
        <v>352</v>
      </c>
      <c r="I584" s="32" t="s">
        <v>341</v>
      </c>
      <c r="J584" s="33">
        <v>150</v>
      </c>
      <c r="K584" s="34">
        <v>1.2968906471800001E-2</v>
      </c>
      <c r="L584" s="35">
        <v>0.95</v>
      </c>
      <c r="M584" s="34">
        <v>1.2320461148209999E-2</v>
      </c>
      <c r="N584" s="32" t="s">
        <v>166</v>
      </c>
      <c r="O584" s="36" t="s">
        <v>403</v>
      </c>
      <c r="P584" s="32" t="s">
        <v>359</v>
      </c>
    </row>
    <row r="585" spans="1:16">
      <c r="A585" s="31" t="s">
        <v>55</v>
      </c>
      <c r="B585" s="31" t="s">
        <v>153</v>
      </c>
      <c r="C585" s="31" t="s">
        <v>157</v>
      </c>
      <c r="D585" s="31" t="s">
        <v>402</v>
      </c>
      <c r="E585" s="31" t="s">
        <v>157</v>
      </c>
      <c r="F585" s="31" t="s">
        <v>165</v>
      </c>
      <c r="G585" s="31" t="s">
        <v>339</v>
      </c>
      <c r="H585" s="32" t="s">
        <v>352</v>
      </c>
      <c r="I585" s="32" t="s">
        <v>341</v>
      </c>
      <c r="J585" s="33">
        <v>39</v>
      </c>
      <c r="K585" s="34">
        <v>6.0604088513199997E-2</v>
      </c>
      <c r="L585" s="35">
        <v>0.95</v>
      </c>
      <c r="M585" s="34">
        <v>5.7573884087540002E-2</v>
      </c>
      <c r="N585" s="32" t="s">
        <v>166</v>
      </c>
      <c r="O585" s="36" t="s">
        <v>403</v>
      </c>
      <c r="P585" s="32" t="s">
        <v>123</v>
      </c>
    </row>
    <row r="586" spans="1:16">
      <c r="A586" s="31" t="s">
        <v>55</v>
      </c>
      <c r="B586" s="31" t="s">
        <v>171</v>
      </c>
      <c r="C586" s="31" t="s">
        <v>168</v>
      </c>
      <c r="D586" s="31" t="s">
        <v>405</v>
      </c>
      <c r="E586" s="31" t="s">
        <v>168</v>
      </c>
      <c r="F586" s="31" t="s">
        <v>169</v>
      </c>
      <c r="G586" s="31" t="s">
        <v>407</v>
      </c>
      <c r="H586" s="32" t="s">
        <v>340</v>
      </c>
      <c r="I586" s="32" t="s">
        <v>341</v>
      </c>
      <c r="J586" s="33">
        <v>1</v>
      </c>
      <c r="K586" s="34">
        <v>9.9132626788670006E-2</v>
      </c>
      <c r="L586" s="35">
        <v>0.95</v>
      </c>
      <c r="M586" s="34">
        <v>9.4175995449236993E-2</v>
      </c>
      <c r="N586" s="32" t="s">
        <v>175</v>
      </c>
      <c r="O586" s="36" t="s">
        <v>406</v>
      </c>
      <c r="P586" s="32" t="s">
        <v>474</v>
      </c>
    </row>
    <row r="587" spans="1:16">
      <c r="A587" s="31" t="s">
        <v>55</v>
      </c>
      <c r="B587" s="31" t="s">
        <v>171</v>
      </c>
      <c r="C587" s="31" t="s">
        <v>168</v>
      </c>
      <c r="D587" s="31" t="s">
        <v>405</v>
      </c>
      <c r="E587" s="31" t="s">
        <v>168</v>
      </c>
      <c r="F587" s="31" t="s">
        <v>169</v>
      </c>
      <c r="G587" s="31" t="s">
        <v>339</v>
      </c>
      <c r="H587" s="32" t="s">
        <v>352</v>
      </c>
      <c r="I587" s="32" t="s">
        <v>341</v>
      </c>
      <c r="J587" s="33">
        <v>4</v>
      </c>
      <c r="K587" s="34">
        <v>2.0627493899999998E-2</v>
      </c>
      <c r="L587" s="35">
        <v>0.95</v>
      </c>
      <c r="M587" s="34">
        <v>1.9596119204999998E-2</v>
      </c>
      <c r="N587" s="32" t="s">
        <v>170</v>
      </c>
      <c r="O587" s="36" t="s">
        <v>406</v>
      </c>
      <c r="P587" s="32" t="s">
        <v>358</v>
      </c>
    </row>
    <row r="588" spans="1:16">
      <c r="A588" s="31" t="s">
        <v>55</v>
      </c>
      <c r="B588" s="31" t="s">
        <v>171</v>
      </c>
      <c r="C588" s="31" t="s">
        <v>168</v>
      </c>
      <c r="D588" s="31" t="s">
        <v>405</v>
      </c>
      <c r="E588" s="31" t="s">
        <v>168</v>
      </c>
      <c r="F588" s="31" t="s">
        <v>169</v>
      </c>
      <c r="G588" s="31" t="s">
        <v>339</v>
      </c>
      <c r="H588" s="32" t="s">
        <v>352</v>
      </c>
      <c r="I588" s="32" t="s">
        <v>341</v>
      </c>
      <c r="J588" s="33">
        <v>250</v>
      </c>
      <c r="K588" s="34">
        <v>5.1402810999999996E-3</v>
      </c>
      <c r="L588" s="35">
        <v>0.95</v>
      </c>
      <c r="M588" s="34">
        <v>4.8832670450000004E-3</v>
      </c>
      <c r="N588" s="32" t="s">
        <v>170</v>
      </c>
      <c r="O588" s="36" t="s">
        <v>406</v>
      </c>
      <c r="P588" s="32" t="s">
        <v>268</v>
      </c>
    </row>
    <row r="589" spans="1:16">
      <c r="A589" s="31" t="s">
        <v>55</v>
      </c>
      <c r="B589" s="31" t="s">
        <v>171</v>
      </c>
      <c r="C589" s="31" t="s">
        <v>168</v>
      </c>
      <c r="D589" s="31" t="s">
        <v>405</v>
      </c>
      <c r="E589" s="31" t="s">
        <v>168</v>
      </c>
      <c r="F589" s="31" t="s">
        <v>169</v>
      </c>
      <c r="G589" s="31" t="s">
        <v>339</v>
      </c>
      <c r="H589" s="32" t="s">
        <v>352</v>
      </c>
      <c r="I589" s="32" t="s">
        <v>341</v>
      </c>
      <c r="J589" s="33">
        <v>50</v>
      </c>
      <c r="K589" s="34">
        <v>1.0580672175300001E-3</v>
      </c>
      <c r="L589" s="35">
        <v>0.95</v>
      </c>
      <c r="M589" s="34">
        <v>1.0051638566535E-3</v>
      </c>
      <c r="N589" s="32" t="s">
        <v>170</v>
      </c>
      <c r="O589" s="36" t="s">
        <v>406</v>
      </c>
      <c r="P589" s="32" t="s">
        <v>359</v>
      </c>
    </row>
    <row r="590" spans="1:16">
      <c r="A590" s="31" t="s">
        <v>55</v>
      </c>
      <c r="B590" s="31" t="s">
        <v>171</v>
      </c>
      <c r="C590" s="31" t="s">
        <v>168</v>
      </c>
      <c r="D590" s="31" t="s">
        <v>405</v>
      </c>
      <c r="E590" s="31" t="s">
        <v>168</v>
      </c>
      <c r="F590" s="31" t="s">
        <v>169</v>
      </c>
      <c r="G590" s="31" t="s">
        <v>339</v>
      </c>
      <c r="H590" s="32" t="s">
        <v>352</v>
      </c>
      <c r="I590" s="32" t="s">
        <v>341</v>
      </c>
      <c r="J590" s="33">
        <v>2</v>
      </c>
      <c r="K590" s="34">
        <v>1.2991995E-3</v>
      </c>
      <c r="L590" s="35">
        <v>0.95</v>
      </c>
      <c r="M590" s="34">
        <v>1.2342395249999999E-3</v>
      </c>
      <c r="N590" s="32" t="s">
        <v>170</v>
      </c>
      <c r="O590" s="36" t="s">
        <v>406</v>
      </c>
      <c r="P590" s="32" t="s">
        <v>61</v>
      </c>
    </row>
    <row r="591" spans="1:16">
      <c r="A591" s="31" t="s">
        <v>55</v>
      </c>
      <c r="B591" s="31" t="s">
        <v>171</v>
      </c>
      <c r="C591" s="31" t="s">
        <v>168</v>
      </c>
      <c r="D591" s="31" t="s">
        <v>405</v>
      </c>
      <c r="E591" s="31" t="s">
        <v>168</v>
      </c>
      <c r="F591" s="31" t="s">
        <v>169</v>
      </c>
      <c r="G591" s="31" t="s">
        <v>339</v>
      </c>
      <c r="H591" s="32" t="s">
        <v>352</v>
      </c>
      <c r="I591" s="32" t="s">
        <v>341</v>
      </c>
      <c r="J591" s="33">
        <v>27</v>
      </c>
      <c r="K591" s="34">
        <v>6.9180781187160006E-2</v>
      </c>
      <c r="L591" s="35">
        <v>0.95</v>
      </c>
      <c r="M591" s="34">
        <v>6.5721742127802005E-2</v>
      </c>
      <c r="N591" s="32" t="s">
        <v>170</v>
      </c>
      <c r="O591" s="36" t="s">
        <v>406</v>
      </c>
      <c r="P591" s="32" t="s">
        <v>123</v>
      </c>
    </row>
    <row r="592" spans="1:16">
      <c r="A592" s="31" t="s">
        <v>55</v>
      </c>
      <c r="B592" s="31" t="s">
        <v>171</v>
      </c>
      <c r="C592" s="31" t="s">
        <v>168</v>
      </c>
      <c r="D592" s="31" t="s">
        <v>405</v>
      </c>
      <c r="E592" s="31" t="s">
        <v>168</v>
      </c>
      <c r="F592" s="31" t="s">
        <v>281</v>
      </c>
      <c r="G592" s="31" t="s">
        <v>339</v>
      </c>
      <c r="H592" s="32" t="s">
        <v>352</v>
      </c>
      <c r="I592" s="32" t="s">
        <v>341</v>
      </c>
      <c r="J592" s="33">
        <v>1</v>
      </c>
      <c r="K592" s="34">
        <v>1.0622806790809999E-2</v>
      </c>
      <c r="L592" s="35">
        <v>0.95</v>
      </c>
      <c r="M592" s="34">
        <v>1.0091666451269E-2</v>
      </c>
      <c r="N592" s="32" t="s">
        <v>282</v>
      </c>
      <c r="O592" s="36" t="s">
        <v>406</v>
      </c>
      <c r="P592" s="32" t="s">
        <v>361</v>
      </c>
    </row>
    <row r="593" spans="1:16">
      <c r="A593" s="31" t="s">
        <v>55</v>
      </c>
      <c r="B593" s="31" t="s">
        <v>171</v>
      </c>
      <c r="C593" s="31" t="s">
        <v>168</v>
      </c>
      <c r="D593" s="31" t="s">
        <v>405</v>
      </c>
      <c r="E593" s="31" t="s">
        <v>168</v>
      </c>
      <c r="F593" s="31" t="s">
        <v>281</v>
      </c>
      <c r="G593" s="31" t="s">
        <v>339</v>
      </c>
      <c r="H593" s="32" t="s">
        <v>352</v>
      </c>
      <c r="I593" s="32" t="s">
        <v>341</v>
      </c>
      <c r="J593" s="33">
        <v>2</v>
      </c>
      <c r="K593" s="34">
        <v>1.8593324180640001E-2</v>
      </c>
      <c r="L593" s="35">
        <v>0.95</v>
      </c>
      <c r="M593" s="34">
        <v>1.7663657971608002E-2</v>
      </c>
      <c r="N593" s="32" t="s">
        <v>282</v>
      </c>
      <c r="O593" s="36" t="s">
        <v>406</v>
      </c>
      <c r="P593" s="32" t="s">
        <v>96</v>
      </c>
    </row>
    <row r="594" spans="1:16">
      <c r="A594" s="31" t="s">
        <v>55</v>
      </c>
      <c r="B594" s="31" t="s">
        <v>171</v>
      </c>
      <c r="C594" s="31" t="s">
        <v>168</v>
      </c>
      <c r="D594" s="31" t="s">
        <v>405</v>
      </c>
      <c r="E594" s="31" t="s">
        <v>168</v>
      </c>
      <c r="F594" s="31" t="s">
        <v>281</v>
      </c>
      <c r="G594" s="31" t="s">
        <v>339</v>
      </c>
      <c r="H594" s="32" t="s">
        <v>352</v>
      </c>
      <c r="I594" s="32" t="s">
        <v>341</v>
      </c>
      <c r="J594" s="33">
        <v>100</v>
      </c>
      <c r="K594" s="34">
        <v>2.0831996000000002E-3</v>
      </c>
      <c r="L594" s="35">
        <v>0.95</v>
      </c>
      <c r="M594" s="34">
        <v>1.9790396199999998E-3</v>
      </c>
      <c r="N594" s="32" t="s">
        <v>282</v>
      </c>
      <c r="O594" s="36" t="s">
        <v>406</v>
      </c>
      <c r="P594" s="32" t="s">
        <v>268</v>
      </c>
    </row>
    <row r="595" spans="1:16">
      <c r="A595" s="31" t="s">
        <v>55</v>
      </c>
      <c r="B595" s="31" t="s">
        <v>171</v>
      </c>
      <c r="C595" s="31" t="s">
        <v>168</v>
      </c>
      <c r="D595" s="31" t="s">
        <v>405</v>
      </c>
      <c r="E595" s="31" t="s">
        <v>168</v>
      </c>
      <c r="F595" s="31" t="s">
        <v>281</v>
      </c>
      <c r="G595" s="31" t="s">
        <v>339</v>
      </c>
      <c r="H595" s="32" t="s">
        <v>352</v>
      </c>
      <c r="I595" s="32" t="s">
        <v>341</v>
      </c>
      <c r="J595" s="33">
        <v>16</v>
      </c>
      <c r="K595" s="34">
        <v>2.6381454507050001E-2</v>
      </c>
      <c r="L595" s="35">
        <v>0.95</v>
      </c>
      <c r="M595" s="34">
        <v>2.5062381781698E-2</v>
      </c>
      <c r="N595" s="32" t="s">
        <v>282</v>
      </c>
      <c r="O595" s="36" t="s">
        <v>406</v>
      </c>
      <c r="P595" s="32" t="s">
        <v>123</v>
      </c>
    </row>
    <row r="596" spans="1:16">
      <c r="A596" s="31" t="s">
        <v>55</v>
      </c>
      <c r="B596" s="31" t="s">
        <v>171</v>
      </c>
      <c r="C596" s="31" t="s">
        <v>168</v>
      </c>
      <c r="D596" s="31" t="s">
        <v>405</v>
      </c>
      <c r="E596" s="31" t="s">
        <v>168</v>
      </c>
      <c r="F596" s="31" t="s">
        <v>169</v>
      </c>
      <c r="G596" s="31" t="s">
        <v>408</v>
      </c>
      <c r="H596" s="32" t="s">
        <v>352</v>
      </c>
      <c r="I596" s="32" t="s">
        <v>341</v>
      </c>
      <c r="J596" s="33">
        <v>1</v>
      </c>
      <c r="K596" s="34">
        <v>1.0874316E-3</v>
      </c>
      <c r="L596" s="35">
        <v>0.95</v>
      </c>
      <c r="M596" s="34">
        <v>1.0330600200000001E-3</v>
      </c>
      <c r="N596" s="32" t="s">
        <v>173</v>
      </c>
      <c r="O596" s="36" t="s">
        <v>406</v>
      </c>
      <c r="P596" s="32" t="s">
        <v>358</v>
      </c>
    </row>
    <row r="597" spans="1:16">
      <c r="A597" s="31" t="s">
        <v>55</v>
      </c>
      <c r="B597" s="31" t="s">
        <v>171</v>
      </c>
      <c r="C597" s="31" t="s">
        <v>168</v>
      </c>
      <c r="D597" s="31" t="s">
        <v>405</v>
      </c>
      <c r="E597" s="31" t="s">
        <v>168</v>
      </c>
      <c r="F597" s="31" t="s">
        <v>169</v>
      </c>
      <c r="G597" s="31" t="s">
        <v>408</v>
      </c>
      <c r="H597" s="32" t="s">
        <v>352</v>
      </c>
      <c r="I597" s="32" t="s">
        <v>341</v>
      </c>
      <c r="J597" s="33">
        <v>2</v>
      </c>
      <c r="K597" s="34">
        <v>0.18393487139473999</v>
      </c>
      <c r="L597" s="35">
        <v>0.95</v>
      </c>
      <c r="M597" s="34">
        <v>0.17473812782500001</v>
      </c>
      <c r="N597" s="32" t="s">
        <v>173</v>
      </c>
      <c r="O597" s="36" t="s">
        <v>406</v>
      </c>
      <c r="P597" s="32" t="s">
        <v>354</v>
      </c>
    </row>
    <row r="598" spans="1:16">
      <c r="A598" s="31" t="s">
        <v>55</v>
      </c>
      <c r="B598" s="31" t="s">
        <v>171</v>
      </c>
      <c r="C598" s="31" t="s">
        <v>168</v>
      </c>
      <c r="D598" s="31" t="s">
        <v>405</v>
      </c>
      <c r="E598" s="31" t="s">
        <v>168</v>
      </c>
      <c r="F598" s="31" t="s">
        <v>169</v>
      </c>
      <c r="G598" s="31" t="s">
        <v>408</v>
      </c>
      <c r="H598" s="32" t="s">
        <v>352</v>
      </c>
      <c r="I598" s="32" t="s">
        <v>341</v>
      </c>
      <c r="J598" s="33">
        <v>50</v>
      </c>
      <c r="K598" s="34">
        <v>3.9959920000000001E-4</v>
      </c>
      <c r="L598" s="35">
        <v>0.95</v>
      </c>
      <c r="M598" s="34">
        <v>3.7961924E-4</v>
      </c>
      <c r="N598" s="32" t="s">
        <v>173</v>
      </c>
      <c r="O598" s="36" t="s">
        <v>406</v>
      </c>
      <c r="P598" s="32" t="s">
        <v>268</v>
      </c>
    </row>
    <row r="599" spans="1:16">
      <c r="A599" s="31" t="s">
        <v>55</v>
      </c>
      <c r="B599" s="31" t="s">
        <v>171</v>
      </c>
      <c r="C599" s="31" t="s">
        <v>168</v>
      </c>
      <c r="D599" s="31" t="s">
        <v>405</v>
      </c>
      <c r="E599" s="31" t="s">
        <v>168</v>
      </c>
      <c r="F599" s="31" t="s">
        <v>169</v>
      </c>
      <c r="G599" s="31" t="s">
        <v>408</v>
      </c>
      <c r="H599" s="32" t="s">
        <v>352</v>
      </c>
      <c r="I599" s="32" t="s">
        <v>341</v>
      </c>
      <c r="J599" s="33">
        <v>19</v>
      </c>
      <c r="K599" s="34">
        <v>4.4987056336769998E-2</v>
      </c>
      <c r="L599" s="35">
        <v>0.95</v>
      </c>
      <c r="M599" s="34">
        <v>4.2737703519931003E-2</v>
      </c>
      <c r="N599" s="32" t="s">
        <v>173</v>
      </c>
      <c r="O599" s="36" t="s">
        <v>406</v>
      </c>
      <c r="P599" s="32" t="s">
        <v>123</v>
      </c>
    </row>
    <row r="600" spans="1:16">
      <c r="A600" s="31" t="s">
        <v>55</v>
      </c>
      <c r="B600" s="31" t="s">
        <v>171</v>
      </c>
      <c r="C600" s="31" t="s">
        <v>168</v>
      </c>
      <c r="D600" s="31" t="s">
        <v>405</v>
      </c>
      <c r="E600" s="31" t="s">
        <v>168</v>
      </c>
      <c r="F600" s="31" t="s">
        <v>169</v>
      </c>
      <c r="G600" s="31" t="s">
        <v>408</v>
      </c>
      <c r="H600" s="32" t="s">
        <v>352</v>
      </c>
      <c r="I600" s="32" t="s">
        <v>341</v>
      </c>
      <c r="J600" s="33">
        <v>7</v>
      </c>
      <c r="K600" s="34">
        <v>2.3274740068810001E-2</v>
      </c>
      <c r="L600" s="35">
        <v>0.95</v>
      </c>
      <c r="M600" s="34">
        <v>2.2111003065370002E-2</v>
      </c>
      <c r="N600" s="32" t="s">
        <v>173</v>
      </c>
      <c r="O600" s="36" t="s">
        <v>406</v>
      </c>
      <c r="P600" s="32" t="s">
        <v>108</v>
      </c>
    </row>
    <row r="601" spans="1:16">
      <c r="A601" s="31" t="s">
        <v>55</v>
      </c>
      <c r="B601" s="31" t="s">
        <v>171</v>
      </c>
      <c r="C601" s="31" t="s">
        <v>168</v>
      </c>
      <c r="D601" s="31" t="s">
        <v>405</v>
      </c>
      <c r="E601" s="31" t="s">
        <v>168</v>
      </c>
      <c r="F601" s="31" t="s">
        <v>169</v>
      </c>
      <c r="G601" s="31" t="s">
        <v>407</v>
      </c>
      <c r="H601" s="32" t="s">
        <v>352</v>
      </c>
      <c r="I601" s="32" t="s">
        <v>341</v>
      </c>
      <c r="J601" s="33">
        <v>1</v>
      </c>
      <c r="K601" s="34">
        <v>1.0622806790809999E-2</v>
      </c>
      <c r="L601" s="35">
        <v>0.95</v>
      </c>
      <c r="M601" s="34">
        <v>1.0091666451269E-2</v>
      </c>
      <c r="N601" s="32" t="s">
        <v>175</v>
      </c>
      <c r="O601" s="36" t="s">
        <v>406</v>
      </c>
      <c r="P601" s="32" t="s">
        <v>361</v>
      </c>
    </row>
    <row r="602" spans="1:16">
      <c r="A602" s="31" t="s">
        <v>55</v>
      </c>
      <c r="B602" s="31" t="s">
        <v>171</v>
      </c>
      <c r="C602" s="31" t="s">
        <v>168</v>
      </c>
      <c r="D602" s="31" t="s">
        <v>405</v>
      </c>
      <c r="E602" s="31" t="s">
        <v>168</v>
      </c>
      <c r="F602" s="31" t="s">
        <v>169</v>
      </c>
      <c r="G602" s="31" t="s">
        <v>407</v>
      </c>
      <c r="H602" s="32" t="s">
        <v>352</v>
      </c>
      <c r="I602" s="32" t="s">
        <v>341</v>
      </c>
      <c r="J602" s="33">
        <v>58</v>
      </c>
      <c r="K602" s="34">
        <v>0.124480666</v>
      </c>
      <c r="L602" s="35">
        <v>0.95</v>
      </c>
      <c r="M602" s="34">
        <v>0.1182566327</v>
      </c>
      <c r="N602" s="32" t="s">
        <v>175</v>
      </c>
      <c r="O602" s="36" t="s">
        <v>406</v>
      </c>
      <c r="P602" s="32" t="s">
        <v>358</v>
      </c>
    </row>
    <row r="603" spans="1:16">
      <c r="A603" s="31" t="s">
        <v>55</v>
      </c>
      <c r="B603" s="31" t="s">
        <v>171</v>
      </c>
      <c r="C603" s="31" t="s">
        <v>168</v>
      </c>
      <c r="D603" s="31" t="s">
        <v>405</v>
      </c>
      <c r="E603" s="31" t="s">
        <v>168</v>
      </c>
      <c r="F603" s="31" t="s">
        <v>169</v>
      </c>
      <c r="G603" s="31" t="s">
        <v>407</v>
      </c>
      <c r="H603" s="32" t="s">
        <v>352</v>
      </c>
      <c r="I603" s="32" t="s">
        <v>341</v>
      </c>
      <c r="J603" s="33">
        <v>300</v>
      </c>
      <c r="K603" s="34">
        <v>1.8531060500000002E-2</v>
      </c>
      <c r="L603" s="35">
        <v>0.95</v>
      </c>
      <c r="M603" s="34">
        <v>1.7604507475E-2</v>
      </c>
      <c r="N603" s="32" t="s">
        <v>175</v>
      </c>
      <c r="O603" s="36" t="s">
        <v>406</v>
      </c>
      <c r="P603" s="32" t="s">
        <v>268</v>
      </c>
    </row>
    <row r="604" spans="1:16">
      <c r="A604" s="31" t="s">
        <v>55</v>
      </c>
      <c r="B604" s="31" t="s">
        <v>171</v>
      </c>
      <c r="C604" s="31" t="s">
        <v>168</v>
      </c>
      <c r="D604" s="31" t="s">
        <v>405</v>
      </c>
      <c r="E604" s="31" t="s">
        <v>168</v>
      </c>
      <c r="F604" s="31" t="s">
        <v>169</v>
      </c>
      <c r="G604" s="31" t="s">
        <v>407</v>
      </c>
      <c r="H604" s="32" t="s">
        <v>352</v>
      </c>
      <c r="I604" s="32" t="s">
        <v>341</v>
      </c>
      <c r="J604" s="33">
        <v>150</v>
      </c>
      <c r="K604" s="34">
        <v>1.6424889473800001E-2</v>
      </c>
      <c r="L604" s="35">
        <v>0.95</v>
      </c>
      <c r="M604" s="34">
        <v>1.560364500011E-2</v>
      </c>
      <c r="N604" s="32" t="s">
        <v>175</v>
      </c>
      <c r="O604" s="36" t="s">
        <v>406</v>
      </c>
      <c r="P604" s="32" t="s">
        <v>359</v>
      </c>
    </row>
    <row r="605" spans="1:16">
      <c r="A605" s="31" t="s">
        <v>55</v>
      </c>
      <c r="B605" s="31" t="s">
        <v>171</v>
      </c>
      <c r="C605" s="31" t="s">
        <v>168</v>
      </c>
      <c r="D605" s="31" t="s">
        <v>405</v>
      </c>
      <c r="E605" s="31" t="s">
        <v>168</v>
      </c>
      <c r="F605" s="31" t="s">
        <v>169</v>
      </c>
      <c r="G605" s="31" t="s">
        <v>407</v>
      </c>
      <c r="H605" s="32" t="s">
        <v>352</v>
      </c>
      <c r="I605" s="32" t="s">
        <v>341</v>
      </c>
      <c r="J605" s="33">
        <v>1</v>
      </c>
      <c r="K605" s="34">
        <v>2.47831566972E-3</v>
      </c>
      <c r="L605" s="35">
        <v>0.95</v>
      </c>
      <c r="M605" s="34">
        <v>2.3543998862339999E-3</v>
      </c>
      <c r="N605" s="32" t="s">
        <v>175</v>
      </c>
      <c r="O605" s="36" t="s">
        <v>406</v>
      </c>
      <c r="P605" s="32" t="s">
        <v>474</v>
      </c>
    </row>
    <row r="606" spans="1:16">
      <c r="A606" s="31" t="s">
        <v>55</v>
      </c>
      <c r="B606" s="31" t="s">
        <v>171</v>
      </c>
      <c r="C606" s="31" t="s">
        <v>168</v>
      </c>
      <c r="D606" s="31" t="s">
        <v>405</v>
      </c>
      <c r="E606" s="31" t="s">
        <v>168</v>
      </c>
      <c r="F606" s="31" t="s">
        <v>169</v>
      </c>
      <c r="G606" s="31" t="s">
        <v>407</v>
      </c>
      <c r="H606" s="32" t="s">
        <v>352</v>
      </c>
      <c r="I606" s="32" t="s">
        <v>341</v>
      </c>
      <c r="J606" s="33">
        <v>103</v>
      </c>
      <c r="K606" s="34">
        <v>0.27976207170959</v>
      </c>
      <c r="L606" s="35">
        <v>0.95</v>
      </c>
      <c r="M606" s="34">
        <v>0.26577396812411003</v>
      </c>
      <c r="N606" s="32" t="s">
        <v>175</v>
      </c>
      <c r="O606" s="36" t="s">
        <v>406</v>
      </c>
      <c r="P606" s="32" t="s">
        <v>123</v>
      </c>
    </row>
    <row r="607" spans="1:16">
      <c r="A607" s="31" t="s">
        <v>55</v>
      </c>
      <c r="B607" s="31" t="s">
        <v>171</v>
      </c>
      <c r="C607" s="31" t="s">
        <v>168</v>
      </c>
      <c r="D607" s="31" t="s">
        <v>405</v>
      </c>
      <c r="E607" s="31" t="s">
        <v>168</v>
      </c>
      <c r="F607" s="31" t="s">
        <v>169</v>
      </c>
      <c r="G607" s="31" t="s">
        <v>407</v>
      </c>
      <c r="H607" s="32" t="s">
        <v>352</v>
      </c>
      <c r="I607" s="32" t="s">
        <v>341</v>
      </c>
      <c r="J607" s="33">
        <v>16</v>
      </c>
      <c r="K607" s="34">
        <v>5.1084828410600004E-3</v>
      </c>
      <c r="L607" s="35">
        <v>0.95</v>
      </c>
      <c r="M607" s="34">
        <v>4.8530586990070002E-3</v>
      </c>
      <c r="N607" s="32" t="s">
        <v>175</v>
      </c>
      <c r="O607" s="36" t="s">
        <v>406</v>
      </c>
      <c r="P607" s="32" t="s">
        <v>108</v>
      </c>
    </row>
    <row r="608" spans="1:16">
      <c r="A608" s="31" t="s">
        <v>55</v>
      </c>
      <c r="B608" s="31" t="s">
        <v>221</v>
      </c>
      <c r="C608" s="31" t="s">
        <v>218</v>
      </c>
      <c r="D608" s="31" t="s">
        <v>409</v>
      </c>
      <c r="E608" s="31" t="s">
        <v>218</v>
      </c>
      <c r="F608" s="31" t="s">
        <v>219</v>
      </c>
      <c r="G608" s="31" t="s">
        <v>339</v>
      </c>
      <c r="H608" s="32" t="s">
        <v>340</v>
      </c>
      <c r="I608" s="32" t="s">
        <v>341</v>
      </c>
      <c r="J608" s="33">
        <v>1</v>
      </c>
      <c r="K608" s="34">
        <v>0.55505928962189</v>
      </c>
      <c r="L608" s="35">
        <v>0.95</v>
      </c>
      <c r="M608" s="34">
        <v>0.5273063251408</v>
      </c>
      <c r="N608" s="32" t="s">
        <v>220</v>
      </c>
      <c r="O608" s="36" t="s">
        <v>410</v>
      </c>
      <c r="P608" s="32" t="s">
        <v>343</v>
      </c>
    </row>
    <row r="609" spans="1:16">
      <c r="A609" s="31" t="s">
        <v>55</v>
      </c>
      <c r="B609" s="31" t="s">
        <v>221</v>
      </c>
      <c r="C609" s="31" t="s">
        <v>218</v>
      </c>
      <c r="D609" s="31" t="s">
        <v>409</v>
      </c>
      <c r="E609" s="31" t="s">
        <v>222</v>
      </c>
      <c r="F609" s="31" t="s">
        <v>223</v>
      </c>
      <c r="G609" s="31" t="s">
        <v>339</v>
      </c>
      <c r="H609" s="32" t="s">
        <v>340</v>
      </c>
      <c r="I609" s="32" t="s">
        <v>341</v>
      </c>
      <c r="J609" s="33">
        <v>1</v>
      </c>
      <c r="K609" s="34">
        <v>0.74007905282918995</v>
      </c>
      <c r="L609" s="35">
        <v>0.95</v>
      </c>
      <c r="M609" s="34">
        <v>0.70307510018773001</v>
      </c>
      <c r="N609" s="32" t="s">
        <v>224</v>
      </c>
      <c r="O609" s="36" t="s">
        <v>410</v>
      </c>
      <c r="P609" s="32" t="s">
        <v>343</v>
      </c>
    </row>
    <row r="610" spans="1:16">
      <c r="A610" s="31" t="s">
        <v>55</v>
      </c>
      <c r="B610" s="31" t="s">
        <v>221</v>
      </c>
      <c r="C610" s="31" t="s">
        <v>218</v>
      </c>
      <c r="D610" s="31" t="s">
        <v>409</v>
      </c>
      <c r="E610" s="31" t="s">
        <v>225</v>
      </c>
      <c r="F610" s="31" t="s">
        <v>226</v>
      </c>
      <c r="G610" s="31" t="s">
        <v>339</v>
      </c>
      <c r="H610" s="32" t="s">
        <v>340</v>
      </c>
      <c r="I610" s="32" t="s">
        <v>341</v>
      </c>
      <c r="J610" s="33">
        <v>1</v>
      </c>
      <c r="K610" s="34">
        <v>0.55505928962189</v>
      </c>
      <c r="L610" s="35">
        <v>0.95</v>
      </c>
      <c r="M610" s="34">
        <v>0.5273063251408</v>
      </c>
      <c r="N610" s="32" t="s">
        <v>227</v>
      </c>
      <c r="O610" s="36" t="s">
        <v>410</v>
      </c>
      <c r="P610" s="32" t="s">
        <v>343</v>
      </c>
    </row>
    <row r="611" spans="1:16">
      <c r="A611" s="31" t="s">
        <v>55</v>
      </c>
      <c r="B611" s="31" t="s">
        <v>221</v>
      </c>
      <c r="C611" s="31" t="s">
        <v>218</v>
      </c>
      <c r="D611" s="31" t="s">
        <v>409</v>
      </c>
      <c r="E611" s="31" t="s">
        <v>218</v>
      </c>
      <c r="F611" s="31" t="s">
        <v>219</v>
      </c>
      <c r="G611" s="31" t="s">
        <v>339</v>
      </c>
      <c r="H611" s="32" t="s">
        <v>352</v>
      </c>
      <c r="I611" s="32" t="s">
        <v>341</v>
      </c>
      <c r="J611" s="33">
        <v>35</v>
      </c>
      <c r="K611" s="34">
        <v>0.2197775639</v>
      </c>
      <c r="L611" s="35">
        <v>0.95</v>
      </c>
      <c r="M611" s="34">
        <v>0.208788685705</v>
      </c>
      <c r="N611" s="32" t="s">
        <v>220</v>
      </c>
      <c r="O611" s="36" t="s">
        <v>410</v>
      </c>
      <c r="P611" s="32" t="s">
        <v>358</v>
      </c>
    </row>
    <row r="612" spans="1:16">
      <c r="A612" s="31" t="s">
        <v>55</v>
      </c>
      <c r="B612" s="31" t="s">
        <v>221</v>
      </c>
      <c r="C612" s="31" t="s">
        <v>218</v>
      </c>
      <c r="D612" s="31" t="s">
        <v>409</v>
      </c>
      <c r="E612" s="31" t="s">
        <v>218</v>
      </c>
      <c r="F612" s="31" t="s">
        <v>219</v>
      </c>
      <c r="G612" s="31" t="s">
        <v>339</v>
      </c>
      <c r="H612" s="32" t="s">
        <v>352</v>
      </c>
      <c r="I612" s="32" t="s">
        <v>341</v>
      </c>
      <c r="J612" s="33">
        <v>600</v>
      </c>
      <c r="K612" s="34">
        <v>4.2119095000000002E-2</v>
      </c>
      <c r="L612" s="35">
        <v>0.95</v>
      </c>
      <c r="M612" s="34">
        <v>4.0013140250000002E-2</v>
      </c>
      <c r="N612" s="32" t="s">
        <v>220</v>
      </c>
      <c r="O612" s="36" t="s">
        <v>410</v>
      </c>
      <c r="P612" s="32" t="s">
        <v>268</v>
      </c>
    </row>
    <row r="613" spans="1:16">
      <c r="A613" s="31" t="s">
        <v>55</v>
      </c>
      <c r="B613" s="31" t="s">
        <v>221</v>
      </c>
      <c r="C613" s="31" t="s">
        <v>218</v>
      </c>
      <c r="D613" s="31" t="s">
        <v>409</v>
      </c>
      <c r="E613" s="31" t="s">
        <v>218</v>
      </c>
      <c r="F613" s="31" t="s">
        <v>219</v>
      </c>
      <c r="G613" s="31" t="s">
        <v>339</v>
      </c>
      <c r="H613" s="32" t="s">
        <v>352</v>
      </c>
      <c r="I613" s="32" t="s">
        <v>341</v>
      </c>
      <c r="J613" s="33">
        <v>400</v>
      </c>
      <c r="K613" s="34">
        <v>3.4961674190180002E-2</v>
      </c>
      <c r="L613" s="35">
        <v>0.95</v>
      </c>
      <c r="M613" s="34">
        <v>3.3213590480670997E-2</v>
      </c>
      <c r="N613" s="32" t="s">
        <v>220</v>
      </c>
      <c r="O613" s="36" t="s">
        <v>410</v>
      </c>
      <c r="P613" s="32" t="s">
        <v>359</v>
      </c>
    </row>
    <row r="614" spans="1:16">
      <c r="A614" s="31" t="s">
        <v>55</v>
      </c>
      <c r="B614" s="31" t="s">
        <v>221</v>
      </c>
      <c r="C614" s="31" t="s">
        <v>218</v>
      </c>
      <c r="D614" s="31" t="s">
        <v>409</v>
      </c>
      <c r="E614" s="31" t="s">
        <v>218</v>
      </c>
      <c r="F614" s="31" t="s">
        <v>219</v>
      </c>
      <c r="G614" s="31" t="s">
        <v>339</v>
      </c>
      <c r="H614" s="32" t="s">
        <v>352</v>
      </c>
      <c r="I614" s="32" t="s">
        <v>341</v>
      </c>
      <c r="J614" s="33">
        <v>1</v>
      </c>
      <c r="K614" s="34">
        <v>2.47831566972E-3</v>
      </c>
      <c r="L614" s="35">
        <v>0.95</v>
      </c>
      <c r="M614" s="34">
        <v>2.3543998862339999E-3</v>
      </c>
      <c r="N614" s="32" t="s">
        <v>220</v>
      </c>
      <c r="O614" s="36" t="s">
        <v>410</v>
      </c>
      <c r="P614" s="32" t="s">
        <v>474</v>
      </c>
    </row>
    <row r="615" spans="1:16">
      <c r="A615" s="31" t="s">
        <v>55</v>
      </c>
      <c r="B615" s="31" t="s">
        <v>221</v>
      </c>
      <c r="C615" s="31" t="s">
        <v>218</v>
      </c>
      <c r="D615" s="31" t="s">
        <v>409</v>
      </c>
      <c r="E615" s="31" t="s">
        <v>218</v>
      </c>
      <c r="F615" s="31" t="s">
        <v>219</v>
      </c>
      <c r="G615" s="31" t="s">
        <v>339</v>
      </c>
      <c r="H615" s="32" t="s">
        <v>352</v>
      </c>
      <c r="I615" s="32" t="s">
        <v>341</v>
      </c>
      <c r="J615" s="33">
        <v>133</v>
      </c>
      <c r="K615" s="34">
        <v>0.37078701929213997</v>
      </c>
      <c r="L615" s="35">
        <v>0.95</v>
      </c>
      <c r="M615" s="34">
        <v>0.35224766832753002</v>
      </c>
      <c r="N615" s="32" t="s">
        <v>220</v>
      </c>
      <c r="O615" s="36" t="s">
        <v>410</v>
      </c>
      <c r="P615" s="32" t="s">
        <v>123</v>
      </c>
    </row>
    <row r="616" spans="1:16">
      <c r="A616" s="31" t="s">
        <v>55</v>
      </c>
      <c r="B616" s="31" t="s">
        <v>221</v>
      </c>
      <c r="C616" s="31" t="s">
        <v>218</v>
      </c>
      <c r="D616" s="31" t="s">
        <v>409</v>
      </c>
      <c r="E616" s="31" t="s">
        <v>218</v>
      </c>
      <c r="F616" s="31" t="s">
        <v>219</v>
      </c>
      <c r="G616" s="31" t="s">
        <v>339</v>
      </c>
      <c r="H616" s="32" t="s">
        <v>352</v>
      </c>
      <c r="I616" s="32" t="s">
        <v>341</v>
      </c>
      <c r="J616" s="33">
        <v>3</v>
      </c>
      <c r="K616" s="34">
        <v>1.258706975409E-2</v>
      </c>
      <c r="L616" s="35">
        <v>0.95</v>
      </c>
      <c r="M616" s="34">
        <v>1.1957716266384999E-2</v>
      </c>
      <c r="N616" s="32" t="s">
        <v>220</v>
      </c>
      <c r="O616" s="36" t="s">
        <v>410</v>
      </c>
      <c r="P616" s="32" t="s">
        <v>371</v>
      </c>
    </row>
    <row r="617" spans="1:16">
      <c r="A617" s="31" t="s">
        <v>55</v>
      </c>
      <c r="B617" s="31" t="s">
        <v>221</v>
      </c>
      <c r="C617" s="31" t="s">
        <v>218</v>
      </c>
      <c r="D617" s="31" t="s">
        <v>409</v>
      </c>
      <c r="E617" s="31" t="s">
        <v>218</v>
      </c>
      <c r="F617" s="31" t="s">
        <v>219</v>
      </c>
      <c r="G617" s="31" t="s">
        <v>339</v>
      </c>
      <c r="H617" s="32" t="s">
        <v>352</v>
      </c>
      <c r="I617" s="32" t="s">
        <v>341</v>
      </c>
      <c r="J617" s="33">
        <v>862</v>
      </c>
      <c r="K617" s="34">
        <v>1.1859822356655001</v>
      </c>
      <c r="L617" s="35">
        <v>0.95</v>
      </c>
      <c r="M617" s="34">
        <v>1.1266831238821999</v>
      </c>
      <c r="N617" s="32" t="s">
        <v>220</v>
      </c>
      <c r="O617" s="36" t="s">
        <v>410</v>
      </c>
      <c r="P617" s="32" t="s">
        <v>108</v>
      </c>
    </row>
    <row r="618" spans="1:16">
      <c r="A618" s="31" t="s">
        <v>55</v>
      </c>
      <c r="B618" s="31" t="s">
        <v>221</v>
      </c>
      <c r="C618" s="31" t="s">
        <v>218</v>
      </c>
      <c r="D618" s="31" t="s">
        <v>409</v>
      </c>
      <c r="E618" s="31" t="s">
        <v>222</v>
      </c>
      <c r="F618" s="31" t="s">
        <v>223</v>
      </c>
      <c r="G618" s="31" t="s">
        <v>339</v>
      </c>
      <c r="H618" s="32" t="s">
        <v>352</v>
      </c>
      <c r="I618" s="32" t="s">
        <v>341</v>
      </c>
      <c r="J618" s="33">
        <v>27</v>
      </c>
      <c r="K618" s="34">
        <v>0.14047440780000001</v>
      </c>
      <c r="L618" s="35">
        <v>0.95</v>
      </c>
      <c r="M618" s="34">
        <v>0.13345068740999999</v>
      </c>
      <c r="N618" s="32" t="s">
        <v>224</v>
      </c>
      <c r="O618" s="36" t="s">
        <v>410</v>
      </c>
      <c r="P618" s="32" t="s">
        <v>358</v>
      </c>
    </row>
    <row r="619" spans="1:16">
      <c r="A619" s="31" t="s">
        <v>55</v>
      </c>
      <c r="B619" s="31" t="s">
        <v>221</v>
      </c>
      <c r="C619" s="31" t="s">
        <v>218</v>
      </c>
      <c r="D619" s="31" t="s">
        <v>409</v>
      </c>
      <c r="E619" s="31" t="s">
        <v>222</v>
      </c>
      <c r="F619" s="31" t="s">
        <v>223</v>
      </c>
      <c r="G619" s="31" t="s">
        <v>339</v>
      </c>
      <c r="H619" s="32" t="s">
        <v>352</v>
      </c>
      <c r="I619" s="32" t="s">
        <v>341</v>
      </c>
      <c r="J619" s="33">
        <v>2</v>
      </c>
      <c r="K619" s="34">
        <v>2.035750267925E-2</v>
      </c>
      <c r="L619" s="35">
        <v>0.95</v>
      </c>
      <c r="M619" s="34">
        <v>1.9339627545287001E-2</v>
      </c>
      <c r="N619" s="32" t="s">
        <v>224</v>
      </c>
      <c r="O619" s="36" t="s">
        <v>410</v>
      </c>
      <c r="P619" s="32" t="s">
        <v>96</v>
      </c>
    </row>
    <row r="620" spans="1:16">
      <c r="A620" s="31" t="s">
        <v>55</v>
      </c>
      <c r="B620" s="31" t="s">
        <v>221</v>
      </c>
      <c r="C620" s="31" t="s">
        <v>218</v>
      </c>
      <c r="D620" s="31" t="s">
        <v>409</v>
      </c>
      <c r="E620" s="31" t="s">
        <v>222</v>
      </c>
      <c r="F620" s="31" t="s">
        <v>223</v>
      </c>
      <c r="G620" s="31" t="s">
        <v>339</v>
      </c>
      <c r="H620" s="32" t="s">
        <v>352</v>
      </c>
      <c r="I620" s="32" t="s">
        <v>341</v>
      </c>
      <c r="J620" s="33">
        <v>150</v>
      </c>
      <c r="K620" s="34">
        <v>5.6080514999999999E-3</v>
      </c>
      <c r="L620" s="35">
        <v>0.95</v>
      </c>
      <c r="M620" s="34">
        <v>5.3276489250000001E-3</v>
      </c>
      <c r="N620" s="32" t="s">
        <v>224</v>
      </c>
      <c r="O620" s="36" t="s">
        <v>410</v>
      </c>
      <c r="P620" s="32" t="s">
        <v>268</v>
      </c>
    </row>
    <row r="621" spans="1:16">
      <c r="A621" s="31" t="s">
        <v>55</v>
      </c>
      <c r="B621" s="31" t="s">
        <v>221</v>
      </c>
      <c r="C621" s="31" t="s">
        <v>218</v>
      </c>
      <c r="D621" s="31" t="s">
        <v>409</v>
      </c>
      <c r="E621" s="31" t="s">
        <v>222</v>
      </c>
      <c r="F621" s="31" t="s">
        <v>223</v>
      </c>
      <c r="G621" s="31" t="s">
        <v>339</v>
      </c>
      <c r="H621" s="32" t="s">
        <v>352</v>
      </c>
      <c r="I621" s="32" t="s">
        <v>341</v>
      </c>
      <c r="J621" s="33">
        <v>81</v>
      </c>
      <c r="K621" s="34">
        <v>0.23562464177890999</v>
      </c>
      <c r="L621" s="35">
        <v>0.95</v>
      </c>
      <c r="M621" s="34">
        <v>0.22384340968996</v>
      </c>
      <c r="N621" s="32" t="s">
        <v>224</v>
      </c>
      <c r="O621" s="36" t="s">
        <v>410</v>
      </c>
      <c r="P621" s="32" t="s">
        <v>123</v>
      </c>
    </row>
    <row r="622" spans="1:16">
      <c r="A622" s="31" t="s">
        <v>55</v>
      </c>
      <c r="B622" s="31" t="s">
        <v>221</v>
      </c>
      <c r="C622" s="31" t="s">
        <v>218</v>
      </c>
      <c r="D622" s="31" t="s">
        <v>409</v>
      </c>
      <c r="E622" s="31" t="s">
        <v>222</v>
      </c>
      <c r="F622" s="31" t="s">
        <v>223</v>
      </c>
      <c r="G622" s="31" t="s">
        <v>339</v>
      </c>
      <c r="H622" s="32" t="s">
        <v>352</v>
      </c>
      <c r="I622" s="32" t="s">
        <v>341</v>
      </c>
      <c r="J622" s="33">
        <v>411</v>
      </c>
      <c r="K622" s="34">
        <v>0.61320527169627004</v>
      </c>
      <c r="L622" s="35">
        <v>0.95</v>
      </c>
      <c r="M622" s="34">
        <v>0.58254500811146004</v>
      </c>
      <c r="N622" s="32" t="s">
        <v>224</v>
      </c>
      <c r="O622" s="36" t="s">
        <v>410</v>
      </c>
      <c r="P622" s="32" t="s">
        <v>108</v>
      </c>
    </row>
    <row r="623" spans="1:16">
      <c r="A623" s="31" t="s">
        <v>55</v>
      </c>
      <c r="B623" s="31" t="s">
        <v>221</v>
      </c>
      <c r="C623" s="31" t="s">
        <v>218</v>
      </c>
      <c r="D623" s="31" t="s">
        <v>409</v>
      </c>
      <c r="E623" s="31" t="s">
        <v>225</v>
      </c>
      <c r="F623" s="31" t="s">
        <v>226</v>
      </c>
      <c r="G623" s="31" t="s">
        <v>339</v>
      </c>
      <c r="H623" s="32" t="s">
        <v>352</v>
      </c>
      <c r="I623" s="32" t="s">
        <v>341</v>
      </c>
      <c r="J623" s="33">
        <v>7</v>
      </c>
      <c r="K623" s="34">
        <v>4.6474749000000003E-2</v>
      </c>
      <c r="L623" s="35">
        <v>0.95</v>
      </c>
      <c r="M623" s="34">
        <v>4.4151011550000001E-2</v>
      </c>
      <c r="N623" s="32" t="s">
        <v>227</v>
      </c>
      <c r="O623" s="36" t="s">
        <v>410</v>
      </c>
      <c r="P623" s="32" t="s">
        <v>358</v>
      </c>
    </row>
    <row r="624" spans="1:16">
      <c r="A624" s="31" t="s">
        <v>55</v>
      </c>
      <c r="B624" s="31" t="s">
        <v>221</v>
      </c>
      <c r="C624" s="31" t="s">
        <v>218</v>
      </c>
      <c r="D624" s="31" t="s">
        <v>409</v>
      </c>
      <c r="E624" s="31" t="s">
        <v>225</v>
      </c>
      <c r="F624" s="31" t="s">
        <v>226</v>
      </c>
      <c r="G624" s="31" t="s">
        <v>339</v>
      </c>
      <c r="H624" s="32" t="s">
        <v>352</v>
      </c>
      <c r="I624" s="32" t="s">
        <v>341</v>
      </c>
      <c r="J624" s="33">
        <v>50</v>
      </c>
      <c r="K624" s="34">
        <v>9.8528729999999994E-4</v>
      </c>
      <c r="L624" s="35">
        <v>0.95</v>
      </c>
      <c r="M624" s="34">
        <v>9.3602293499999995E-4</v>
      </c>
      <c r="N624" s="32" t="s">
        <v>227</v>
      </c>
      <c r="O624" s="36" t="s">
        <v>410</v>
      </c>
      <c r="P624" s="32" t="s">
        <v>268</v>
      </c>
    </row>
    <row r="625" spans="1:16">
      <c r="A625" s="31" t="s">
        <v>55</v>
      </c>
      <c r="B625" s="31" t="s">
        <v>221</v>
      </c>
      <c r="C625" s="31" t="s">
        <v>218</v>
      </c>
      <c r="D625" s="31" t="s">
        <v>409</v>
      </c>
      <c r="E625" s="31" t="s">
        <v>225</v>
      </c>
      <c r="F625" s="31" t="s">
        <v>226</v>
      </c>
      <c r="G625" s="31" t="s">
        <v>339</v>
      </c>
      <c r="H625" s="32" t="s">
        <v>352</v>
      </c>
      <c r="I625" s="32" t="s">
        <v>341</v>
      </c>
      <c r="J625" s="33">
        <v>50</v>
      </c>
      <c r="K625" s="34">
        <v>1.0580672175300001E-3</v>
      </c>
      <c r="L625" s="35">
        <v>0.95</v>
      </c>
      <c r="M625" s="34">
        <v>1.0051638566535E-3</v>
      </c>
      <c r="N625" s="32" t="s">
        <v>227</v>
      </c>
      <c r="O625" s="36" t="s">
        <v>410</v>
      </c>
      <c r="P625" s="32" t="s">
        <v>359</v>
      </c>
    </row>
    <row r="626" spans="1:16">
      <c r="A626" s="31" t="s">
        <v>55</v>
      </c>
      <c r="B626" s="31" t="s">
        <v>221</v>
      </c>
      <c r="C626" s="31" t="s">
        <v>218</v>
      </c>
      <c r="D626" s="31" t="s">
        <v>409</v>
      </c>
      <c r="E626" s="31" t="s">
        <v>225</v>
      </c>
      <c r="F626" s="31" t="s">
        <v>226</v>
      </c>
      <c r="G626" s="31" t="s">
        <v>339</v>
      </c>
      <c r="H626" s="32" t="s">
        <v>352</v>
      </c>
      <c r="I626" s="32" t="s">
        <v>341</v>
      </c>
      <c r="J626" s="33">
        <v>30</v>
      </c>
      <c r="K626" s="34">
        <v>9.1828703030129993E-2</v>
      </c>
      <c r="L626" s="35">
        <v>0.95</v>
      </c>
      <c r="M626" s="34">
        <v>8.7237267878623001E-2</v>
      </c>
      <c r="N626" s="32" t="s">
        <v>227</v>
      </c>
      <c r="O626" s="36" t="s">
        <v>410</v>
      </c>
      <c r="P626" s="32" t="s">
        <v>123</v>
      </c>
    </row>
    <row r="627" spans="1:16">
      <c r="A627" s="31" t="s">
        <v>55</v>
      </c>
      <c r="B627" s="31" t="s">
        <v>221</v>
      </c>
      <c r="C627" s="31" t="s">
        <v>218</v>
      </c>
      <c r="D627" s="31" t="s">
        <v>409</v>
      </c>
      <c r="E627" s="31" t="s">
        <v>225</v>
      </c>
      <c r="F627" s="31" t="s">
        <v>226</v>
      </c>
      <c r="G627" s="31" t="s">
        <v>339</v>
      </c>
      <c r="H627" s="32" t="s">
        <v>352</v>
      </c>
      <c r="I627" s="32" t="s">
        <v>341</v>
      </c>
      <c r="J627" s="33">
        <v>128</v>
      </c>
      <c r="K627" s="34">
        <v>0.21440552508979999</v>
      </c>
      <c r="L627" s="35">
        <v>0.95</v>
      </c>
      <c r="M627" s="34">
        <v>0.20368524883531</v>
      </c>
      <c r="N627" s="32" t="s">
        <v>227</v>
      </c>
      <c r="O627" s="36" t="s">
        <v>410</v>
      </c>
      <c r="P627" s="32" t="s">
        <v>108</v>
      </c>
    </row>
    <row r="628" spans="1:16">
      <c r="A628" s="31" t="s">
        <v>55</v>
      </c>
      <c r="B628" s="31" t="s">
        <v>221</v>
      </c>
      <c r="C628" s="31" t="s">
        <v>218</v>
      </c>
      <c r="D628" s="31" t="s">
        <v>409</v>
      </c>
      <c r="E628" s="31" t="s">
        <v>218</v>
      </c>
      <c r="F628" s="31" t="s">
        <v>297</v>
      </c>
      <c r="G628" s="31" t="s">
        <v>339</v>
      </c>
      <c r="H628" s="32" t="s">
        <v>352</v>
      </c>
      <c r="I628" s="32" t="s">
        <v>341</v>
      </c>
      <c r="J628" s="33">
        <v>4</v>
      </c>
      <c r="K628" s="34">
        <v>3.1048339599999999E-2</v>
      </c>
      <c r="L628" s="35">
        <v>0.95</v>
      </c>
      <c r="M628" s="34">
        <v>2.949592262E-2</v>
      </c>
      <c r="N628" s="32" t="s">
        <v>298</v>
      </c>
      <c r="O628" s="36" t="s">
        <v>410</v>
      </c>
      <c r="P628" s="32" t="s">
        <v>358</v>
      </c>
    </row>
    <row r="629" spans="1:16">
      <c r="A629" s="31" t="s">
        <v>55</v>
      </c>
      <c r="B629" s="31" t="s">
        <v>221</v>
      </c>
      <c r="C629" s="31" t="s">
        <v>218</v>
      </c>
      <c r="D629" s="31" t="s">
        <v>409</v>
      </c>
      <c r="E629" s="31" t="s">
        <v>218</v>
      </c>
      <c r="F629" s="31" t="s">
        <v>297</v>
      </c>
      <c r="G629" s="31" t="s">
        <v>339</v>
      </c>
      <c r="H629" s="32" t="s">
        <v>352</v>
      </c>
      <c r="I629" s="32" t="s">
        <v>341</v>
      </c>
      <c r="J629" s="33">
        <v>1</v>
      </c>
      <c r="K629" s="34">
        <v>7.6298785690000004E-3</v>
      </c>
      <c r="L629" s="35">
        <v>0.95</v>
      </c>
      <c r="M629" s="34">
        <v>7.2483846405500003E-3</v>
      </c>
      <c r="N629" s="32" t="s">
        <v>298</v>
      </c>
      <c r="O629" s="36" t="s">
        <v>410</v>
      </c>
      <c r="P629" s="32" t="s">
        <v>96</v>
      </c>
    </row>
    <row r="630" spans="1:16">
      <c r="A630" s="31" t="s">
        <v>55</v>
      </c>
      <c r="B630" s="31" t="s">
        <v>221</v>
      </c>
      <c r="C630" s="31" t="s">
        <v>218</v>
      </c>
      <c r="D630" s="31" t="s">
        <v>409</v>
      </c>
      <c r="E630" s="31" t="s">
        <v>218</v>
      </c>
      <c r="F630" s="31" t="s">
        <v>297</v>
      </c>
      <c r="G630" s="31" t="s">
        <v>339</v>
      </c>
      <c r="H630" s="32" t="s">
        <v>352</v>
      </c>
      <c r="I630" s="32" t="s">
        <v>341</v>
      </c>
      <c r="J630" s="33">
        <v>17</v>
      </c>
      <c r="K630" s="34">
        <v>4.2629955431969999E-2</v>
      </c>
      <c r="L630" s="35">
        <v>0.95</v>
      </c>
      <c r="M630" s="34">
        <v>4.0498457660371003E-2</v>
      </c>
      <c r="N630" s="32" t="s">
        <v>298</v>
      </c>
      <c r="O630" s="36" t="s">
        <v>410</v>
      </c>
      <c r="P630" s="32" t="s">
        <v>123</v>
      </c>
    </row>
    <row r="631" spans="1:16">
      <c r="A631" s="31" t="s">
        <v>55</v>
      </c>
      <c r="B631" s="31" t="s">
        <v>221</v>
      </c>
      <c r="C631" s="31" t="s">
        <v>218</v>
      </c>
      <c r="D631" s="31" t="s">
        <v>409</v>
      </c>
      <c r="E631" s="31" t="s">
        <v>218</v>
      </c>
      <c r="F631" s="31" t="s">
        <v>297</v>
      </c>
      <c r="G631" s="31" t="s">
        <v>339</v>
      </c>
      <c r="H631" s="32" t="s">
        <v>352</v>
      </c>
      <c r="I631" s="32" t="s">
        <v>341</v>
      </c>
      <c r="J631" s="33">
        <v>66</v>
      </c>
      <c r="K631" s="34">
        <v>8.1924490924240007E-2</v>
      </c>
      <c r="L631" s="35">
        <v>0.95</v>
      </c>
      <c r="M631" s="34">
        <v>7.7828266378028005E-2</v>
      </c>
      <c r="N631" s="32" t="s">
        <v>298</v>
      </c>
      <c r="O631" s="36" t="s">
        <v>410</v>
      </c>
      <c r="P631" s="32" t="s">
        <v>108</v>
      </c>
    </row>
    <row r="632" spans="1:16">
      <c r="A632" s="31" t="s">
        <v>55</v>
      </c>
      <c r="B632" s="31" t="s">
        <v>302</v>
      </c>
      <c r="C632" s="31" t="s">
        <v>299</v>
      </c>
      <c r="D632" s="31" t="s">
        <v>411</v>
      </c>
      <c r="E632" s="31" t="s">
        <v>303</v>
      </c>
      <c r="F632" s="31" t="s">
        <v>304</v>
      </c>
      <c r="G632" s="31" t="s">
        <v>339</v>
      </c>
      <c r="H632" s="32" t="s">
        <v>340</v>
      </c>
      <c r="I632" s="32" t="s">
        <v>341</v>
      </c>
      <c r="J632" s="33">
        <v>1</v>
      </c>
      <c r="K632" s="34">
        <v>9.9132626788670006E-2</v>
      </c>
      <c r="L632" s="35">
        <v>0.95</v>
      </c>
      <c r="M632" s="34">
        <v>9.4175995449236993E-2</v>
      </c>
      <c r="N632" s="32" t="s">
        <v>305</v>
      </c>
      <c r="O632" s="36" t="s">
        <v>414</v>
      </c>
      <c r="P632" s="32" t="s">
        <v>474</v>
      </c>
    </row>
    <row r="633" spans="1:16">
      <c r="A633" s="31" t="s">
        <v>55</v>
      </c>
      <c r="B633" s="31" t="s">
        <v>302</v>
      </c>
      <c r="C633" s="31" t="s">
        <v>299</v>
      </c>
      <c r="D633" s="31" t="s">
        <v>411</v>
      </c>
      <c r="E633" s="31" t="s">
        <v>299</v>
      </c>
      <c r="F633" s="31" t="s">
        <v>412</v>
      </c>
      <c r="G633" s="31" t="s">
        <v>339</v>
      </c>
      <c r="H633" s="32" t="s">
        <v>352</v>
      </c>
      <c r="I633" s="32" t="s">
        <v>341</v>
      </c>
      <c r="J633" s="33">
        <v>12</v>
      </c>
      <c r="K633" s="34">
        <v>6.0018759800000002E-2</v>
      </c>
      <c r="L633" s="35">
        <v>0.95</v>
      </c>
      <c r="M633" s="34">
        <v>5.7017821810000001E-2</v>
      </c>
      <c r="N633" s="32" t="s">
        <v>413</v>
      </c>
      <c r="O633" s="36" t="s">
        <v>414</v>
      </c>
      <c r="P633" s="32" t="s">
        <v>358</v>
      </c>
    </row>
    <row r="634" spans="1:16">
      <c r="A634" s="31" t="s">
        <v>55</v>
      </c>
      <c r="B634" s="31" t="s">
        <v>302</v>
      </c>
      <c r="C634" s="31" t="s">
        <v>299</v>
      </c>
      <c r="D634" s="31" t="s">
        <v>411</v>
      </c>
      <c r="E634" s="31" t="s">
        <v>299</v>
      </c>
      <c r="F634" s="31" t="s">
        <v>412</v>
      </c>
      <c r="G634" s="31" t="s">
        <v>339</v>
      </c>
      <c r="H634" s="32" t="s">
        <v>352</v>
      </c>
      <c r="I634" s="32" t="s">
        <v>341</v>
      </c>
      <c r="J634" s="33">
        <v>1</v>
      </c>
      <c r="K634" s="34">
        <v>2.47831566972E-3</v>
      </c>
      <c r="L634" s="35">
        <v>0.95</v>
      </c>
      <c r="M634" s="34">
        <v>2.3543998862339999E-3</v>
      </c>
      <c r="N634" s="32" t="s">
        <v>413</v>
      </c>
      <c r="O634" s="36" t="s">
        <v>414</v>
      </c>
      <c r="P634" s="32" t="s">
        <v>474</v>
      </c>
    </row>
    <row r="635" spans="1:16">
      <c r="A635" s="31" t="s">
        <v>55</v>
      </c>
      <c r="B635" s="31" t="s">
        <v>302</v>
      </c>
      <c r="C635" s="31" t="s">
        <v>299</v>
      </c>
      <c r="D635" s="31" t="s">
        <v>411</v>
      </c>
      <c r="E635" s="31" t="s">
        <v>299</v>
      </c>
      <c r="F635" s="31" t="s">
        <v>412</v>
      </c>
      <c r="G635" s="31" t="s">
        <v>339</v>
      </c>
      <c r="H635" s="32" t="s">
        <v>352</v>
      </c>
      <c r="I635" s="32" t="s">
        <v>341</v>
      </c>
      <c r="J635" s="33">
        <v>20</v>
      </c>
      <c r="K635" s="34">
        <v>4.4648958689680003E-2</v>
      </c>
      <c r="L635" s="35">
        <v>0.95</v>
      </c>
      <c r="M635" s="34">
        <v>4.2416510755196001E-2</v>
      </c>
      <c r="N635" s="32" t="s">
        <v>413</v>
      </c>
      <c r="O635" s="36" t="s">
        <v>414</v>
      </c>
      <c r="P635" s="32" t="s">
        <v>123</v>
      </c>
    </row>
    <row r="636" spans="1:16">
      <c r="A636" s="31" t="s">
        <v>55</v>
      </c>
      <c r="B636" s="31" t="s">
        <v>302</v>
      </c>
      <c r="C636" s="31" t="s">
        <v>299</v>
      </c>
      <c r="D636" s="31" t="s">
        <v>411</v>
      </c>
      <c r="E636" s="31" t="s">
        <v>299</v>
      </c>
      <c r="F636" s="31" t="s">
        <v>412</v>
      </c>
      <c r="G636" s="31" t="s">
        <v>339</v>
      </c>
      <c r="H636" s="32" t="s">
        <v>352</v>
      </c>
      <c r="I636" s="32" t="s">
        <v>341</v>
      </c>
      <c r="J636" s="33">
        <v>5</v>
      </c>
      <c r="K636" s="34">
        <v>2.3022994039099999E-3</v>
      </c>
      <c r="L636" s="35">
        <v>0.95</v>
      </c>
      <c r="M636" s="34">
        <v>2.1871844337145001E-3</v>
      </c>
      <c r="N636" s="32" t="s">
        <v>413</v>
      </c>
      <c r="O636" s="36" t="s">
        <v>414</v>
      </c>
      <c r="P636" s="32" t="s">
        <v>108</v>
      </c>
    </row>
    <row r="637" spans="1:16">
      <c r="A637" s="31" t="s">
        <v>55</v>
      </c>
      <c r="B637" s="31" t="s">
        <v>302</v>
      </c>
      <c r="C637" s="31" t="s">
        <v>299</v>
      </c>
      <c r="D637" s="31" t="s">
        <v>411</v>
      </c>
      <c r="E637" s="31" t="s">
        <v>299</v>
      </c>
      <c r="F637" s="31" t="s">
        <v>300</v>
      </c>
      <c r="G637" s="31" t="s">
        <v>339</v>
      </c>
      <c r="H637" s="32" t="s">
        <v>352</v>
      </c>
      <c r="I637" s="32" t="s">
        <v>341</v>
      </c>
      <c r="J637" s="33">
        <v>7</v>
      </c>
      <c r="K637" s="34">
        <v>4.4969290299999999E-2</v>
      </c>
      <c r="L637" s="35">
        <v>0.95</v>
      </c>
      <c r="M637" s="34">
        <v>4.2720825784999999E-2</v>
      </c>
      <c r="N637" s="32" t="s">
        <v>301</v>
      </c>
      <c r="O637" s="36" t="s">
        <v>414</v>
      </c>
      <c r="P637" s="32" t="s">
        <v>358</v>
      </c>
    </row>
    <row r="638" spans="1:16">
      <c r="A638" s="31" t="s">
        <v>55</v>
      </c>
      <c r="B638" s="31" t="s">
        <v>302</v>
      </c>
      <c r="C638" s="31" t="s">
        <v>299</v>
      </c>
      <c r="D638" s="31" t="s">
        <v>411</v>
      </c>
      <c r="E638" s="31" t="s">
        <v>299</v>
      </c>
      <c r="F638" s="31" t="s">
        <v>300</v>
      </c>
      <c r="G638" s="31" t="s">
        <v>339</v>
      </c>
      <c r="H638" s="32" t="s">
        <v>352</v>
      </c>
      <c r="I638" s="32" t="s">
        <v>341</v>
      </c>
      <c r="J638" s="33">
        <v>50</v>
      </c>
      <c r="K638" s="34">
        <v>9.8528729999999994E-4</v>
      </c>
      <c r="L638" s="35">
        <v>0.95</v>
      </c>
      <c r="M638" s="34">
        <v>9.3602293499999995E-4</v>
      </c>
      <c r="N638" s="32" t="s">
        <v>301</v>
      </c>
      <c r="O638" s="36" t="s">
        <v>414</v>
      </c>
      <c r="P638" s="32" t="s">
        <v>268</v>
      </c>
    </row>
    <row r="639" spans="1:16">
      <c r="A639" s="31" t="s">
        <v>55</v>
      </c>
      <c r="B639" s="31" t="s">
        <v>302</v>
      </c>
      <c r="C639" s="31" t="s">
        <v>299</v>
      </c>
      <c r="D639" s="31" t="s">
        <v>411</v>
      </c>
      <c r="E639" s="31" t="s">
        <v>299</v>
      </c>
      <c r="F639" s="31" t="s">
        <v>300</v>
      </c>
      <c r="G639" s="31" t="s">
        <v>339</v>
      </c>
      <c r="H639" s="32" t="s">
        <v>352</v>
      </c>
      <c r="I639" s="32" t="s">
        <v>341</v>
      </c>
      <c r="J639" s="33">
        <v>50</v>
      </c>
      <c r="K639" s="34">
        <v>1.0580672175300001E-3</v>
      </c>
      <c r="L639" s="35">
        <v>0.95</v>
      </c>
      <c r="M639" s="34">
        <v>1.0051638566535E-3</v>
      </c>
      <c r="N639" s="32" t="s">
        <v>301</v>
      </c>
      <c r="O639" s="36" t="s">
        <v>414</v>
      </c>
      <c r="P639" s="32" t="s">
        <v>359</v>
      </c>
    </row>
    <row r="640" spans="1:16">
      <c r="A640" s="31" t="s">
        <v>55</v>
      </c>
      <c r="B640" s="31" t="s">
        <v>302</v>
      </c>
      <c r="C640" s="31" t="s">
        <v>299</v>
      </c>
      <c r="D640" s="31" t="s">
        <v>411</v>
      </c>
      <c r="E640" s="31" t="s">
        <v>299</v>
      </c>
      <c r="F640" s="31" t="s">
        <v>300</v>
      </c>
      <c r="G640" s="31" t="s">
        <v>339</v>
      </c>
      <c r="H640" s="32" t="s">
        <v>352</v>
      </c>
      <c r="I640" s="32" t="s">
        <v>341</v>
      </c>
      <c r="J640" s="33">
        <v>1</v>
      </c>
      <c r="K640" s="34">
        <v>2.47831566972E-3</v>
      </c>
      <c r="L640" s="35">
        <v>0.95</v>
      </c>
      <c r="M640" s="34">
        <v>2.3543998862339999E-3</v>
      </c>
      <c r="N640" s="32" t="s">
        <v>301</v>
      </c>
      <c r="O640" s="36" t="s">
        <v>414</v>
      </c>
      <c r="P640" s="32" t="s">
        <v>474</v>
      </c>
    </row>
    <row r="641" spans="1:16">
      <c r="A641" s="31" t="s">
        <v>55</v>
      </c>
      <c r="B641" s="31" t="s">
        <v>302</v>
      </c>
      <c r="C641" s="31" t="s">
        <v>299</v>
      </c>
      <c r="D641" s="31" t="s">
        <v>411</v>
      </c>
      <c r="E641" s="31" t="s">
        <v>299</v>
      </c>
      <c r="F641" s="31" t="s">
        <v>300</v>
      </c>
      <c r="G641" s="31" t="s">
        <v>339</v>
      </c>
      <c r="H641" s="32" t="s">
        <v>352</v>
      </c>
      <c r="I641" s="32" t="s">
        <v>341</v>
      </c>
      <c r="J641" s="33">
        <v>3</v>
      </c>
      <c r="K641" s="34">
        <v>1.1131903558769999E-2</v>
      </c>
      <c r="L641" s="35">
        <v>0.95</v>
      </c>
      <c r="M641" s="34">
        <v>1.0575308380832E-2</v>
      </c>
      <c r="N641" s="32" t="s">
        <v>301</v>
      </c>
      <c r="O641" s="36" t="s">
        <v>414</v>
      </c>
      <c r="P641" s="32" t="s">
        <v>123</v>
      </c>
    </row>
    <row r="642" spans="1:16">
      <c r="A642" s="31" t="s">
        <v>55</v>
      </c>
      <c r="B642" s="31" t="s">
        <v>302</v>
      </c>
      <c r="C642" s="31" t="s">
        <v>299</v>
      </c>
      <c r="D642" s="31" t="s">
        <v>411</v>
      </c>
      <c r="E642" s="31" t="s">
        <v>299</v>
      </c>
      <c r="F642" s="31" t="s">
        <v>300</v>
      </c>
      <c r="G642" s="31" t="s">
        <v>339</v>
      </c>
      <c r="H642" s="32" t="s">
        <v>352</v>
      </c>
      <c r="I642" s="32" t="s">
        <v>341</v>
      </c>
      <c r="J642" s="33">
        <v>1</v>
      </c>
      <c r="K642" s="34">
        <v>9.2255840882999999E-4</v>
      </c>
      <c r="L642" s="35">
        <v>0.95</v>
      </c>
      <c r="M642" s="34">
        <v>8.7643048838849998E-4</v>
      </c>
      <c r="N642" s="32" t="s">
        <v>301</v>
      </c>
      <c r="O642" s="36" t="s">
        <v>414</v>
      </c>
      <c r="P642" s="32" t="s">
        <v>108</v>
      </c>
    </row>
    <row r="643" spans="1:16">
      <c r="A643" s="31" t="s">
        <v>55</v>
      </c>
      <c r="B643" s="31" t="s">
        <v>302</v>
      </c>
      <c r="C643" s="31" t="s">
        <v>299</v>
      </c>
      <c r="D643" s="31" t="s">
        <v>411</v>
      </c>
      <c r="E643" s="31" t="s">
        <v>303</v>
      </c>
      <c r="F643" s="31" t="s">
        <v>304</v>
      </c>
      <c r="G643" s="31" t="s">
        <v>339</v>
      </c>
      <c r="H643" s="32" t="s">
        <v>352</v>
      </c>
      <c r="I643" s="32" t="s">
        <v>341</v>
      </c>
      <c r="J643" s="33">
        <v>10</v>
      </c>
      <c r="K643" s="34">
        <v>5.4958709799999998E-2</v>
      </c>
      <c r="L643" s="35">
        <v>0.95</v>
      </c>
      <c r="M643" s="34">
        <v>5.2210774309999999E-2</v>
      </c>
      <c r="N643" s="32" t="s">
        <v>305</v>
      </c>
      <c r="O643" s="36" t="s">
        <v>414</v>
      </c>
      <c r="P643" s="32" t="s">
        <v>358</v>
      </c>
    </row>
    <row r="644" spans="1:16">
      <c r="A644" s="31" t="s">
        <v>55</v>
      </c>
      <c r="B644" s="31" t="s">
        <v>302</v>
      </c>
      <c r="C644" s="31" t="s">
        <v>299</v>
      </c>
      <c r="D644" s="31" t="s">
        <v>411</v>
      </c>
      <c r="E644" s="31" t="s">
        <v>303</v>
      </c>
      <c r="F644" s="31" t="s">
        <v>304</v>
      </c>
      <c r="G644" s="31" t="s">
        <v>339</v>
      </c>
      <c r="H644" s="32" t="s">
        <v>352</v>
      </c>
      <c r="I644" s="32" t="s">
        <v>341</v>
      </c>
      <c r="J644" s="33">
        <v>50</v>
      </c>
      <c r="K644" s="34">
        <v>3.9959920000000001E-4</v>
      </c>
      <c r="L644" s="35">
        <v>0.95</v>
      </c>
      <c r="M644" s="34">
        <v>3.7961924E-4</v>
      </c>
      <c r="N644" s="32" t="s">
        <v>305</v>
      </c>
      <c r="O644" s="36" t="s">
        <v>414</v>
      </c>
      <c r="P644" s="32" t="s">
        <v>268</v>
      </c>
    </row>
    <row r="645" spans="1:16">
      <c r="A645" s="31" t="s">
        <v>55</v>
      </c>
      <c r="B645" s="31" t="s">
        <v>302</v>
      </c>
      <c r="C645" s="31" t="s">
        <v>299</v>
      </c>
      <c r="D645" s="31" t="s">
        <v>411</v>
      </c>
      <c r="E645" s="31" t="s">
        <v>303</v>
      </c>
      <c r="F645" s="31" t="s">
        <v>304</v>
      </c>
      <c r="G645" s="31" t="s">
        <v>339</v>
      </c>
      <c r="H645" s="32" t="s">
        <v>352</v>
      </c>
      <c r="I645" s="32" t="s">
        <v>341</v>
      </c>
      <c r="J645" s="33">
        <v>1</v>
      </c>
      <c r="K645" s="34">
        <v>2.47831566972E-3</v>
      </c>
      <c r="L645" s="35">
        <v>0.95</v>
      </c>
      <c r="M645" s="34">
        <v>2.3543998862339999E-3</v>
      </c>
      <c r="N645" s="32" t="s">
        <v>305</v>
      </c>
      <c r="O645" s="36" t="s">
        <v>414</v>
      </c>
      <c r="P645" s="32" t="s">
        <v>474</v>
      </c>
    </row>
    <row r="646" spans="1:16">
      <c r="A646" s="31" t="s">
        <v>55</v>
      </c>
      <c r="B646" s="31" t="s">
        <v>302</v>
      </c>
      <c r="C646" s="31" t="s">
        <v>299</v>
      </c>
      <c r="D646" s="31" t="s">
        <v>411</v>
      </c>
      <c r="E646" s="31" t="s">
        <v>303</v>
      </c>
      <c r="F646" s="31" t="s">
        <v>304</v>
      </c>
      <c r="G646" s="31" t="s">
        <v>339</v>
      </c>
      <c r="H646" s="32" t="s">
        <v>352</v>
      </c>
      <c r="I646" s="32" t="s">
        <v>341</v>
      </c>
      <c r="J646" s="33">
        <v>25</v>
      </c>
      <c r="K646" s="34">
        <v>8.9685872813950004E-2</v>
      </c>
      <c r="L646" s="35">
        <v>0.95</v>
      </c>
      <c r="M646" s="34">
        <v>8.5201579173251996E-2</v>
      </c>
      <c r="N646" s="32" t="s">
        <v>305</v>
      </c>
      <c r="O646" s="36" t="s">
        <v>414</v>
      </c>
      <c r="P646" s="32" t="s">
        <v>123</v>
      </c>
    </row>
    <row r="647" spans="1:16">
      <c r="A647" s="31" t="s">
        <v>55</v>
      </c>
      <c r="B647" s="31" t="s">
        <v>302</v>
      </c>
      <c r="C647" s="31" t="s">
        <v>299</v>
      </c>
      <c r="D647" s="31" t="s">
        <v>411</v>
      </c>
      <c r="E647" s="31" t="s">
        <v>303</v>
      </c>
      <c r="F647" s="31" t="s">
        <v>304</v>
      </c>
      <c r="G647" s="31" t="s">
        <v>339</v>
      </c>
      <c r="H647" s="32" t="s">
        <v>352</v>
      </c>
      <c r="I647" s="32" t="s">
        <v>341</v>
      </c>
      <c r="J647" s="33">
        <v>14</v>
      </c>
      <c r="K647" s="34">
        <v>2.7290181659869999E-2</v>
      </c>
      <c r="L647" s="35">
        <v>0.95</v>
      </c>
      <c r="M647" s="34">
        <v>2.5925672576877001E-2</v>
      </c>
      <c r="N647" s="32" t="s">
        <v>305</v>
      </c>
      <c r="O647" s="36" t="s">
        <v>414</v>
      </c>
      <c r="P647" s="32" t="s">
        <v>108</v>
      </c>
    </row>
    <row r="648" spans="1:16">
      <c r="A648" s="31" t="s">
        <v>55</v>
      </c>
      <c r="B648" s="31" t="s">
        <v>230</v>
      </c>
      <c r="C648" s="31" t="s">
        <v>194</v>
      </c>
      <c r="D648" s="31" t="s">
        <v>415</v>
      </c>
      <c r="E648" s="31" t="s">
        <v>194</v>
      </c>
      <c r="F648" s="31" t="s">
        <v>228</v>
      </c>
      <c r="G648" s="31" t="s">
        <v>339</v>
      </c>
      <c r="H648" s="32" t="s">
        <v>340</v>
      </c>
      <c r="I648" s="32" t="s">
        <v>341</v>
      </c>
      <c r="J648" s="33">
        <v>1</v>
      </c>
      <c r="K648" s="34">
        <v>0.72</v>
      </c>
      <c r="L648" s="35">
        <v>0.95</v>
      </c>
      <c r="M648" s="34">
        <v>0.68400000000000005</v>
      </c>
      <c r="N648" s="32" t="s">
        <v>229</v>
      </c>
      <c r="O648" s="36" t="s">
        <v>416</v>
      </c>
      <c r="P648" s="32" t="s">
        <v>61</v>
      </c>
    </row>
    <row r="649" spans="1:16">
      <c r="A649" s="31" t="s">
        <v>55</v>
      </c>
      <c r="B649" s="31" t="s">
        <v>230</v>
      </c>
      <c r="C649" s="31" t="s">
        <v>194</v>
      </c>
      <c r="D649" s="31" t="s">
        <v>415</v>
      </c>
      <c r="E649" s="31" t="s">
        <v>194</v>
      </c>
      <c r="F649" s="31" t="s">
        <v>417</v>
      </c>
      <c r="G649" s="31" t="s">
        <v>339</v>
      </c>
      <c r="H649" s="32" t="s">
        <v>340</v>
      </c>
      <c r="I649" s="32" t="s">
        <v>341</v>
      </c>
      <c r="J649" s="33">
        <v>1</v>
      </c>
      <c r="K649" s="34">
        <v>0.29537223480000002</v>
      </c>
      <c r="L649" s="35">
        <v>0.95</v>
      </c>
      <c r="M649" s="34">
        <v>0.28060362305999997</v>
      </c>
      <c r="N649" s="32" t="s">
        <v>234</v>
      </c>
      <c r="O649" s="36" t="s">
        <v>416</v>
      </c>
      <c r="P649" s="32" t="s">
        <v>61</v>
      </c>
    </row>
    <row r="650" spans="1:16">
      <c r="A650" s="31" t="s">
        <v>55</v>
      </c>
      <c r="B650" s="31" t="s">
        <v>230</v>
      </c>
      <c r="C650" s="31" t="s">
        <v>194</v>
      </c>
      <c r="D650" s="31" t="s">
        <v>415</v>
      </c>
      <c r="E650" s="31" t="s">
        <v>194</v>
      </c>
      <c r="F650" s="31" t="s">
        <v>239</v>
      </c>
      <c r="G650" s="31" t="s">
        <v>339</v>
      </c>
      <c r="H650" s="32" t="s">
        <v>340</v>
      </c>
      <c r="I650" s="32" t="s">
        <v>341</v>
      </c>
      <c r="J650" s="33">
        <v>1</v>
      </c>
      <c r="K650" s="34">
        <v>0.55505928962189</v>
      </c>
      <c r="L650" s="35">
        <v>0.95</v>
      </c>
      <c r="M650" s="34">
        <v>0.5273063251408</v>
      </c>
      <c r="N650" s="32" t="s">
        <v>240</v>
      </c>
      <c r="O650" s="36" t="s">
        <v>416</v>
      </c>
      <c r="P650" s="32" t="s">
        <v>343</v>
      </c>
    </row>
    <row r="651" spans="1:16">
      <c r="A651" s="31" t="s">
        <v>55</v>
      </c>
      <c r="B651" s="31" t="s">
        <v>230</v>
      </c>
      <c r="C651" s="31" t="s">
        <v>194</v>
      </c>
      <c r="D651" s="31" t="s">
        <v>415</v>
      </c>
      <c r="E651" s="31" t="s">
        <v>194</v>
      </c>
      <c r="F651" s="31" t="s">
        <v>228</v>
      </c>
      <c r="G651" s="31" t="s">
        <v>339</v>
      </c>
      <c r="H651" s="32" t="s">
        <v>352</v>
      </c>
      <c r="I651" s="32" t="s">
        <v>341</v>
      </c>
      <c r="J651" s="33">
        <v>3</v>
      </c>
      <c r="K651" s="34">
        <v>1.3608697100000001E-2</v>
      </c>
      <c r="L651" s="35">
        <v>0.95</v>
      </c>
      <c r="M651" s="34">
        <v>1.2928262245000001E-2</v>
      </c>
      <c r="N651" s="32" t="s">
        <v>229</v>
      </c>
      <c r="O651" s="36" t="s">
        <v>416</v>
      </c>
      <c r="P651" s="32" t="s">
        <v>358</v>
      </c>
    </row>
    <row r="652" spans="1:16">
      <c r="A652" s="31" t="s">
        <v>55</v>
      </c>
      <c r="B652" s="31" t="s">
        <v>230</v>
      </c>
      <c r="C652" s="31" t="s">
        <v>194</v>
      </c>
      <c r="D652" s="31" t="s">
        <v>415</v>
      </c>
      <c r="E652" s="31" t="s">
        <v>194</v>
      </c>
      <c r="F652" s="31" t="s">
        <v>228</v>
      </c>
      <c r="G652" s="31" t="s">
        <v>339</v>
      </c>
      <c r="H652" s="32" t="s">
        <v>352</v>
      </c>
      <c r="I652" s="32" t="s">
        <v>341</v>
      </c>
      <c r="J652" s="33">
        <v>4</v>
      </c>
      <c r="K652" s="34">
        <v>3.7186648447429999E-2</v>
      </c>
      <c r="L652" s="35">
        <v>0.95</v>
      </c>
      <c r="M652" s="34">
        <v>3.5327316025058002E-2</v>
      </c>
      <c r="N652" s="32" t="s">
        <v>229</v>
      </c>
      <c r="O652" s="36" t="s">
        <v>416</v>
      </c>
      <c r="P652" s="32" t="s">
        <v>96</v>
      </c>
    </row>
    <row r="653" spans="1:16">
      <c r="A653" s="31" t="s">
        <v>55</v>
      </c>
      <c r="B653" s="31" t="s">
        <v>230</v>
      </c>
      <c r="C653" s="31" t="s">
        <v>194</v>
      </c>
      <c r="D653" s="31" t="s">
        <v>415</v>
      </c>
      <c r="E653" s="31" t="s">
        <v>194</v>
      </c>
      <c r="F653" s="31" t="s">
        <v>228</v>
      </c>
      <c r="G653" s="31" t="s">
        <v>339</v>
      </c>
      <c r="H653" s="32" t="s">
        <v>352</v>
      </c>
      <c r="I653" s="32" t="s">
        <v>341</v>
      </c>
      <c r="J653" s="33">
        <v>150</v>
      </c>
      <c r="K653" s="34">
        <v>3.1745720000000001E-3</v>
      </c>
      <c r="L653" s="35">
        <v>0.95</v>
      </c>
      <c r="M653" s="34">
        <v>3.0158434E-3</v>
      </c>
      <c r="N653" s="32" t="s">
        <v>229</v>
      </c>
      <c r="O653" s="36" t="s">
        <v>416</v>
      </c>
      <c r="P653" s="32" t="s">
        <v>268</v>
      </c>
    </row>
    <row r="654" spans="1:16">
      <c r="A654" s="31" t="s">
        <v>55</v>
      </c>
      <c r="B654" s="31" t="s">
        <v>230</v>
      </c>
      <c r="C654" s="31" t="s">
        <v>194</v>
      </c>
      <c r="D654" s="31" t="s">
        <v>415</v>
      </c>
      <c r="E654" s="31" t="s">
        <v>194</v>
      </c>
      <c r="F654" s="31" t="s">
        <v>228</v>
      </c>
      <c r="G654" s="31" t="s">
        <v>339</v>
      </c>
      <c r="H654" s="32" t="s">
        <v>352</v>
      </c>
      <c r="I654" s="32" t="s">
        <v>341</v>
      </c>
      <c r="J654" s="33">
        <v>50</v>
      </c>
      <c r="K654" s="34">
        <v>1.0580672175300001E-3</v>
      </c>
      <c r="L654" s="35">
        <v>0.95</v>
      </c>
      <c r="M654" s="34">
        <v>1.0051638566535E-3</v>
      </c>
      <c r="N654" s="32" t="s">
        <v>229</v>
      </c>
      <c r="O654" s="36" t="s">
        <v>416</v>
      </c>
      <c r="P654" s="32" t="s">
        <v>359</v>
      </c>
    </row>
    <row r="655" spans="1:16">
      <c r="A655" s="31" t="s">
        <v>55</v>
      </c>
      <c r="B655" s="31" t="s">
        <v>230</v>
      </c>
      <c r="C655" s="31" t="s">
        <v>194</v>
      </c>
      <c r="D655" s="31" t="s">
        <v>415</v>
      </c>
      <c r="E655" s="31" t="s">
        <v>194</v>
      </c>
      <c r="F655" s="31" t="s">
        <v>228</v>
      </c>
      <c r="G655" s="31" t="s">
        <v>339</v>
      </c>
      <c r="H655" s="32" t="s">
        <v>352</v>
      </c>
      <c r="I655" s="32" t="s">
        <v>341</v>
      </c>
      <c r="J655" s="33">
        <v>1</v>
      </c>
      <c r="K655" s="34">
        <v>2.47831566972E-3</v>
      </c>
      <c r="L655" s="35">
        <v>0.95</v>
      </c>
      <c r="M655" s="34">
        <v>2.3543998862339999E-3</v>
      </c>
      <c r="N655" s="32" t="s">
        <v>229</v>
      </c>
      <c r="O655" s="36" t="s">
        <v>416</v>
      </c>
      <c r="P655" s="32" t="s">
        <v>474</v>
      </c>
    </row>
    <row r="656" spans="1:16">
      <c r="A656" s="31" t="s">
        <v>55</v>
      </c>
      <c r="B656" s="31" t="s">
        <v>230</v>
      </c>
      <c r="C656" s="31" t="s">
        <v>194</v>
      </c>
      <c r="D656" s="31" t="s">
        <v>415</v>
      </c>
      <c r="E656" s="31" t="s">
        <v>194</v>
      </c>
      <c r="F656" s="31" t="s">
        <v>228</v>
      </c>
      <c r="G656" s="31" t="s">
        <v>339</v>
      </c>
      <c r="H656" s="32" t="s">
        <v>352</v>
      </c>
      <c r="I656" s="32" t="s">
        <v>341</v>
      </c>
      <c r="J656" s="33">
        <v>349</v>
      </c>
      <c r="K656" s="34">
        <v>0.26775069314656003</v>
      </c>
      <c r="L656" s="35">
        <v>0.95</v>
      </c>
      <c r="M656" s="34">
        <v>0.25436315848923002</v>
      </c>
      <c r="N656" s="32" t="s">
        <v>229</v>
      </c>
      <c r="O656" s="36" t="s">
        <v>416</v>
      </c>
      <c r="P656" s="32" t="s">
        <v>123</v>
      </c>
    </row>
    <row r="657" spans="1:16">
      <c r="A657" s="31" t="s">
        <v>55</v>
      </c>
      <c r="B657" s="31" t="s">
        <v>230</v>
      </c>
      <c r="C657" s="31" t="s">
        <v>194</v>
      </c>
      <c r="D657" s="31" t="s">
        <v>415</v>
      </c>
      <c r="E657" s="31" t="s">
        <v>194</v>
      </c>
      <c r="F657" s="31" t="s">
        <v>228</v>
      </c>
      <c r="G657" s="31" t="s">
        <v>339</v>
      </c>
      <c r="H657" s="32" t="s">
        <v>352</v>
      </c>
      <c r="I657" s="32" t="s">
        <v>341</v>
      </c>
      <c r="J657" s="33">
        <v>2</v>
      </c>
      <c r="K657" s="34">
        <v>1.0446376298899999E-3</v>
      </c>
      <c r="L657" s="35">
        <v>0.95</v>
      </c>
      <c r="M657" s="34">
        <v>9.9240574839549989E-4</v>
      </c>
      <c r="N657" s="32" t="s">
        <v>229</v>
      </c>
      <c r="O657" s="36" t="s">
        <v>416</v>
      </c>
      <c r="P657" s="32" t="s">
        <v>108</v>
      </c>
    </row>
    <row r="658" spans="1:16">
      <c r="A658" s="31" t="s">
        <v>55</v>
      </c>
      <c r="B658" s="31" t="s">
        <v>230</v>
      </c>
      <c r="C658" s="31" t="s">
        <v>194</v>
      </c>
      <c r="D658" s="31" t="s">
        <v>415</v>
      </c>
      <c r="E658" s="31" t="s">
        <v>194</v>
      </c>
      <c r="F658" s="31" t="s">
        <v>417</v>
      </c>
      <c r="G658" s="31" t="s">
        <v>339</v>
      </c>
      <c r="H658" s="32" t="s">
        <v>352</v>
      </c>
      <c r="I658" s="32" t="s">
        <v>341</v>
      </c>
      <c r="J658" s="33">
        <v>38</v>
      </c>
      <c r="K658" s="34">
        <v>8.5647614699999999E-2</v>
      </c>
      <c r="L658" s="35">
        <v>0.95</v>
      </c>
      <c r="M658" s="34">
        <v>8.1365233965000006E-2</v>
      </c>
      <c r="N658" s="32" t="s">
        <v>234</v>
      </c>
      <c r="O658" s="36" t="s">
        <v>416</v>
      </c>
      <c r="P658" s="32" t="s">
        <v>358</v>
      </c>
    </row>
    <row r="659" spans="1:16">
      <c r="A659" s="31" t="s">
        <v>55</v>
      </c>
      <c r="B659" s="31" t="s">
        <v>230</v>
      </c>
      <c r="C659" s="31" t="s">
        <v>194</v>
      </c>
      <c r="D659" s="31" t="s">
        <v>415</v>
      </c>
      <c r="E659" s="31" t="s">
        <v>194</v>
      </c>
      <c r="F659" s="31" t="s">
        <v>417</v>
      </c>
      <c r="G659" s="31" t="s">
        <v>339</v>
      </c>
      <c r="H659" s="32" t="s">
        <v>352</v>
      </c>
      <c r="I659" s="32" t="s">
        <v>341</v>
      </c>
      <c r="J659" s="33">
        <v>3</v>
      </c>
      <c r="K659" s="34">
        <v>2.788998635711E-2</v>
      </c>
      <c r="L659" s="35">
        <v>0.95</v>
      </c>
      <c r="M659" s="34">
        <v>2.6495487039254001E-2</v>
      </c>
      <c r="N659" s="32" t="s">
        <v>234</v>
      </c>
      <c r="O659" s="36" t="s">
        <v>416</v>
      </c>
      <c r="P659" s="32" t="s">
        <v>96</v>
      </c>
    </row>
    <row r="660" spans="1:16">
      <c r="A660" s="31" t="s">
        <v>55</v>
      </c>
      <c r="B660" s="31" t="s">
        <v>230</v>
      </c>
      <c r="C660" s="31" t="s">
        <v>194</v>
      </c>
      <c r="D660" s="31" t="s">
        <v>415</v>
      </c>
      <c r="E660" s="31" t="s">
        <v>194</v>
      </c>
      <c r="F660" s="31" t="s">
        <v>417</v>
      </c>
      <c r="G660" s="31" t="s">
        <v>339</v>
      </c>
      <c r="H660" s="32" t="s">
        <v>352</v>
      </c>
      <c r="I660" s="32" t="s">
        <v>341</v>
      </c>
      <c r="J660" s="33">
        <v>150</v>
      </c>
      <c r="K660" s="34">
        <v>2.924135E-3</v>
      </c>
      <c r="L660" s="35">
        <v>0.95</v>
      </c>
      <c r="M660" s="34">
        <v>2.7779282500000001E-3</v>
      </c>
      <c r="N660" s="32" t="s">
        <v>234</v>
      </c>
      <c r="O660" s="36" t="s">
        <v>416</v>
      </c>
      <c r="P660" s="32" t="s">
        <v>268</v>
      </c>
    </row>
    <row r="661" spans="1:16">
      <c r="A661" s="31" t="s">
        <v>55</v>
      </c>
      <c r="B661" s="31" t="s">
        <v>230</v>
      </c>
      <c r="C661" s="31" t="s">
        <v>194</v>
      </c>
      <c r="D661" s="31" t="s">
        <v>415</v>
      </c>
      <c r="E661" s="31" t="s">
        <v>194</v>
      </c>
      <c r="F661" s="31" t="s">
        <v>417</v>
      </c>
      <c r="G661" s="31" t="s">
        <v>339</v>
      </c>
      <c r="H661" s="32" t="s">
        <v>352</v>
      </c>
      <c r="I661" s="32" t="s">
        <v>341</v>
      </c>
      <c r="J661" s="33">
        <v>50</v>
      </c>
      <c r="K661" s="34">
        <v>1.0580672175300001E-3</v>
      </c>
      <c r="L661" s="35">
        <v>0.95</v>
      </c>
      <c r="M661" s="34">
        <v>1.0051638566535E-3</v>
      </c>
      <c r="N661" s="32" t="s">
        <v>234</v>
      </c>
      <c r="O661" s="36" t="s">
        <v>416</v>
      </c>
      <c r="P661" s="32" t="s">
        <v>359</v>
      </c>
    </row>
    <row r="662" spans="1:16">
      <c r="A662" s="31" t="s">
        <v>55</v>
      </c>
      <c r="B662" s="31" t="s">
        <v>230</v>
      </c>
      <c r="C662" s="31" t="s">
        <v>194</v>
      </c>
      <c r="D662" s="31" t="s">
        <v>415</v>
      </c>
      <c r="E662" s="31" t="s">
        <v>194</v>
      </c>
      <c r="F662" s="31" t="s">
        <v>417</v>
      </c>
      <c r="G662" s="31" t="s">
        <v>339</v>
      </c>
      <c r="H662" s="32" t="s">
        <v>352</v>
      </c>
      <c r="I662" s="32" t="s">
        <v>341</v>
      </c>
      <c r="J662" s="33">
        <v>2</v>
      </c>
      <c r="K662" s="34">
        <v>1.2991995E-3</v>
      </c>
      <c r="L662" s="35">
        <v>0.95</v>
      </c>
      <c r="M662" s="34">
        <v>1.2342395249999999E-3</v>
      </c>
      <c r="N662" s="32" t="s">
        <v>234</v>
      </c>
      <c r="O662" s="36" t="s">
        <v>416</v>
      </c>
      <c r="P662" s="32" t="s">
        <v>61</v>
      </c>
    </row>
    <row r="663" spans="1:16">
      <c r="A663" s="31" t="s">
        <v>55</v>
      </c>
      <c r="B663" s="31" t="s">
        <v>230</v>
      </c>
      <c r="C663" s="31" t="s">
        <v>194</v>
      </c>
      <c r="D663" s="31" t="s">
        <v>415</v>
      </c>
      <c r="E663" s="31" t="s">
        <v>194</v>
      </c>
      <c r="F663" s="31" t="s">
        <v>417</v>
      </c>
      <c r="G663" s="31" t="s">
        <v>339</v>
      </c>
      <c r="H663" s="32" t="s">
        <v>352</v>
      </c>
      <c r="I663" s="32" t="s">
        <v>341</v>
      </c>
      <c r="J663" s="33">
        <v>42</v>
      </c>
      <c r="K663" s="34">
        <v>7.0652974089750006E-2</v>
      </c>
      <c r="L663" s="35">
        <v>0.95</v>
      </c>
      <c r="M663" s="34">
        <v>6.7120325385261997E-2</v>
      </c>
      <c r="N663" s="32" t="s">
        <v>234</v>
      </c>
      <c r="O663" s="36" t="s">
        <v>416</v>
      </c>
      <c r="P663" s="32" t="s">
        <v>123</v>
      </c>
    </row>
    <row r="664" spans="1:16">
      <c r="A664" s="31" t="s">
        <v>55</v>
      </c>
      <c r="B664" s="31" t="s">
        <v>230</v>
      </c>
      <c r="C664" s="31" t="s">
        <v>194</v>
      </c>
      <c r="D664" s="31" t="s">
        <v>415</v>
      </c>
      <c r="E664" s="31" t="s">
        <v>194</v>
      </c>
      <c r="F664" s="31" t="s">
        <v>417</v>
      </c>
      <c r="G664" s="31" t="s">
        <v>339</v>
      </c>
      <c r="H664" s="32" t="s">
        <v>352</v>
      </c>
      <c r="I664" s="32" t="s">
        <v>341</v>
      </c>
      <c r="J664" s="33">
        <v>1</v>
      </c>
      <c r="K664" s="34">
        <v>1.46740862363E-3</v>
      </c>
      <c r="L664" s="35">
        <v>0.95</v>
      </c>
      <c r="M664" s="34">
        <v>1.3940381924485001E-3</v>
      </c>
      <c r="N664" s="32" t="s">
        <v>234</v>
      </c>
      <c r="O664" s="36" t="s">
        <v>416</v>
      </c>
      <c r="P664" s="32" t="s">
        <v>108</v>
      </c>
    </row>
    <row r="665" spans="1:16">
      <c r="A665" s="31" t="s">
        <v>55</v>
      </c>
      <c r="B665" s="31" t="s">
        <v>230</v>
      </c>
      <c r="C665" s="31" t="s">
        <v>194</v>
      </c>
      <c r="D665" s="31" t="s">
        <v>415</v>
      </c>
      <c r="E665" s="31" t="s">
        <v>194</v>
      </c>
      <c r="F665" s="31" t="s">
        <v>237</v>
      </c>
      <c r="G665" s="31" t="s">
        <v>339</v>
      </c>
      <c r="H665" s="32" t="s">
        <v>352</v>
      </c>
      <c r="I665" s="32" t="s">
        <v>341</v>
      </c>
      <c r="J665" s="33">
        <v>10</v>
      </c>
      <c r="K665" s="34">
        <v>3.7777674499999997E-2</v>
      </c>
      <c r="L665" s="35">
        <v>0.95</v>
      </c>
      <c r="M665" s="34">
        <v>3.5888790774999998E-2</v>
      </c>
      <c r="N665" s="32" t="s">
        <v>238</v>
      </c>
      <c r="O665" s="36" t="s">
        <v>416</v>
      </c>
      <c r="P665" s="32" t="s">
        <v>358</v>
      </c>
    </row>
    <row r="666" spans="1:16">
      <c r="A666" s="31" t="s">
        <v>55</v>
      </c>
      <c r="B666" s="31" t="s">
        <v>230</v>
      </c>
      <c r="C666" s="31" t="s">
        <v>194</v>
      </c>
      <c r="D666" s="31" t="s">
        <v>415</v>
      </c>
      <c r="E666" s="31" t="s">
        <v>194</v>
      </c>
      <c r="F666" s="31" t="s">
        <v>237</v>
      </c>
      <c r="G666" s="31" t="s">
        <v>339</v>
      </c>
      <c r="H666" s="32" t="s">
        <v>352</v>
      </c>
      <c r="I666" s="32" t="s">
        <v>341</v>
      </c>
      <c r="J666" s="33">
        <v>4</v>
      </c>
      <c r="K666" s="34">
        <v>3.7186648447429999E-2</v>
      </c>
      <c r="L666" s="35">
        <v>0.95</v>
      </c>
      <c r="M666" s="34">
        <v>3.5327316025058002E-2</v>
      </c>
      <c r="N666" s="32" t="s">
        <v>238</v>
      </c>
      <c r="O666" s="36" t="s">
        <v>416</v>
      </c>
      <c r="P666" s="32" t="s">
        <v>96</v>
      </c>
    </row>
    <row r="667" spans="1:16">
      <c r="A667" s="31" t="s">
        <v>55</v>
      </c>
      <c r="B667" s="31" t="s">
        <v>230</v>
      </c>
      <c r="C667" s="31" t="s">
        <v>194</v>
      </c>
      <c r="D667" s="31" t="s">
        <v>415</v>
      </c>
      <c r="E667" s="31" t="s">
        <v>194</v>
      </c>
      <c r="F667" s="31" t="s">
        <v>237</v>
      </c>
      <c r="G667" s="31" t="s">
        <v>339</v>
      </c>
      <c r="H667" s="32" t="s">
        <v>352</v>
      </c>
      <c r="I667" s="32" t="s">
        <v>341</v>
      </c>
      <c r="J667" s="33">
        <v>700</v>
      </c>
      <c r="K667" s="34">
        <v>3.5803701185499998E-2</v>
      </c>
      <c r="L667" s="35">
        <v>0.95</v>
      </c>
      <c r="M667" s="34">
        <v>3.4013516126225003E-2</v>
      </c>
      <c r="N667" s="32" t="s">
        <v>238</v>
      </c>
      <c r="O667" s="36" t="s">
        <v>416</v>
      </c>
      <c r="P667" s="32" t="s">
        <v>268</v>
      </c>
    </row>
    <row r="668" spans="1:16">
      <c r="A668" s="31" t="s">
        <v>55</v>
      </c>
      <c r="B668" s="31" t="s">
        <v>230</v>
      </c>
      <c r="C668" s="31" t="s">
        <v>194</v>
      </c>
      <c r="D668" s="31" t="s">
        <v>415</v>
      </c>
      <c r="E668" s="31" t="s">
        <v>194</v>
      </c>
      <c r="F668" s="31" t="s">
        <v>237</v>
      </c>
      <c r="G668" s="31" t="s">
        <v>339</v>
      </c>
      <c r="H668" s="32" t="s">
        <v>352</v>
      </c>
      <c r="I668" s="32" t="s">
        <v>341</v>
      </c>
      <c r="J668" s="33">
        <v>250</v>
      </c>
      <c r="K668" s="34">
        <v>1.9851792053539999E-2</v>
      </c>
      <c r="L668" s="35">
        <v>0.95</v>
      </c>
      <c r="M668" s="34">
        <v>1.8859202450863002E-2</v>
      </c>
      <c r="N668" s="32" t="s">
        <v>238</v>
      </c>
      <c r="O668" s="36" t="s">
        <v>416</v>
      </c>
      <c r="P668" s="32" t="s">
        <v>359</v>
      </c>
    </row>
    <row r="669" spans="1:16">
      <c r="A669" s="31" t="s">
        <v>55</v>
      </c>
      <c r="B669" s="31" t="s">
        <v>230</v>
      </c>
      <c r="C669" s="31" t="s">
        <v>194</v>
      </c>
      <c r="D669" s="31" t="s">
        <v>415</v>
      </c>
      <c r="E669" s="31" t="s">
        <v>194</v>
      </c>
      <c r="F669" s="31" t="s">
        <v>237</v>
      </c>
      <c r="G669" s="31" t="s">
        <v>339</v>
      </c>
      <c r="H669" s="32" t="s">
        <v>352</v>
      </c>
      <c r="I669" s="32" t="s">
        <v>341</v>
      </c>
      <c r="J669" s="33">
        <v>1122</v>
      </c>
      <c r="K669" s="34">
        <v>1.9397057926297001</v>
      </c>
      <c r="L669" s="35">
        <v>0.95</v>
      </c>
      <c r="M669" s="34">
        <v>1.8427205029981999</v>
      </c>
      <c r="N669" s="32" t="s">
        <v>238</v>
      </c>
      <c r="O669" s="36" t="s">
        <v>416</v>
      </c>
      <c r="P669" s="32" t="s">
        <v>123</v>
      </c>
    </row>
    <row r="670" spans="1:16">
      <c r="A670" s="31" t="s">
        <v>55</v>
      </c>
      <c r="B670" s="31" t="s">
        <v>230</v>
      </c>
      <c r="C670" s="31" t="s">
        <v>194</v>
      </c>
      <c r="D670" s="31" t="s">
        <v>415</v>
      </c>
      <c r="E670" s="31" t="s">
        <v>194</v>
      </c>
      <c r="F670" s="31" t="s">
        <v>239</v>
      </c>
      <c r="G670" s="31" t="s">
        <v>339</v>
      </c>
      <c r="H670" s="32" t="s">
        <v>352</v>
      </c>
      <c r="I670" s="32" t="s">
        <v>341</v>
      </c>
      <c r="J670" s="33">
        <v>1</v>
      </c>
      <c r="K670" s="34">
        <v>1.2687664999999999E-3</v>
      </c>
      <c r="L670" s="35">
        <v>0.95</v>
      </c>
      <c r="M670" s="34">
        <v>1.205328175E-3</v>
      </c>
      <c r="N670" s="32" t="s">
        <v>240</v>
      </c>
      <c r="O670" s="36" t="s">
        <v>416</v>
      </c>
      <c r="P670" s="32" t="s">
        <v>358</v>
      </c>
    </row>
    <row r="671" spans="1:16">
      <c r="A671" s="31" t="s">
        <v>55</v>
      </c>
      <c r="B671" s="31" t="s">
        <v>230</v>
      </c>
      <c r="C671" s="31" t="s">
        <v>194</v>
      </c>
      <c r="D671" s="31" t="s">
        <v>415</v>
      </c>
      <c r="E671" s="31" t="s">
        <v>194</v>
      </c>
      <c r="F671" s="31" t="s">
        <v>239</v>
      </c>
      <c r="G671" s="31" t="s">
        <v>339</v>
      </c>
      <c r="H671" s="32" t="s">
        <v>352</v>
      </c>
      <c r="I671" s="32" t="s">
        <v>341</v>
      </c>
      <c r="J671" s="33">
        <v>5</v>
      </c>
      <c r="K671" s="34">
        <v>4.6483310537760003E-2</v>
      </c>
      <c r="L671" s="35">
        <v>0.95</v>
      </c>
      <c r="M671" s="34">
        <v>4.4159145010872002E-2</v>
      </c>
      <c r="N671" s="32" t="s">
        <v>240</v>
      </c>
      <c r="O671" s="36" t="s">
        <v>416</v>
      </c>
      <c r="P671" s="32" t="s">
        <v>96</v>
      </c>
    </row>
    <row r="672" spans="1:16">
      <c r="A672" s="31" t="s">
        <v>55</v>
      </c>
      <c r="B672" s="31" t="s">
        <v>230</v>
      </c>
      <c r="C672" s="31" t="s">
        <v>194</v>
      </c>
      <c r="D672" s="31" t="s">
        <v>415</v>
      </c>
      <c r="E672" s="31" t="s">
        <v>194</v>
      </c>
      <c r="F672" s="31" t="s">
        <v>239</v>
      </c>
      <c r="G672" s="31" t="s">
        <v>339</v>
      </c>
      <c r="H672" s="32" t="s">
        <v>352</v>
      </c>
      <c r="I672" s="32" t="s">
        <v>341</v>
      </c>
      <c r="J672" s="33">
        <v>250</v>
      </c>
      <c r="K672" s="34">
        <v>1.20269049E-2</v>
      </c>
      <c r="L672" s="35">
        <v>0.95</v>
      </c>
      <c r="M672" s="34">
        <v>1.1425559655E-2</v>
      </c>
      <c r="N672" s="32" t="s">
        <v>240</v>
      </c>
      <c r="O672" s="36" t="s">
        <v>416</v>
      </c>
      <c r="P672" s="32" t="s">
        <v>268</v>
      </c>
    </row>
    <row r="673" spans="1:16">
      <c r="A673" s="31" t="s">
        <v>55</v>
      </c>
      <c r="B673" s="31" t="s">
        <v>230</v>
      </c>
      <c r="C673" s="31" t="s">
        <v>194</v>
      </c>
      <c r="D673" s="31" t="s">
        <v>415</v>
      </c>
      <c r="E673" s="31" t="s">
        <v>194</v>
      </c>
      <c r="F673" s="31" t="s">
        <v>239</v>
      </c>
      <c r="G673" s="31" t="s">
        <v>339</v>
      </c>
      <c r="H673" s="32" t="s">
        <v>352</v>
      </c>
      <c r="I673" s="32" t="s">
        <v>341</v>
      </c>
      <c r="J673" s="33">
        <v>150</v>
      </c>
      <c r="K673" s="34">
        <v>1.026034669512E-2</v>
      </c>
      <c r="L673" s="35">
        <v>0.95</v>
      </c>
      <c r="M673" s="34">
        <v>9.7473293603639998E-3</v>
      </c>
      <c r="N673" s="32" t="s">
        <v>240</v>
      </c>
      <c r="O673" s="36" t="s">
        <v>416</v>
      </c>
      <c r="P673" s="32" t="s">
        <v>359</v>
      </c>
    </row>
    <row r="674" spans="1:16">
      <c r="A674" s="31" t="s">
        <v>55</v>
      </c>
      <c r="B674" s="31" t="s">
        <v>230</v>
      </c>
      <c r="C674" s="31" t="s">
        <v>194</v>
      </c>
      <c r="D674" s="31" t="s">
        <v>415</v>
      </c>
      <c r="E674" s="31" t="s">
        <v>194</v>
      </c>
      <c r="F674" s="31" t="s">
        <v>239</v>
      </c>
      <c r="G674" s="31" t="s">
        <v>339</v>
      </c>
      <c r="H674" s="32" t="s">
        <v>352</v>
      </c>
      <c r="I674" s="32" t="s">
        <v>341</v>
      </c>
      <c r="J674" s="33">
        <v>23</v>
      </c>
      <c r="K674" s="34">
        <v>2.8803954083429999E-2</v>
      </c>
      <c r="L674" s="35">
        <v>0.95</v>
      </c>
      <c r="M674" s="34">
        <v>2.7363756379258E-2</v>
      </c>
      <c r="N674" s="32" t="s">
        <v>240</v>
      </c>
      <c r="O674" s="36" t="s">
        <v>416</v>
      </c>
      <c r="P674" s="32" t="s">
        <v>123</v>
      </c>
    </row>
    <row r="675" spans="1:16">
      <c r="A675" s="31" t="s">
        <v>55</v>
      </c>
      <c r="B675" s="31" t="s">
        <v>230</v>
      </c>
      <c r="C675" s="31" t="s">
        <v>194</v>
      </c>
      <c r="D675" s="31" t="s">
        <v>415</v>
      </c>
      <c r="E675" s="31" t="s">
        <v>194</v>
      </c>
      <c r="F675" s="31" t="s">
        <v>239</v>
      </c>
      <c r="G675" s="31" t="s">
        <v>339</v>
      </c>
      <c r="H675" s="32" t="s">
        <v>352</v>
      </c>
      <c r="I675" s="32" t="s">
        <v>341</v>
      </c>
      <c r="J675" s="33">
        <v>1</v>
      </c>
      <c r="K675" s="34">
        <v>6.4398837419000002E-4</v>
      </c>
      <c r="L675" s="35">
        <v>0.95</v>
      </c>
      <c r="M675" s="34">
        <v>6.117889554805E-4</v>
      </c>
      <c r="N675" s="32" t="s">
        <v>240</v>
      </c>
      <c r="O675" s="36" t="s">
        <v>416</v>
      </c>
      <c r="P675" s="32" t="s">
        <v>108</v>
      </c>
    </row>
    <row r="676" spans="1:16">
      <c r="A676" s="31" t="s">
        <v>55</v>
      </c>
      <c r="B676" s="31" t="s">
        <v>310</v>
      </c>
      <c r="C676" s="31" t="s">
        <v>307</v>
      </c>
      <c r="D676" s="31" t="s">
        <v>418</v>
      </c>
      <c r="E676" s="31" t="s">
        <v>307</v>
      </c>
      <c r="F676" s="31" t="s">
        <v>308</v>
      </c>
      <c r="G676" s="31" t="s">
        <v>339</v>
      </c>
      <c r="H676" s="32" t="s">
        <v>340</v>
      </c>
      <c r="I676" s="32" t="s">
        <v>341</v>
      </c>
      <c r="J676" s="33">
        <v>1</v>
      </c>
      <c r="K676" s="34">
        <v>9.9132626788670006E-2</v>
      </c>
      <c r="L676" s="35">
        <v>0.95</v>
      </c>
      <c r="M676" s="34">
        <v>9.4175995449236993E-2</v>
      </c>
      <c r="N676" s="32" t="s">
        <v>309</v>
      </c>
      <c r="O676" s="36" t="s">
        <v>419</v>
      </c>
      <c r="P676" s="32" t="s">
        <v>474</v>
      </c>
    </row>
    <row r="677" spans="1:16">
      <c r="A677" s="31" t="s">
        <v>55</v>
      </c>
      <c r="B677" s="31" t="s">
        <v>310</v>
      </c>
      <c r="C677" s="31" t="s">
        <v>307</v>
      </c>
      <c r="D677" s="31" t="s">
        <v>418</v>
      </c>
      <c r="E677" s="31" t="s">
        <v>311</v>
      </c>
      <c r="F677" s="31" t="s">
        <v>312</v>
      </c>
      <c r="G677" s="31" t="s">
        <v>339</v>
      </c>
      <c r="H677" s="32" t="s">
        <v>340</v>
      </c>
      <c r="I677" s="32" t="s">
        <v>341</v>
      </c>
      <c r="J677" s="33">
        <v>2</v>
      </c>
      <c r="K677" s="34">
        <v>1.4399364180045999</v>
      </c>
      <c r="L677" s="35">
        <v>0.95</v>
      </c>
      <c r="M677" s="34">
        <v>1.3679395971043999</v>
      </c>
      <c r="N677" s="32" t="s">
        <v>313</v>
      </c>
      <c r="O677" s="36" t="s">
        <v>419</v>
      </c>
      <c r="P677" s="32" t="s">
        <v>343</v>
      </c>
    </row>
    <row r="678" spans="1:16">
      <c r="A678" s="31" t="s">
        <v>55</v>
      </c>
      <c r="B678" s="31" t="s">
        <v>310</v>
      </c>
      <c r="C678" s="31" t="s">
        <v>307</v>
      </c>
      <c r="D678" s="31" t="s">
        <v>418</v>
      </c>
      <c r="E678" s="31" t="s">
        <v>311</v>
      </c>
      <c r="F678" s="31" t="s">
        <v>312</v>
      </c>
      <c r="G678" s="31" t="s">
        <v>339</v>
      </c>
      <c r="H678" s="32" t="s">
        <v>340</v>
      </c>
      <c r="I678" s="32" t="s">
        <v>341</v>
      </c>
      <c r="J678" s="33">
        <v>1</v>
      </c>
      <c r="K678" s="34">
        <v>9.9132626788670006E-2</v>
      </c>
      <c r="L678" s="35">
        <v>0.95</v>
      </c>
      <c r="M678" s="34">
        <v>9.4175995449236993E-2</v>
      </c>
      <c r="N678" s="32" t="s">
        <v>313</v>
      </c>
      <c r="O678" s="36" t="s">
        <v>419</v>
      </c>
      <c r="P678" s="32" t="s">
        <v>474</v>
      </c>
    </row>
    <row r="679" spans="1:16">
      <c r="A679" s="31" t="s">
        <v>55</v>
      </c>
      <c r="B679" s="31" t="s">
        <v>310</v>
      </c>
      <c r="C679" s="31" t="s">
        <v>307</v>
      </c>
      <c r="D679" s="31" t="s">
        <v>418</v>
      </c>
      <c r="E679" s="31" t="s">
        <v>307</v>
      </c>
      <c r="F679" s="31" t="s">
        <v>420</v>
      </c>
      <c r="G679" s="31" t="s">
        <v>339</v>
      </c>
      <c r="H679" s="32" t="s">
        <v>340</v>
      </c>
      <c r="I679" s="32" t="s">
        <v>341</v>
      </c>
      <c r="J679" s="33">
        <v>1</v>
      </c>
      <c r="K679" s="34">
        <v>9.9132626788670006E-2</v>
      </c>
      <c r="L679" s="35">
        <v>0.95</v>
      </c>
      <c r="M679" s="34">
        <v>9.4175995449236993E-2</v>
      </c>
      <c r="N679" s="32" t="s">
        <v>421</v>
      </c>
      <c r="O679" s="36" t="s">
        <v>419</v>
      </c>
      <c r="P679" s="32" t="s">
        <v>474</v>
      </c>
    </row>
    <row r="680" spans="1:16">
      <c r="A680" s="31" t="s">
        <v>55</v>
      </c>
      <c r="B680" s="31" t="s">
        <v>310</v>
      </c>
      <c r="C680" s="31" t="s">
        <v>307</v>
      </c>
      <c r="D680" s="31" t="s">
        <v>418</v>
      </c>
      <c r="E680" s="31" t="s">
        <v>307</v>
      </c>
      <c r="F680" s="31" t="s">
        <v>422</v>
      </c>
      <c r="G680" s="31" t="s">
        <v>339</v>
      </c>
      <c r="H680" s="32" t="s">
        <v>340</v>
      </c>
      <c r="I680" s="32" t="s">
        <v>341</v>
      </c>
      <c r="J680" s="33">
        <v>1</v>
      </c>
      <c r="K680" s="34">
        <v>9.9132626788670006E-2</v>
      </c>
      <c r="L680" s="35">
        <v>0.95</v>
      </c>
      <c r="M680" s="34">
        <v>9.4175995449236993E-2</v>
      </c>
      <c r="N680" s="32" t="s">
        <v>423</v>
      </c>
      <c r="O680" s="36" t="s">
        <v>419</v>
      </c>
      <c r="P680" s="32" t="s">
        <v>474</v>
      </c>
    </row>
    <row r="681" spans="1:16">
      <c r="A681" s="31" t="s">
        <v>55</v>
      </c>
      <c r="B681" s="31" t="s">
        <v>310</v>
      </c>
      <c r="C681" s="31" t="s">
        <v>307</v>
      </c>
      <c r="D681" s="31" t="s">
        <v>418</v>
      </c>
      <c r="E681" s="31" t="s">
        <v>307</v>
      </c>
      <c r="F681" s="31" t="s">
        <v>308</v>
      </c>
      <c r="G681" s="31" t="s">
        <v>426</v>
      </c>
      <c r="H681" s="32" t="s">
        <v>340</v>
      </c>
      <c r="I681" s="32" t="s">
        <v>341</v>
      </c>
      <c r="J681" s="33">
        <v>1</v>
      </c>
      <c r="K681" s="34">
        <v>0.58723663974490004</v>
      </c>
      <c r="L681" s="35">
        <v>0.95</v>
      </c>
      <c r="M681" s="34">
        <v>0.55787480775764997</v>
      </c>
      <c r="N681" s="32" t="s">
        <v>317</v>
      </c>
      <c r="O681" s="36" t="s">
        <v>419</v>
      </c>
      <c r="P681" s="32" t="s">
        <v>343</v>
      </c>
    </row>
    <row r="682" spans="1:16">
      <c r="A682" s="31" t="s">
        <v>55</v>
      </c>
      <c r="B682" s="31" t="s">
        <v>310</v>
      </c>
      <c r="C682" s="31" t="s">
        <v>307</v>
      </c>
      <c r="D682" s="31" t="s">
        <v>418</v>
      </c>
      <c r="E682" s="31" t="s">
        <v>307</v>
      </c>
      <c r="F682" s="31" t="s">
        <v>308</v>
      </c>
      <c r="G682" s="31" t="s">
        <v>426</v>
      </c>
      <c r="H682" s="32" t="s">
        <v>340</v>
      </c>
      <c r="I682" s="32" t="s">
        <v>341</v>
      </c>
      <c r="J682" s="33">
        <v>1</v>
      </c>
      <c r="K682" s="34">
        <v>9.9132626788670006E-2</v>
      </c>
      <c r="L682" s="35">
        <v>0.95</v>
      </c>
      <c r="M682" s="34">
        <v>9.4175995449236993E-2</v>
      </c>
      <c r="N682" s="32" t="s">
        <v>317</v>
      </c>
      <c r="O682" s="36" t="s">
        <v>419</v>
      </c>
      <c r="P682" s="32" t="s">
        <v>474</v>
      </c>
    </row>
    <row r="683" spans="1:16">
      <c r="A683" s="31" t="s">
        <v>55</v>
      </c>
      <c r="B683" s="31" t="s">
        <v>310</v>
      </c>
      <c r="C683" s="31" t="s">
        <v>307</v>
      </c>
      <c r="D683" s="31" t="s">
        <v>418</v>
      </c>
      <c r="E683" s="31" t="s">
        <v>307</v>
      </c>
      <c r="F683" s="31" t="s">
        <v>314</v>
      </c>
      <c r="G683" s="31" t="s">
        <v>427</v>
      </c>
      <c r="H683" s="32" t="s">
        <v>340</v>
      </c>
      <c r="I683" s="32" t="s">
        <v>341</v>
      </c>
      <c r="J683" s="33">
        <v>2</v>
      </c>
      <c r="K683" s="34">
        <v>1.3273156925741001</v>
      </c>
      <c r="L683" s="35">
        <v>0.95</v>
      </c>
      <c r="M683" s="34">
        <v>1.2609499079454001</v>
      </c>
      <c r="N683" s="32" t="s">
        <v>428</v>
      </c>
      <c r="O683" s="36" t="s">
        <v>419</v>
      </c>
      <c r="P683" s="32" t="s">
        <v>343</v>
      </c>
    </row>
    <row r="684" spans="1:16">
      <c r="A684" s="31" t="s">
        <v>55</v>
      </c>
      <c r="B684" s="31" t="s">
        <v>310</v>
      </c>
      <c r="C684" s="31" t="s">
        <v>307</v>
      </c>
      <c r="D684" s="31" t="s">
        <v>418</v>
      </c>
      <c r="E684" s="31" t="s">
        <v>307</v>
      </c>
      <c r="F684" s="31" t="s">
        <v>314</v>
      </c>
      <c r="G684" s="31" t="s">
        <v>427</v>
      </c>
      <c r="H684" s="32" t="s">
        <v>340</v>
      </c>
      <c r="I684" s="32" t="s">
        <v>341</v>
      </c>
      <c r="J684" s="33">
        <v>1</v>
      </c>
      <c r="K684" s="34">
        <v>9.9132626788670006E-2</v>
      </c>
      <c r="L684" s="35">
        <v>0.95</v>
      </c>
      <c r="M684" s="34">
        <v>9.4175995449236993E-2</v>
      </c>
      <c r="N684" s="32" t="s">
        <v>428</v>
      </c>
      <c r="O684" s="36" t="s">
        <v>419</v>
      </c>
      <c r="P684" s="32" t="s">
        <v>474</v>
      </c>
    </row>
    <row r="685" spans="1:16">
      <c r="A685" s="31" t="s">
        <v>55</v>
      </c>
      <c r="B685" s="31" t="s">
        <v>310</v>
      </c>
      <c r="C685" s="31" t="s">
        <v>307</v>
      </c>
      <c r="D685" s="31" t="s">
        <v>418</v>
      </c>
      <c r="E685" s="31" t="s">
        <v>307</v>
      </c>
      <c r="F685" s="31" t="s">
        <v>308</v>
      </c>
      <c r="G685" s="31" t="s">
        <v>339</v>
      </c>
      <c r="H685" s="32" t="s">
        <v>352</v>
      </c>
      <c r="I685" s="32" t="s">
        <v>341</v>
      </c>
      <c r="J685" s="33">
        <v>1</v>
      </c>
      <c r="K685" s="34">
        <v>9.3916703051300007E-3</v>
      </c>
      <c r="L685" s="35">
        <v>0.95</v>
      </c>
      <c r="M685" s="34">
        <v>8.9220867898734992E-3</v>
      </c>
      <c r="N685" s="32" t="s">
        <v>309</v>
      </c>
      <c r="O685" s="36" t="s">
        <v>419</v>
      </c>
      <c r="P685" s="32" t="s">
        <v>361</v>
      </c>
    </row>
    <row r="686" spans="1:16">
      <c r="A686" s="31" t="s">
        <v>55</v>
      </c>
      <c r="B686" s="31" t="s">
        <v>310</v>
      </c>
      <c r="C686" s="31" t="s">
        <v>307</v>
      </c>
      <c r="D686" s="31" t="s">
        <v>418</v>
      </c>
      <c r="E686" s="31" t="s">
        <v>307</v>
      </c>
      <c r="F686" s="31" t="s">
        <v>308</v>
      </c>
      <c r="G686" s="31" t="s">
        <v>339</v>
      </c>
      <c r="H686" s="32" t="s">
        <v>352</v>
      </c>
      <c r="I686" s="32" t="s">
        <v>341</v>
      </c>
      <c r="J686" s="33">
        <v>23</v>
      </c>
      <c r="K686" s="34">
        <v>7.9240147076799994E-2</v>
      </c>
      <c r="L686" s="35">
        <v>0.95</v>
      </c>
      <c r="M686" s="34">
        <v>7.5278139722960005E-2</v>
      </c>
      <c r="N686" s="32" t="s">
        <v>309</v>
      </c>
      <c r="O686" s="36" t="s">
        <v>419</v>
      </c>
      <c r="P686" s="32" t="s">
        <v>123</v>
      </c>
    </row>
    <row r="687" spans="1:16">
      <c r="A687" s="31" t="s">
        <v>55</v>
      </c>
      <c r="B687" s="31" t="s">
        <v>310</v>
      </c>
      <c r="C687" s="31" t="s">
        <v>307</v>
      </c>
      <c r="D687" s="31" t="s">
        <v>418</v>
      </c>
      <c r="E687" s="31" t="s">
        <v>307</v>
      </c>
      <c r="F687" s="31" t="s">
        <v>308</v>
      </c>
      <c r="G687" s="31" t="s">
        <v>339</v>
      </c>
      <c r="H687" s="32" t="s">
        <v>352</v>
      </c>
      <c r="I687" s="32" t="s">
        <v>341</v>
      </c>
      <c r="J687" s="33">
        <v>4</v>
      </c>
      <c r="K687" s="34">
        <v>7.2728442743300002E-3</v>
      </c>
      <c r="L687" s="35">
        <v>0.95</v>
      </c>
      <c r="M687" s="34">
        <v>6.9092020606135E-3</v>
      </c>
      <c r="N687" s="32" t="s">
        <v>309</v>
      </c>
      <c r="O687" s="36" t="s">
        <v>419</v>
      </c>
      <c r="P687" s="32" t="s">
        <v>108</v>
      </c>
    </row>
    <row r="688" spans="1:16">
      <c r="A688" s="31" t="s">
        <v>55</v>
      </c>
      <c r="B688" s="31" t="s">
        <v>310</v>
      </c>
      <c r="C688" s="31" t="s">
        <v>307</v>
      </c>
      <c r="D688" s="31" t="s">
        <v>418</v>
      </c>
      <c r="E688" s="31" t="s">
        <v>311</v>
      </c>
      <c r="F688" s="31" t="s">
        <v>312</v>
      </c>
      <c r="G688" s="31" t="s">
        <v>339</v>
      </c>
      <c r="H688" s="32" t="s">
        <v>352</v>
      </c>
      <c r="I688" s="32" t="s">
        <v>341</v>
      </c>
      <c r="J688" s="33">
        <v>5</v>
      </c>
      <c r="K688" s="34">
        <v>1.84516482E-2</v>
      </c>
      <c r="L688" s="35">
        <v>0.95</v>
      </c>
      <c r="M688" s="34">
        <v>1.7529065789999999E-2</v>
      </c>
      <c r="N688" s="32" t="s">
        <v>313</v>
      </c>
      <c r="O688" s="36" t="s">
        <v>419</v>
      </c>
      <c r="P688" s="32" t="s">
        <v>358</v>
      </c>
    </row>
    <row r="689" spans="1:16">
      <c r="A689" s="31" t="s">
        <v>55</v>
      </c>
      <c r="B689" s="31" t="s">
        <v>310</v>
      </c>
      <c r="C689" s="31" t="s">
        <v>307</v>
      </c>
      <c r="D689" s="31" t="s">
        <v>418</v>
      </c>
      <c r="E689" s="31" t="s">
        <v>311</v>
      </c>
      <c r="F689" s="31" t="s">
        <v>312</v>
      </c>
      <c r="G689" s="31" t="s">
        <v>339</v>
      </c>
      <c r="H689" s="32" t="s">
        <v>352</v>
      </c>
      <c r="I689" s="32" t="s">
        <v>341</v>
      </c>
      <c r="J689" s="33">
        <v>32</v>
      </c>
      <c r="K689" s="34">
        <v>6.3968861765849996E-2</v>
      </c>
      <c r="L689" s="35">
        <v>0.95</v>
      </c>
      <c r="M689" s="34">
        <v>6.0770418677557003E-2</v>
      </c>
      <c r="N689" s="32" t="s">
        <v>313</v>
      </c>
      <c r="O689" s="36" t="s">
        <v>419</v>
      </c>
      <c r="P689" s="32" t="s">
        <v>123</v>
      </c>
    </row>
    <row r="690" spans="1:16">
      <c r="A690" s="31" t="s">
        <v>55</v>
      </c>
      <c r="B690" s="31" t="s">
        <v>310</v>
      </c>
      <c r="C690" s="31" t="s">
        <v>307</v>
      </c>
      <c r="D690" s="31" t="s">
        <v>418</v>
      </c>
      <c r="E690" s="31" t="s">
        <v>311</v>
      </c>
      <c r="F690" s="31" t="s">
        <v>312</v>
      </c>
      <c r="G690" s="31" t="s">
        <v>339</v>
      </c>
      <c r="H690" s="32" t="s">
        <v>352</v>
      </c>
      <c r="I690" s="32" t="s">
        <v>341</v>
      </c>
      <c r="J690" s="33">
        <v>4</v>
      </c>
      <c r="K690" s="34">
        <v>7.2326974164000002E-3</v>
      </c>
      <c r="L690" s="35">
        <v>0.95</v>
      </c>
      <c r="M690" s="34">
        <v>6.8710625455800003E-3</v>
      </c>
      <c r="N690" s="32" t="s">
        <v>313</v>
      </c>
      <c r="O690" s="36" t="s">
        <v>419</v>
      </c>
      <c r="P690" s="32" t="s">
        <v>108</v>
      </c>
    </row>
    <row r="691" spans="1:16">
      <c r="A691" s="31" t="s">
        <v>55</v>
      </c>
      <c r="B691" s="31" t="s">
        <v>310</v>
      </c>
      <c r="C691" s="31" t="s">
        <v>307</v>
      </c>
      <c r="D691" s="31" t="s">
        <v>418</v>
      </c>
      <c r="E691" s="31" t="s">
        <v>307</v>
      </c>
      <c r="F691" s="31" t="s">
        <v>420</v>
      </c>
      <c r="G691" s="31" t="s">
        <v>339</v>
      </c>
      <c r="H691" s="32" t="s">
        <v>352</v>
      </c>
      <c r="I691" s="32" t="s">
        <v>341</v>
      </c>
      <c r="J691" s="33">
        <v>150</v>
      </c>
      <c r="K691" s="34">
        <v>2.4478968985699998E-3</v>
      </c>
      <c r="L691" s="35">
        <v>0.95</v>
      </c>
      <c r="M691" s="34">
        <v>2.3255020536414998E-3</v>
      </c>
      <c r="N691" s="32" t="s">
        <v>421</v>
      </c>
      <c r="O691" s="36" t="s">
        <v>419</v>
      </c>
      <c r="P691" s="32" t="s">
        <v>268</v>
      </c>
    </row>
    <row r="692" spans="1:16">
      <c r="A692" s="31" t="s">
        <v>55</v>
      </c>
      <c r="B692" s="31" t="s">
        <v>310</v>
      </c>
      <c r="C692" s="31" t="s">
        <v>307</v>
      </c>
      <c r="D692" s="31" t="s">
        <v>418</v>
      </c>
      <c r="E692" s="31" t="s">
        <v>307</v>
      </c>
      <c r="F692" s="31" t="s">
        <v>420</v>
      </c>
      <c r="G692" s="31" t="s">
        <v>339</v>
      </c>
      <c r="H692" s="32" t="s">
        <v>352</v>
      </c>
      <c r="I692" s="32" t="s">
        <v>341</v>
      </c>
      <c r="J692" s="33">
        <v>1</v>
      </c>
      <c r="K692" s="34">
        <v>2.47831566972E-3</v>
      </c>
      <c r="L692" s="35">
        <v>0.95</v>
      </c>
      <c r="M692" s="34">
        <v>2.3543998862339999E-3</v>
      </c>
      <c r="N692" s="32" t="s">
        <v>421</v>
      </c>
      <c r="O692" s="36" t="s">
        <v>419</v>
      </c>
      <c r="P692" s="32" t="s">
        <v>474</v>
      </c>
    </row>
    <row r="693" spans="1:16">
      <c r="A693" s="31" t="s">
        <v>55</v>
      </c>
      <c r="B693" s="31" t="s">
        <v>310</v>
      </c>
      <c r="C693" s="31" t="s">
        <v>307</v>
      </c>
      <c r="D693" s="31" t="s">
        <v>418</v>
      </c>
      <c r="E693" s="31" t="s">
        <v>307</v>
      </c>
      <c r="F693" s="31" t="s">
        <v>420</v>
      </c>
      <c r="G693" s="31" t="s">
        <v>339</v>
      </c>
      <c r="H693" s="32" t="s">
        <v>352</v>
      </c>
      <c r="I693" s="32" t="s">
        <v>341</v>
      </c>
      <c r="J693" s="33">
        <v>15</v>
      </c>
      <c r="K693" s="34">
        <v>4.5595975467830001E-2</v>
      </c>
      <c r="L693" s="35">
        <v>0.95</v>
      </c>
      <c r="M693" s="34">
        <v>4.3316176694437998E-2</v>
      </c>
      <c r="N693" s="32" t="s">
        <v>421</v>
      </c>
      <c r="O693" s="36" t="s">
        <v>419</v>
      </c>
      <c r="P693" s="32" t="s">
        <v>123</v>
      </c>
    </row>
    <row r="694" spans="1:16">
      <c r="A694" s="31" t="s">
        <v>55</v>
      </c>
      <c r="B694" s="31" t="s">
        <v>310</v>
      </c>
      <c r="C694" s="31" t="s">
        <v>307</v>
      </c>
      <c r="D694" s="31" t="s">
        <v>418</v>
      </c>
      <c r="E694" s="31" t="s">
        <v>307</v>
      </c>
      <c r="F694" s="31" t="s">
        <v>422</v>
      </c>
      <c r="G694" s="31" t="s">
        <v>339</v>
      </c>
      <c r="H694" s="32" t="s">
        <v>352</v>
      </c>
      <c r="I694" s="32" t="s">
        <v>341</v>
      </c>
      <c r="J694" s="33">
        <v>1</v>
      </c>
      <c r="K694" s="34">
        <v>8.8416181000000003E-3</v>
      </c>
      <c r="L694" s="35">
        <v>0.95</v>
      </c>
      <c r="M694" s="34">
        <v>8.3995371950000008E-3</v>
      </c>
      <c r="N694" s="32" t="s">
        <v>423</v>
      </c>
      <c r="O694" s="36" t="s">
        <v>419</v>
      </c>
      <c r="P694" s="32" t="s">
        <v>358</v>
      </c>
    </row>
    <row r="695" spans="1:16">
      <c r="A695" s="31" t="s">
        <v>55</v>
      </c>
      <c r="B695" s="31" t="s">
        <v>310</v>
      </c>
      <c r="C695" s="31" t="s">
        <v>307</v>
      </c>
      <c r="D695" s="31" t="s">
        <v>418</v>
      </c>
      <c r="E695" s="31" t="s">
        <v>307</v>
      </c>
      <c r="F695" s="31" t="s">
        <v>422</v>
      </c>
      <c r="G695" s="31" t="s">
        <v>339</v>
      </c>
      <c r="H695" s="32" t="s">
        <v>352</v>
      </c>
      <c r="I695" s="32" t="s">
        <v>341</v>
      </c>
      <c r="J695" s="33">
        <v>100</v>
      </c>
      <c r="K695" s="34">
        <v>8.0907259999999997E-4</v>
      </c>
      <c r="L695" s="35">
        <v>0.95</v>
      </c>
      <c r="M695" s="34">
        <v>7.6861897000000002E-4</v>
      </c>
      <c r="N695" s="32" t="s">
        <v>423</v>
      </c>
      <c r="O695" s="36" t="s">
        <v>419</v>
      </c>
      <c r="P695" s="32" t="s">
        <v>268</v>
      </c>
    </row>
    <row r="696" spans="1:16">
      <c r="A696" s="31" t="s">
        <v>55</v>
      </c>
      <c r="B696" s="31" t="s">
        <v>310</v>
      </c>
      <c r="C696" s="31" t="s">
        <v>307</v>
      </c>
      <c r="D696" s="31" t="s">
        <v>418</v>
      </c>
      <c r="E696" s="31" t="s">
        <v>307</v>
      </c>
      <c r="F696" s="31" t="s">
        <v>422</v>
      </c>
      <c r="G696" s="31" t="s">
        <v>339</v>
      </c>
      <c r="H696" s="32" t="s">
        <v>352</v>
      </c>
      <c r="I696" s="32" t="s">
        <v>341</v>
      </c>
      <c r="J696" s="33">
        <v>1</v>
      </c>
      <c r="K696" s="34">
        <v>2.47831566972E-3</v>
      </c>
      <c r="L696" s="35">
        <v>0.95</v>
      </c>
      <c r="M696" s="34">
        <v>2.3543998862339999E-3</v>
      </c>
      <c r="N696" s="32" t="s">
        <v>423</v>
      </c>
      <c r="O696" s="36" t="s">
        <v>419</v>
      </c>
      <c r="P696" s="32" t="s">
        <v>474</v>
      </c>
    </row>
    <row r="697" spans="1:16">
      <c r="A697" s="31" t="s">
        <v>55</v>
      </c>
      <c r="B697" s="31" t="s">
        <v>310</v>
      </c>
      <c r="C697" s="31" t="s">
        <v>307</v>
      </c>
      <c r="D697" s="31" t="s">
        <v>418</v>
      </c>
      <c r="E697" s="31" t="s">
        <v>307</v>
      </c>
      <c r="F697" s="31" t="s">
        <v>422</v>
      </c>
      <c r="G697" s="31" t="s">
        <v>339</v>
      </c>
      <c r="H697" s="32" t="s">
        <v>352</v>
      </c>
      <c r="I697" s="32" t="s">
        <v>341</v>
      </c>
      <c r="J697" s="33">
        <v>9</v>
      </c>
      <c r="K697" s="34">
        <v>2.073357551284E-2</v>
      </c>
      <c r="L697" s="35">
        <v>0.95</v>
      </c>
      <c r="M697" s="34">
        <v>1.9696896737197999E-2</v>
      </c>
      <c r="N697" s="32" t="s">
        <v>423</v>
      </c>
      <c r="O697" s="36" t="s">
        <v>419</v>
      </c>
      <c r="P697" s="32" t="s">
        <v>123</v>
      </c>
    </row>
    <row r="698" spans="1:16">
      <c r="A698" s="31" t="s">
        <v>55</v>
      </c>
      <c r="B698" s="31" t="s">
        <v>310</v>
      </c>
      <c r="C698" s="31" t="s">
        <v>307</v>
      </c>
      <c r="D698" s="31" t="s">
        <v>418</v>
      </c>
      <c r="E698" s="31" t="s">
        <v>307</v>
      </c>
      <c r="F698" s="31" t="s">
        <v>424</v>
      </c>
      <c r="G698" s="31" t="s">
        <v>339</v>
      </c>
      <c r="H698" s="32" t="s">
        <v>352</v>
      </c>
      <c r="I698" s="32" t="s">
        <v>341</v>
      </c>
      <c r="J698" s="33">
        <v>2</v>
      </c>
      <c r="K698" s="34">
        <v>1.285006E-2</v>
      </c>
      <c r="L698" s="35">
        <v>0.95</v>
      </c>
      <c r="M698" s="34">
        <v>1.2207557000000001E-2</v>
      </c>
      <c r="N698" s="32" t="s">
        <v>425</v>
      </c>
      <c r="O698" s="36" t="s">
        <v>419</v>
      </c>
      <c r="P698" s="32" t="s">
        <v>358</v>
      </c>
    </row>
    <row r="699" spans="1:16">
      <c r="A699" s="31" t="s">
        <v>55</v>
      </c>
      <c r="B699" s="31" t="s">
        <v>310</v>
      </c>
      <c r="C699" s="31" t="s">
        <v>307</v>
      </c>
      <c r="D699" s="31" t="s">
        <v>418</v>
      </c>
      <c r="E699" s="31" t="s">
        <v>307</v>
      </c>
      <c r="F699" s="31" t="s">
        <v>424</v>
      </c>
      <c r="G699" s="31" t="s">
        <v>339</v>
      </c>
      <c r="H699" s="32" t="s">
        <v>352</v>
      </c>
      <c r="I699" s="32" t="s">
        <v>341</v>
      </c>
      <c r="J699" s="33">
        <v>100</v>
      </c>
      <c r="K699" s="34">
        <v>1.3898236000000001E-3</v>
      </c>
      <c r="L699" s="35">
        <v>0.95</v>
      </c>
      <c r="M699" s="34">
        <v>1.3203324200000001E-3</v>
      </c>
      <c r="N699" s="32" t="s">
        <v>425</v>
      </c>
      <c r="O699" s="36" t="s">
        <v>419</v>
      </c>
      <c r="P699" s="32" t="s">
        <v>268</v>
      </c>
    </row>
    <row r="700" spans="1:16">
      <c r="A700" s="31" t="s">
        <v>55</v>
      </c>
      <c r="B700" s="31" t="s">
        <v>310</v>
      </c>
      <c r="C700" s="31" t="s">
        <v>307</v>
      </c>
      <c r="D700" s="31" t="s">
        <v>418</v>
      </c>
      <c r="E700" s="31" t="s">
        <v>307</v>
      </c>
      <c r="F700" s="31" t="s">
        <v>424</v>
      </c>
      <c r="G700" s="31" t="s">
        <v>339</v>
      </c>
      <c r="H700" s="32" t="s">
        <v>352</v>
      </c>
      <c r="I700" s="32" t="s">
        <v>341</v>
      </c>
      <c r="J700" s="33">
        <v>50</v>
      </c>
      <c r="K700" s="34">
        <v>1.0580672175300001E-3</v>
      </c>
      <c r="L700" s="35">
        <v>0.95</v>
      </c>
      <c r="M700" s="34">
        <v>1.0051638566535E-3</v>
      </c>
      <c r="N700" s="32" t="s">
        <v>425</v>
      </c>
      <c r="O700" s="36" t="s">
        <v>419</v>
      </c>
      <c r="P700" s="32" t="s">
        <v>359</v>
      </c>
    </row>
    <row r="701" spans="1:16">
      <c r="A701" s="31" t="s">
        <v>55</v>
      </c>
      <c r="B701" s="31" t="s">
        <v>310</v>
      </c>
      <c r="C701" s="31" t="s">
        <v>307</v>
      </c>
      <c r="D701" s="31" t="s">
        <v>418</v>
      </c>
      <c r="E701" s="31" t="s">
        <v>307</v>
      </c>
      <c r="F701" s="31" t="s">
        <v>424</v>
      </c>
      <c r="G701" s="31" t="s">
        <v>339</v>
      </c>
      <c r="H701" s="32" t="s">
        <v>352</v>
      </c>
      <c r="I701" s="32" t="s">
        <v>341</v>
      </c>
      <c r="J701" s="33">
        <v>1</v>
      </c>
      <c r="K701" s="34">
        <v>2.47831566972E-3</v>
      </c>
      <c r="L701" s="35">
        <v>0.95</v>
      </c>
      <c r="M701" s="34">
        <v>2.3543998862339999E-3</v>
      </c>
      <c r="N701" s="32" t="s">
        <v>425</v>
      </c>
      <c r="O701" s="36" t="s">
        <v>419</v>
      </c>
      <c r="P701" s="32" t="s">
        <v>474</v>
      </c>
    </row>
    <row r="702" spans="1:16">
      <c r="A702" s="31" t="s">
        <v>55</v>
      </c>
      <c r="B702" s="31" t="s">
        <v>310</v>
      </c>
      <c r="C702" s="31" t="s">
        <v>307</v>
      </c>
      <c r="D702" s="31" t="s">
        <v>418</v>
      </c>
      <c r="E702" s="31" t="s">
        <v>307</v>
      </c>
      <c r="F702" s="31" t="s">
        <v>424</v>
      </c>
      <c r="G702" s="31" t="s">
        <v>339</v>
      </c>
      <c r="H702" s="32" t="s">
        <v>352</v>
      </c>
      <c r="I702" s="32" t="s">
        <v>341</v>
      </c>
      <c r="J702" s="33">
        <v>16</v>
      </c>
      <c r="K702" s="34">
        <v>4.8794937413999998E-2</v>
      </c>
      <c r="L702" s="35">
        <v>0.95</v>
      </c>
      <c r="M702" s="34">
        <v>4.63551905433E-2</v>
      </c>
      <c r="N702" s="32" t="s">
        <v>425</v>
      </c>
      <c r="O702" s="36" t="s">
        <v>419</v>
      </c>
      <c r="P702" s="32" t="s">
        <v>123</v>
      </c>
    </row>
    <row r="703" spans="1:16">
      <c r="A703" s="31" t="s">
        <v>55</v>
      </c>
      <c r="B703" s="31" t="s">
        <v>310</v>
      </c>
      <c r="C703" s="31" t="s">
        <v>307</v>
      </c>
      <c r="D703" s="31" t="s">
        <v>418</v>
      </c>
      <c r="E703" s="31" t="s">
        <v>307</v>
      </c>
      <c r="F703" s="31" t="s">
        <v>424</v>
      </c>
      <c r="G703" s="31" t="s">
        <v>339</v>
      </c>
      <c r="H703" s="32" t="s">
        <v>352</v>
      </c>
      <c r="I703" s="32" t="s">
        <v>341</v>
      </c>
      <c r="J703" s="33">
        <v>3</v>
      </c>
      <c r="K703" s="34">
        <v>5.3720134497500004E-3</v>
      </c>
      <c r="L703" s="35">
        <v>0.95</v>
      </c>
      <c r="M703" s="34">
        <v>5.1034127772624999E-3</v>
      </c>
      <c r="N703" s="32" t="s">
        <v>425</v>
      </c>
      <c r="O703" s="36" t="s">
        <v>419</v>
      </c>
      <c r="P703" s="32" t="s">
        <v>108</v>
      </c>
    </row>
    <row r="704" spans="1:16">
      <c r="A704" s="31" t="s">
        <v>55</v>
      </c>
      <c r="B704" s="31" t="s">
        <v>310</v>
      </c>
      <c r="C704" s="31" t="s">
        <v>307</v>
      </c>
      <c r="D704" s="31" t="s">
        <v>418</v>
      </c>
      <c r="E704" s="31" t="s">
        <v>307</v>
      </c>
      <c r="F704" s="31" t="s">
        <v>314</v>
      </c>
      <c r="G704" s="31" t="s">
        <v>339</v>
      </c>
      <c r="H704" s="32" t="s">
        <v>352</v>
      </c>
      <c r="I704" s="32" t="s">
        <v>341</v>
      </c>
      <c r="J704" s="33">
        <v>1</v>
      </c>
      <c r="K704" s="34">
        <v>7.7729146459999999E-5</v>
      </c>
      <c r="L704" s="35">
        <v>0.95</v>
      </c>
      <c r="M704" s="34">
        <v>7.3842689137000004E-5</v>
      </c>
      <c r="N704" s="32" t="s">
        <v>315</v>
      </c>
      <c r="O704" s="36" t="s">
        <v>419</v>
      </c>
      <c r="P704" s="32" t="s">
        <v>473</v>
      </c>
    </row>
    <row r="705" spans="1:16">
      <c r="A705" s="31" t="s">
        <v>55</v>
      </c>
      <c r="B705" s="31" t="s">
        <v>310</v>
      </c>
      <c r="C705" s="31" t="s">
        <v>307</v>
      </c>
      <c r="D705" s="31" t="s">
        <v>418</v>
      </c>
      <c r="E705" s="31" t="s">
        <v>307</v>
      </c>
      <c r="F705" s="31" t="s">
        <v>314</v>
      </c>
      <c r="G705" s="31" t="s">
        <v>339</v>
      </c>
      <c r="H705" s="32" t="s">
        <v>352</v>
      </c>
      <c r="I705" s="32" t="s">
        <v>341</v>
      </c>
      <c r="J705" s="33">
        <v>150</v>
      </c>
      <c r="K705" s="34">
        <v>8.6648235000000001E-3</v>
      </c>
      <c r="L705" s="35">
        <v>0.95</v>
      </c>
      <c r="M705" s="34">
        <v>8.2315823250000003E-3</v>
      </c>
      <c r="N705" s="32" t="s">
        <v>315</v>
      </c>
      <c r="O705" s="36" t="s">
        <v>419</v>
      </c>
      <c r="P705" s="32" t="s">
        <v>268</v>
      </c>
    </row>
    <row r="706" spans="1:16">
      <c r="A706" s="31" t="s">
        <v>55</v>
      </c>
      <c r="B706" s="31" t="s">
        <v>310</v>
      </c>
      <c r="C706" s="31" t="s">
        <v>307</v>
      </c>
      <c r="D706" s="31" t="s">
        <v>418</v>
      </c>
      <c r="E706" s="31" t="s">
        <v>307</v>
      </c>
      <c r="F706" s="31" t="s">
        <v>314</v>
      </c>
      <c r="G706" s="31" t="s">
        <v>339</v>
      </c>
      <c r="H706" s="32" t="s">
        <v>352</v>
      </c>
      <c r="I706" s="32" t="s">
        <v>341</v>
      </c>
      <c r="J706" s="33">
        <v>50</v>
      </c>
      <c r="K706" s="34">
        <v>1.0580672175300001E-3</v>
      </c>
      <c r="L706" s="35">
        <v>0.95</v>
      </c>
      <c r="M706" s="34">
        <v>1.0051638566535E-3</v>
      </c>
      <c r="N706" s="32" t="s">
        <v>315</v>
      </c>
      <c r="O706" s="36" t="s">
        <v>419</v>
      </c>
      <c r="P706" s="32" t="s">
        <v>359</v>
      </c>
    </row>
    <row r="707" spans="1:16">
      <c r="A707" s="31" t="s">
        <v>55</v>
      </c>
      <c r="B707" s="31" t="s">
        <v>310</v>
      </c>
      <c r="C707" s="31" t="s">
        <v>307</v>
      </c>
      <c r="D707" s="31" t="s">
        <v>418</v>
      </c>
      <c r="E707" s="31" t="s">
        <v>307</v>
      </c>
      <c r="F707" s="31" t="s">
        <v>314</v>
      </c>
      <c r="G707" s="31" t="s">
        <v>339</v>
      </c>
      <c r="H707" s="32" t="s">
        <v>352</v>
      </c>
      <c r="I707" s="32" t="s">
        <v>341</v>
      </c>
      <c r="J707" s="33">
        <v>1</v>
      </c>
      <c r="K707" s="34">
        <v>2.47831566972E-3</v>
      </c>
      <c r="L707" s="35">
        <v>0.95</v>
      </c>
      <c r="M707" s="34">
        <v>2.3543998862339999E-3</v>
      </c>
      <c r="N707" s="32" t="s">
        <v>315</v>
      </c>
      <c r="O707" s="36" t="s">
        <v>419</v>
      </c>
      <c r="P707" s="32" t="s">
        <v>474</v>
      </c>
    </row>
    <row r="708" spans="1:16">
      <c r="A708" s="31" t="s">
        <v>55</v>
      </c>
      <c r="B708" s="31" t="s">
        <v>310</v>
      </c>
      <c r="C708" s="31" t="s">
        <v>307</v>
      </c>
      <c r="D708" s="31" t="s">
        <v>418</v>
      </c>
      <c r="E708" s="31" t="s">
        <v>307</v>
      </c>
      <c r="F708" s="31" t="s">
        <v>314</v>
      </c>
      <c r="G708" s="31" t="s">
        <v>339</v>
      </c>
      <c r="H708" s="32" t="s">
        <v>352</v>
      </c>
      <c r="I708" s="32" t="s">
        <v>341</v>
      </c>
      <c r="J708" s="33">
        <v>12</v>
      </c>
      <c r="K708" s="34">
        <v>4.2583200921570002E-2</v>
      </c>
      <c r="L708" s="35">
        <v>0.95</v>
      </c>
      <c r="M708" s="34">
        <v>4.0454040875492002E-2</v>
      </c>
      <c r="N708" s="32" t="s">
        <v>315</v>
      </c>
      <c r="O708" s="36" t="s">
        <v>419</v>
      </c>
      <c r="P708" s="32" t="s">
        <v>123</v>
      </c>
    </row>
    <row r="709" spans="1:16">
      <c r="A709" s="31" t="s">
        <v>55</v>
      </c>
      <c r="B709" s="31" t="s">
        <v>310</v>
      </c>
      <c r="C709" s="31" t="s">
        <v>307</v>
      </c>
      <c r="D709" s="31" t="s">
        <v>418</v>
      </c>
      <c r="E709" s="31" t="s">
        <v>307</v>
      </c>
      <c r="F709" s="31" t="s">
        <v>314</v>
      </c>
      <c r="G709" s="31" t="s">
        <v>339</v>
      </c>
      <c r="H709" s="32" t="s">
        <v>352</v>
      </c>
      <c r="I709" s="32" t="s">
        <v>341</v>
      </c>
      <c r="J709" s="33">
        <v>3</v>
      </c>
      <c r="K709" s="34">
        <v>5.3720134497500004E-3</v>
      </c>
      <c r="L709" s="35">
        <v>0.95</v>
      </c>
      <c r="M709" s="34">
        <v>5.1034127772624999E-3</v>
      </c>
      <c r="N709" s="32" t="s">
        <v>315</v>
      </c>
      <c r="O709" s="36" t="s">
        <v>419</v>
      </c>
      <c r="P709" s="32" t="s">
        <v>108</v>
      </c>
    </row>
    <row r="710" spans="1:16">
      <c r="A710" s="31" t="s">
        <v>55</v>
      </c>
      <c r="B710" s="31" t="s">
        <v>310</v>
      </c>
      <c r="C710" s="31" t="s">
        <v>307</v>
      </c>
      <c r="D710" s="31" t="s">
        <v>418</v>
      </c>
      <c r="E710" s="31" t="s">
        <v>307</v>
      </c>
      <c r="F710" s="31" t="s">
        <v>308</v>
      </c>
      <c r="G710" s="31" t="s">
        <v>426</v>
      </c>
      <c r="H710" s="32" t="s">
        <v>352</v>
      </c>
      <c r="I710" s="32" t="s">
        <v>341</v>
      </c>
      <c r="J710" s="33">
        <v>2</v>
      </c>
      <c r="K710" s="34">
        <v>1.9188991499999999E-2</v>
      </c>
      <c r="L710" s="35">
        <v>0.95</v>
      </c>
      <c r="M710" s="34">
        <v>1.8229541924999999E-2</v>
      </c>
      <c r="N710" s="32" t="s">
        <v>317</v>
      </c>
      <c r="O710" s="36" t="s">
        <v>419</v>
      </c>
      <c r="P710" s="32" t="s">
        <v>358</v>
      </c>
    </row>
    <row r="711" spans="1:16">
      <c r="A711" s="31" t="s">
        <v>55</v>
      </c>
      <c r="B711" s="31" t="s">
        <v>310</v>
      </c>
      <c r="C711" s="31" t="s">
        <v>307</v>
      </c>
      <c r="D711" s="31" t="s">
        <v>418</v>
      </c>
      <c r="E711" s="31" t="s">
        <v>307</v>
      </c>
      <c r="F711" s="31" t="s">
        <v>308</v>
      </c>
      <c r="G711" s="31" t="s">
        <v>426</v>
      </c>
      <c r="H711" s="32" t="s">
        <v>352</v>
      </c>
      <c r="I711" s="32" t="s">
        <v>341</v>
      </c>
      <c r="J711" s="33">
        <v>50</v>
      </c>
      <c r="K711" s="34">
        <v>3.9959920000000001E-4</v>
      </c>
      <c r="L711" s="35">
        <v>0.95</v>
      </c>
      <c r="M711" s="34">
        <v>3.7961924E-4</v>
      </c>
      <c r="N711" s="32" t="s">
        <v>317</v>
      </c>
      <c r="O711" s="36" t="s">
        <v>419</v>
      </c>
      <c r="P711" s="32" t="s">
        <v>268</v>
      </c>
    </row>
    <row r="712" spans="1:16">
      <c r="A712" s="31" t="s">
        <v>55</v>
      </c>
      <c r="B712" s="31" t="s">
        <v>310</v>
      </c>
      <c r="C712" s="31" t="s">
        <v>307</v>
      </c>
      <c r="D712" s="31" t="s">
        <v>418</v>
      </c>
      <c r="E712" s="31" t="s">
        <v>307</v>
      </c>
      <c r="F712" s="31" t="s">
        <v>308</v>
      </c>
      <c r="G712" s="31" t="s">
        <v>426</v>
      </c>
      <c r="H712" s="32" t="s">
        <v>352</v>
      </c>
      <c r="I712" s="32" t="s">
        <v>341</v>
      </c>
      <c r="J712" s="33">
        <v>1</v>
      </c>
      <c r="K712" s="34">
        <v>2.47831566972E-3</v>
      </c>
      <c r="L712" s="35">
        <v>0.95</v>
      </c>
      <c r="M712" s="34">
        <v>2.3543998862339999E-3</v>
      </c>
      <c r="N712" s="32" t="s">
        <v>317</v>
      </c>
      <c r="O712" s="36" t="s">
        <v>419</v>
      </c>
      <c r="P712" s="32" t="s">
        <v>474</v>
      </c>
    </row>
    <row r="713" spans="1:16">
      <c r="A713" s="31" t="s">
        <v>55</v>
      </c>
      <c r="B713" s="31" t="s">
        <v>310</v>
      </c>
      <c r="C713" s="31" t="s">
        <v>307</v>
      </c>
      <c r="D713" s="31" t="s">
        <v>418</v>
      </c>
      <c r="E713" s="31" t="s">
        <v>307</v>
      </c>
      <c r="F713" s="31" t="s">
        <v>308</v>
      </c>
      <c r="G713" s="31" t="s">
        <v>426</v>
      </c>
      <c r="H713" s="32" t="s">
        <v>352</v>
      </c>
      <c r="I713" s="32" t="s">
        <v>341</v>
      </c>
      <c r="J713" s="33">
        <v>25</v>
      </c>
      <c r="K713" s="34">
        <v>5.3124791021950002E-2</v>
      </c>
      <c r="L713" s="35">
        <v>0.95</v>
      </c>
      <c r="M713" s="34">
        <v>5.0468551470851997E-2</v>
      </c>
      <c r="N713" s="32" t="s">
        <v>317</v>
      </c>
      <c r="O713" s="36" t="s">
        <v>419</v>
      </c>
      <c r="P713" s="32" t="s">
        <v>123</v>
      </c>
    </row>
    <row r="714" spans="1:16">
      <c r="A714" s="31" t="s">
        <v>55</v>
      </c>
      <c r="B714" s="31" t="s">
        <v>310</v>
      </c>
      <c r="C714" s="31" t="s">
        <v>307</v>
      </c>
      <c r="D714" s="31" t="s">
        <v>418</v>
      </c>
      <c r="E714" s="31" t="s">
        <v>307</v>
      </c>
      <c r="F714" s="31" t="s">
        <v>308</v>
      </c>
      <c r="G714" s="31" t="s">
        <v>426</v>
      </c>
      <c r="H714" s="32" t="s">
        <v>352</v>
      </c>
      <c r="I714" s="32" t="s">
        <v>341</v>
      </c>
      <c r="J714" s="33">
        <v>6</v>
      </c>
      <c r="K714" s="34">
        <v>7.7938832120499997E-3</v>
      </c>
      <c r="L714" s="35">
        <v>0.95</v>
      </c>
      <c r="M714" s="34">
        <v>7.4041890514475002E-3</v>
      </c>
      <c r="N714" s="32" t="s">
        <v>317</v>
      </c>
      <c r="O714" s="36" t="s">
        <v>419</v>
      </c>
      <c r="P714" s="32" t="s">
        <v>108</v>
      </c>
    </row>
    <row r="715" spans="1:16">
      <c r="A715" s="31" t="s">
        <v>55</v>
      </c>
      <c r="B715" s="31" t="s">
        <v>310</v>
      </c>
      <c r="C715" s="31" t="s">
        <v>307</v>
      </c>
      <c r="D715" s="31" t="s">
        <v>418</v>
      </c>
      <c r="E715" s="31" t="s">
        <v>307</v>
      </c>
      <c r="F715" s="31" t="s">
        <v>314</v>
      </c>
      <c r="G715" s="31" t="s">
        <v>427</v>
      </c>
      <c r="H715" s="32" t="s">
        <v>352</v>
      </c>
      <c r="I715" s="32" t="s">
        <v>341</v>
      </c>
      <c r="J715" s="33">
        <v>5</v>
      </c>
      <c r="K715" s="34">
        <v>4.4208090399999997E-2</v>
      </c>
      <c r="L715" s="35">
        <v>0.95</v>
      </c>
      <c r="M715" s="34">
        <v>4.1997685880000003E-2</v>
      </c>
      <c r="N715" s="32" t="s">
        <v>428</v>
      </c>
      <c r="O715" s="36" t="s">
        <v>419</v>
      </c>
      <c r="P715" s="32" t="s">
        <v>358</v>
      </c>
    </row>
    <row r="716" spans="1:16">
      <c r="A716" s="31" t="s">
        <v>55</v>
      </c>
      <c r="B716" s="31" t="s">
        <v>310</v>
      </c>
      <c r="C716" s="31" t="s">
        <v>307</v>
      </c>
      <c r="D716" s="31" t="s">
        <v>418</v>
      </c>
      <c r="E716" s="31" t="s">
        <v>307</v>
      </c>
      <c r="F716" s="31" t="s">
        <v>314</v>
      </c>
      <c r="G716" s="31" t="s">
        <v>427</v>
      </c>
      <c r="H716" s="32" t="s">
        <v>352</v>
      </c>
      <c r="I716" s="32" t="s">
        <v>341</v>
      </c>
      <c r="J716" s="33">
        <v>1</v>
      </c>
      <c r="K716" s="34">
        <v>2.47831566972E-3</v>
      </c>
      <c r="L716" s="35">
        <v>0.95</v>
      </c>
      <c r="M716" s="34">
        <v>2.3543998862339999E-3</v>
      </c>
      <c r="N716" s="32" t="s">
        <v>428</v>
      </c>
      <c r="O716" s="36" t="s">
        <v>419</v>
      </c>
      <c r="P716" s="32" t="s">
        <v>474</v>
      </c>
    </row>
    <row r="717" spans="1:16">
      <c r="A717" s="31" t="s">
        <v>55</v>
      </c>
      <c r="B717" s="31" t="s">
        <v>310</v>
      </c>
      <c r="C717" s="31" t="s">
        <v>307</v>
      </c>
      <c r="D717" s="31" t="s">
        <v>418</v>
      </c>
      <c r="E717" s="31" t="s">
        <v>307</v>
      </c>
      <c r="F717" s="31" t="s">
        <v>314</v>
      </c>
      <c r="G717" s="31" t="s">
        <v>427</v>
      </c>
      <c r="H717" s="32" t="s">
        <v>352</v>
      </c>
      <c r="I717" s="32" t="s">
        <v>341</v>
      </c>
      <c r="J717" s="33">
        <v>23</v>
      </c>
      <c r="K717" s="34">
        <v>6.3700225448969999E-2</v>
      </c>
      <c r="L717" s="35">
        <v>0.95</v>
      </c>
      <c r="M717" s="34">
        <v>6.0515214176520997E-2</v>
      </c>
      <c r="N717" s="32" t="s">
        <v>428</v>
      </c>
      <c r="O717" s="36" t="s">
        <v>419</v>
      </c>
      <c r="P717" s="32" t="s">
        <v>123</v>
      </c>
    </row>
    <row r="718" spans="1:16">
      <c r="A718" s="31" t="s">
        <v>55</v>
      </c>
      <c r="B718" s="31" t="s">
        <v>244</v>
      </c>
      <c r="C718" s="31" t="s">
        <v>241</v>
      </c>
      <c r="D718" s="31" t="s">
        <v>429</v>
      </c>
      <c r="E718" s="31" t="s">
        <v>241</v>
      </c>
      <c r="F718" s="31" t="s">
        <v>242</v>
      </c>
      <c r="G718" s="31" t="s">
        <v>339</v>
      </c>
      <c r="H718" s="32" t="s">
        <v>340</v>
      </c>
      <c r="I718" s="32" t="s">
        <v>341</v>
      </c>
      <c r="J718" s="33">
        <v>1</v>
      </c>
      <c r="K718" s="34">
        <v>9.9132626788670006E-2</v>
      </c>
      <c r="L718" s="35">
        <v>0.95</v>
      </c>
      <c r="M718" s="34">
        <v>9.4175995449236993E-2</v>
      </c>
      <c r="N718" s="32" t="s">
        <v>432</v>
      </c>
      <c r="O718" s="36" t="s">
        <v>431</v>
      </c>
      <c r="P718" s="32" t="s">
        <v>474</v>
      </c>
    </row>
    <row r="719" spans="1:16">
      <c r="A719" s="31" t="s">
        <v>55</v>
      </c>
      <c r="B719" s="31" t="s">
        <v>244</v>
      </c>
      <c r="C719" s="31" t="s">
        <v>241</v>
      </c>
      <c r="D719" s="31" t="s">
        <v>429</v>
      </c>
      <c r="E719" s="31" t="s">
        <v>241</v>
      </c>
      <c r="F719" s="31" t="s">
        <v>242</v>
      </c>
      <c r="G719" s="31" t="s">
        <v>339</v>
      </c>
      <c r="H719" s="32" t="s">
        <v>352</v>
      </c>
      <c r="I719" s="32" t="s">
        <v>341</v>
      </c>
      <c r="J719" s="33">
        <v>3</v>
      </c>
      <c r="K719" s="34">
        <v>7.6011280000000004E-3</v>
      </c>
      <c r="L719" s="35">
        <v>0.95</v>
      </c>
      <c r="M719" s="34">
        <v>7.2210716000000001E-3</v>
      </c>
      <c r="N719" s="32" t="s">
        <v>432</v>
      </c>
      <c r="O719" s="36" t="s">
        <v>431</v>
      </c>
      <c r="P719" s="32" t="s">
        <v>358</v>
      </c>
    </row>
    <row r="720" spans="1:16">
      <c r="A720" s="31" t="s">
        <v>55</v>
      </c>
      <c r="B720" s="31" t="s">
        <v>244</v>
      </c>
      <c r="C720" s="31" t="s">
        <v>241</v>
      </c>
      <c r="D720" s="31" t="s">
        <v>429</v>
      </c>
      <c r="E720" s="31" t="s">
        <v>241</v>
      </c>
      <c r="F720" s="31" t="s">
        <v>242</v>
      </c>
      <c r="G720" s="31" t="s">
        <v>339</v>
      </c>
      <c r="H720" s="32" t="s">
        <v>352</v>
      </c>
      <c r="I720" s="32" t="s">
        <v>341</v>
      </c>
      <c r="J720" s="33">
        <v>1</v>
      </c>
      <c r="K720" s="34">
        <v>7.7731832709999999E-5</v>
      </c>
      <c r="L720" s="35">
        <v>0.95</v>
      </c>
      <c r="M720" s="34">
        <v>7.3845241074499998E-5</v>
      </c>
      <c r="N720" s="32" t="s">
        <v>432</v>
      </c>
      <c r="O720" s="36" t="s">
        <v>431</v>
      </c>
      <c r="P720" s="32" t="s">
        <v>473</v>
      </c>
    </row>
    <row r="721" spans="1:16">
      <c r="A721" s="31" t="s">
        <v>55</v>
      </c>
      <c r="B721" s="31" t="s">
        <v>244</v>
      </c>
      <c r="C721" s="31" t="s">
        <v>241</v>
      </c>
      <c r="D721" s="31" t="s">
        <v>429</v>
      </c>
      <c r="E721" s="31" t="s">
        <v>241</v>
      </c>
      <c r="F721" s="31" t="s">
        <v>242</v>
      </c>
      <c r="G721" s="31" t="s">
        <v>339</v>
      </c>
      <c r="H721" s="32" t="s">
        <v>352</v>
      </c>
      <c r="I721" s="32" t="s">
        <v>341</v>
      </c>
      <c r="J721" s="33">
        <v>100</v>
      </c>
      <c r="K721" s="34">
        <v>8.0413550000000005E-4</v>
      </c>
      <c r="L721" s="35">
        <v>0.95</v>
      </c>
      <c r="M721" s="34">
        <v>7.6392872500000001E-4</v>
      </c>
      <c r="N721" s="32" t="s">
        <v>432</v>
      </c>
      <c r="O721" s="36" t="s">
        <v>431</v>
      </c>
      <c r="P721" s="32" t="s">
        <v>268</v>
      </c>
    </row>
    <row r="722" spans="1:16">
      <c r="A722" s="31" t="s">
        <v>55</v>
      </c>
      <c r="B722" s="31" t="s">
        <v>244</v>
      </c>
      <c r="C722" s="31" t="s">
        <v>241</v>
      </c>
      <c r="D722" s="31" t="s">
        <v>429</v>
      </c>
      <c r="E722" s="31" t="s">
        <v>241</v>
      </c>
      <c r="F722" s="31" t="s">
        <v>242</v>
      </c>
      <c r="G722" s="31" t="s">
        <v>339</v>
      </c>
      <c r="H722" s="32" t="s">
        <v>352</v>
      </c>
      <c r="I722" s="32" t="s">
        <v>341</v>
      </c>
      <c r="J722" s="33">
        <v>1</v>
      </c>
      <c r="K722" s="34">
        <v>2.47831566972E-3</v>
      </c>
      <c r="L722" s="35">
        <v>0.95</v>
      </c>
      <c r="M722" s="34">
        <v>2.3543998862339999E-3</v>
      </c>
      <c r="N722" s="32" t="s">
        <v>432</v>
      </c>
      <c r="O722" s="36" t="s">
        <v>431</v>
      </c>
      <c r="P722" s="32" t="s">
        <v>474</v>
      </c>
    </row>
    <row r="723" spans="1:16">
      <c r="A723" s="31" t="s">
        <v>55</v>
      </c>
      <c r="B723" s="31" t="s">
        <v>244</v>
      </c>
      <c r="C723" s="31" t="s">
        <v>241</v>
      </c>
      <c r="D723" s="31" t="s">
        <v>429</v>
      </c>
      <c r="E723" s="31" t="s">
        <v>241</v>
      </c>
      <c r="F723" s="31" t="s">
        <v>242</v>
      </c>
      <c r="G723" s="31" t="s">
        <v>339</v>
      </c>
      <c r="H723" s="32" t="s">
        <v>352</v>
      </c>
      <c r="I723" s="32" t="s">
        <v>341</v>
      </c>
      <c r="J723" s="33">
        <v>39</v>
      </c>
      <c r="K723" s="34">
        <v>9.3279759582949998E-2</v>
      </c>
      <c r="L723" s="35">
        <v>0.95</v>
      </c>
      <c r="M723" s="34">
        <v>8.8615771603802004E-2</v>
      </c>
      <c r="N723" s="32" t="s">
        <v>432</v>
      </c>
      <c r="O723" s="36" t="s">
        <v>431</v>
      </c>
      <c r="P723" s="32" t="s">
        <v>123</v>
      </c>
    </row>
    <row r="724" spans="1:16">
      <c r="A724" s="31" t="s">
        <v>55</v>
      </c>
      <c r="B724" s="31" t="s">
        <v>244</v>
      </c>
      <c r="C724" s="31" t="s">
        <v>241</v>
      </c>
      <c r="D724" s="31" t="s">
        <v>429</v>
      </c>
      <c r="E724" s="31" t="s">
        <v>241</v>
      </c>
      <c r="F724" s="31" t="s">
        <v>242</v>
      </c>
      <c r="G724" s="31" t="s">
        <v>339</v>
      </c>
      <c r="H724" s="32" t="s">
        <v>352</v>
      </c>
      <c r="I724" s="32" t="s">
        <v>341</v>
      </c>
      <c r="J724" s="33">
        <v>4</v>
      </c>
      <c r="K724" s="34">
        <v>3.0958926696040001E-2</v>
      </c>
      <c r="L724" s="35">
        <v>0.95</v>
      </c>
      <c r="M724" s="34">
        <v>2.9410980361238001E-2</v>
      </c>
      <c r="N724" s="32" t="s">
        <v>432</v>
      </c>
      <c r="O724" s="36" t="s">
        <v>431</v>
      </c>
      <c r="P724" s="32" t="s">
        <v>371</v>
      </c>
    </row>
    <row r="725" spans="1:16">
      <c r="A725" s="31" t="s">
        <v>55</v>
      </c>
      <c r="B725" s="31" t="s">
        <v>244</v>
      </c>
      <c r="C725" s="31" t="s">
        <v>241</v>
      </c>
      <c r="D725" s="31" t="s">
        <v>429</v>
      </c>
      <c r="E725" s="31" t="s">
        <v>241</v>
      </c>
      <c r="F725" s="31" t="s">
        <v>242</v>
      </c>
      <c r="G725" s="31" t="s">
        <v>339</v>
      </c>
      <c r="H725" s="32" t="s">
        <v>352</v>
      </c>
      <c r="I725" s="32" t="s">
        <v>341</v>
      </c>
      <c r="J725" s="33">
        <v>1</v>
      </c>
      <c r="K725" s="34">
        <v>1.92213323899E-3</v>
      </c>
      <c r="L725" s="35">
        <v>0.95</v>
      </c>
      <c r="M725" s="34">
        <v>1.8260265770404999E-3</v>
      </c>
      <c r="N725" s="32" t="s">
        <v>432</v>
      </c>
      <c r="O725" s="36" t="s">
        <v>431</v>
      </c>
      <c r="P725" s="32" t="s">
        <v>108</v>
      </c>
    </row>
    <row r="726" spans="1:16">
      <c r="A726" s="31" t="s">
        <v>55</v>
      </c>
      <c r="B726" s="31" t="s">
        <v>244</v>
      </c>
      <c r="C726" s="31" t="s">
        <v>241</v>
      </c>
      <c r="D726" s="31" t="s">
        <v>429</v>
      </c>
      <c r="E726" s="31" t="s">
        <v>241</v>
      </c>
      <c r="F726" s="31" t="s">
        <v>245</v>
      </c>
      <c r="G726" s="31" t="s">
        <v>339</v>
      </c>
      <c r="H726" s="32" t="s">
        <v>352</v>
      </c>
      <c r="I726" s="32" t="s">
        <v>341</v>
      </c>
      <c r="J726" s="33">
        <v>11</v>
      </c>
      <c r="K726" s="34">
        <v>2.9791750499999999E-2</v>
      </c>
      <c r="L726" s="35">
        <v>0.95</v>
      </c>
      <c r="M726" s="34">
        <v>2.8302162975E-2</v>
      </c>
      <c r="N726" s="32" t="s">
        <v>430</v>
      </c>
      <c r="O726" s="36" t="s">
        <v>431</v>
      </c>
      <c r="P726" s="32" t="s">
        <v>358</v>
      </c>
    </row>
    <row r="727" spans="1:16">
      <c r="A727" s="31" t="s">
        <v>55</v>
      </c>
      <c r="B727" s="31" t="s">
        <v>244</v>
      </c>
      <c r="C727" s="31" t="s">
        <v>241</v>
      </c>
      <c r="D727" s="31" t="s">
        <v>429</v>
      </c>
      <c r="E727" s="31" t="s">
        <v>241</v>
      </c>
      <c r="F727" s="31" t="s">
        <v>245</v>
      </c>
      <c r="G727" s="31" t="s">
        <v>339</v>
      </c>
      <c r="H727" s="32" t="s">
        <v>352</v>
      </c>
      <c r="I727" s="32" t="s">
        <v>341</v>
      </c>
      <c r="J727" s="33">
        <v>100</v>
      </c>
      <c r="K727" s="34">
        <v>1.3848865000000001E-3</v>
      </c>
      <c r="L727" s="35">
        <v>0.95</v>
      </c>
      <c r="M727" s="34">
        <v>1.3156421750000001E-3</v>
      </c>
      <c r="N727" s="32" t="s">
        <v>430</v>
      </c>
      <c r="O727" s="36" t="s">
        <v>431</v>
      </c>
      <c r="P727" s="32" t="s">
        <v>268</v>
      </c>
    </row>
    <row r="728" spans="1:16">
      <c r="A728" s="31" t="s">
        <v>55</v>
      </c>
      <c r="B728" s="31" t="s">
        <v>244</v>
      </c>
      <c r="C728" s="31" t="s">
        <v>241</v>
      </c>
      <c r="D728" s="31" t="s">
        <v>429</v>
      </c>
      <c r="E728" s="31" t="s">
        <v>241</v>
      </c>
      <c r="F728" s="31" t="s">
        <v>245</v>
      </c>
      <c r="G728" s="31" t="s">
        <v>339</v>
      </c>
      <c r="H728" s="32" t="s">
        <v>352</v>
      </c>
      <c r="I728" s="32" t="s">
        <v>341</v>
      </c>
      <c r="J728" s="33">
        <v>50</v>
      </c>
      <c r="K728" s="34">
        <v>1.0580672175300001E-3</v>
      </c>
      <c r="L728" s="35">
        <v>0.95</v>
      </c>
      <c r="M728" s="34">
        <v>1.0051638566535E-3</v>
      </c>
      <c r="N728" s="32" t="s">
        <v>430</v>
      </c>
      <c r="O728" s="36" t="s">
        <v>431</v>
      </c>
      <c r="P728" s="32" t="s">
        <v>359</v>
      </c>
    </row>
    <row r="729" spans="1:16">
      <c r="A729" s="31" t="s">
        <v>55</v>
      </c>
      <c r="B729" s="31" t="s">
        <v>244</v>
      </c>
      <c r="C729" s="31" t="s">
        <v>241</v>
      </c>
      <c r="D729" s="31" t="s">
        <v>429</v>
      </c>
      <c r="E729" s="31" t="s">
        <v>241</v>
      </c>
      <c r="F729" s="31" t="s">
        <v>245</v>
      </c>
      <c r="G729" s="31" t="s">
        <v>339</v>
      </c>
      <c r="H729" s="32" t="s">
        <v>352</v>
      </c>
      <c r="I729" s="32" t="s">
        <v>341</v>
      </c>
      <c r="J729" s="33">
        <v>1</v>
      </c>
      <c r="K729" s="34">
        <v>2.47831566972E-3</v>
      </c>
      <c r="L729" s="35">
        <v>0.95</v>
      </c>
      <c r="M729" s="34">
        <v>2.3543998862339999E-3</v>
      </c>
      <c r="N729" s="32" t="s">
        <v>430</v>
      </c>
      <c r="O729" s="36" t="s">
        <v>431</v>
      </c>
      <c r="P729" s="32" t="s">
        <v>474</v>
      </c>
    </row>
    <row r="730" spans="1:16">
      <c r="A730" s="31" t="s">
        <v>55</v>
      </c>
      <c r="B730" s="31" t="s">
        <v>244</v>
      </c>
      <c r="C730" s="31" t="s">
        <v>241</v>
      </c>
      <c r="D730" s="31" t="s">
        <v>429</v>
      </c>
      <c r="E730" s="31" t="s">
        <v>241</v>
      </c>
      <c r="F730" s="31" t="s">
        <v>245</v>
      </c>
      <c r="G730" s="31" t="s">
        <v>339</v>
      </c>
      <c r="H730" s="32" t="s">
        <v>352</v>
      </c>
      <c r="I730" s="32" t="s">
        <v>341</v>
      </c>
      <c r="J730" s="33">
        <v>159</v>
      </c>
      <c r="K730" s="34">
        <v>0.31211083247438998</v>
      </c>
      <c r="L730" s="35">
        <v>0.95</v>
      </c>
      <c r="M730" s="34">
        <v>0.29650529085067001</v>
      </c>
      <c r="N730" s="32" t="s">
        <v>430</v>
      </c>
      <c r="O730" s="36" t="s">
        <v>431</v>
      </c>
      <c r="P730" s="32" t="s">
        <v>123</v>
      </c>
    </row>
    <row r="731" spans="1:16">
      <c r="A731" s="31" t="s">
        <v>55</v>
      </c>
      <c r="B731" s="31" t="s">
        <v>244</v>
      </c>
      <c r="C731" s="31" t="s">
        <v>241</v>
      </c>
      <c r="D731" s="31" t="s">
        <v>429</v>
      </c>
      <c r="E731" s="31" t="s">
        <v>241</v>
      </c>
      <c r="F731" s="31" t="s">
        <v>245</v>
      </c>
      <c r="G731" s="31" t="s">
        <v>339</v>
      </c>
      <c r="H731" s="32" t="s">
        <v>352</v>
      </c>
      <c r="I731" s="32" t="s">
        <v>341</v>
      </c>
      <c r="J731" s="33">
        <v>2</v>
      </c>
      <c r="K731" s="34">
        <v>1.5479463348020001E-2</v>
      </c>
      <c r="L731" s="35">
        <v>0.95</v>
      </c>
      <c r="M731" s="34">
        <v>1.4705490180619001E-2</v>
      </c>
      <c r="N731" s="32" t="s">
        <v>430</v>
      </c>
      <c r="O731" s="36" t="s">
        <v>431</v>
      </c>
      <c r="P731" s="32" t="s">
        <v>371</v>
      </c>
    </row>
    <row r="732" spans="1:16">
      <c r="A732" s="31" t="s">
        <v>55</v>
      </c>
      <c r="B732" s="31" t="s">
        <v>244</v>
      </c>
      <c r="C732" s="31" t="s">
        <v>241</v>
      </c>
      <c r="D732" s="31" t="s">
        <v>429</v>
      </c>
      <c r="E732" s="31" t="s">
        <v>251</v>
      </c>
      <c r="F732" s="31" t="s">
        <v>434</v>
      </c>
      <c r="G732" s="31" t="s">
        <v>339</v>
      </c>
      <c r="H732" s="32" t="s">
        <v>352</v>
      </c>
      <c r="I732" s="32" t="s">
        <v>341</v>
      </c>
      <c r="J732" s="33">
        <v>5</v>
      </c>
      <c r="K732" s="34">
        <v>2.0798629200000002E-2</v>
      </c>
      <c r="L732" s="35">
        <v>0.95</v>
      </c>
      <c r="M732" s="34">
        <v>1.9758697740000001E-2</v>
      </c>
      <c r="N732" s="32" t="s">
        <v>435</v>
      </c>
      <c r="O732" s="36" t="s">
        <v>431</v>
      </c>
      <c r="P732" s="32" t="s">
        <v>358</v>
      </c>
    </row>
    <row r="733" spans="1:16">
      <c r="A733" s="31" t="s">
        <v>55</v>
      </c>
      <c r="B733" s="31" t="s">
        <v>244</v>
      </c>
      <c r="C733" s="31" t="s">
        <v>241</v>
      </c>
      <c r="D733" s="31" t="s">
        <v>429</v>
      </c>
      <c r="E733" s="31" t="s">
        <v>251</v>
      </c>
      <c r="F733" s="31" t="s">
        <v>434</v>
      </c>
      <c r="G733" s="31" t="s">
        <v>339</v>
      </c>
      <c r="H733" s="32" t="s">
        <v>352</v>
      </c>
      <c r="I733" s="32" t="s">
        <v>341</v>
      </c>
      <c r="J733" s="33">
        <v>2</v>
      </c>
      <c r="K733" s="34">
        <v>1.2991995E-3</v>
      </c>
      <c r="L733" s="35">
        <v>0.95</v>
      </c>
      <c r="M733" s="34">
        <v>1.2342395249999999E-3</v>
      </c>
      <c r="N733" s="32" t="s">
        <v>435</v>
      </c>
      <c r="O733" s="36" t="s">
        <v>431</v>
      </c>
      <c r="P733" s="32" t="s">
        <v>61</v>
      </c>
    </row>
    <row r="734" spans="1:16">
      <c r="A734" s="31" t="s">
        <v>55</v>
      </c>
      <c r="B734" s="31" t="s">
        <v>244</v>
      </c>
      <c r="C734" s="31" t="s">
        <v>241</v>
      </c>
      <c r="D734" s="31" t="s">
        <v>429</v>
      </c>
      <c r="E734" s="31" t="s">
        <v>251</v>
      </c>
      <c r="F734" s="31" t="s">
        <v>434</v>
      </c>
      <c r="G734" s="31" t="s">
        <v>339</v>
      </c>
      <c r="H734" s="32" t="s">
        <v>352</v>
      </c>
      <c r="I734" s="32" t="s">
        <v>341</v>
      </c>
      <c r="J734" s="33">
        <v>20</v>
      </c>
      <c r="K734" s="34">
        <v>3.242359456281E-2</v>
      </c>
      <c r="L734" s="35">
        <v>0.95</v>
      </c>
      <c r="M734" s="34">
        <v>3.0802414834669001E-2</v>
      </c>
      <c r="N734" s="32" t="s">
        <v>435</v>
      </c>
      <c r="O734" s="36" t="s">
        <v>431</v>
      </c>
      <c r="P734" s="32" t="s">
        <v>123</v>
      </c>
    </row>
    <row r="735" spans="1:16">
      <c r="A735" s="31" t="s">
        <v>55</v>
      </c>
      <c r="B735" s="31" t="s">
        <v>244</v>
      </c>
      <c r="C735" s="31" t="s">
        <v>241</v>
      </c>
      <c r="D735" s="31" t="s">
        <v>429</v>
      </c>
      <c r="E735" s="31" t="s">
        <v>251</v>
      </c>
      <c r="F735" s="31" t="s">
        <v>434</v>
      </c>
      <c r="G735" s="31" t="s">
        <v>339</v>
      </c>
      <c r="H735" s="32" t="s">
        <v>352</v>
      </c>
      <c r="I735" s="32" t="s">
        <v>341</v>
      </c>
      <c r="J735" s="33">
        <v>2</v>
      </c>
      <c r="K735" s="34">
        <v>1.5479463348020001E-2</v>
      </c>
      <c r="L735" s="35">
        <v>0.95</v>
      </c>
      <c r="M735" s="34">
        <v>1.4705490180619001E-2</v>
      </c>
      <c r="N735" s="32" t="s">
        <v>435</v>
      </c>
      <c r="O735" s="36" t="s">
        <v>431</v>
      </c>
      <c r="P735" s="32" t="s">
        <v>371</v>
      </c>
    </row>
    <row r="736" spans="1:16">
      <c r="A736" s="31" t="s">
        <v>55</v>
      </c>
      <c r="B736" s="31" t="s">
        <v>244</v>
      </c>
      <c r="C736" s="31" t="s">
        <v>241</v>
      </c>
      <c r="D736" s="31" t="s">
        <v>429</v>
      </c>
      <c r="E736" s="31" t="s">
        <v>251</v>
      </c>
      <c r="F736" s="31" t="s">
        <v>434</v>
      </c>
      <c r="G736" s="31" t="s">
        <v>436</v>
      </c>
      <c r="H736" s="32" t="s">
        <v>352</v>
      </c>
      <c r="I736" s="32" t="s">
        <v>341</v>
      </c>
      <c r="J736" s="33">
        <v>3</v>
      </c>
      <c r="K736" s="34">
        <v>4.7062600999999999E-3</v>
      </c>
      <c r="L736" s="35">
        <v>0.95</v>
      </c>
      <c r="M736" s="34">
        <v>4.4709470950000003E-3</v>
      </c>
      <c r="N736" s="32" t="s">
        <v>437</v>
      </c>
      <c r="O736" s="36" t="s">
        <v>431</v>
      </c>
      <c r="P736" s="32" t="s">
        <v>358</v>
      </c>
    </row>
    <row r="737" spans="1:16">
      <c r="A737" s="31" t="s">
        <v>55</v>
      </c>
      <c r="B737" s="31" t="s">
        <v>244</v>
      </c>
      <c r="C737" s="31" t="s">
        <v>241</v>
      </c>
      <c r="D737" s="31" t="s">
        <v>429</v>
      </c>
      <c r="E737" s="31" t="s">
        <v>251</v>
      </c>
      <c r="F737" s="31" t="s">
        <v>434</v>
      </c>
      <c r="G737" s="31" t="s">
        <v>436</v>
      </c>
      <c r="H737" s="32" t="s">
        <v>352</v>
      </c>
      <c r="I737" s="32" t="s">
        <v>341</v>
      </c>
      <c r="J737" s="33">
        <v>500</v>
      </c>
      <c r="K737" s="34">
        <v>2.45144196E-2</v>
      </c>
      <c r="L737" s="35">
        <v>0.95</v>
      </c>
      <c r="M737" s="34">
        <v>2.3288698619999999E-2</v>
      </c>
      <c r="N737" s="32" t="s">
        <v>437</v>
      </c>
      <c r="O737" s="36" t="s">
        <v>431</v>
      </c>
      <c r="P737" s="32" t="s">
        <v>268</v>
      </c>
    </row>
    <row r="738" spans="1:16">
      <c r="A738" s="31" t="s">
        <v>55</v>
      </c>
      <c r="B738" s="31" t="s">
        <v>244</v>
      </c>
      <c r="C738" s="31" t="s">
        <v>241</v>
      </c>
      <c r="D738" s="31" t="s">
        <v>429</v>
      </c>
      <c r="E738" s="31" t="s">
        <v>251</v>
      </c>
      <c r="F738" s="31" t="s">
        <v>434</v>
      </c>
      <c r="G738" s="31" t="s">
        <v>436</v>
      </c>
      <c r="H738" s="32" t="s">
        <v>352</v>
      </c>
      <c r="I738" s="32" t="s">
        <v>341</v>
      </c>
      <c r="J738" s="33">
        <v>150</v>
      </c>
      <c r="K738" s="34">
        <v>1.309054764644E-2</v>
      </c>
      <c r="L738" s="35">
        <v>0.95</v>
      </c>
      <c r="M738" s="34">
        <v>1.2436020264118001E-2</v>
      </c>
      <c r="N738" s="32" t="s">
        <v>437</v>
      </c>
      <c r="O738" s="36" t="s">
        <v>431</v>
      </c>
      <c r="P738" s="32" t="s">
        <v>359</v>
      </c>
    </row>
    <row r="739" spans="1:16">
      <c r="A739" s="31" t="s">
        <v>55</v>
      </c>
      <c r="B739" s="31" t="s">
        <v>244</v>
      </c>
      <c r="C739" s="31" t="s">
        <v>241</v>
      </c>
      <c r="D739" s="31" t="s">
        <v>429</v>
      </c>
      <c r="E739" s="31" t="s">
        <v>251</v>
      </c>
      <c r="F739" s="31" t="s">
        <v>434</v>
      </c>
      <c r="G739" s="31" t="s">
        <v>436</v>
      </c>
      <c r="H739" s="32" t="s">
        <v>352</v>
      </c>
      <c r="I739" s="32" t="s">
        <v>341</v>
      </c>
      <c r="J739" s="33">
        <v>38</v>
      </c>
      <c r="K739" s="34">
        <v>6.9925572177949993E-2</v>
      </c>
      <c r="L739" s="35">
        <v>0.95</v>
      </c>
      <c r="M739" s="34">
        <v>6.6429293569052E-2</v>
      </c>
      <c r="N739" s="32" t="s">
        <v>437</v>
      </c>
      <c r="O739" s="36" t="s">
        <v>431</v>
      </c>
      <c r="P739" s="32" t="s">
        <v>123</v>
      </c>
    </row>
    <row r="740" spans="1:16">
      <c r="A740" s="31" t="s">
        <v>55</v>
      </c>
      <c r="B740" s="31" t="s">
        <v>244</v>
      </c>
      <c r="C740" s="31" t="s">
        <v>241</v>
      </c>
      <c r="D740" s="31" t="s">
        <v>429</v>
      </c>
      <c r="E740" s="31" t="s">
        <v>251</v>
      </c>
      <c r="F740" s="31" t="s">
        <v>434</v>
      </c>
      <c r="G740" s="31" t="s">
        <v>436</v>
      </c>
      <c r="H740" s="32" t="s">
        <v>352</v>
      </c>
      <c r="I740" s="32" t="s">
        <v>341</v>
      </c>
      <c r="J740" s="33">
        <v>2</v>
      </c>
      <c r="K740" s="34">
        <v>1.5479463348020001E-2</v>
      </c>
      <c r="L740" s="35">
        <v>0.95</v>
      </c>
      <c r="M740" s="34">
        <v>1.4705490180619001E-2</v>
      </c>
      <c r="N740" s="32" t="s">
        <v>437</v>
      </c>
      <c r="O740" s="36" t="s">
        <v>431</v>
      </c>
      <c r="P740" s="32" t="s">
        <v>371</v>
      </c>
    </row>
    <row r="741" spans="1:16">
      <c r="A741" s="31" t="s">
        <v>55</v>
      </c>
      <c r="B741" s="31" t="s">
        <v>244</v>
      </c>
      <c r="C741" s="31" t="s">
        <v>241</v>
      </c>
      <c r="D741" s="31" t="s">
        <v>429</v>
      </c>
      <c r="E741" s="31" t="s">
        <v>251</v>
      </c>
      <c r="F741" s="31" t="s">
        <v>434</v>
      </c>
      <c r="G741" s="31" t="s">
        <v>436</v>
      </c>
      <c r="H741" s="32" t="s">
        <v>352</v>
      </c>
      <c r="I741" s="32" t="s">
        <v>341</v>
      </c>
      <c r="J741" s="33">
        <v>13</v>
      </c>
      <c r="K741" s="34">
        <v>1.4826728579320001E-2</v>
      </c>
      <c r="L741" s="35">
        <v>0.95</v>
      </c>
      <c r="M741" s="34">
        <v>1.4085392150354E-2</v>
      </c>
      <c r="N741" s="32" t="s">
        <v>437</v>
      </c>
      <c r="O741" s="36" t="s">
        <v>431</v>
      </c>
      <c r="P741" s="32" t="s">
        <v>108</v>
      </c>
    </row>
    <row r="742" spans="1:16">
      <c r="A742" s="31" t="s">
        <v>55</v>
      </c>
      <c r="B742" s="31" t="s">
        <v>244</v>
      </c>
      <c r="C742" s="31" t="s">
        <v>241</v>
      </c>
      <c r="D742" s="31" t="s">
        <v>429</v>
      </c>
      <c r="E742" s="31" t="s">
        <v>241</v>
      </c>
      <c r="F742" s="31" t="s">
        <v>245</v>
      </c>
      <c r="G742" s="31" t="s">
        <v>438</v>
      </c>
      <c r="H742" s="32" t="s">
        <v>352</v>
      </c>
      <c r="I742" s="32" t="s">
        <v>341</v>
      </c>
      <c r="J742" s="33">
        <v>1</v>
      </c>
      <c r="K742" s="34">
        <v>1.1498E-2</v>
      </c>
      <c r="L742" s="35">
        <v>0.95</v>
      </c>
      <c r="M742" s="34">
        <v>1.09231E-2</v>
      </c>
      <c r="N742" s="32" t="s">
        <v>439</v>
      </c>
      <c r="O742" s="36" t="s">
        <v>431</v>
      </c>
      <c r="P742" s="32" t="s">
        <v>358</v>
      </c>
    </row>
    <row r="743" spans="1:16">
      <c r="A743" s="31" t="s">
        <v>55</v>
      </c>
      <c r="B743" s="31" t="s">
        <v>244</v>
      </c>
      <c r="C743" s="31" t="s">
        <v>241</v>
      </c>
      <c r="D743" s="31" t="s">
        <v>429</v>
      </c>
      <c r="E743" s="31" t="s">
        <v>241</v>
      </c>
      <c r="F743" s="31" t="s">
        <v>245</v>
      </c>
      <c r="G743" s="31" t="s">
        <v>438</v>
      </c>
      <c r="H743" s="32" t="s">
        <v>352</v>
      </c>
      <c r="I743" s="32" t="s">
        <v>341</v>
      </c>
      <c r="J743" s="33">
        <v>21</v>
      </c>
      <c r="K743" s="34">
        <v>4.1666946640790001E-2</v>
      </c>
      <c r="L743" s="35">
        <v>0.95</v>
      </c>
      <c r="M743" s="34">
        <v>3.9583599308751001E-2</v>
      </c>
      <c r="N743" s="32" t="s">
        <v>439</v>
      </c>
      <c r="O743" s="36" t="s">
        <v>431</v>
      </c>
      <c r="P743" s="32" t="s">
        <v>123</v>
      </c>
    </row>
    <row r="744" spans="1:16">
      <c r="A744" s="31" t="s">
        <v>55</v>
      </c>
      <c r="B744" s="31" t="s">
        <v>244</v>
      </c>
      <c r="C744" s="31" t="s">
        <v>241</v>
      </c>
      <c r="D744" s="31" t="s">
        <v>429</v>
      </c>
      <c r="E744" s="31" t="s">
        <v>241</v>
      </c>
      <c r="F744" s="31" t="s">
        <v>245</v>
      </c>
      <c r="G744" s="31" t="s">
        <v>438</v>
      </c>
      <c r="H744" s="32" t="s">
        <v>352</v>
      </c>
      <c r="I744" s="32" t="s">
        <v>341</v>
      </c>
      <c r="J744" s="33">
        <v>2</v>
      </c>
      <c r="K744" s="34">
        <v>1.5479463348020001E-2</v>
      </c>
      <c r="L744" s="35">
        <v>0.95</v>
      </c>
      <c r="M744" s="34">
        <v>1.4705490180619001E-2</v>
      </c>
      <c r="N744" s="32" t="s">
        <v>439</v>
      </c>
      <c r="O744" s="36" t="s">
        <v>431</v>
      </c>
      <c r="P744" s="32" t="s">
        <v>371</v>
      </c>
    </row>
    <row r="745" spans="1:16">
      <c r="A745" s="31" t="s">
        <v>55</v>
      </c>
      <c r="B745" s="31" t="s">
        <v>244</v>
      </c>
      <c r="C745" s="31" t="s">
        <v>241</v>
      </c>
      <c r="D745" s="31" t="s">
        <v>429</v>
      </c>
      <c r="E745" s="31" t="s">
        <v>241</v>
      </c>
      <c r="F745" s="31" t="s">
        <v>242</v>
      </c>
      <c r="G745" s="31" t="s">
        <v>440</v>
      </c>
      <c r="H745" s="32" t="s">
        <v>352</v>
      </c>
      <c r="I745" s="32" t="s">
        <v>341</v>
      </c>
      <c r="J745" s="33">
        <v>1</v>
      </c>
      <c r="K745" s="34">
        <v>7.2958147000000001E-3</v>
      </c>
      <c r="L745" s="35">
        <v>0.95</v>
      </c>
      <c r="M745" s="34">
        <v>6.9310239649999997E-3</v>
      </c>
      <c r="N745" s="32" t="s">
        <v>441</v>
      </c>
      <c r="O745" s="36" t="s">
        <v>431</v>
      </c>
      <c r="P745" s="32" t="s">
        <v>358</v>
      </c>
    </row>
    <row r="746" spans="1:16">
      <c r="A746" s="31" t="s">
        <v>55</v>
      </c>
      <c r="B746" s="31" t="s">
        <v>244</v>
      </c>
      <c r="C746" s="31" t="s">
        <v>241</v>
      </c>
      <c r="D746" s="31" t="s">
        <v>429</v>
      </c>
      <c r="E746" s="31" t="s">
        <v>241</v>
      </c>
      <c r="F746" s="31" t="s">
        <v>242</v>
      </c>
      <c r="G746" s="31" t="s">
        <v>440</v>
      </c>
      <c r="H746" s="32" t="s">
        <v>352</v>
      </c>
      <c r="I746" s="32" t="s">
        <v>341</v>
      </c>
      <c r="J746" s="33">
        <v>1</v>
      </c>
      <c r="K746" s="34">
        <v>3.6837823652099999E-3</v>
      </c>
      <c r="L746" s="35">
        <v>0.95</v>
      </c>
      <c r="M746" s="34">
        <v>3.4995932469495E-3</v>
      </c>
      <c r="N746" s="32" t="s">
        <v>441</v>
      </c>
      <c r="O746" s="36" t="s">
        <v>431</v>
      </c>
      <c r="P746" s="32" t="s">
        <v>96</v>
      </c>
    </row>
    <row r="747" spans="1:16">
      <c r="A747" s="31" t="s">
        <v>55</v>
      </c>
      <c r="B747" s="31" t="s">
        <v>244</v>
      </c>
      <c r="C747" s="31" t="s">
        <v>241</v>
      </c>
      <c r="D747" s="31" t="s">
        <v>429</v>
      </c>
      <c r="E747" s="31" t="s">
        <v>241</v>
      </c>
      <c r="F747" s="31" t="s">
        <v>242</v>
      </c>
      <c r="G747" s="31" t="s">
        <v>440</v>
      </c>
      <c r="H747" s="32" t="s">
        <v>352</v>
      </c>
      <c r="I747" s="32" t="s">
        <v>341</v>
      </c>
      <c r="J747" s="33">
        <v>250</v>
      </c>
      <c r="K747" s="34">
        <v>1.5109071407429999E-2</v>
      </c>
      <c r="L747" s="35">
        <v>0.95</v>
      </c>
      <c r="M747" s="34">
        <v>1.4353617837058E-2</v>
      </c>
      <c r="N747" s="32" t="s">
        <v>441</v>
      </c>
      <c r="O747" s="36" t="s">
        <v>431</v>
      </c>
      <c r="P747" s="32" t="s">
        <v>268</v>
      </c>
    </row>
    <row r="748" spans="1:16">
      <c r="A748" s="31" t="s">
        <v>55</v>
      </c>
      <c r="B748" s="31" t="s">
        <v>244</v>
      </c>
      <c r="C748" s="31" t="s">
        <v>241</v>
      </c>
      <c r="D748" s="31" t="s">
        <v>429</v>
      </c>
      <c r="E748" s="31" t="s">
        <v>241</v>
      </c>
      <c r="F748" s="31" t="s">
        <v>242</v>
      </c>
      <c r="G748" s="31" t="s">
        <v>440</v>
      </c>
      <c r="H748" s="32" t="s">
        <v>352</v>
      </c>
      <c r="I748" s="32" t="s">
        <v>341</v>
      </c>
      <c r="J748" s="33">
        <v>50</v>
      </c>
      <c r="K748" s="34">
        <v>5.8020731094599997E-3</v>
      </c>
      <c r="L748" s="35">
        <v>0.95</v>
      </c>
      <c r="M748" s="34">
        <v>5.5119694539870001E-3</v>
      </c>
      <c r="N748" s="32" t="s">
        <v>441</v>
      </c>
      <c r="O748" s="36" t="s">
        <v>431</v>
      </c>
      <c r="P748" s="32" t="s">
        <v>359</v>
      </c>
    </row>
    <row r="749" spans="1:16">
      <c r="A749" s="31" t="s">
        <v>55</v>
      </c>
      <c r="B749" s="31" t="s">
        <v>244</v>
      </c>
      <c r="C749" s="31" t="s">
        <v>241</v>
      </c>
      <c r="D749" s="31" t="s">
        <v>429</v>
      </c>
      <c r="E749" s="31" t="s">
        <v>241</v>
      </c>
      <c r="F749" s="31" t="s">
        <v>242</v>
      </c>
      <c r="G749" s="31" t="s">
        <v>440</v>
      </c>
      <c r="H749" s="32" t="s">
        <v>352</v>
      </c>
      <c r="I749" s="32" t="s">
        <v>341</v>
      </c>
      <c r="J749" s="33">
        <v>10</v>
      </c>
      <c r="K749" s="34">
        <v>9.8163420796799992E-3</v>
      </c>
      <c r="L749" s="35">
        <v>0.95</v>
      </c>
      <c r="M749" s="34">
        <v>9.3255249756959997E-3</v>
      </c>
      <c r="N749" s="32" t="s">
        <v>441</v>
      </c>
      <c r="O749" s="36" t="s">
        <v>431</v>
      </c>
      <c r="P749" s="32" t="s">
        <v>123</v>
      </c>
    </row>
    <row r="750" spans="1:16">
      <c r="A750" s="31" t="s">
        <v>55</v>
      </c>
      <c r="B750" s="31" t="s">
        <v>244</v>
      </c>
      <c r="C750" s="31" t="s">
        <v>241</v>
      </c>
      <c r="D750" s="31" t="s">
        <v>429</v>
      </c>
      <c r="E750" s="31" t="s">
        <v>241</v>
      </c>
      <c r="F750" s="31" t="s">
        <v>242</v>
      </c>
      <c r="G750" s="31" t="s">
        <v>440</v>
      </c>
      <c r="H750" s="32" t="s">
        <v>352</v>
      </c>
      <c r="I750" s="32" t="s">
        <v>341</v>
      </c>
      <c r="J750" s="33">
        <v>2</v>
      </c>
      <c r="K750" s="34">
        <v>1.5479463348020001E-2</v>
      </c>
      <c r="L750" s="35">
        <v>0.95</v>
      </c>
      <c r="M750" s="34">
        <v>1.4705490180619001E-2</v>
      </c>
      <c r="N750" s="32" t="s">
        <v>441</v>
      </c>
      <c r="O750" s="36" t="s">
        <v>431</v>
      </c>
      <c r="P750" s="32" t="s">
        <v>371</v>
      </c>
    </row>
    <row r="751" spans="1:16">
      <c r="A751" s="31" t="s">
        <v>55</v>
      </c>
      <c r="B751" s="31" t="s">
        <v>244</v>
      </c>
      <c r="C751" s="31" t="s">
        <v>241</v>
      </c>
      <c r="D751" s="31" t="s">
        <v>429</v>
      </c>
      <c r="E751" s="31" t="s">
        <v>241</v>
      </c>
      <c r="F751" s="31" t="s">
        <v>242</v>
      </c>
      <c r="G751" s="31" t="s">
        <v>440</v>
      </c>
      <c r="H751" s="32" t="s">
        <v>352</v>
      </c>
      <c r="I751" s="32" t="s">
        <v>341</v>
      </c>
      <c r="J751" s="33">
        <v>1</v>
      </c>
      <c r="K751" s="34">
        <v>4.9569079692700002E-3</v>
      </c>
      <c r="L751" s="35">
        <v>0.95</v>
      </c>
      <c r="M751" s="34">
        <v>4.7090625708065001E-3</v>
      </c>
      <c r="N751" s="32" t="s">
        <v>441</v>
      </c>
      <c r="O751" s="36" t="s">
        <v>431</v>
      </c>
      <c r="P751" s="32" t="s">
        <v>108</v>
      </c>
    </row>
    <row r="752" spans="1:16">
      <c r="A752" s="31" t="s">
        <v>55</v>
      </c>
      <c r="B752" s="31" t="s">
        <v>445</v>
      </c>
      <c r="C752" s="31" t="s">
        <v>446</v>
      </c>
      <c r="D752" s="31" t="s">
        <v>447</v>
      </c>
      <c r="E752" s="31"/>
      <c r="F752" s="31"/>
      <c r="G752" s="31"/>
      <c r="H752" s="32" t="s">
        <v>340</v>
      </c>
      <c r="I752" s="32" t="s">
        <v>341</v>
      </c>
      <c r="J752" s="33">
        <v>1</v>
      </c>
      <c r="K752" s="34">
        <v>3.31</v>
      </c>
      <c r="L752" s="35">
        <v>0.95</v>
      </c>
      <c r="M752" s="34">
        <v>3.1444999999999999</v>
      </c>
      <c r="N752" s="32"/>
      <c r="O752" s="36">
        <v>5054287046317</v>
      </c>
      <c r="P752" s="32" t="s">
        <v>475</v>
      </c>
    </row>
    <row r="753" spans="1:16">
      <c r="A753" s="31" t="s">
        <v>55</v>
      </c>
      <c r="B753" s="31" t="s">
        <v>445</v>
      </c>
      <c r="C753" s="31" t="s">
        <v>446</v>
      </c>
      <c r="D753" s="31" t="s">
        <v>447</v>
      </c>
      <c r="E753" s="31" t="s">
        <v>446</v>
      </c>
      <c r="F753" s="31" t="s">
        <v>449</v>
      </c>
      <c r="G753" s="31" t="s">
        <v>450</v>
      </c>
      <c r="H753" s="32" t="s">
        <v>340</v>
      </c>
      <c r="I753" s="32" t="s">
        <v>341</v>
      </c>
      <c r="J753" s="33">
        <v>3</v>
      </c>
      <c r="K753" s="34">
        <v>2.1676684496999998</v>
      </c>
      <c r="L753" s="35">
        <v>0.95</v>
      </c>
      <c r="M753" s="34">
        <v>2.0592850272150001</v>
      </c>
      <c r="N753" s="32" t="s">
        <v>451</v>
      </c>
      <c r="O753" s="36">
        <v>5054287046317</v>
      </c>
      <c r="P753" s="32" t="s">
        <v>61</v>
      </c>
    </row>
    <row r="754" spans="1:16">
      <c r="A754" s="31" t="s">
        <v>55</v>
      </c>
      <c r="B754" s="31" t="s">
        <v>445</v>
      </c>
      <c r="C754" s="31" t="s">
        <v>446</v>
      </c>
      <c r="D754" s="31" t="s">
        <v>447</v>
      </c>
      <c r="E754" s="31" t="s">
        <v>446</v>
      </c>
      <c r="F754" s="31" t="s">
        <v>452</v>
      </c>
      <c r="G754" s="31" t="s">
        <v>450</v>
      </c>
      <c r="H754" s="32" t="s">
        <v>340</v>
      </c>
      <c r="I754" s="32" t="s">
        <v>341</v>
      </c>
      <c r="J754" s="33">
        <v>0</v>
      </c>
      <c r="K754" s="34">
        <v>0</v>
      </c>
      <c r="L754" s="35">
        <v>0.95</v>
      </c>
      <c r="M754" s="34">
        <v>0</v>
      </c>
      <c r="N754" s="32" t="s">
        <v>453</v>
      </c>
      <c r="O754" s="36">
        <v>5054287046317</v>
      </c>
      <c r="P754" s="32" t="s">
        <v>343</v>
      </c>
    </row>
    <row r="755" spans="1:16">
      <c r="A755" s="31" t="s">
        <v>55</v>
      </c>
      <c r="B755" s="31" t="s">
        <v>445</v>
      </c>
      <c r="C755" s="31" t="s">
        <v>446</v>
      </c>
      <c r="D755" s="31" t="s">
        <v>447</v>
      </c>
      <c r="E755" s="31" t="s">
        <v>446</v>
      </c>
      <c r="F755" s="31" t="s">
        <v>452</v>
      </c>
      <c r="G755" s="31" t="s">
        <v>450</v>
      </c>
      <c r="H755" s="32" t="s">
        <v>340</v>
      </c>
      <c r="I755" s="32" t="s">
        <v>341</v>
      </c>
      <c r="J755" s="33">
        <v>2</v>
      </c>
      <c r="K755" s="34">
        <v>1.0512000319000001</v>
      </c>
      <c r="L755" s="35">
        <v>0.95</v>
      </c>
      <c r="M755" s="34">
        <v>0.99864003030500004</v>
      </c>
      <c r="N755" s="32" t="s">
        <v>453</v>
      </c>
      <c r="O755" s="36">
        <v>5054287046317</v>
      </c>
      <c r="P755" s="32" t="s">
        <v>61</v>
      </c>
    </row>
    <row r="756" spans="1:16">
      <c r="A756" s="31" t="s">
        <v>55</v>
      </c>
      <c r="B756" s="31" t="s">
        <v>445</v>
      </c>
      <c r="C756" s="31" t="s">
        <v>446</v>
      </c>
      <c r="D756" s="31" t="s">
        <v>447</v>
      </c>
      <c r="E756" s="31" t="s">
        <v>446</v>
      </c>
      <c r="F756" s="31" t="s">
        <v>456</v>
      </c>
      <c r="G756" s="31" t="s">
        <v>450</v>
      </c>
      <c r="H756" s="32" t="s">
        <v>340</v>
      </c>
      <c r="I756" s="32" t="s">
        <v>341</v>
      </c>
      <c r="J756" s="33">
        <v>1</v>
      </c>
      <c r="K756" s="34">
        <v>0.90096580344423005</v>
      </c>
      <c r="L756" s="35">
        <v>0.95</v>
      </c>
      <c r="M756" s="34">
        <v>0.85591751327202004</v>
      </c>
      <c r="N756" s="32" t="s">
        <v>457</v>
      </c>
      <c r="O756" s="36">
        <v>5054287046317</v>
      </c>
      <c r="P756" s="32" t="s">
        <v>343</v>
      </c>
    </row>
    <row r="757" spans="1:16">
      <c r="A757" s="31" t="s">
        <v>55</v>
      </c>
      <c r="B757" s="31" t="s">
        <v>445</v>
      </c>
      <c r="C757" s="31" t="s">
        <v>446</v>
      </c>
      <c r="D757" s="31" t="s">
        <v>447</v>
      </c>
      <c r="E757" s="31" t="s">
        <v>458</v>
      </c>
      <c r="F757" s="31" t="s">
        <v>459</v>
      </c>
      <c r="G757" s="31" t="s">
        <v>450</v>
      </c>
      <c r="H757" s="32" t="s">
        <v>340</v>
      </c>
      <c r="I757" s="32" t="s">
        <v>341</v>
      </c>
      <c r="J757" s="33">
        <v>1</v>
      </c>
      <c r="K757" s="34">
        <v>0.90096580344423005</v>
      </c>
      <c r="L757" s="35">
        <v>0.95</v>
      </c>
      <c r="M757" s="34">
        <v>0.85591751327202004</v>
      </c>
      <c r="N757" s="32" t="s">
        <v>460</v>
      </c>
      <c r="O757" s="36">
        <v>5054287046317</v>
      </c>
      <c r="P757" s="32" t="s">
        <v>343</v>
      </c>
    </row>
    <row r="758" spans="1:16">
      <c r="A758" s="31" t="s">
        <v>55</v>
      </c>
      <c r="B758" s="31" t="s">
        <v>445</v>
      </c>
      <c r="C758" s="31" t="s">
        <v>446</v>
      </c>
      <c r="D758" s="31" t="s">
        <v>447</v>
      </c>
      <c r="E758" s="31" t="s">
        <v>446</v>
      </c>
      <c r="F758" s="31" t="s">
        <v>461</v>
      </c>
      <c r="G758" s="31" t="s">
        <v>450</v>
      </c>
      <c r="H758" s="32" t="s">
        <v>340</v>
      </c>
      <c r="I758" s="32" t="s">
        <v>341</v>
      </c>
      <c r="J758" s="33">
        <v>0</v>
      </c>
      <c r="K758" s="34">
        <v>0</v>
      </c>
      <c r="L758" s="35">
        <v>0.95</v>
      </c>
      <c r="M758" s="34">
        <v>0</v>
      </c>
      <c r="N758" s="32" t="s">
        <v>462</v>
      </c>
      <c r="O758" s="36">
        <v>5054287046317</v>
      </c>
      <c r="P758" s="32" t="s">
        <v>343</v>
      </c>
    </row>
    <row r="759" spans="1:16">
      <c r="A759" s="31" t="s">
        <v>55</v>
      </c>
      <c r="B759" s="31" t="s">
        <v>445</v>
      </c>
      <c r="C759" s="31" t="s">
        <v>446</v>
      </c>
      <c r="D759" s="31" t="s">
        <v>447</v>
      </c>
      <c r="E759" s="31" t="s">
        <v>446</v>
      </c>
      <c r="F759" s="31" t="s">
        <v>454</v>
      </c>
      <c r="G759" s="31" t="s">
        <v>450</v>
      </c>
      <c r="H759" s="32" t="s">
        <v>340</v>
      </c>
      <c r="I759" s="32" t="s">
        <v>341</v>
      </c>
      <c r="J759" s="33">
        <v>1</v>
      </c>
      <c r="K759" s="34">
        <v>0.90096580344423005</v>
      </c>
      <c r="L759" s="35">
        <v>0.95</v>
      </c>
      <c r="M759" s="34">
        <v>0.85591751327202004</v>
      </c>
      <c r="N759" s="32" t="s">
        <v>455</v>
      </c>
      <c r="O759" s="36">
        <v>5054287046317</v>
      </c>
      <c r="P759" s="32" t="s">
        <v>343</v>
      </c>
    </row>
    <row r="760" spans="1:16">
      <c r="A760" s="31" t="s">
        <v>55</v>
      </c>
      <c r="B760" s="31" t="s">
        <v>445</v>
      </c>
      <c r="C760" s="31" t="s">
        <v>446</v>
      </c>
      <c r="D760" s="31" t="s">
        <v>447</v>
      </c>
      <c r="E760" s="31" t="s">
        <v>446</v>
      </c>
      <c r="F760" s="31" t="s">
        <v>454</v>
      </c>
      <c r="G760" s="31" t="s">
        <v>450</v>
      </c>
      <c r="H760" s="32" t="s">
        <v>340</v>
      </c>
      <c r="I760" s="32" t="s">
        <v>341</v>
      </c>
      <c r="J760" s="33">
        <v>2</v>
      </c>
      <c r="K760" s="34">
        <v>1.5116555942000001</v>
      </c>
      <c r="L760" s="35">
        <v>0.95</v>
      </c>
      <c r="M760" s="34">
        <v>1.4360728144899999</v>
      </c>
      <c r="N760" s="32" t="s">
        <v>455</v>
      </c>
      <c r="O760" s="36">
        <v>5054287046317</v>
      </c>
      <c r="P760" s="32" t="s">
        <v>61</v>
      </c>
    </row>
    <row r="761" spans="1:16">
      <c r="A761" s="31" t="s">
        <v>55</v>
      </c>
      <c r="B761" s="31" t="s">
        <v>445</v>
      </c>
      <c r="C761" s="31" t="s">
        <v>446</v>
      </c>
      <c r="D761" s="31" t="s">
        <v>447</v>
      </c>
      <c r="E761" s="31" t="s">
        <v>446</v>
      </c>
      <c r="F761" s="31" t="s">
        <v>449</v>
      </c>
      <c r="G761" s="31" t="s">
        <v>450</v>
      </c>
      <c r="H761" s="32" t="s">
        <v>352</v>
      </c>
      <c r="I761" s="32" t="s">
        <v>341</v>
      </c>
      <c r="J761" s="33">
        <v>18</v>
      </c>
      <c r="K761" s="34">
        <v>8.4288418062429996E-2</v>
      </c>
      <c r="L761" s="35">
        <v>0.95</v>
      </c>
      <c r="M761" s="34">
        <v>8.0073997159309004E-2</v>
      </c>
      <c r="N761" s="32" t="s">
        <v>451</v>
      </c>
      <c r="O761" s="36">
        <v>5054287046317</v>
      </c>
      <c r="P761" s="32" t="s">
        <v>361</v>
      </c>
    </row>
    <row r="762" spans="1:16">
      <c r="A762" s="31" t="s">
        <v>55</v>
      </c>
      <c r="B762" s="31" t="s">
        <v>445</v>
      </c>
      <c r="C762" s="31" t="s">
        <v>446</v>
      </c>
      <c r="D762" s="31" t="s">
        <v>447</v>
      </c>
      <c r="E762" s="31" t="s">
        <v>446</v>
      </c>
      <c r="F762" s="31" t="s">
        <v>449</v>
      </c>
      <c r="G762" s="31" t="s">
        <v>450</v>
      </c>
      <c r="H762" s="32" t="s">
        <v>352</v>
      </c>
      <c r="I762" s="32" t="s">
        <v>341</v>
      </c>
      <c r="J762" s="33">
        <v>424</v>
      </c>
      <c r="K762" s="34">
        <v>1.8092253506</v>
      </c>
      <c r="L762" s="35">
        <v>0.95</v>
      </c>
      <c r="M762" s="34">
        <v>1.7187640830699999</v>
      </c>
      <c r="N762" s="32" t="s">
        <v>451</v>
      </c>
      <c r="O762" s="36">
        <v>5054287046317</v>
      </c>
      <c r="P762" s="32" t="s">
        <v>358</v>
      </c>
    </row>
    <row r="763" spans="1:16">
      <c r="A763" s="31" t="s">
        <v>55</v>
      </c>
      <c r="B763" s="31" t="s">
        <v>445</v>
      </c>
      <c r="C763" s="31" t="s">
        <v>446</v>
      </c>
      <c r="D763" s="31" t="s">
        <v>447</v>
      </c>
      <c r="E763" s="31" t="s">
        <v>446</v>
      </c>
      <c r="F763" s="31" t="s">
        <v>449</v>
      </c>
      <c r="G763" s="31" t="s">
        <v>450</v>
      </c>
      <c r="H763" s="32" t="s">
        <v>352</v>
      </c>
      <c r="I763" s="32" t="s">
        <v>341</v>
      </c>
      <c r="J763" s="33">
        <v>1</v>
      </c>
      <c r="K763" s="34">
        <v>2.44676994927E-3</v>
      </c>
      <c r="L763" s="35">
        <v>0.95</v>
      </c>
      <c r="M763" s="34">
        <v>2.3244314518064998E-3</v>
      </c>
      <c r="N763" s="32" t="s">
        <v>451</v>
      </c>
      <c r="O763" s="36">
        <v>5054287046317</v>
      </c>
      <c r="P763" s="32" t="s">
        <v>476</v>
      </c>
    </row>
    <row r="764" spans="1:16">
      <c r="A764" s="31" t="s">
        <v>55</v>
      </c>
      <c r="B764" s="31" t="s">
        <v>445</v>
      </c>
      <c r="C764" s="31" t="s">
        <v>446</v>
      </c>
      <c r="D764" s="31" t="s">
        <v>447</v>
      </c>
      <c r="E764" s="31" t="s">
        <v>446</v>
      </c>
      <c r="F764" s="31" t="s">
        <v>449</v>
      </c>
      <c r="G764" s="31" t="s">
        <v>450</v>
      </c>
      <c r="H764" s="32" t="s">
        <v>352</v>
      </c>
      <c r="I764" s="32" t="s">
        <v>341</v>
      </c>
      <c r="J764" s="33">
        <v>2</v>
      </c>
      <c r="K764" s="34">
        <v>1.5545829292E-4</v>
      </c>
      <c r="L764" s="35">
        <v>0.95</v>
      </c>
      <c r="M764" s="34">
        <v>1.4768537827400001E-4</v>
      </c>
      <c r="N764" s="32" t="s">
        <v>451</v>
      </c>
      <c r="O764" s="36">
        <v>5054287046317</v>
      </c>
      <c r="P764" s="32" t="s">
        <v>473</v>
      </c>
    </row>
    <row r="765" spans="1:16">
      <c r="A765" s="31" t="s">
        <v>55</v>
      </c>
      <c r="B765" s="31" t="s">
        <v>445</v>
      </c>
      <c r="C765" s="31" t="s">
        <v>446</v>
      </c>
      <c r="D765" s="31" t="s">
        <v>447</v>
      </c>
      <c r="E765" s="31" t="s">
        <v>446</v>
      </c>
      <c r="F765" s="31" t="s">
        <v>449</v>
      </c>
      <c r="G765" s="31" t="s">
        <v>450</v>
      </c>
      <c r="H765" s="32" t="s">
        <v>352</v>
      </c>
      <c r="I765" s="32" t="s">
        <v>341</v>
      </c>
      <c r="J765" s="33">
        <v>1250</v>
      </c>
      <c r="K765" s="34">
        <v>0.11810540978978</v>
      </c>
      <c r="L765" s="35">
        <v>0.95</v>
      </c>
      <c r="M765" s="34">
        <v>0.11220013930029001</v>
      </c>
      <c r="N765" s="32" t="s">
        <v>451</v>
      </c>
      <c r="O765" s="36">
        <v>5054287046317</v>
      </c>
      <c r="P765" s="32" t="s">
        <v>268</v>
      </c>
    </row>
    <row r="766" spans="1:16">
      <c r="A766" s="31" t="s">
        <v>55</v>
      </c>
      <c r="B766" s="31" t="s">
        <v>445</v>
      </c>
      <c r="C766" s="31" t="s">
        <v>446</v>
      </c>
      <c r="D766" s="31" t="s">
        <v>447</v>
      </c>
      <c r="E766" s="31" t="s">
        <v>446</v>
      </c>
      <c r="F766" s="31" t="s">
        <v>449</v>
      </c>
      <c r="G766" s="31" t="s">
        <v>450</v>
      </c>
      <c r="H766" s="32" t="s">
        <v>352</v>
      </c>
      <c r="I766" s="32" t="s">
        <v>341</v>
      </c>
      <c r="J766" s="33">
        <v>1150</v>
      </c>
      <c r="K766" s="34">
        <v>0.12190394520558</v>
      </c>
      <c r="L766" s="35">
        <v>0.95</v>
      </c>
      <c r="M766" s="34">
        <v>0.11580874794529999</v>
      </c>
      <c r="N766" s="32" t="s">
        <v>451</v>
      </c>
      <c r="O766" s="36">
        <v>5054287046317</v>
      </c>
      <c r="P766" s="32" t="s">
        <v>359</v>
      </c>
    </row>
    <row r="767" spans="1:16">
      <c r="A767" s="31" t="s">
        <v>55</v>
      </c>
      <c r="B767" s="31" t="s">
        <v>445</v>
      </c>
      <c r="C767" s="31" t="s">
        <v>446</v>
      </c>
      <c r="D767" s="31" t="s">
        <v>447</v>
      </c>
      <c r="E767" s="31" t="s">
        <v>446</v>
      </c>
      <c r="F767" s="31" t="s">
        <v>449</v>
      </c>
      <c r="G767" s="31" t="s">
        <v>450</v>
      </c>
      <c r="H767" s="32" t="s">
        <v>352</v>
      </c>
      <c r="I767" s="32" t="s">
        <v>341</v>
      </c>
      <c r="J767" s="33">
        <v>10</v>
      </c>
      <c r="K767" s="34">
        <v>8.0484895000000004E-3</v>
      </c>
      <c r="L767" s="35">
        <v>0.95</v>
      </c>
      <c r="M767" s="34">
        <v>7.646065025E-3</v>
      </c>
      <c r="N767" s="32" t="s">
        <v>451</v>
      </c>
      <c r="O767" s="36">
        <v>5054287046317</v>
      </c>
      <c r="P767" s="32" t="s">
        <v>61</v>
      </c>
    </row>
    <row r="768" spans="1:16">
      <c r="A768" s="31" t="s">
        <v>55</v>
      </c>
      <c r="B768" s="31" t="s">
        <v>445</v>
      </c>
      <c r="C768" s="31" t="s">
        <v>446</v>
      </c>
      <c r="D768" s="31" t="s">
        <v>447</v>
      </c>
      <c r="E768" s="31" t="s">
        <v>446</v>
      </c>
      <c r="F768" s="31" t="s">
        <v>449</v>
      </c>
      <c r="G768" s="31" t="s">
        <v>450</v>
      </c>
      <c r="H768" s="32" t="s">
        <v>352</v>
      </c>
      <c r="I768" s="32" t="s">
        <v>341</v>
      </c>
      <c r="J768" s="33">
        <v>2</v>
      </c>
      <c r="K768" s="34">
        <v>3.0618752146200001E-3</v>
      </c>
      <c r="L768" s="35">
        <v>0.95</v>
      </c>
      <c r="M768" s="34">
        <v>2.9087814538890002E-3</v>
      </c>
      <c r="N768" s="32" t="s">
        <v>451</v>
      </c>
      <c r="O768" s="36">
        <v>5054287046317</v>
      </c>
      <c r="P768" s="32" t="s">
        <v>67</v>
      </c>
    </row>
    <row r="769" spans="1:16">
      <c r="A769" s="31" t="s">
        <v>55</v>
      </c>
      <c r="B769" s="31" t="s">
        <v>445</v>
      </c>
      <c r="C769" s="31" t="s">
        <v>446</v>
      </c>
      <c r="D769" s="31" t="s">
        <v>447</v>
      </c>
      <c r="E769" s="31" t="s">
        <v>446</v>
      </c>
      <c r="F769" s="31" t="s">
        <v>449</v>
      </c>
      <c r="G769" s="31" t="s">
        <v>450</v>
      </c>
      <c r="H769" s="32" t="s">
        <v>352</v>
      </c>
      <c r="I769" s="32" t="s">
        <v>341</v>
      </c>
      <c r="J769" s="33">
        <v>1</v>
      </c>
      <c r="K769" s="34">
        <v>1.6350132999199999E-3</v>
      </c>
      <c r="L769" s="35">
        <v>0.95</v>
      </c>
      <c r="M769" s="34">
        <v>1.553262634924E-3</v>
      </c>
      <c r="N769" s="32" t="s">
        <v>451</v>
      </c>
      <c r="O769" s="36">
        <v>5054287046317</v>
      </c>
      <c r="P769" s="32" t="s">
        <v>369</v>
      </c>
    </row>
    <row r="770" spans="1:16">
      <c r="A770" s="31" t="s">
        <v>55</v>
      </c>
      <c r="B770" s="31" t="s">
        <v>445</v>
      </c>
      <c r="C770" s="31" t="s">
        <v>446</v>
      </c>
      <c r="D770" s="31" t="s">
        <v>447</v>
      </c>
      <c r="E770" s="31" t="s">
        <v>446</v>
      </c>
      <c r="F770" s="31" t="s">
        <v>449</v>
      </c>
      <c r="G770" s="31" t="s">
        <v>450</v>
      </c>
      <c r="H770" s="32" t="s">
        <v>352</v>
      </c>
      <c r="I770" s="32" t="s">
        <v>341</v>
      </c>
      <c r="J770" s="33">
        <v>9</v>
      </c>
      <c r="K770" s="34">
        <v>3.9132723713960003E-2</v>
      </c>
      <c r="L770" s="35">
        <v>0.95</v>
      </c>
      <c r="M770" s="34">
        <v>3.7176087528262E-2</v>
      </c>
      <c r="N770" s="32" t="s">
        <v>451</v>
      </c>
      <c r="O770" s="36">
        <v>5054287046317</v>
      </c>
      <c r="P770" s="32" t="s">
        <v>371</v>
      </c>
    </row>
    <row r="771" spans="1:16">
      <c r="A771" s="31" t="s">
        <v>55</v>
      </c>
      <c r="B771" s="31" t="s">
        <v>445</v>
      </c>
      <c r="C771" s="31" t="s">
        <v>446</v>
      </c>
      <c r="D771" s="31" t="s">
        <v>447</v>
      </c>
      <c r="E771" s="31" t="s">
        <v>446</v>
      </c>
      <c r="F771" s="31" t="s">
        <v>449</v>
      </c>
      <c r="G771" s="31" t="s">
        <v>450</v>
      </c>
      <c r="H771" s="32" t="s">
        <v>352</v>
      </c>
      <c r="I771" s="32" t="s">
        <v>341</v>
      </c>
      <c r="J771" s="33">
        <v>1</v>
      </c>
      <c r="K771" s="34">
        <v>9.7659254737000011E-4</v>
      </c>
      <c r="L771" s="35">
        <v>0.95</v>
      </c>
      <c r="M771" s="34">
        <v>9.2776292000149995E-4</v>
      </c>
      <c r="N771" s="32" t="s">
        <v>451</v>
      </c>
      <c r="O771" s="36">
        <v>5054287046317</v>
      </c>
      <c r="P771" s="32" t="s">
        <v>360</v>
      </c>
    </row>
    <row r="772" spans="1:16">
      <c r="A772" s="31" t="s">
        <v>55</v>
      </c>
      <c r="B772" s="31" t="s">
        <v>445</v>
      </c>
      <c r="C772" s="31" t="s">
        <v>446</v>
      </c>
      <c r="D772" s="31" t="s">
        <v>447</v>
      </c>
      <c r="E772" s="31" t="s">
        <v>446</v>
      </c>
      <c r="F772" s="31" t="s">
        <v>449</v>
      </c>
      <c r="G772" s="31" t="s">
        <v>450</v>
      </c>
      <c r="H772" s="32" t="s">
        <v>352</v>
      </c>
      <c r="I772" s="32" t="s">
        <v>341</v>
      </c>
      <c r="J772" s="33">
        <v>63</v>
      </c>
      <c r="K772" s="34">
        <v>9.8752431679159994E-2</v>
      </c>
      <c r="L772" s="35">
        <v>0.95</v>
      </c>
      <c r="M772" s="34">
        <v>9.3814810095201998E-2</v>
      </c>
      <c r="N772" s="32" t="s">
        <v>451</v>
      </c>
      <c r="O772" s="36">
        <v>5054287046317</v>
      </c>
      <c r="P772" s="32" t="s">
        <v>108</v>
      </c>
    </row>
    <row r="773" spans="1:16">
      <c r="A773" s="31" t="s">
        <v>55</v>
      </c>
      <c r="B773" s="31" t="s">
        <v>445</v>
      </c>
      <c r="C773" s="31" t="s">
        <v>446</v>
      </c>
      <c r="D773" s="31" t="s">
        <v>447</v>
      </c>
      <c r="E773" s="31" t="s">
        <v>446</v>
      </c>
      <c r="F773" s="31" t="s">
        <v>452</v>
      </c>
      <c r="G773" s="31" t="s">
        <v>450</v>
      </c>
      <c r="H773" s="32" t="s">
        <v>352</v>
      </c>
      <c r="I773" s="32" t="s">
        <v>341</v>
      </c>
      <c r="J773" s="33">
        <v>11</v>
      </c>
      <c r="K773" s="34">
        <v>5.9803800038410002E-2</v>
      </c>
      <c r="L773" s="35">
        <v>0.95</v>
      </c>
      <c r="M773" s="34">
        <v>5.6813610036489E-2</v>
      </c>
      <c r="N773" s="32" t="s">
        <v>453</v>
      </c>
      <c r="O773" s="36">
        <v>5054287046317</v>
      </c>
      <c r="P773" s="32" t="s">
        <v>361</v>
      </c>
    </row>
    <row r="774" spans="1:16">
      <c r="A774" s="31" t="s">
        <v>55</v>
      </c>
      <c r="B774" s="31" t="s">
        <v>445</v>
      </c>
      <c r="C774" s="31" t="s">
        <v>446</v>
      </c>
      <c r="D774" s="31" t="s">
        <v>447</v>
      </c>
      <c r="E774" s="31" t="s">
        <v>446</v>
      </c>
      <c r="F774" s="31" t="s">
        <v>452</v>
      </c>
      <c r="G774" s="31" t="s">
        <v>450</v>
      </c>
      <c r="H774" s="32" t="s">
        <v>352</v>
      </c>
      <c r="I774" s="32" t="s">
        <v>341</v>
      </c>
      <c r="J774" s="33">
        <v>296</v>
      </c>
      <c r="K774" s="34">
        <v>1.3098825797</v>
      </c>
      <c r="L774" s="35">
        <v>0.95</v>
      </c>
      <c r="M774" s="34">
        <v>1.244388450715</v>
      </c>
      <c r="N774" s="32" t="s">
        <v>453</v>
      </c>
      <c r="O774" s="36">
        <v>5054287046317</v>
      </c>
      <c r="P774" s="32" t="s">
        <v>358</v>
      </c>
    </row>
    <row r="775" spans="1:16">
      <c r="A775" s="31" t="s">
        <v>55</v>
      </c>
      <c r="B775" s="31" t="s">
        <v>445</v>
      </c>
      <c r="C775" s="31" t="s">
        <v>446</v>
      </c>
      <c r="D775" s="31" t="s">
        <v>447</v>
      </c>
      <c r="E775" s="31" t="s">
        <v>446</v>
      </c>
      <c r="F775" s="31" t="s">
        <v>452</v>
      </c>
      <c r="G775" s="31" t="s">
        <v>450</v>
      </c>
      <c r="H775" s="32" t="s">
        <v>352</v>
      </c>
      <c r="I775" s="32" t="s">
        <v>341</v>
      </c>
      <c r="J775" s="33">
        <v>1</v>
      </c>
      <c r="K775" s="34">
        <v>2.44676994927E-3</v>
      </c>
      <c r="L775" s="35">
        <v>0.95</v>
      </c>
      <c r="M775" s="34">
        <v>2.3244314518064998E-3</v>
      </c>
      <c r="N775" s="32" t="s">
        <v>453</v>
      </c>
      <c r="O775" s="36">
        <v>5054287046317</v>
      </c>
      <c r="P775" s="32" t="s">
        <v>476</v>
      </c>
    </row>
    <row r="776" spans="1:16">
      <c r="A776" s="31" t="s">
        <v>55</v>
      </c>
      <c r="B776" s="31" t="s">
        <v>445</v>
      </c>
      <c r="C776" s="31" t="s">
        <v>446</v>
      </c>
      <c r="D776" s="31" t="s">
        <v>447</v>
      </c>
      <c r="E776" s="31" t="s">
        <v>446</v>
      </c>
      <c r="F776" s="31" t="s">
        <v>452</v>
      </c>
      <c r="G776" s="31" t="s">
        <v>450</v>
      </c>
      <c r="H776" s="32" t="s">
        <v>352</v>
      </c>
      <c r="I776" s="32" t="s">
        <v>341</v>
      </c>
      <c r="J776" s="33">
        <v>2933</v>
      </c>
      <c r="K776" s="34">
        <v>0.42522828176068</v>
      </c>
      <c r="L776" s="35">
        <v>0.95</v>
      </c>
      <c r="M776" s="34">
        <v>0.40396686767265</v>
      </c>
      <c r="N776" s="32" t="s">
        <v>453</v>
      </c>
      <c r="O776" s="36">
        <v>5054287046317</v>
      </c>
      <c r="P776" s="32" t="s">
        <v>268</v>
      </c>
    </row>
    <row r="777" spans="1:16">
      <c r="A777" s="31" t="s">
        <v>55</v>
      </c>
      <c r="B777" s="31" t="s">
        <v>445</v>
      </c>
      <c r="C777" s="31" t="s">
        <v>446</v>
      </c>
      <c r="D777" s="31" t="s">
        <v>447</v>
      </c>
      <c r="E777" s="31" t="s">
        <v>446</v>
      </c>
      <c r="F777" s="31" t="s">
        <v>452</v>
      </c>
      <c r="G777" s="31" t="s">
        <v>450</v>
      </c>
      <c r="H777" s="32" t="s">
        <v>352</v>
      </c>
      <c r="I777" s="32" t="s">
        <v>341</v>
      </c>
      <c r="J777" s="33">
        <v>2433</v>
      </c>
      <c r="K777" s="34">
        <v>0.39883735680750998</v>
      </c>
      <c r="L777" s="35">
        <v>0.95</v>
      </c>
      <c r="M777" s="34">
        <v>0.37889548896712999</v>
      </c>
      <c r="N777" s="32" t="s">
        <v>453</v>
      </c>
      <c r="O777" s="36">
        <v>5054287046317</v>
      </c>
      <c r="P777" s="32" t="s">
        <v>359</v>
      </c>
    </row>
    <row r="778" spans="1:16">
      <c r="A778" s="31" t="s">
        <v>55</v>
      </c>
      <c r="B778" s="31" t="s">
        <v>445</v>
      </c>
      <c r="C778" s="31" t="s">
        <v>446</v>
      </c>
      <c r="D778" s="31" t="s">
        <v>447</v>
      </c>
      <c r="E778" s="31" t="s">
        <v>446</v>
      </c>
      <c r="F778" s="31" t="s">
        <v>452</v>
      </c>
      <c r="G778" s="31" t="s">
        <v>450</v>
      </c>
      <c r="H778" s="32" t="s">
        <v>352</v>
      </c>
      <c r="I778" s="32" t="s">
        <v>341</v>
      </c>
      <c r="J778" s="33">
        <v>8</v>
      </c>
      <c r="K778" s="34">
        <v>6.5767910999999998E-3</v>
      </c>
      <c r="L778" s="35">
        <v>0.95</v>
      </c>
      <c r="M778" s="34">
        <v>6.2479515449999998E-3</v>
      </c>
      <c r="N778" s="32" t="s">
        <v>453</v>
      </c>
      <c r="O778" s="36">
        <v>5054287046317</v>
      </c>
      <c r="P778" s="32" t="s">
        <v>61</v>
      </c>
    </row>
    <row r="779" spans="1:16">
      <c r="A779" s="31" t="s">
        <v>55</v>
      </c>
      <c r="B779" s="31" t="s">
        <v>445</v>
      </c>
      <c r="C779" s="31" t="s">
        <v>446</v>
      </c>
      <c r="D779" s="31" t="s">
        <v>447</v>
      </c>
      <c r="E779" s="31" t="s">
        <v>446</v>
      </c>
      <c r="F779" s="31" t="s">
        <v>452</v>
      </c>
      <c r="G779" s="31" t="s">
        <v>450</v>
      </c>
      <c r="H779" s="32" t="s">
        <v>352</v>
      </c>
      <c r="I779" s="32" t="s">
        <v>341</v>
      </c>
      <c r="J779" s="33">
        <v>9</v>
      </c>
      <c r="K779" s="34">
        <v>1.471511978045E-2</v>
      </c>
      <c r="L779" s="35">
        <v>0.95</v>
      </c>
      <c r="M779" s="34">
        <v>1.3979363791427E-2</v>
      </c>
      <c r="N779" s="32" t="s">
        <v>453</v>
      </c>
      <c r="O779" s="36">
        <v>5054287046317</v>
      </c>
      <c r="P779" s="32" t="s">
        <v>369</v>
      </c>
    </row>
    <row r="780" spans="1:16">
      <c r="A780" s="31" t="s">
        <v>55</v>
      </c>
      <c r="B780" s="31" t="s">
        <v>445</v>
      </c>
      <c r="C780" s="31" t="s">
        <v>446</v>
      </c>
      <c r="D780" s="31" t="s">
        <v>447</v>
      </c>
      <c r="E780" s="31" t="s">
        <v>446</v>
      </c>
      <c r="F780" s="31" t="s">
        <v>452</v>
      </c>
      <c r="G780" s="31" t="s">
        <v>450</v>
      </c>
      <c r="H780" s="32" t="s">
        <v>352</v>
      </c>
      <c r="I780" s="32" t="s">
        <v>341</v>
      </c>
      <c r="J780" s="33">
        <v>4</v>
      </c>
      <c r="K780" s="34">
        <v>1.493399340064E-2</v>
      </c>
      <c r="L780" s="35">
        <v>0.95</v>
      </c>
      <c r="M780" s="34">
        <v>1.4187293730608E-2</v>
      </c>
      <c r="N780" s="32" t="s">
        <v>453</v>
      </c>
      <c r="O780" s="36">
        <v>5054287046317</v>
      </c>
      <c r="P780" s="32" t="s">
        <v>371</v>
      </c>
    </row>
    <row r="781" spans="1:16">
      <c r="A781" s="31" t="s">
        <v>55</v>
      </c>
      <c r="B781" s="31" t="s">
        <v>445</v>
      </c>
      <c r="C781" s="31" t="s">
        <v>446</v>
      </c>
      <c r="D781" s="31" t="s">
        <v>447</v>
      </c>
      <c r="E781" s="31" t="s">
        <v>446</v>
      </c>
      <c r="F781" s="31" t="s">
        <v>452</v>
      </c>
      <c r="G781" s="31" t="s">
        <v>450</v>
      </c>
      <c r="H781" s="32" t="s">
        <v>352</v>
      </c>
      <c r="I781" s="32" t="s">
        <v>341</v>
      </c>
      <c r="J781" s="33">
        <v>47</v>
      </c>
      <c r="K781" s="34">
        <v>7.7754532028079998E-2</v>
      </c>
      <c r="L781" s="35">
        <v>0.95</v>
      </c>
      <c r="M781" s="34">
        <v>7.3866805426675994E-2</v>
      </c>
      <c r="N781" s="32" t="s">
        <v>453</v>
      </c>
      <c r="O781" s="36">
        <v>5054287046317</v>
      </c>
      <c r="P781" s="32" t="s">
        <v>108</v>
      </c>
    </row>
    <row r="782" spans="1:16">
      <c r="A782" s="31" t="s">
        <v>55</v>
      </c>
      <c r="B782" s="31" t="s">
        <v>445</v>
      </c>
      <c r="C782" s="31" t="s">
        <v>446</v>
      </c>
      <c r="D782" s="31" t="s">
        <v>447</v>
      </c>
      <c r="E782" s="31" t="s">
        <v>446</v>
      </c>
      <c r="F782" s="31" t="s">
        <v>456</v>
      </c>
      <c r="G782" s="31" t="s">
        <v>450</v>
      </c>
      <c r="H782" s="32" t="s">
        <v>352</v>
      </c>
      <c r="I782" s="32" t="s">
        <v>341</v>
      </c>
      <c r="J782" s="33">
        <v>16</v>
      </c>
      <c r="K782" s="34">
        <v>0.10584864992647</v>
      </c>
      <c r="L782" s="35">
        <v>0.95</v>
      </c>
      <c r="M782" s="34">
        <v>0.10055621743015</v>
      </c>
      <c r="N782" s="32" t="s">
        <v>457</v>
      </c>
      <c r="O782" s="36">
        <v>5054287046317</v>
      </c>
      <c r="P782" s="32" t="s">
        <v>361</v>
      </c>
    </row>
    <row r="783" spans="1:16">
      <c r="A783" s="31" t="s">
        <v>55</v>
      </c>
      <c r="B783" s="31" t="s">
        <v>445</v>
      </c>
      <c r="C783" s="31" t="s">
        <v>446</v>
      </c>
      <c r="D783" s="31" t="s">
        <v>447</v>
      </c>
      <c r="E783" s="31" t="s">
        <v>446</v>
      </c>
      <c r="F783" s="31" t="s">
        <v>456</v>
      </c>
      <c r="G783" s="31" t="s">
        <v>450</v>
      </c>
      <c r="H783" s="32" t="s">
        <v>352</v>
      </c>
      <c r="I783" s="32" t="s">
        <v>341</v>
      </c>
      <c r="J783" s="33">
        <v>255</v>
      </c>
      <c r="K783" s="34">
        <v>1.052285841</v>
      </c>
      <c r="L783" s="35">
        <v>0.95</v>
      </c>
      <c r="M783" s="34">
        <v>0.99967154894999999</v>
      </c>
      <c r="N783" s="32" t="s">
        <v>457</v>
      </c>
      <c r="O783" s="36">
        <v>5054287046317</v>
      </c>
      <c r="P783" s="32" t="s">
        <v>358</v>
      </c>
    </row>
    <row r="784" spans="1:16">
      <c r="A784" s="31" t="s">
        <v>55</v>
      </c>
      <c r="B784" s="31" t="s">
        <v>445</v>
      </c>
      <c r="C784" s="31" t="s">
        <v>446</v>
      </c>
      <c r="D784" s="31" t="s">
        <v>447</v>
      </c>
      <c r="E784" s="31" t="s">
        <v>446</v>
      </c>
      <c r="F784" s="31" t="s">
        <v>456</v>
      </c>
      <c r="G784" s="31" t="s">
        <v>450</v>
      </c>
      <c r="H784" s="32" t="s">
        <v>352</v>
      </c>
      <c r="I784" s="32" t="s">
        <v>341</v>
      </c>
      <c r="J784" s="33">
        <v>1</v>
      </c>
      <c r="K784" s="34">
        <v>2.44676994927E-3</v>
      </c>
      <c r="L784" s="35">
        <v>0.95</v>
      </c>
      <c r="M784" s="34">
        <v>2.3244314518064998E-3</v>
      </c>
      <c r="N784" s="32" t="s">
        <v>457</v>
      </c>
      <c r="O784" s="36">
        <v>5054287046317</v>
      </c>
      <c r="P784" s="32" t="s">
        <v>476</v>
      </c>
    </row>
    <row r="785" spans="1:16">
      <c r="A785" s="31" t="s">
        <v>55</v>
      </c>
      <c r="B785" s="31" t="s">
        <v>445</v>
      </c>
      <c r="C785" s="31" t="s">
        <v>446</v>
      </c>
      <c r="D785" s="31" t="s">
        <v>447</v>
      </c>
      <c r="E785" s="31" t="s">
        <v>446</v>
      </c>
      <c r="F785" s="31" t="s">
        <v>456</v>
      </c>
      <c r="G785" s="31" t="s">
        <v>450</v>
      </c>
      <c r="H785" s="32" t="s">
        <v>352</v>
      </c>
      <c r="I785" s="32" t="s">
        <v>341</v>
      </c>
      <c r="J785" s="33">
        <v>1</v>
      </c>
      <c r="K785" s="34">
        <v>7.7729146459999999E-5</v>
      </c>
      <c r="L785" s="35">
        <v>0.95</v>
      </c>
      <c r="M785" s="34">
        <v>7.3842689137000004E-5</v>
      </c>
      <c r="N785" s="32" t="s">
        <v>457</v>
      </c>
      <c r="O785" s="36">
        <v>5054287046317</v>
      </c>
      <c r="P785" s="32" t="s">
        <v>473</v>
      </c>
    </row>
    <row r="786" spans="1:16">
      <c r="A786" s="31" t="s">
        <v>55</v>
      </c>
      <c r="B786" s="31" t="s">
        <v>445</v>
      </c>
      <c r="C786" s="31" t="s">
        <v>446</v>
      </c>
      <c r="D786" s="31" t="s">
        <v>447</v>
      </c>
      <c r="E786" s="31" t="s">
        <v>446</v>
      </c>
      <c r="F786" s="31" t="s">
        <v>456</v>
      </c>
      <c r="G786" s="31" t="s">
        <v>450</v>
      </c>
      <c r="H786" s="32" t="s">
        <v>352</v>
      </c>
      <c r="I786" s="32" t="s">
        <v>341</v>
      </c>
      <c r="J786" s="33">
        <v>1708</v>
      </c>
      <c r="K786" s="34">
        <v>0.23282635298275001</v>
      </c>
      <c r="L786" s="35">
        <v>0.95</v>
      </c>
      <c r="M786" s="34">
        <v>0.22118503533361</v>
      </c>
      <c r="N786" s="32" t="s">
        <v>457</v>
      </c>
      <c r="O786" s="36">
        <v>5054287046317</v>
      </c>
      <c r="P786" s="32" t="s">
        <v>268</v>
      </c>
    </row>
    <row r="787" spans="1:16">
      <c r="A787" s="31" t="s">
        <v>55</v>
      </c>
      <c r="B787" s="31" t="s">
        <v>445</v>
      </c>
      <c r="C787" s="31" t="s">
        <v>446</v>
      </c>
      <c r="D787" s="31" t="s">
        <v>447</v>
      </c>
      <c r="E787" s="31" t="s">
        <v>446</v>
      </c>
      <c r="F787" s="31" t="s">
        <v>456</v>
      </c>
      <c r="G787" s="31" t="s">
        <v>450</v>
      </c>
      <c r="H787" s="32" t="s">
        <v>352</v>
      </c>
      <c r="I787" s="32" t="s">
        <v>341</v>
      </c>
      <c r="J787" s="33">
        <v>1408</v>
      </c>
      <c r="K787" s="34">
        <v>0.22776955500634999</v>
      </c>
      <c r="L787" s="35">
        <v>0.95</v>
      </c>
      <c r="M787" s="34">
        <v>0.21638107725603001</v>
      </c>
      <c r="N787" s="32" t="s">
        <v>457</v>
      </c>
      <c r="O787" s="36">
        <v>5054287046317</v>
      </c>
      <c r="P787" s="32" t="s">
        <v>359</v>
      </c>
    </row>
    <row r="788" spans="1:16">
      <c r="A788" s="31" t="s">
        <v>55</v>
      </c>
      <c r="B788" s="31" t="s">
        <v>445</v>
      </c>
      <c r="C788" s="31" t="s">
        <v>446</v>
      </c>
      <c r="D788" s="31" t="s">
        <v>447</v>
      </c>
      <c r="E788" s="31" t="s">
        <v>446</v>
      </c>
      <c r="F788" s="31" t="s">
        <v>456</v>
      </c>
      <c r="G788" s="31" t="s">
        <v>450</v>
      </c>
      <c r="H788" s="32" t="s">
        <v>352</v>
      </c>
      <c r="I788" s="32" t="s">
        <v>341</v>
      </c>
      <c r="J788" s="33">
        <v>15</v>
      </c>
      <c r="K788" s="34">
        <v>1.21589839E-2</v>
      </c>
      <c r="L788" s="35">
        <v>0.95</v>
      </c>
      <c r="M788" s="34">
        <v>1.1551034704999999E-2</v>
      </c>
      <c r="N788" s="32" t="s">
        <v>457</v>
      </c>
      <c r="O788" s="36">
        <v>5054287046317</v>
      </c>
      <c r="P788" s="32" t="s">
        <v>61</v>
      </c>
    </row>
    <row r="789" spans="1:16">
      <c r="A789" s="31" t="s">
        <v>55</v>
      </c>
      <c r="B789" s="31" t="s">
        <v>445</v>
      </c>
      <c r="C789" s="31" t="s">
        <v>446</v>
      </c>
      <c r="D789" s="31" t="s">
        <v>447</v>
      </c>
      <c r="E789" s="31" t="s">
        <v>446</v>
      </c>
      <c r="F789" s="31" t="s">
        <v>456</v>
      </c>
      <c r="G789" s="31" t="s">
        <v>450</v>
      </c>
      <c r="H789" s="32" t="s">
        <v>352</v>
      </c>
      <c r="I789" s="32" t="s">
        <v>341</v>
      </c>
      <c r="J789" s="33">
        <v>3</v>
      </c>
      <c r="K789" s="34">
        <v>1.342867351901E-2</v>
      </c>
      <c r="L789" s="35">
        <v>0.95</v>
      </c>
      <c r="M789" s="34">
        <v>1.2757239843058999E-2</v>
      </c>
      <c r="N789" s="32" t="s">
        <v>457</v>
      </c>
      <c r="O789" s="36">
        <v>5054287046317</v>
      </c>
      <c r="P789" s="32" t="s">
        <v>366</v>
      </c>
    </row>
    <row r="790" spans="1:16">
      <c r="A790" s="31" t="s">
        <v>55</v>
      </c>
      <c r="B790" s="31" t="s">
        <v>445</v>
      </c>
      <c r="C790" s="31" t="s">
        <v>446</v>
      </c>
      <c r="D790" s="31" t="s">
        <v>447</v>
      </c>
      <c r="E790" s="31" t="s">
        <v>446</v>
      </c>
      <c r="F790" s="31" t="s">
        <v>456</v>
      </c>
      <c r="G790" s="31" t="s">
        <v>450</v>
      </c>
      <c r="H790" s="32" t="s">
        <v>352</v>
      </c>
      <c r="I790" s="32" t="s">
        <v>341</v>
      </c>
      <c r="J790" s="33">
        <v>38</v>
      </c>
      <c r="K790" s="34">
        <v>4.1175593490790002E-2</v>
      </c>
      <c r="L790" s="35">
        <v>0.95</v>
      </c>
      <c r="M790" s="34">
        <v>3.9116813816249998E-2</v>
      </c>
      <c r="N790" s="32" t="s">
        <v>457</v>
      </c>
      <c r="O790" s="36">
        <v>5054287046317</v>
      </c>
      <c r="P790" s="32" t="s">
        <v>67</v>
      </c>
    </row>
    <row r="791" spans="1:16">
      <c r="A791" s="31" t="s">
        <v>55</v>
      </c>
      <c r="B791" s="31" t="s">
        <v>445</v>
      </c>
      <c r="C791" s="31" t="s">
        <v>446</v>
      </c>
      <c r="D791" s="31" t="s">
        <v>447</v>
      </c>
      <c r="E791" s="31" t="s">
        <v>446</v>
      </c>
      <c r="F791" s="31" t="s">
        <v>456</v>
      </c>
      <c r="G791" s="31" t="s">
        <v>450</v>
      </c>
      <c r="H791" s="32" t="s">
        <v>352</v>
      </c>
      <c r="I791" s="32" t="s">
        <v>341</v>
      </c>
      <c r="J791" s="33">
        <v>1</v>
      </c>
      <c r="K791" s="34">
        <v>1.6350132999199999E-3</v>
      </c>
      <c r="L791" s="35">
        <v>0.95</v>
      </c>
      <c r="M791" s="34">
        <v>1.553262634924E-3</v>
      </c>
      <c r="N791" s="32" t="s">
        <v>457</v>
      </c>
      <c r="O791" s="36">
        <v>5054287046317</v>
      </c>
      <c r="P791" s="32" t="s">
        <v>369</v>
      </c>
    </row>
    <row r="792" spans="1:16">
      <c r="A792" s="31" t="s">
        <v>55</v>
      </c>
      <c r="B792" s="31" t="s">
        <v>445</v>
      </c>
      <c r="C792" s="31" t="s">
        <v>446</v>
      </c>
      <c r="D792" s="31" t="s">
        <v>447</v>
      </c>
      <c r="E792" s="31" t="s">
        <v>446</v>
      </c>
      <c r="F792" s="31" t="s">
        <v>456</v>
      </c>
      <c r="G792" s="31" t="s">
        <v>450</v>
      </c>
      <c r="H792" s="32" t="s">
        <v>352</v>
      </c>
      <c r="I792" s="32" t="s">
        <v>341</v>
      </c>
      <c r="J792" s="33">
        <v>5</v>
      </c>
      <c r="K792" s="34">
        <v>2.178826478185E-2</v>
      </c>
      <c r="L792" s="35">
        <v>0.95</v>
      </c>
      <c r="M792" s="34">
        <v>2.0698851542757E-2</v>
      </c>
      <c r="N792" s="32" t="s">
        <v>457</v>
      </c>
      <c r="O792" s="36">
        <v>5054287046317</v>
      </c>
      <c r="P792" s="32" t="s">
        <v>371</v>
      </c>
    </row>
    <row r="793" spans="1:16">
      <c r="A793" s="31" t="s">
        <v>55</v>
      </c>
      <c r="B793" s="31" t="s">
        <v>445</v>
      </c>
      <c r="C793" s="31" t="s">
        <v>446</v>
      </c>
      <c r="D793" s="31" t="s">
        <v>447</v>
      </c>
      <c r="E793" s="31" t="s">
        <v>446</v>
      </c>
      <c r="F793" s="31" t="s">
        <v>456</v>
      </c>
      <c r="G793" s="31" t="s">
        <v>450</v>
      </c>
      <c r="H793" s="32" t="s">
        <v>352</v>
      </c>
      <c r="I793" s="32" t="s">
        <v>341</v>
      </c>
      <c r="J793" s="33">
        <v>60</v>
      </c>
      <c r="K793" s="34">
        <v>0.12735822005315001</v>
      </c>
      <c r="L793" s="35">
        <v>0.95</v>
      </c>
      <c r="M793" s="34">
        <v>0.12099030905049001</v>
      </c>
      <c r="N793" s="32" t="s">
        <v>457</v>
      </c>
      <c r="O793" s="36">
        <v>5054287046317</v>
      </c>
      <c r="P793" s="32" t="s">
        <v>108</v>
      </c>
    </row>
    <row r="794" spans="1:16">
      <c r="A794" s="31" t="s">
        <v>55</v>
      </c>
      <c r="B794" s="31" t="s">
        <v>445</v>
      </c>
      <c r="C794" s="31" t="s">
        <v>446</v>
      </c>
      <c r="D794" s="31" t="s">
        <v>447</v>
      </c>
      <c r="E794" s="31" t="s">
        <v>458</v>
      </c>
      <c r="F794" s="31" t="s">
        <v>459</v>
      </c>
      <c r="G794" s="31" t="s">
        <v>450</v>
      </c>
      <c r="H794" s="32" t="s">
        <v>352</v>
      </c>
      <c r="I794" s="32" t="s">
        <v>341</v>
      </c>
      <c r="J794" s="33">
        <v>709</v>
      </c>
      <c r="K794" s="34">
        <v>1.8761587445161001</v>
      </c>
      <c r="L794" s="35">
        <v>0.95</v>
      </c>
      <c r="M794" s="34">
        <v>1.7823508072903</v>
      </c>
      <c r="N794" s="32" t="s">
        <v>460</v>
      </c>
      <c r="O794" s="36">
        <v>5054287046317</v>
      </c>
      <c r="P794" s="32" t="s">
        <v>361</v>
      </c>
    </row>
    <row r="795" spans="1:16">
      <c r="A795" s="31" t="s">
        <v>55</v>
      </c>
      <c r="B795" s="31" t="s">
        <v>445</v>
      </c>
      <c r="C795" s="31" t="s">
        <v>446</v>
      </c>
      <c r="D795" s="31" t="s">
        <v>447</v>
      </c>
      <c r="E795" s="31" t="s">
        <v>458</v>
      </c>
      <c r="F795" s="31" t="s">
        <v>459</v>
      </c>
      <c r="G795" s="31" t="s">
        <v>450</v>
      </c>
      <c r="H795" s="32" t="s">
        <v>352</v>
      </c>
      <c r="I795" s="32" t="s">
        <v>341</v>
      </c>
      <c r="J795" s="33">
        <v>2265</v>
      </c>
      <c r="K795" s="34">
        <v>10.8753516679</v>
      </c>
      <c r="L795" s="35">
        <v>0.95</v>
      </c>
      <c r="M795" s="34">
        <v>10.331584084505</v>
      </c>
      <c r="N795" s="32" t="s">
        <v>460</v>
      </c>
      <c r="O795" s="36">
        <v>5054287046317</v>
      </c>
      <c r="P795" s="32" t="s">
        <v>358</v>
      </c>
    </row>
    <row r="796" spans="1:16">
      <c r="A796" s="31" t="s">
        <v>55</v>
      </c>
      <c r="B796" s="31" t="s">
        <v>445</v>
      </c>
      <c r="C796" s="31" t="s">
        <v>446</v>
      </c>
      <c r="D796" s="31" t="s">
        <v>447</v>
      </c>
      <c r="E796" s="31" t="s">
        <v>458</v>
      </c>
      <c r="F796" s="31" t="s">
        <v>459</v>
      </c>
      <c r="G796" s="31" t="s">
        <v>450</v>
      </c>
      <c r="H796" s="32" t="s">
        <v>352</v>
      </c>
      <c r="I796" s="32" t="s">
        <v>341</v>
      </c>
      <c r="J796" s="33">
        <v>1</v>
      </c>
      <c r="K796" s="34">
        <v>2.44676994927E-3</v>
      </c>
      <c r="L796" s="35">
        <v>0.95</v>
      </c>
      <c r="M796" s="34">
        <v>2.3244314518064998E-3</v>
      </c>
      <c r="N796" s="32" t="s">
        <v>460</v>
      </c>
      <c r="O796" s="36">
        <v>5054287046317</v>
      </c>
      <c r="P796" s="32" t="s">
        <v>476</v>
      </c>
    </row>
    <row r="797" spans="1:16">
      <c r="A797" s="31" t="s">
        <v>55</v>
      </c>
      <c r="B797" s="31" t="s">
        <v>445</v>
      </c>
      <c r="C797" s="31" t="s">
        <v>446</v>
      </c>
      <c r="D797" s="31" t="s">
        <v>447</v>
      </c>
      <c r="E797" s="31" t="s">
        <v>458</v>
      </c>
      <c r="F797" s="31" t="s">
        <v>459</v>
      </c>
      <c r="G797" s="31" t="s">
        <v>450</v>
      </c>
      <c r="H797" s="32" t="s">
        <v>352</v>
      </c>
      <c r="I797" s="32" t="s">
        <v>341</v>
      </c>
      <c r="J797" s="33">
        <v>7</v>
      </c>
      <c r="K797" s="34">
        <v>5.7546921000000001E-3</v>
      </c>
      <c r="L797" s="35">
        <v>0.95</v>
      </c>
      <c r="M797" s="34">
        <v>5.4669574949999999E-3</v>
      </c>
      <c r="N797" s="32" t="s">
        <v>460</v>
      </c>
      <c r="O797" s="36">
        <v>5054287046317</v>
      </c>
      <c r="P797" s="32" t="s">
        <v>61</v>
      </c>
    </row>
    <row r="798" spans="1:16">
      <c r="A798" s="31" t="s">
        <v>55</v>
      </c>
      <c r="B798" s="31" t="s">
        <v>445</v>
      </c>
      <c r="C798" s="31" t="s">
        <v>446</v>
      </c>
      <c r="D798" s="31" t="s">
        <v>447</v>
      </c>
      <c r="E798" s="31" t="s">
        <v>458</v>
      </c>
      <c r="F798" s="31" t="s">
        <v>459</v>
      </c>
      <c r="G798" s="31" t="s">
        <v>450</v>
      </c>
      <c r="H798" s="32" t="s">
        <v>352</v>
      </c>
      <c r="I798" s="32" t="s">
        <v>341</v>
      </c>
      <c r="J798" s="33">
        <v>2</v>
      </c>
      <c r="K798" s="34">
        <v>3.3081159388800001E-3</v>
      </c>
      <c r="L798" s="35">
        <v>0.95</v>
      </c>
      <c r="M798" s="34">
        <v>3.1427101419359998E-3</v>
      </c>
      <c r="N798" s="32" t="s">
        <v>460</v>
      </c>
      <c r="O798" s="36">
        <v>5054287046317</v>
      </c>
      <c r="P798" s="32" t="s">
        <v>366</v>
      </c>
    </row>
    <row r="799" spans="1:16">
      <c r="A799" s="31" t="s">
        <v>55</v>
      </c>
      <c r="B799" s="31" t="s">
        <v>445</v>
      </c>
      <c r="C799" s="31" t="s">
        <v>446</v>
      </c>
      <c r="D799" s="31" t="s">
        <v>447</v>
      </c>
      <c r="E799" s="31" t="s">
        <v>458</v>
      </c>
      <c r="F799" s="31" t="s">
        <v>459</v>
      </c>
      <c r="G799" s="31" t="s">
        <v>450</v>
      </c>
      <c r="H799" s="32" t="s">
        <v>352</v>
      </c>
      <c r="I799" s="32" t="s">
        <v>341</v>
      </c>
      <c r="J799" s="33">
        <v>675</v>
      </c>
      <c r="K799" s="34">
        <v>0.67889868431363998</v>
      </c>
      <c r="L799" s="35">
        <v>0.95</v>
      </c>
      <c r="M799" s="34">
        <v>0.64495375009795997</v>
      </c>
      <c r="N799" s="32" t="s">
        <v>460</v>
      </c>
      <c r="O799" s="36">
        <v>5054287046317</v>
      </c>
      <c r="P799" s="32" t="s">
        <v>67</v>
      </c>
    </row>
    <row r="800" spans="1:16">
      <c r="A800" s="31" t="s">
        <v>55</v>
      </c>
      <c r="B800" s="31" t="s">
        <v>445</v>
      </c>
      <c r="C800" s="31" t="s">
        <v>446</v>
      </c>
      <c r="D800" s="31" t="s">
        <v>447</v>
      </c>
      <c r="E800" s="31" t="s">
        <v>458</v>
      </c>
      <c r="F800" s="31" t="s">
        <v>459</v>
      </c>
      <c r="G800" s="31" t="s">
        <v>450</v>
      </c>
      <c r="H800" s="32" t="s">
        <v>352</v>
      </c>
      <c r="I800" s="32" t="s">
        <v>341</v>
      </c>
      <c r="J800" s="33">
        <v>3</v>
      </c>
      <c r="K800" s="34">
        <v>1.6865831746829998E-2</v>
      </c>
      <c r="L800" s="35">
        <v>0.95</v>
      </c>
      <c r="M800" s="34">
        <v>1.6022540159488001E-2</v>
      </c>
      <c r="N800" s="32" t="s">
        <v>460</v>
      </c>
      <c r="O800" s="36">
        <v>5054287046317</v>
      </c>
      <c r="P800" s="32" t="s">
        <v>371</v>
      </c>
    </row>
    <row r="801" spans="1:16">
      <c r="A801" s="31" t="s">
        <v>55</v>
      </c>
      <c r="B801" s="31" t="s">
        <v>445</v>
      </c>
      <c r="C801" s="31" t="s">
        <v>446</v>
      </c>
      <c r="D801" s="31" t="s">
        <v>447</v>
      </c>
      <c r="E801" s="31" t="s">
        <v>458</v>
      </c>
      <c r="F801" s="31" t="s">
        <v>459</v>
      </c>
      <c r="G801" s="31" t="s">
        <v>450</v>
      </c>
      <c r="H801" s="32" t="s">
        <v>352</v>
      </c>
      <c r="I801" s="32" t="s">
        <v>341</v>
      </c>
      <c r="J801" s="33">
        <v>10</v>
      </c>
      <c r="K801" s="34">
        <v>1.2216681384340001E-2</v>
      </c>
      <c r="L801" s="35">
        <v>0.95</v>
      </c>
      <c r="M801" s="34">
        <v>1.1605847315123E-2</v>
      </c>
      <c r="N801" s="32" t="s">
        <v>460</v>
      </c>
      <c r="O801" s="36">
        <v>5054287046317</v>
      </c>
      <c r="P801" s="32" t="s">
        <v>108</v>
      </c>
    </row>
    <row r="802" spans="1:16">
      <c r="A802" s="31" t="s">
        <v>55</v>
      </c>
      <c r="B802" s="31" t="s">
        <v>445</v>
      </c>
      <c r="C802" s="31" t="s">
        <v>446</v>
      </c>
      <c r="D802" s="31" t="s">
        <v>447</v>
      </c>
      <c r="E802" s="31" t="s">
        <v>446</v>
      </c>
      <c r="F802" s="31" t="s">
        <v>461</v>
      </c>
      <c r="G802" s="31" t="s">
        <v>450</v>
      </c>
      <c r="H802" s="32" t="s">
        <v>352</v>
      </c>
      <c r="I802" s="32" t="s">
        <v>341</v>
      </c>
      <c r="J802" s="33">
        <v>10</v>
      </c>
      <c r="K802" s="34">
        <v>5.3637995254520003E-2</v>
      </c>
      <c r="L802" s="35">
        <v>0.95</v>
      </c>
      <c r="M802" s="34">
        <v>5.0956095491794001E-2</v>
      </c>
      <c r="N802" s="32" t="s">
        <v>462</v>
      </c>
      <c r="O802" s="36">
        <v>5054287046317</v>
      </c>
      <c r="P802" s="32" t="s">
        <v>361</v>
      </c>
    </row>
    <row r="803" spans="1:16">
      <c r="A803" s="31" t="s">
        <v>55</v>
      </c>
      <c r="B803" s="31" t="s">
        <v>445</v>
      </c>
      <c r="C803" s="31" t="s">
        <v>446</v>
      </c>
      <c r="D803" s="31" t="s">
        <v>447</v>
      </c>
      <c r="E803" s="31" t="s">
        <v>446</v>
      </c>
      <c r="F803" s="31" t="s">
        <v>461</v>
      </c>
      <c r="G803" s="31" t="s">
        <v>450</v>
      </c>
      <c r="H803" s="32" t="s">
        <v>352</v>
      </c>
      <c r="I803" s="32" t="s">
        <v>341</v>
      </c>
      <c r="J803" s="33">
        <v>244</v>
      </c>
      <c r="K803" s="34">
        <v>1.0474957907</v>
      </c>
      <c r="L803" s="35">
        <v>0.95</v>
      </c>
      <c r="M803" s="34">
        <v>0.99512100116500002</v>
      </c>
      <c r="N803" s="32" t="s">
        <v>462</v>
      </c>
      <c r="O803" s="36">
        <v>5054287046317</v>
      </c>
      <c r="P803" s="32" t="s">
        <v>358</v>
      </c>
    </row>
    <row r="804" spans="1:16">
      <c r="A804" s="31" t="s">
        <v>55</v>
      </c>
      <c r="B804" s="31" t="s">
        <v>445</v>
      </c>
      <c r="C804" s="31" t="s">
        <v>446</v>
      </c>
      <c r="D804" s="31" t="s">
        <v>447</v>
      </c>
      <c r="E804" s="31" t="s">
        <v>446</v>
      </c>
      <c r="F804" s="31" t="s">
        <v>461</v>
      </c>
      <c r="G804" s="31" t="s">
        <v>450</v>
      </c>
      <c r="H804" s="32" t="s">
        <v>352</v>
      </c>
      <c r="I804" s="32" t="s">
        <v>341</v>
      </c>
      <c r="J804" s="33">
        <v>2</v>
      </c>
      <c r="K804" s="34">
        <v>4.8935398985499997E-3</v>
      </c>
      <c r="L804" s="35">
        <v>0.95</v>
      </c>
      <c r="M804" s="34">
        <v>4.6488629036224999E-3</v>
      </c>
      <c r="N804" s="32" t="s">
        <v>462</v>
      </c>
      <c r="O804" s="36">
        <v>5054287046317</v>
      </c>
      <c r="P804" s="32" t="s">
        <v>476</v>
      </c>
    </row>
    <row r="805" spans="1:16">
      <c r="A805" s="31" t="s">
        <v>55</v>
      </c>
      <c r="B805" s="31" t="s">
        <v>445</v>
      </c>
      <c r="C805" s="31" t="s">
        <v>446</v>
      </c>
      <c r="D805" s="31" t="s">
        <v>447</v>
      </c>
      <c r="E805" s="31" t="s">
        <v>446</v>
      </c>
      <c r="F805" s="31" t="s">
        <v>461</v>
      </c>
      <c r="G805" s="31" t="s">
        <v>450</v>
      </c>
      <c r="H805" s="32" t="s">
        <v>352</v>
      </c>
      <c r="I805" s="32" t="s">
        <v>341</v>
      </c>
      <c r="J805" s="33">
        <v>1150</v>
      </c>
      <c r="K805" s="34">
        <v>0.12670380549196</v>
      </c>
      <c r="L805" s="35">
        <v>0.95</v>
      </c>
      <c r="M805" s="34">
        <v>0.12036861521736</v>
      </c>
      <c r="N805" s="32" t="s">
        <v>462</v>
      </c>
      <c r="O805" s="36">
        <v>5054287046317</v>
      </c>
      <c r="P805" s="32" t="s">
        <v>268</v>
      </c>
    </row>
    <row r="806" spans="1:16">
      <c r="A806" s="31" t="s">
        <v>55</v>
      </c>
      <c r="B806" s="31" t="s">
        <v>445</v>
      </c>
      <c r="C806" s="31" t="s">
        <v>446</v>
      </c>
      <c r="D806" s="31" t="s">
        <v>447</v>
      </c>
      <c r="E806" s="31" t="s">
        <v>446</v>
      </c>
      <c r="F806" s="31" t="s">
        <v>461</v>
      </c>
      <c r="G806" s="31" t="s">
        <v>450</v>
      </c>
      <c r="H806" s="32" t="s">
        <v>352</v>
      </c>
      <c r="I806" s="32" t="s">
        <v>341</v>
      </c>
      <c r="J806" s="33">
        <v>1050</v>
      </c>
      <c r="K806" s="34">
        <v>0.12609202147682</v>
      </c>
      <c r="L806" s="35">
        <v>0.95</v>
      </c>
      <c r="M806" s="34">
        <v>0.11978742040298</v>
      </c>
      <c r="N806" s="32" t="s">
        <v>462</v>
      </c>
      <c r="O806" s="36">
        <v>5054287046317</v>
      </c>
      <c r="P806" s="32" t="s">
        <v>359</v>
      </c>
    </row>
    <row r="807" spans="1:16">
      <c r="A807" s="31" t="s">
        <v>55</v>
      </c>
      <c r="B807" s="31" t="s">
        <v>445</v>
      </c>
      <c r="C807" s="31" t="s">
        <v>446</v>
      </c>
      <c r="D807" s="31" t="s">
        <v>447</v>
      </c>
      <c r="E807" s="31" t="s">
        <v>446</v>
      </c>
      <c r="F807" s="31" t="s">
        <v>461</v>
      </c>
      <c r="G807" s="31" t="s">
        <v>450</v>
      </c>
      <c r="H807" s="32" t="s">
        <v>352</v>
      </c>
      <c r="I807" s="32" t="s">
        <v>341</v>
      </c>
      <c r="J807" s="33">
        <v>13</v>
      </c>
      <c r="K807" s="34">
        <v>1.06872854E-2</v>
      </c>
      <c r="L807" s="35">
        <v>0.95</v>
      </c>
      <c r="M807" s="34">
        <v>1.0152921130000001E-2</v>
      </c>
      <c r="N807" s="32" t="s">
        <v>462</v>
      </c>
      <c r="O807" s="36">
        <v>5054287046317</v>
      </c>
      <c r="P807" s="32" t="s">
        <v>61</v>
      </c>
    </row>
    <row r="808" spans="1:16">
      <c r="A808" s="31" t="s">
        <v>55</v>
      </c>
      <c r="B808" s="31" t="s">
        <v>445</v>
      </c>
      <c r="C808" s="31" t="s">
        <v>446</v>
      </c>
      <c r="D808" s="31" t="s">
        <v>447</v>
      </c>
      <c r="E808" s="31" t="s">
        <v>446</v>
      </c>
      <c r="F808" s="31" t="s">
        <v>461</v>
      </c>
      <c r="G808" s="31" t="s">
        <v>450</v>
      </c>
      <c r="H808" s="32" t="s">
        <v>352</v>
      </c>
      <c r="I808" s="32" t="s">
        <v>341</v>
      </c>
      <c r="J808" s="33">
        <v>9</v>
      </c>
      <c r="K808" s="34">
        <v>7.4552253881100001E-3</v>
      </c>
      <c r="L808" s="35">
        <v>0.95</v>
      </c>
      <c r="M808" s="34">
        <v>7.0824641187045003E-3</v>
      </c>
      <c r="N808" s="32" t="s">
        <v>462</v>
      </c>
      <c r="O808" s="36">
        <v>5054287046317</v>
      </c>
      <c r="P808" s="32" t="s">
        <v>67</v>
      </c>
    </row>
    <row r="809" spans="1:16">
      <c r="A809" s="31" t="s">
        <v>55</v>
      </c>
      <c r="B809" s="31" t="s">
        <v>445</v>
      </c>
      <c r="C809" s="31" t="s">
        <v>446</v>
      </c>
      <c r="D809" s="31" t="s">
        <v>447</v>
      </c>
      <c r="E809" s="31" t="s">
        <v>446</v>
      </c>
      <c r="F809" s="31" t="s">
        <v>461</v>
      </c>
      <c r="G809" s="31" t="s">
        <v>450</v>
      </c>
      <c r="H809" s="32" t="s">
        <v>352</v>
      </c>
      <c r="I809" s="32" t="s">
        <v>341</v>
      </c>
      <c r="J809" s="33">
        <v>3</v>
      </c>
      <c r="K809" s="34">
        <v>9.6451630030799998E-3</v>
      </c>
      <c r="L809" s="35">
        <v>0.95</v>
      </c>
      <c r="M809" s="34">
        <v>9.1629048529260002E-3</v>
      </c>
      <c r="N809" s="32" t="s">
        <v>462</v>
      </c>
      <c r="O809" s="36">
        <v>5054287046317</v>
      </c>
      <c r="P809" s="32" t="s">
        <v>371</v>
      </c>
    </row>
    <row r="810" spans="1:16">
      <c r="A810" s="31" t="s">
        <v>55</v>
      </c>
      <c r="B810" s="31" t="s">
        <v>445</v>
      </c>
      <c r="C810" s="31" t="s">
        <v>446</v>
      </c>
      <c r="D810" s="31" t="s">
        <v>447</v>
      </c>
      <c r="E810" s="31" t="s">
        <v>446</v>
      </c>
      <c r="F810" s="31" t="s">
        <v>461</v>
      </c>
      <c r="G810" s="31" t="s">
        <v>450</v>
      </c>
      <c r="H810" s="32" t="s">
        <v>352</v>
      </c>
      <c r="I810" s="32" t="s">
        <v>341</v>
      </c>
      <c r="J810" s="33">
        <v>23</v>
      </c>
      <c r="K810" s="34">
        <v>8.2883721943940003E-2</v>
      </c>
      <c r="L810" s="35">
        <v>0.95</v>
      </c>
      <c r="M810" s="34">
        <v>7.8739535846742995E-2</v>
      </c>
      <c r="N810" s="32" t="s">
        <v>462</v>
      </c>
      <c r="O810" s="36">
        <v>5054287046317</v>
      </c>
      <c r="P810" s="32" t="s">
        <v>108</v>
      </c>
    </row>
    <row r="811" spans="1:16">
      <c r="A811" s="31" t="s">
        <v>55</v>
      </c>
      <c r="B811" s="31" t="s">
        <v>445</v>
      </c>
      <c r="C811" s="31" t="s">
        <v>446</v>
      </c>
      <c r="D811" s="31" t="s">
        <v>447</v>
      </c>
      <c r="E811" s="31" t="s">
        <v>446</v>
      </c>
      <c r="F811" s="31" t="s">
        <v>454</v>
      </c>
      <c r="G811" s="31" t="s">
        <v>450</v>
      </c>
      <c r="H811" s="32" t="s">
        <v>352</v>
      </c>
      <c r="I811" s="32" t="s">
        <v>341</v>
      </c>
      <c r="J811" s="33">
        <v>10</v>
      </c>
      <c r="K811" s="34">
        <v>5.731829319185E-2</v>
      </c>
      <c r="L811" s="35">
        <v>0.95</v>
      </c>
      <c r="M811" s="34">
        <v>5.4452378532256998E-2</v>
      </c>
      <c r="N811" s="32" t="s">
        <v>455</v>
      </c>
      <c r="O811" s="36">
        <v>5054287046317</v>
      </c>
      <c r="P811" s="32" t="s">
        <v>361</v>
      </c>
    </row>
    <row r="812" spans="1:16">
      <c r="A812" s="31" t="s">
        <v>55</v>
      </c>
      <c r="B812" s="31" t="s">
        <v>445</v>
      </c>
      <c r="C812" s="31" t="s">
        <v>446</v>
      </c>
      <c r="D812" s="31" t="s">
        <v>447</v>
      </c>
      <c r="E812" s="31" t="s">
        <v>446</v>
      </c>
      <c r="F812" s="31" t="s">
        <v>454</v>
      </c>
      <c r="G812" s="31" t="s">
        <v>450</v>
      </c>
      <c r="H812" s="32" t="s">
        <v>352</v>
      </c>
      <c r="I812" s="32" t="s">
        <v>341</v>
      </c>
      <c r="J812" s="33">
        <v>179</v>
      </c>
      <c r="K812" s="34">
        <v>0.78245867889999998</v>
      </c>
      <c r="L812" s="35">
        <v>0.95</v>
      </c>
      <c r="M812" s="34">
        <v>0.74333574495499999</v>
      </c>
      <c r="N812" s="32" t="s">
        <v>455</v>
      </c>
      <c r="O812" s="36">
        <v>5054287046317</v>
      </c>
      <c r="P812" s="32" t="s">
        <v>358</v>
      </c>
    </row>
    <row r="813" spans="1:16">
      <c r="A813" s="31" t="s">
        <v>55</v>
      </c>
      <c r="B813" s="31" t="s">
        <v>445</v>
      </c>
      <c r="C813" s="31" t="s">
        <v>446</v>
      </c>
      <c r="D813" s="31" t="s">
        <v>447</v>
      </c>
      <c r="E813" s="31" t="s">
        <v>446</v>
      </c>
      <c r="F813" s="31" t="s">
        <v>454</v>
      </c>
      <c r="G813" s="31" t="s">
        <v>450</v>
      </c>
      <c r="H813" s="32" t="s">
        <v>352</v>
      </c>
      <c r="I813" s="32" t="s">
        <v>341</v>
      </c>
      <c r="J813" s="33">
        <v>1858</v>
      </c>
      <c r="K813" s="34">
        <v>0.31970312295309</v>
      </c>
      <c r="L813" s="35">
        <v>0.95</v>
      </c>
      <c r="M813" s="34">
        <v>0.30371796680544</v>
      </c>
      <c r="N813" s="32" t="s">
        <v>455</v>
      </c>
      <c r="O813" s="36">
        <v>5054287046317</v>
      </c>
      <c r="P813" s="32" t="s">
        <v>268</v>
      </c>
    </row>
    <row r="814" spans="1:16">
      <c r="A814" s="31" t="s">
        <v>55</v>
      </c>
      <c r="B814" s="31" t="s">
        <v>445</v>
      </c>
      <c r="C814" s="31" t="s">
        <v>446</v>
      </c>
      <c r="D814" s="31" t="s">
        <v>447</v>
      </c>
      <c r="E814" s="31" t="s">
        <v>446</v>
      </c>
      <c r="F814" s="31" t="s">
        <v>454</v>
      </c>
      <c r="G814" s="31" t="s">
        <v>450</v>
      </c>
      <c r="H814" s="32" t="s">
        <v>352</v>
      </c>
      <c r="I814" s="32" t="s">
        <v>341</v>
      </c>
      <c r="J814" s="33">
        <v>1658</v>
      </c>
      <c r="K814" s="34">
        <v>0.31892911818776998</v>
      </c>
      <c r="L814" s="35">
        <v>0.95</v>
      </c>
      <c r="M814" s="34">
        <v>0.30298266227838</v>
      </c>
      <c r="N814" s="32" t="s">
        <v>455</v>
      </c>
      <c r="O814" s="36">
        <v>5054287046317</v>
      </c>
      <c r="P814" s="32" t="s">
        <v>359</v>
      </c>
    </row>
    <row r="815" spans="1:16">
      <c r="A815" s="31" t="s">
        <v>55</v>
      </c>
      <c r="B815" s="31" t="s">
        <v>445</v>
      </c>
      <c r="C815" s="31" t="s">
        <v>446</v>
      </c>
      <c r="D815" s="31" t="s">
        <v>447</v>
      </c>
      <c r="E815" s="31" t="s">
        <v>446</v>
      </c>
      <c r="F815" s="31" t="s">
        <v>454</v>
      </c>
      <c r="G815" s="31" t="s">
        <v>450</v>
      </c>
      <c r="H815" s="32" t="s">
        <v>352</v>
      </c>
      <c r="I815" s="32" t="s">
        <v>341</v>
      </c>
      <c r="J815" s="33">
        <v>8</v>
      </c>
      <c r="K815" s="34">
        <v>6.5767910999999998E-3</v>
      </c>
      <c r="L815" s="35">
        <v>0.95</v>
      </c>
      <c r="M815" s="34">
        <v>6.2479515449999998E-3</v>
      </c>
      <c r="N815" s="32" t="s">
        <v>455</v>
      </c>
      <c r="O815" s="36">
        <v>5054287046317</v>
      </c>
      <c r="P815" s="32" t="s">
        <v>61</v>
      </c>
    </row>
    <row r="816" spans="1:16">
      <c r="A816" s="31" t="s">
        <v>55</v>
      </c>
      <c r="B816" s="31" t="s">
        <v>445</v>
      </c>
      <c r="C816" s="31" t="s">
        <v>446</v>
      </c>
      <c r="D816" s="31" t="s">
        <v>447</v>
      </c>
      <c r="E816" s="31" t="s">
        <v>446</v>
      </c>
      <c r="F816" s="31" t="s">
        <v>454</v>
      </c>
      <c r="G816" s="31" t="s">
        <v>450</v>
      </c>
      <c r="H816" s="32" t="s">
        <v>352</v>
      </c>
      <c r="I816" s="32" t="s">
        <v>341</v>
      </c>
      <c r="J816" s="33">
        <v>15</v>
      </c>
      <c r="K816" s="34">
        <v>3.511619779465E-2</v>
      </c>
      <c r="L816" s="35">
        <v>0.95</v>
      </c>
      <c r="M816" s="34">
        <v>3.3360387904918E-2</v>
      </c>
      <c r="N816" s="32" t="s">
        <v>455</v>
      </c>
      <c r="O816" s="36">
        <v>5054287046317</v>
      </c>
      <c r="P816" s="32" t="s">
        <v>366</v>
      </c>
    </row>
    <row r="817" spans="1:16">
      <c r="A817" s="31" t="s">
        <v>55</v>
      </c>
      <c r="B817" s="31" t="s">
        <v>445</v>
      </c>
      <c r="C817" s="31" t="s">
        <v>446</v>
      </c>
      <c r="D817" s="31" t="s">
        <v>447</v>
      </c>
      <c r="E817" s="31" t="s">
        <v>446</v>
      </c>
      <c r="F817" s="31" t="s">
        <v>454</v>
      </c>
      <c r="G817" s="31" t="s">
        <v>450</v>
      </c>
      <c r="H817" s="32" t="s">
        <v>352</v>
      </c>
      <c r="I817" s="32" t="s">
        <v>341</v>
      </c>
      <c r="J817" s="33">
        <v>33</v>
      </c>
      <c r="K817" s="34">
        <v>3.1717415932049998E-2</v>
      </c>
      <c r="L817" s="35">
        <v>0.95</v>
      </c>
      <c r="M817" s="34">
        <v>3.0131545135447999E-2</v>
      </c>
      <c r="N817" s="32" t="s">
        <v>455</v>
      </c>
      <c r="O817" s="36">
        <v>5054287046317</v>
      </c>
      <c r="P817" s="32" t="s">
        <v>67</v>
      </c>
    </row>
    <row r="818" spans="1:16">
      <c r="A818" s="31" t="s">
        <v>55</v>
      </c>
      <c r="B818" s="31" t="s">
        <v>445</v>
      </c>
      <c r="C818" s="31" t="s">
        <v>446</v>
      </c>
      <c r="D818" s="31" t="s">
        <v>447</v>
      </c>
      <c r="E818" s="31" t="s">
        <v>446</v>
      </c>
      <c r="F818" s="31" t="s">
        <v>454</v>
      </c>
      <c r="G818" s="31" t="s">
        <v>450</v>
      </c>
      <c r="H818" s="32" t="s">
        <v>352</v>
      </c>
      <c r="I818" s="32" t="s">
        <v>341</v>
      </c>
      <c r="J818" s="33">
        <v>3</v>
      </c>
      <c r="K818" s="34">
        <v>1.224460375082E-2</v>
      </c>
      <c r="L818" s="35">
        <v>0.95</v>
      </c>
      <c r="M818" s="34">
        <v>1.1632373563279E-2</v>
      </c>
      <c r="N818" s="32" t="s">
        <v>455</v>
      </c>
      <c r="O818" s="36">
        <v>5054287046317</v>
      </c>
      <c r="P818" s="32" t="s">
        <v>371</v>
      </c>
    </row>
    <row r="819" spans="1:16">
      <c r="A819" s="31" t="s">
        <v>55</v>
      </c>
      <c r="B819" s="31" t="s">
        <v>445</v>
      </c>
      <c r="C819" s="31" t="s">
        <v>446</v>
      </c>
      <c r="D819" s="31" t="s">
        <v>447</v>
      </c>
      <c r="E819" s="31" t="s">
        <v>446</v>
      </c>
      <c r="F819" s="31" t="s">
        <v>454</v>
      </c>
      <c r="G819" s="31" t="s">
        <v>450</v>
      </c>
      <c r="H819" s="32" t="s">
        <v>352</v>
      </c>
      <c r="I819" s="32" t="s">
        <v>341</v>
      </c>
      <c r="J819" s="33">
        <v>39</v>
      </c>
      <c r="K819" s="34">
        <v>4.4128888528810001E-2</v>
      </c>
      <c r="L819" s="35">
        <v>0.95</v>
      </c>
      <c r="M819" s="34">
        <v>4.1922444102368998E-2</v>
      </c>
      <c r="N819" s="32" t="s">
        <v>455</v>
      </c>
      <c r="O819" s="36">
        <v>5054287046317</v>
      </c>
      <c r="P819" s="32" t="s">
        <v>108</v>
      </c>
    </row>
    <row r="820" spans="1:16">
      <c r="A820" s="31" t="s">
        <v>55</v>
      </c>
      <c r="B820" s="31" t="s">
        <v>463</v>
      </c>
      <c r="C820" s="31" t="s">
        <v>464</v>
      </c>
      <c r="D820" s="31" t="s">
        <v>465</v>
      </c>
      <c r="E820" s="31" t="s">
        <v>464</v>
      </c>
      <c r="F820" s="31" t="s">
        <v>459</v>
      </c>
      <c r="G820" s="31" t="s">
        <v>450</v>
      </c>
      <c r="H820" s="32" t="s">
        <v>352</v>
      </c>
      <c r="I820" s="32" t="s">
        <v>341</v>
      </c>
      <c r="J820" s="33">
        <v>55</v>
      </c>
      <c r="K820" s="34">
        <v>0.16861353436757001</v>
      </c>
      <c r="L820" s="35">
        <v>0.95</v>
      </c>
      <c r="M820" s="34">
        <v>0.16018285764918999</v>
      </c>
      <c r="N820" s="32" t="s">
        <v>460</v>
      </c>
      <c r="O820" s="36">
        <v>5054287103485</v>
      </c>
      <c r="P820" s="32" t="s">
        <v>361</v>
      </c>
    </row>
    <row r="821" spans="1:16">
      <c r="A821" s="31" t="s">
        <v>55</v>
      </c>
      <c r="B821" s="31" t="s">
        <v>463</v>
      </c>
      <c r="C821" s="31" t="s">
        <v>464</v>
      </c>
      <c r="D821" s="31" t="s">
        <v>465</v>
      </c>
      <c r="E821" s="31" t="s">
        <v>464</v>
      </c>
      <c r="F821" s="31" t="s">
        <v>459</v>
      </c>
      <c r="G821" s="31" t="s">
        <v>450</v>
      </c>
      <c r="H821" s="32" t="s">
        <v>352</v>
      </c>
      <c r="I821" s="32" t="s">
        <v>341</v>
      </c>
      <c r="J821" s="33">
        <v>68</v>
      </c>
      <c r="K821" s="34">
        <v>0.37887937160000001</v>
      </c>
      <c r="L821" s="35">
        <v>0.95</v>
      </c>
      <c r="M821" s="34">
        <v>0.35993540301999999</v>
      </c>
      <c r="N821" s="32" t="s">
        <v>460</v>
      </c>
      <c r="O821" s="36">
        <v>5054287103485</v>
      </c>
      <c r="P821" s="32" t="s">
        <v>358</v>
      </c>
    </row>
    <row r="822" spans="1:16">
      <c r="A822" s="31" t="s">
        <v>55</v>
      </c>
      <c r="B822" s="31" t="s">
        <v>463</v>
      </c>
      <c r="C822" s="31" t="s">
        <v>464</v>
      </c>
      <c r="D822" s="31" t="s">
        <v>465</v>
      </c>
      <c r="E822" s="31" t="s">
        <v>464</v>
      </c>
      <c r="F822" s="31" t="s">
        <v>459</v>
      </c>
      <c r="G822" s="31" t="s">
        <v>450</v>
      </c>
      <c r="H822" s="32" t="s">
        <v>352</v>
      </c>
      <c r="I822" s="32" t="s">
        <v>341</v>
      </c>
      <c r="J822" s="33">
        <v>750</v>
      </c>
      <c r="K822" s="34">
        <v>9.8951261012340003E-2</v>
      </c>
      <c r="L822" s="35">
        <v>0.95</v>
      </c>
      <c r="M822" s="34">
        <v>9.4003697961723004E-2</v>
      </c>
      <c r="N822" s="32" t="s">
        <v>460</v>
      </c>
      <c r="O822" s="36">
        <v>5054287103485</v>
      </c>
      <c r="P822" s="32" t="s">
        <v>268</v>
      </c>
    </row>
    <row r="823" spans="1:16">
      <c r="A823" s="31" t="s">
        <v>55</v>
      </c>
      <c r="B823" s="31" t="s">
        <v>463</v>
      </c>
      <c r="C823" s="31" t="s">
        <v>464</v>
      </c>
      <c r="D823" s="31" t="s">
        <v>465</v>
      </c>
      <c r="E823" s="31" t="s">
        <v>464</v>
      </c>
      <c r="F823" s="31" t="s">
        <v>459</v>
      </c>
      <c r="G823" s="31" t="s">
        <v>450</v>
      </c>
      <c r="H823" s="32" t="s">
        <v>352</v>
      </c>
      <c r="I823" s="32" t="s">
        <v>341</v>
      </c>
      <c r="J823" s="33">
        <v>650</v>
      </c>
      <c r="K823" s="34">
        <v>9.7673494005150005E-2</v>
      </c>
      <c r="L823" s="35">
        <v>0.95</v>
      </c>
      <c r="M823" s="34">
        <v>9.2789819304891996E-2</v>
      </c>
      <c r="N823" s="32" t="s">
        <v>460</v>
      </c>
      <c r="O823" s="36">
        <v>5054287103485</v>
      </c>
      <c r="P823" s="32" t="s">
        <v>359</v>
      </c>
    </row>
    <row r="824" spans="1:16">
      <c r="A824" s="31" t="s">
        <v>55</v>
      </c>
      <c r="B824" s="31" t="s">
        <v>463</v>
      </c>
      <c r="C824" s="31" t="s">
        <v>464</v>
      </c>
      <c r="D824" s="31" t="s">
        <v>465</v>
      </c>
      <c r="E824" s="31" t="s">
        <v>464</v>
      </c>
      <c r="F824" s="31" t="s">
        <v>459</v>
      </c>
      <c r="G824" s="31" t="s">
        <v>450</v>
      </c>
      <c r="H824" s="32" t="s">
        <v>352</v>
      </c>
      <c r="I824" s="32" t="s">
        <v>341</v>
      </c>
      <c r="J824" s="33">
        <v>1</v>
      </c>
      <c r="K824" s="34">
        <v>2.8409502207400001E-3</v>
      </c>
      <c r="L824" s="35">
        <v>0.95</v>
      </c>
      <c r="M824" s="34">
        <v>2.6989027097029999E-3</v>
      </c>
      <c r="N824" s="32" t="s">
        <v>460</v>
      </c>
      <c r="O824" s="36">
        <v>5054287103485</v>
      </c>
      <c r="P824" s="32" t="s">
        <v>366</v>
      </c>
    </row>
    <row r="825" spans="1:16">
      <c r="A825" s="31" t="s">
        <v>55</v>
      </c>
      <c r="B825" s="31" t="s">
        <v>463</v>
      </c>
      <c r="C825" s="31" t="s">
        <v>464</v>
      </c>
      <c r="D825" s="31" t="s">
        <v>465</v>
      </c>
      <c r="E825" s="31" t="s">
        <v>464</v>
      </c>
      <c r="F825" s="31" t="s">
        <v>459</v>
      </c>
      <c r="G825" s="31" t="s">
        <v>450</v>
      </c>
      <c r="H825" s="32" t="s">
        <v>352</v>
      </c>
      <c r="I825" s="32" t="s">
        <v>341</v>
      </c>
      <c r="J825" s="33">
        <v>2</v>
      </c>
      <c r="K825" s="34">
        <v>2.4331063192199998E-3</v>
      </c>
      <c r="L825" s="35">
        <v>0.95</v>
      </c>
      <c r="M825" s="34">
        <v>2.3114510032589998E-3</v>
      </c>
      <c r="N825" s="32" t="s">
        <v>460</v>
      </c>
      <c r="O825" s="36">
        <v>5054287103485</v>
      </c>
      <c r="P825" s="32" t="s">
        <v>67</v>
      </c>
    </row>
    <row r="826" spans="1:16">
      <c r="A826" s="31" t="s">
        <v>55</v>
      </c>
      <c r="B826" s="31" t="s">
        <v>463</v>
      </c>
      <c r="C826" s="31" t="s">
        <v>464</v>
      </c>
      <c r="D826" s="31" t="s">
        <v>465</v>
      </c>
      <c r="E826" s="31" t="s">
        <v>464</v>
      </c>
      <c r="F826" s="31" t="s">
        <v>459</v>
      </c>
      <c r="G826" s="31" t="s">
        <v>450</v>
      </c>
      <c r="H826" s="32" t="s">
        <v>352</v>
      </c>
      <c r="I826" s="32" t="s">
        <v>341</v>
      </c>
      <c r="J826" s="33">
        <v>9834</v>
      </c>
      <c r="K826" s="34">
        <v>14.69503675665</v>
      </c>
      <c r="L826" s="35">
        <v>0.95</v>
      </c>
      <c r="M826" s="34">
        <v>13.960284918817001</v>
      </c>
      <c r="N826" s="32" t="s">
        <v>460</v>
      </c>
      <c r="O826" s="36">
        <v>5054287103485</v>
      </c>
      <c r="P826" s="32" t="s">
        <v>123</v>
      </c>
    </row>
    <row r="827" spans="1:16">
      <c r="A827" s="31" t="s">
        <v>55</v>
      </c>
      <c r="B827" s="31" t="s">
        <v>463</v>
      </c>
      <c r="C827" s="31" t="s">
        <v>464</v>
      </c>
      <c r="D827" s="31" t="s">
        <v>465</v>
      </c>
      <c r="E827" s="31" t="s">
        <v>464</v>
      </c>
      <c r="F827" s="31" t="s">
        <v>459</v>
      </c>
      <c r="G827" s="31" t="s">
        <v>450</v>
      </c>
      <c r="H827" s="32" t="s">
        <v>352</v>
      </c>
      <c r="I827" s="32" t="s">
        <v>341</v>
      </c>
      <c r="J827" s="33">
        <v>1</v>
      </c>
      <c r="K827" s="34">
        <v>5.73279837289E-3</v>
      </c>
      <c r="L827" s="35">
        <v>0.95</v>
      </c>
      <c r="M827" s="34">
        <v>5.4461584542455001E-3</v>
      </c>
      <c r="N827" s="32" t="s">
        <v>460</v>
      </c>
      <c r="O827" s="36">
        <v>5054287103485</v>
      </c>
      <c r="P827" s="32" t="s">
        <v>371</v>
      </c>
    </row>
    <row r="828" spans="1:16">
      <c r="A828" s="31" t="s">
        <v>55</v>
      </c>
      <c r="B828" s="31" t="s">
        <v>463</v>
      </c>
      <c r="C828" s="31" t="s">
        <v>464</v>
      </c>
      <c r="D828" s="31" t="s">
        <v>465</v>
      </c>
      <c r="E828" s="31" t="s">
        <v>464</v>
      </c>
      <c r="F828" s="31" t="s">
        <v>459</v>
      </c>
      <c r="G828" s="31" t="s">
        <v>450</v>
      </c>
      <c r="H828" s="32" t="s">
        <v>352</v>
      </c>
      <c r="I828" s="32" t="s">
        <v>341</v>
      </c>
      <c r="J828" s="33">
        <v>35</v>
      </c>
      <c r="K828" s="34">
        <v>4.5832220193259998E-2</v>
      </c>
      <c r="L828" s="35">
        <v>0.95</v>
      </c>
      <c r="M828" s="34">
        <v>4.3540609183597E-2</v>
      </c>
      <c r="N828" s="32" t="s">
        <v>460</v>
      </c>
      <c r="O828" s="36">
        <v>5054287103485</v>
      </c>
      <c r="P828" s="32" t="s">
        <v>108</v>
      </c>
    </row>
    <row r="829" spans="1:16">
      <c r="A829" s="31" t="s">
        <v>55</v>
      </c>
      <c r="B829" s="31" t="s">
        <v>466</v>
      </c>
      <c r="C829" s="31" t="s">
        <v>467</v>
      </c>
      <c r="D829" s="31" t="s">
        <v>447</v>
      </c>
      <c r="E829" s="31"/>
      <c r="F829" s="31"/>
      <c r="G829" s="31"/>
      <c r="H829" s="32" t="s">
        <v>340</v>
      </c>
      <c r="I829" s="32" t="s">
        <v>341</v>
      </c>
      <c r="J829" s="33">
        <v>1</v>
      </c>
      <c r="K829" s="34">
        <v>4.4646073295674</v>
      </c>
      <c r="L829" s="35">
        <v>0.95</v>
      </c>
      <c r="M829" s="34">
        <v>4.2413769630890004</v>
      </c>
      <c r="N829" s="32"/>
      <c r="O829" s="36">
        <v>5054287046294</v>
      </c>
      <c r="P829" s="32" t="s">
        <v>343</v>
      </c>
    </row>
    <row r="830" spans="1:16">
      <c r="A830" s="31" t="s">
        <v>55</v>
      </c>
      <c r="B830" s="31" t="s">
        <v>466</v>
      </c>
      <c r="C830" s="31" t="s">
        <v>467</v>
      </c>
      <c r="D830" s="31" t="s">
        <v>447</v>
      </c>
      <c r="E830" s="31" t="s">
        <v>467</v>
      </c>
      <c r="F830" s="31" t="s">
        <v>452</v>
      </c>
      <c r="G830" s="31" t="s">
        <v>450</v>
      </c>
      <c r="H830" s="32" t="s">
        <v>340</v>
      </c>
      <c r="I830" s="32" t="s">
        <v>341</v>
      </c>
      <c r="J830" s="33">
        <v>1</v>
      </c>
      <c r="K830" s="34">
        <v>0.51483760196813</v>
      </c>
      <c r="L830" s="35">
        <v>0.95</v>
      </c>
      <c r="M830" s="34">
        <v>0.48909572186972</v>
      </c>
      <c r="N830" s="32" t="s">
        <v>453</v>
      </c>
      <c r="O830" s="36">
        <v>5054287046294</v>
      </c>
      <c r="P830" s="32" t="s">
        <v>343</v>
      </c>
    </row>
    <row r="831" spans="1:16">
      <c r="A831" s="31" t="s">
        <v>55</v>
      </c>
      <c r="B831" s="31" t="s">
        <v>466</v>
      </c>
      <c r="C831" s="31" t="s">
        <v>467</v>
      </c>
      <c r="D831" s="31" t="s">
        <v>447</v>
      </c>
      <c r="E831" s="31" t="s">
        <v>467</v>
      </c>
      <c r="F831" s="31" t="s">
        <v>461</v>
      </c>
      <c r="G831" s="31" t="s">
        <v>450</v>
      </c>
      <c r="H831" s="32" t="s">
        <v>340</v>
      </c>
      <c r="I831" s="32" t="s">
        <v>341</v>
      </c>
      <c r="J831" s="33">
        <v>1</v>
      </c>
      <c r="K831" s="34">
        <v>0.51483760196813</v>
      </c>
      <c r="L831" s="35">
        <v>0.95</v>
      </c>
      <c r="M831" s="34">
        <v>0.48909572186972</v>
      </c>
      <c r="N831" s="32" t="s">
        <v>462</v>
      </c>
      <c r="O831" s="36">
        <v>5054287046294</v>
      </c>
      <c r="P831" s="32" t="s">
        <v>343</v>
      </c>
    </row>
    <row r="832" spans="1:16">
      <c r="A832" s="31" t="s">
        <v>55</v>
      </c>
      <c r="B832" s="31" t="s">
        <v>466</v>
      </c>
      <c r="C832" s="31" t="s">
        <v>467</v>
      </c>
      <c r="D832" s="31" t="s">
        <v>447</v>
      </c>
      <c r="E832" s="31" t="s">
        <v>467</v>
      </c>
      <c r="F832" s="31" t="s">
        <v>454</v>
      </c>
      <c r="G832" s="31" t="s">
        <v>450</v>
      </c>
      <c r="H832" s="32" t="s">
        <v>340</v>
      </c>
      <c r="I832" s="32" t="s">
        <v>341</v>
      </c>
      <c r="J832" s="33">
        <v>1</v>
      </c>
      <c r="K832" s="34">
        <v>0.90096580344423005</v>
      </c>
      <c r="L832" s="35">
        <v>0.95</v>
      </c>
      <c r="M832" s="34">
        <v>0.85591751327202004</v>
      </c>
      <c r="N832" s="32" t="s">
        <v>455</v>
      </c>
      <c r="O832" s="36">
        <v>5054287046294</v>
      </c>
      <c r="P832" s="32" t="s">
        <v>343</v>
      </c>
    </row>
    <row r="833" spans="1:16">
      <c r="A833" s="31" t="s">
        <v>55</v>
      </c>
      <c r="B833" s="31" t="s">
        <v>466</v>
      </c>
      <c r="C833" s="31" t="s">
        <v>467</v>
      </c>
      <c r="D833" s="31" t="s">
        <v>447</v>
      </c>
      <c r="E833" s="31" t="s">
        <v>467</v>
      </c>
      <c r="F833" s="31" t="s">
        <v>449</v>
      </c>
      <c r="G833" s="31" t="s">
        <v>450</v>
      </c>
      <c r="H833" s="32" t="s">
        <v>352</v>
      </c>
      <c r="I833" s="32" t="s">
        <v>341</v>
      </c>
      <c r="J833" s="33">
        <v>4155</v>
      </c>
      <c r="K833" s="34">
        <v>9.1641314079118992</v>
      </c>
      <c r="L833" s="35">
        <v>0.95</v>
      </c>
      <c r="M833" s="34">
        <v>8.7059248375162994</v>
      </c>
      <c r="N833" s="32" t="s">
        <v>451</v>
      </c>
      <c r="O833" s="36">
        <v>5054287046294</v>
      </c>
      <c r="P833" s="32" t="s">
        <v>123</v>
      </c>
    </row>
    <row r="834" spans="1:16">
      <c r="A834" s="31" t="s">
        <v>55</v>
      </c>
      <c r="B834" s="31" t="s">
        <v>466</v>
      </c>
      <c r="C834" s="31" t="s">
        <v>467</v>
      </c>
      <c r="D834" s="31" t="s">
        <v>447</v>
      </c>
      <c r="E834" s="31" t="s">
        <v>467</v>
      </c>
      <c r="F834" s="31" t="s">
        <v>452</v>
      </c>
      <c r="G834" s="31" t="s">
        <v>450</v>
      </c>
      <c r="H834" s="32" t="s">
        <v>352</v>
      </c>
      <c r="I834" s="32" t="s">
        <v>341</v>
      </c>
      <c r="J834" s="33">
        <v>2392</v>
      </c>
      <c r="K834" s="34">
        <v>4.8494788412094003</v>
      </c>
      <c r="L834" s="35">
        <v>0.95</v>
      </c>
      <c r="M834" s="34">
        <v>4.6070048991489996</v>
      </c>
      <c r="N834" s="32" t="s">
        <v>453</v>
      </c>
      <c r="O834" s="36">
        <v>5054287046294</v>
      </c>
      <c r="P834" s="32" t="s">
        <v>123</v>
      </c>
    </row>
    <row r="835" spans="1:16">
      <c r="A835" s="31" t="s">
        <v>55</v>
      </c>
      <c r="B835" s="31" t="s">
        <v>466</v>
      </c>
      <c r="C835" s="31" t="s">
        <v>467</v>
      </c>
      <c r="D835" s="31" t="s">
        <v>447</v>
      </c>
      <c r="E835" s="31" t="s">
        <v>467</v>
      </c>
      <c r="F835" s="31" t="s">
        <v>456</v>
      </c>
      <c r="G835" s="31" t="s">
        <v>450</v>
      </c>
      <c r="H835" s="32" t="s">
        <v>352</v>
      </c>
      <c r="I835" s="32" t="s">
        <v>341</v>
      </c>
      <c r="J835" s="33">
        <v>2</v>
      </c>
      <c r="K835" s="34">
        <v>0.17110207682732001</v>
      </c>
      <c r="L835" s="35">
        <v>0.95</v>
      </c>
      <c r="M835" s="34">
        <v>0.16254697298595</v>
      </c>
      <c r="N835" s="32" t="s">
        <v>457</v>
      </c>
      <c r="O835" s="36">
        <v>5054287046294</v>
      </c>
      <c r="P835" s="32" t="s">
        <v>354</v>
      </c>
    </row>
    <row r="836" spans="1:16">
      <c r="A836" s="31" t="s">
        <v>55</v>
      </c>
      <c r="B836" s="31" t="s">
        <v>466</v>
      </c>
      <c r="C836" s="31" t="s">
        <v>467</v>
      </c>
      <c r="D836" s="31" t="s">
        <v>447</v>
      </c>
      <c r="E836" s="31" t="s">
        <v>467</v>
      </c>
      <c r="F836" s="31" t="s">
        <v>456</v>
      </c>
      <c r="G836" s="31" t="s">
        <v>450</v>
      </c>
      <c r="H836" s="32" t="s">
        <v>352</v>
      </c>
      <c r="I836" s="32" t="s">
        <v>341</v>
      </c>
      <c r="J836" s="33">
        <v>5959</v>
      </c>
      <c r="K836" s="34">
        <v>12.387283298493999</v>
      </c>
      <c r="L836" s="35">
        <v>0.95</v>
      </c>
      <c r="M836" s="34">
        <v>11.76791913357</v>
      </c>
      <c r="N836" s="32" t="s">
        <v>457</v>
      </c>
      <c r="O836" s="36">
        <v>5054287046294</v>
      </c>
      <c r="P836" s="32" t="s">
        <v>123</v>
      </c>
    </row>
    <row r="837" spans="1:16">
      <c r="A837" s="31" t="s">
        <v>55</v>
      </c>
      <c r="B837" s="31" t="s">
        <v>466</v>
      </c>
      <c r="C837" s="31" t="s">
        <v>467</v>
      </c>
      <c r="D837" s="31" t="s">
        <v>447</v>
      </c>
      <c r="E837" s="31" t="s">
        <v>468</v>
      </c>
      <c r="F837" s="31" t="s">
        <v>459</v>
      </c>
      <c r="G837" s="31" t="s">
        <v>450</v>
      </c>
      <c r="H837" s="32" t="s">
        <v>352</v>
      </c>
      <c r="I837" s="32" t="s">
        <v>341</v>
      </c>
      <c r="J837" s="33">
        <v>2075</v>
      </c>
      <c r="K837" s="34">
        <v>4.1507273196092997</v>
      </c>
      <c r="L837" s="35">
        <v>0.95</v>
      </c>
      <c r="M837" s="34">
        <v>3.9431909536287999</v>
      </c>
      <c r="N837" s="32" t="s">
        <v>460</v>
      </c>
      <c r="O837" s="36">
        <v>5054287046294</v>
      </c>
      <c r="P837" s="32" t="s">
        <v>123</v>
      </c>
    </row>
    <row r="838" spans="1:16">
      <c r="A838" s="31" t="s">
        <v>55</v>
      </c>
      <c r="B838" s="31" t="s">
        <v>466</v>
      </c>
      <c r="C838" s="31" t="s">
        <v>467</v>
      </c>
      <c r="D838" s="31" t="s">
        <v>447</v>
      </c>
      <c r="E838" s="31" t="s">
        <v>467</v>
      </c>
      <c r="F838" s="31" t="s">
        <v>461</v>
      </c>
      <c r="G838" s="31" t="s">
        <v>450</v>
      </c>
      <c r="H838" s="32" t="s">
        <v>352</v>
      </c>
      <c r="I838" s="32" t="s">
        <v>341</v>
      </c>
      <c r="J838" s="33">
        <v>1733</v>
      </c>
      <c r="K838" s="34">
        <v>3.7406412975493999</v>
      </c>
      <c r="L838" s="35">
        <v>0.95</v>
      </c>
      <c r="M838" s="34">
        <v>3.5536092326719002</v>
      </c>
      <c r="N838" s="32" t="s">
        <v>462</v>
      </c>
      <c r="O838" s="36">
        <v>5054287046294</v>
      </c>
      <c r="P838" s="32" t="s">
        <v>123</v>
      </c>
    </row>
    <row r="839" spans="1:16">
      <c r="A839" s="31" t="s">
        <v>55</v>
      </c>
      <c r="B839" s="31" t="s">
        <v>466</v>
      </c>
      <c r="C839" s="31" t="s">
        <v>467</v>
      </c>
      <c r="D839" s="31" t="s">
        <v>447</v>
      </c>
      <c r="E839" s="31" t="s">
        <v>467</v>
      </c>
      <c r="F839" s="31" t="s">
        <v>454</v>
      </c>
      <c r="G839" s="31" t="s">
        <v>450</v>
      </c>
      <c r="H839" s="32" t="s">
        <v>352</v>
      </c>
      <c r="I839" s="32" t="s">
        <v>341</v>
      </c>
      <c r="J839" s="33">
        <v>1646</v>
      </c>
      <c r="K839" s="34">
        <v>3.4987299004503001</v>
      </c>
      <c r="L839" s="35">
        <v>0.95</v>
      </c>
      <c r="M839" s="34">
        <v>3.3237934054278</v>
      </c>
      <c r="N839" s="32" t="s">
        <v>455</v>
      </c>
      <c r="O839" s="36">
        <v>5054287046294</v>
      </c>
      <c r="P839" s="32" t="s">
        <v>123</v>
      </c>
    </row>
    <row r="840" spans="1:16">
      <c r="A840" s="31" t="s">
        <v>55</v>
      </c>
      <c r="B840" s="31" t="s">
        <v>336</v>
      </c>
      <c r="C840" s="31" t="s">
        <v>206</v>
      </c>
      <c r="D840" s="31" t="s">
        <v>337</v>
      </c>
      <c r="E840" s="31" t="s">
        <v>206</v>
      </c>
      <c r="F840" s="31" t="s">
        <v>338</v>
      </c>
      <c r="G840" s="31" t="s">
        <v>339</v>
      </c>
      <c r="H840" s="32" t="s">
        <v>340</v>
      </c>
      <c r="I840" s="32" t="s">
        <v>341</v>
      </c>
      <c r="J840" s="33">
        <v>1</v>
      </c>
      <c r="K840" s="34">
        <v>0.48978382534194997</v>
      </c>
      <c r="L840" s="35">
        <v>0.95</v>
      </c>
      <c r="M840" s="34">
        <v>0.46529463407485</v>
      </c>
      <c r="N840" s="32" t="s">
        <v>342</v>
      </c>
      <c r="O840" s="36">
        <v>853565786724</v>
      </c>
      <c r="P840" s="32" t="s">
        <v>448</v>
      </c>
    </row>
    <row r="841" spans="1:16">
      <c r="A841" s="31" t="s">
        <v>55</v>
      </c>
      <c r="B841" s="31" t="s">
        <v>59</v>
      </c>
      <c r="C841" s="31" t="s">
        <v>71</v>
      </c>
      <c r="D841" s="31" t="s">
        <v>57</v>
      </c>
      <c r="E841" s="31" t="s">
        <v>56</v>
      </c>
      <c r="F841" s="31" t="s">
        <v>57</v>
      </c>
      <c r="G841" s="31" t="s">
        <v>339</v>
      </c>
      <c r="H841" s="32" t="s">
        <v>352</v>
      </c>
      <c r="I841" s="32" t="s">
        <v>341</v>
      </c>
      <c r="J841" s="33">
        <v>1</v>
      </c>
      <c r="K841" s="34">
        <v>1.1252655651259999E-2</v>
      </c>
      <c r="L841" s="35">
        <v>0.95</v>
      </c>
      <c r="M841" s="34">
        <v>1.0690022868697E-2</v>
      </c>
      <c r="N841" s="32" t="s">
        <v>58</v>
      </c>
      <c r="O841" s="36" t="s">
        <v>357</v>
      </c>
      <c r="P841" s="32" t="s">
        <v>361</v>
      </c>
    </row>
    <row r="842" spans="1:16">
      <c r="A842" s="31" t="s">
        <v>55</v>
      </c>
      <c r="B842" s="31" t="s">
        <v>59</v>
      </c>
      <c r="C842" s="31" t="s">
        <v>71</v>
      </c>
      <c r="D842" s="31" t="s">
        <v>57</v>
      </c>
      <c r="E842" s="31" t="s">
        <v>56</v>
      </c>
      <c r="F842" s="31" t="s">
        <v>57</v>
      </c>
      <c r="G842" s="31" t="s">
        <v>339</v>
      </c>
      <c r="H842" s="32" t="s">
        <v>352</v>
      </c>
      <c r="I842" s="32" t="s">
        <v>341</v>
      </c>
      <c r="J842" s="33">
        <v>7</v>
      </c>
      <c r="K842" s="34">
        <v>2.8219479700000001E-2</v>
      </c>
      <c r="L842" s="35">
        <v>0.95</v>
      </c>
      <c r="M842" s="34">
        <v>2.6808505715E-2</v>
      </c>
      <c r="N842" s="32" t="s">
        <v>58</v>
      </c>
      <c r="O842" s="36" t="s">
        <v>357</v>
      </c>
      <c r="P842" s="32" t="s">
        <v>358</v>
      </c>
    </row>
    <row r="843" spans="1:16">
      <c r="A843" s="31" t="s">
        <v>55</v>
      </c>
      <c r="B843" s="31" t="s">
        <v>59</v>
      </c>
      <c r="C843" s="31" t="s">
        <v>71</v>
      </c>
      <c r="D843" s="31" t="s">
        <v>57</v>
      </c>
      <c r="E843" s="31" t="s">
        <v>56</v>
      </c>
      <c r="F843" s="31" t="s">
        <v>57</v>
      </c>
      <c r="G843" s="31" t="s">
        <v>339</v>
      </c>
      <c r="H843" s="32" t="s">
        <v>352</v>
      </c>
      <c r="I843" s="32" t="s">
        <v>341</v>
      </c>
      <c r="J843" s="33">
        <v>50</v>
      </c>
      <c r="K843" s="34">
        <v>9.6854180000000001E-4</v>
      </c>
      <c r="L843" s="35">
        <v>0.95</v>
      </c>
      <c r="M843" s="34">
        <v>9.2011470999999996E-4</v>
      </c>
      <c r="N843" s="32" t="s">
        <v>58</v>
      </c>
      <c r="O843" s="36" t="s">
        <v>357</v>
      </c>
      <c r="P843" s="32" t="s">
        <v>268</v>
      </c>
    </row>
    <row r="844" spans="1:16">
      <c r="A844" s="31" t="s">
        <v>55</v>
      </c>
      <c r="B844" s="31" t="s">
        <v>59</v>
      </c>
      <c r="C844" s="31" t="s">
        <v>71</v>
      </c>
      <c r="D844" s="31" t="s">
        <v>57</v>
      </c>
      <c r="E844" s="31" t="s">
        <v>56</v>
      </c>
      <c r="F844" s="31" t="s">
        <v>57</v>
      </c>
      <c r="G844" s="31" t="s">
        <v>339</v>
      </c>
      <c r="H844" s="32" t="s">
        <v>352</v>
      </c>
      <c r="I844" s="32" t="s">
        <v>341</v>
      </c>
      <c r="J844" s="33">
        <v>50</v>
      </c>
      <c r="K844" s="34">
        <v>1.0400881644699999E-3</v>
      </c>
      <c r="L844" s="35">
        <v>0.95</v>
      </c>
      <c r="M844" s="34">
        <v>9.8808375624649994E-4</v>
      </c>
      <c r="N844" s="32" t="s">
        <v>58</v>
      </c>
      <c r="O844" s="36" t="s">
        <v>357</v>
      </c>
      <c r="P844" s="32" t="s">
        <v>359</v>
      </c>
    </row>
    <row r="845" spans="1:16">
      <c r="A845" s="31" t="s">
        <v>55</v>
      </c>
      <c r="B845" s="31" t="s">
        <v>59</v>
      </c>
      <c r="C845" s="31" t="s">
        <v>71</v>
      </c>
      <c r="D845" s="31" t="s">
        <v>57</v>
      </c>
      <c r="E845" s="31" t="s">
        <v>56</v>
      </c>
      <c r="F845" s="31" t="s">
        <v>57</v>
      </c>
      <c r="G845" s="31" t="s">
        <v>339</v>
      </c>
      <c r="H845" s="32" t="s">
        <v>352</v>
      </c>
      <c r="I845" s="32" t="s">
        <v>341</v>
      </c>
      <c r="J845" s="33">
        <v>2</v>
      </c>
      <c r="K845" s="34">
        <v>7.8803653647999995E-4</v>
      </c>
      <c r="L845" s="35">
        <v>0.95</v>
      </c>
      <c r="M845" s="34">
        <v>7.4863470965599995E-4</v>
      </c>
      <c r="N845" s="32" t="s">
        <v>58</v>
      </c>
      <c r="O845" s="36" t="s">
        <v>357</v>
      </c>
      <c r="P845" s="32" t="s">
        <v>67</v>
      </c>
    </row>
    <row r="846" spans="1:16">
      <c r="A846" s="31" t="s">
        <v>55</v>
      </c>
      <c r="B846" s="31" t="s">
        <v>59</v>
      </c>
      <c r="C846" s="31" t="s">
        <v>71</v>
      </c>
      <c r="D846" s="31" t="s">
        <v>57</v>
      </c>
      <c r="E846" s="31" t="s">
        <v>56</v>
      </c>
      <c r="F846" s="31" t="s">
        <v>57</v>
      </c>
      <c r="G846" s="31" t="s">
        <v>339</v>
      </c>
      <c r="H846" s="32" t="s">
        <v>352</v>
      </c>
      <c r="I846" s="32" t="s">
        <v>341</v>
      </c>
      <c r="J846" s="33">
        <v>28</v>
      </c>
      <c r="K846" s="34">
        <v>7.9817009951659995E-2</v>
      </c>
      <c r="L846" s="35">
        <v>0.95</v>
      </c>
      <c r="M846" s="34">
        <v>7.5826159454077002E-2</v>
      </c>
      <c r="N846" s="32" t="s">
        <v>58</v>
      </c>
      <c r="O846" s="36" t="s">
        <v>357</v>
      </c>
      <c r="P846" s="32" t="s">
        <v>123</v>
      </c>
    </row>
    <row r="847" spans="1:16">
      <c r="A847" s="31" t="s">
        <v>55</v>
      </c>
      <c r="B847" s="31" t="s">
        <v>59</v>
      </c>
      <c r="C847" s="31" t="s">
        <v>71</v>
      </c>
      <c r="D847" s="31" t="s">
        <v>57</v>
      </c>
      <c r="E847" s="31" t="s">
        <v>71</v>
      </c>
      <c r="F847" s="31" t="s">
        <v>72</v>
      </c>
      <c r="G847" s="31" t="s">
        <v>339</v>
      </c>
      <c r="H847" s="32" t="s">
        <v>352</v>
      </c>
      <c r="I847" s="32" t="s">
        <v>341</v>
      </c>
      <c r="J847" s="33">
        <v>1</v>
      </c>
      <c r="K847" s="34">
        <v>1.6218875254E-3</v>
      </c>
      <c r="L847" s="35">
        <v>0.95</v>
      </c>
      <c r="M847" s="34">
        <v>1.54079314913E-3</v>
      </c>
      <c r="N847" s="32" t="s">
        <v>73</v>
      </c>
      <c r="O847" s="36" t="s">
        <v>357</v>
      </c>
      <c r="P847" s="32" t="s">
        <v>361</v>
      </c>
    </row>
    <row r="848" spans="1:16">
      <c r="A848" s="31" t="s">
        <v>55</v>
      </c>
      <c r="B848" s="31" t="s">
        <v>59</v>
      </c>
      <c r="C848" s="31" t="s">
        <v>71</v>
      </c>
      <c r="D848" s="31" t="s">
        <v>57</v>
      </c>
      <c r="E848" s="31" t="s">
        <v>71</v>
      </c>
      <c r="F848" s="31" t="s">
        <v>72</v>
      </c>
      <c r="G848" s="31" t="s">
        <v>339</v>
      </c>
      <c r="H848" s="32" t="s">
        <v>352</v>
      </c>
      <c r="I848" s="32" t="s">
        <v>341</v>
      </c>
      <c r="J848" s="33">
        <v>1</v>
      </c>
      <c r="K848" s="34">
        <v>6.1149999999999998E-3</v>
      </c>
      <c r="L848" s="35">
        <v>0.95</v>
      </c>
      <c r="M848" s="34">
        <v>5.8092500000000002E-3</v>
      </c>
      <c r="N848" s="32" t="s">
        <v>73</v>
      </c>
      <c r="O848" s="36" t="s">
        <v>357</v>
      </c>
      <c r="P848" s="32" t="s">
        <v>358</v>
      </c>
    </row>
    <row r="849" spans="1:16">
      <c r="A849" s="31" t="s">
        <v>55</v>
      </c>
      <c r="B849" s="31" t="s">
        <v>59</v>
      </c>
      <c r="C849" s="31" t="s">
        <v>71</v>
      </c>
      <c r="D849" s="31" t="s">
        <v>57</v>
      </c>
      <c r="E849" s="31" t="s">
        <v>71</v>
      </c>
      <c r="F849" s="31" t="s">
        <v>72</v>
      </c>
      <c r="G849" s="31" t="s">
        <v>339</v>
      </c>
      <c r="H849" s="32" t="s">
        <v>352</v>
      </c>
      <c r="I849" s="32" t="s">
        <v>341</v>
      </c>
      <c r="J849" s="33">
        <v>11</v>
      </c>
      <c r="K849" s="34">
        <v>2.9326026656840001E-2</v>
      </c>
      <c r="L849" s="35">
        <v>0.95</v>
      </c>
      <c r="M849" s="34">
        <v>2.7859725323998E-2</v>
      </c>
      <c r="N849" s="32" t="s">
        <v>73</v>
      </c>
      <c r="O849" s="36" t="s">
        <v>357</v>
      </c>
      <c r="P849" s="32" t="s">
        <v>123</v>
      </c>
    </row>
    <row r="850" spans="1:16">
      <c r="A850" s="31" t="s">
        <v>55</v>
      </c>
      <c r="B850" s="31" t="s">
        <v>59</v>
      </c>
      <c r="C850" s="31" t="s">
        <v>71</v>
      </c>
      <c r="D850" s="31" t="s">
        <v>57</v>
      </c>
      <c r="E850" s="31" t="s">
        <v>71</v>
      </c>
      <c r="F850" s="31" t="s">
        <v>74</v>
      </c>
      <c r="G850" s="31" t="s">
        <v>339</v>
      </c>
      <c r="H850" s="32" t="s">
        <v>352</v>
      </c>
      <c r="I850" s="32" t="s">
        <v>341</v>
      </c>
      <c r="J850" s="33">
        <v>2</v>
      </c>
      <c r="K850" s="34">
        <v>1.5906874424239999E-2</v>
      </c>
      <c r="L850" s="35">
        <v>0.95</v>
      </c>
      <c r="M850" s="34">
        <v>1.5111530703028E-2</v>
      </c>
      <c r="N850" s="32" t="s">
        <v>75</v>
      </c>
      <c r="O850" s="36" t="s">
        <v>357</v>
      </c>
      <c r="P850" s="32" t="s">
        <v>361</v>
      </c>
    </row>
    <row r="851" spans="1:16">
      <c r="A851" s="31" t="s">
        <v>55</v>
      </c>
      <c r="B851" s="31" t="s">
        <v>59</v>
      </c>
      <c r="C851" s="31" t="s">
        <v>71</v>
      </c>
      <c r="D851" s="31" t="s">
        <v>57</v>
      </c>
      <c r="E851" s="31" t="s">
        <v>71</v>
      </c>
      <c r="F851" s="31" t="s">
        <v>74</v>
      </c>
      <c r="G851" s="31" t="s">
        <v>339</v>
      </c>
      <c r="H851" s="32" t="s">
        <v>352</v>
      </c>
      <c r="I851" s="32" t="s">
        <v>341</v>
      </c>
      <c r="J851" s="33">
        <v>1</v>
      </c>
      <c r="K851" s="34">
        <v>7.0722700000000003E-3</v>
      </c>
      <c r="L851" s="35">
        <v>0.95</v>
      </c>
      <c r="M851" s="34">
        <v>6.7186564999999997E-3</v>
      </c>
      <c r="N851" s="32" t="s">
        <v>75</v>
      </c>
      <c r="O851" s="36" t="s">
        <v>357</v>
      </c>
      <c r="P851" s="32" t="s">
        <v>358</v>
      </c>
    </row>
    <row r="852" spans="1:16">
      <c r="A852" s="31" t="s">
        <v>55</v>
      </c>
      <c r="B852" s="31" t="s">
        <v>59</v>
      </c>
      <c r="C852" s="31" t="s">
        <v>71</v>
      </c>
      <c r="D852" s="31" t="s">
        <v>57</v>
      </c>
      <c r="E852" s="31" t="s">
        <v>71</v>
      </c>
      <c r="F852" s="31" t="s">
        <v>74</v>
      </c>
      <c r="G852" s="31" t="s">
        <v>339</v>
      </c>
      <c r="H852" s="32" t="s">
        <v>352</v>
      </c>
      <c r="I852" s="32" t="s">
        <v>341</v>
      </c>
      <c r="J852" s="33">
        <v>5</v>
      </c>
      <c r="K852" s="34">
        <v>1.934840339475E-2</v>
      </c>
      <c r="L852" s="35">
        <v>0.95</v>
      </c>
      <c r="M852" s="34">
        <v>1.8380983225011999E-2</v>
      </c>
      <c r="N852" s="32" t="s">
        <v>75</v>
      </c>
      <c r="O852" s="36" t="s">
        <v>357</v>
      </c>
      <c r="P852" s="32" t="s">
        <v>123</v>
      </c>
    </row>
    <row r="853" spans="1:16">
      <c r="A853" s="31" t="s">
        <v>55</v>
      </c>
      <c r="B853" s="31" t="s">
        <v>59</v>
      </c>
      <c r="C853" s="31" t="s">
        <v>71</v>
      </c>
      <c r="D853" s="31" t="s">
        <v>57</v>
      </c>
      <c r="E853" s="31" t="s">
        <v>71</v>
      </c>
      <c r="F853" s="31" t="s">
        <v>74</v>
      </c>
      <c r="G853" s="31" t="s">
        <v>339</v>
      </c>
      <c r="H853" s="32" t="s">
        <v>352</v>
      </c>
      <c r="I853" s="32" t="s">
        <v>341</v>
      </c>
      <c r="J853" s="33">
        <v>3</v>
      </c>
      <c r="K853" s="34">
        <v>3.3908671236599999E-3</v>
      </c>
      <c r="L853" s="35">
        <v>0.95</v>
      </c>
      <c r="M853" s="34">
        <v>3.2213237674769998E-3</v>
      </c>
      <c r="N853" s="32" t="s">
        <v>75</v>
      </c>
      <c r="O853" s="36" t="s">
        <v>357</v>
      </c>
      <c r="P853" s="32" t="s">
        <v>360</v>
      </c>
    </row>
    <row r="854" spans="1:16">
      <c r="A854" s="31" t="s">
        <v>55</v>
      </c>
      <c r="B854" s="31" t="s">
        <v>59</v>
      </c>
      <c r="C854" s="31" t="s">
        <v>71</v>
      </c>
      <c r="D854" s="31" t="s">
        <v>57</v>
      </c>
      <c r="E854" s="31" t="s">
        <v>71</v>
      </c>
      <c r="F854" s="31" t="s">
        <v>80</v>
      </c>
      <c r="G854" s="31" t="s">
        <v>339</v>
      </c>
      <c r="H854" s="32" t="s">
        <v>352</v>
      </c>
      <c r="I854" s="32" t="s">
        <v>341</v>
      </c>
      <c r="J854" s="33">
        <v>2</v>
      </c>
      <c r="K854" s="34">
        <v>1.287454317666E-2</v>
      </c>
      <c r="L854" s="35">
        <v>0.95</v>
      </c>
      <c r="M854" s="34">
        <v>1.2230816017827001E-2</v>
      </c>
      <c r="N854" s="32" t="s">
        <v>81</v>
      </c>
      <c r="O854" s="36" t="s">
        <v>357</v>
      </c>
      <c r="P854" s="32" t="s">
        <v>361</v>
      </c>
    </row>
    <row r="855" spans="1:16">
      <c r="A855" s="31" t="s">
        <v>55</v>
      </c>
      <c r="B855" s="31" t="s">
        <v>59</v>
      </c>
      <c r="C855" s="31" t="s">
        <v>71</v>
      </c>
      <c r="D855" s="31" t="s">
        <v>57</v>
      </c>
      <c r="E855" s="31" t="s">
        <v>71</v>
      </c>
      <c r="F855" s="31" t="s">
        <v>80</v>
      </c>
      <c r="G855" s="31" t="s">
        <v>339</v>
      </c>
      <c r="H855" s="32" t="s">
        <v>352</v>
      </c>
      <c r="I855" s="32" t="s">
        <v>341</v>
      </c>
      <c r="J855" s="33">
        <v>3</v>
      </c>
      <c r="K855" s="34">
        <v>1.8424887099999999E-2</v>
      </c>
      <c r="L855" s="35">
        <v>0.95</v>
      </c>
      <c r="M855" s="34">
        <v>1.7503642744999999E-2</v>
      </c>
      <c r="N855" s="32" t="s">
        <v>81</v>
      </c>
      <c r="O855" s="36" t="s">
        <v>357</v>
      </c>
      <c r="P855" s="32" t="s">
        <v>358</v>
      </c>
    </row>
    <row r="856" spans="1:16">
      <c r="A856" s="31" t="s">
        <v>55</v>
      </c>
      <c r="B856" s="31" t="s">
        <v>59</v>
      </c>
      <c r="C856" s="31" t="s">
        <v>71</v>
      </c>
      <c r="D856" s="31" t="s">
        <v>57</v>
      </c>
      <c r="E856" s="31" t="s">
        <v>71</v>
      </c>
      <c r="F856" s="31" t="s">
        <v>80</v>
      </c>
      <c r="G856" s="31" t="s">
        <v>339</v>
      </c>
      <c r="H856" s="32" t="s">
        <v>352</v>
      </c>
      <c r="I856" s="32" t="s">
        <v>341</v>
      </c>
      <c r="J856" s="33">
        <v>100</v>
      </c>
      <c r="K856" s="34">
        <v>2.00862996447E-3</v>
      </c>
      <c r="L856" s="35">
        <v>0.95</v>
      </c>
      <c r="M856" s="34">
        <v>1.9081984662465E-3</v>
      </c>
      <c r="N856" s="32" t="s">
        <v>81</v>
      </c>
      <c r="O856" s="36" t="s">
        <v>357</v>
      </c>
      <c r="P856" s="32" t="s">
        <v>268</v>
      </c>
    </row>
    <row r="857" spans="1:16">
      <c r="A857" s="31" t="s">
        <v>55</v>
      </c>
      <c r="B857" s="31" t="s">
        <v>59</v>
      </c>
      <c r="C857" s="31" t="s">
        <v>71</v>
      </c>
      <c r="D857" s="31" t="s">
        <v>57</v>
      </c>
      <c r="E857" s="31" t="s">
        <v>71</v>
      </c>
      <c r="F857" s="31" t="s">
        <v>80</v>
      </c>
      <c r="G857" s="31" t="s">
        <v>339</v>
      </c>
      <c r="H857" s="32" t="s">
        <v>352</v>
      </c>
      <c r="I857" s="32" t="s">
        <v>341</v>
      </c>
      <c r="J857" s="33">
        <v>1</v>
      </c>
      <c r="K857" s="34">
        <v>7.4035547952000004E-4</v>
      </c>
      <c r="L857" s="35">
        <v>0.95</v>
      </c>
      <c r="M857" s="34">
        <v>7.0333770554400002E-4</v>
      </c>
      <c r="N857" s="32" t="s">
        <v>81</v>
      </c>
      <c r="O857" s="36" t="s">
        <v>357</v>
      </c>
      <c r="P857" s="32" t="s">
        <v>67</v>
      </c>
    </row>
    <row r="858" spans="1:16">
      <c r="A858" s="31" t="s">
        <v>55</v>
      </c>
      <c r="B858" s="31" t="s">
        <v>59</v>
      </c>
      <c r="C858" s="31" t="s">
        <v>71</v>
      </c>
      <c r="D858" s="31" t="s">
        <v>57</v>
      </c>
      <c r="E858" s="31" t="s">
        <v>71</v>
      </c>
      <c r="F858" s="31" t="s">
        <v>80</v>
      </c>
      <c r="G858" s="31" t="s">
        <v>339</v>
      </c>
      <c r="H858" s="32" t="s">
        <v>352</v>
      </c>
      <c r="I858" s="32" t="s">
        <v>341</v>
      </c>
      <c r="J858" s="33">
        <v>13</v>
      </c>
      <c r="K858" s="34">
        <v>3.9918488274069998E-2</v>
      </c>
      <c r="L858" s="35">
        <v>0.95</v>
      </c>
      <c r="M858" s="34">
        <v>3.7922563860366E-2</v>
      </c>
      <c r="N858" s="32" t="s">
        <v>81</v>
      </c>
      <c r="O858" s="36" t="s">
        <v>357</v>
      </c>
      <c r="P858" s="32" t="s">
        <v>123</v>
      </c>
    </row>
    <row r="859" spans="1:16">
      <c r="A859" s="31" t="s">
        <v>55</v>
      </c>
      <c r="B859" s="31" t="s">
        <v>59</v>
      </c>
      <c r="C859" s="31" t="s">
        <v>71</v>
      </c>
      <c r="D859" s="31" t="s">
        <v>57</v>
      </c>
      <c r="E859" s="31" t="s">
        <v>71</v>
      </c>
      <c r="F859" s="31" t="s">
        <v>80</v>
      </c>
      <c r="G859" s="31" t="s">
        <v>339</v>
      </c>
      <c r="H859" s="32" t="s">
        <v>352</v>
      </c>
      <c r="I859" s="32" t="s">
        <v>341</v>
      </c>
      <c r="J859" s="33">
        <v>2</v>
      </c>
      <c r="K859" s="34">
        <v>3.3489752600400001E-3</v>
      </c>
      <c r="L859" s="35">
        <v>0.95</v>
      </c>
      <c r="M859" s="34">
        <v>3.1815264970379998E-3</v>
      </c>
      <c r="N859" s="32" t="s">
        <v>81</v>
      </c>
      <c r="O859" s="36" t="s">
        <v>357</v>
      </c>
      <c r="P859" s="32" t="s">
        <v>360</v>
      </c>
    </row>
    <row r="860" spans="1:16">
      <c r="A860" s="31" t="s">
        <v>55</v>
      </c>
      <c r="B860" s="31" t="s">
        <v>59</v>
      </c>
      <c r="C860" s="31" t="s">
        <v>71</v>
      </c>
      <c r="D860" s="31" t="s">
        <v>57</v>
      </c>
      <c r="E860" s="31" t="s">
        <v>71</v>
      </c>
      <c r="F860" s="31" t="s">
        <v>80</v>
      </c>
      <c r="G860" s="31" t="s">
        <v>339</v>
      </c>
      <c r="H860" s="32" t="s">
        <v>352</v>
      </c>
      <c r="I860" s="32" t="s">
        <v>341</v>
      </c>
      <c r="J860" s="33">
        <v>3</v>
      </c>
      <c r="K860" s="34">
        <v>8.8181454746000005E-4</v>
      </c>
      <c r="L860" s="35">
        <v>0.95</v>
      </c>
      <c r="M860" s="34">
        <v>8.3772382008700001E-4</v>
      </c>
      <c r="N860" s="32" t="s">
        <v>81</v>
      </c>
      <c r="O860" s="36" t="s">
        <v>357</v>
      </c>
      <c r="P860" s="32" t="s">
        <v>108</v>
      </c>
    </row>
    <row r="861" spans="1:16">
      <c r="A861" s="31" t="s">
        <v>55</v>
      </c>
      <c r="B861" s="31" t="s">
        <v>59</v>
      </c>
      <c r="C861" s="31" t="s">
        <v>71</v>
      </c>
      <c r="D861" s="31" t="s">
        <v>57</v>
      </c>
      <c r="E861" s="31" t="s">
        <v>71</v>
      </c>
      <c r="F861" s="31" t="s">
        <v>57</v>
      </c>
      <c r="G861" s="31" t="s">
        <v>362</v>
      </c>
      <c r="H861" s="32" t="s">
        <v>352</v>
      </c>
      <c r="I861" s="32" t="s">
        <v>341</v>
      </c>
      <c r="J861" s="33">
        <v>2</v>
      </c>
      <c r="K861" s="34">
        <v>3.32487357538E-3</v>
      </c>
      <c r="L861" s="35">
        <v>0.95</v>
      </c>
      <c r="M861" s="34">
        <v>3.1586298966109999E-3</v>
      </c>
      <c r="N861" s="32" t="s">
        <v>83</v>
      </c>
      <c r="O861" s="36" t="s">
        <v>357</v>
      </c>
      <c r="P861" s="32" t="s">
        <v>361</v>
      </c>
    </row>
    <row r="862" spans="1:16">
      <c r="A862" s="31" t="s">
        <v>55</v>
      </c>
      <c r="B862" s="31" t="s">
        <v>59</v>
      </c>
      <c r="C862" s="31" t="s">
        <v>71</v>
      </c>
      <c r="D862" s="31" t="s">
        <v>57</v>
      </c>
      <c r="E862" s="31" t="s">
        <v>71</v>
      </c>
      <c r="F862" s="31" t="s">
        <v>57</v>
      </c>
      <c r="G862" s="31" t="s">
        <v>362</v>
      </c>
      <c r="H862" s="32" t="s">
        <v>352</v>
      </c>
      <c r="I862" s="32" t="s">
        <v>341</v>
      </c>
      <c r="J862" s="33">
        <v>6</v>
      </c>
      <c r="K862" s="34">
        <v>1.9596842773579998E-2</v>
      </c>
      <c r="L862" s="35">
        <v>0.95</v>
      </c>
      <c r="M862" s="34">
        <v>1.8617000634901001E-2</v>
      </c>
      <c r="N862" s="32" t="s">
        <v>83</v>
      </c>
      <c r="O862" s="36" t="s">
        <v>357</v>
      </c>
      <c r="P862" s="32" t="s">
        <v>123</v>
      </c>
    </row>
    <row r="863" spans="1:16">
      <c r="A863" s="31" t="s">
        <v>55</v>
      </c>
      <c r="B863" s="31" t="s">
        <v>59</v>
      </c>
      <c r="C863" s="31" t="s">
        <v>71</v>
      </c>
      <c r="D863" s="31" t="s">
        <v>57</v>
      </c>
      <c r="E863" s="31" t="s">
        <v>71</v>
      </c>
      <c r="F863" s="31" t="s">
        <v>72</v>
      </c>
      <c r="G863" s="31" t="s">
        <v>363</v>
      </c>
      <c r="H863" s="32" t="s">
        <v>352</v>
      </c>
      <c r="I863" s="32" t="s">
        <v>341</v>
      </c>
      <c r="J863" s="33">
        <v>1</v>
      </c>
      <c r="K863" s="34">
        <v>1.6218875254E-3</v>
      </c>
      <c r="L863" s="35">
        <v>0.95</v>
      </c>
      <c r="M863" s="34">
        <v>1.54079314913E-3</v>
      </c>
      <c r="N863" s="32" t="s">
        <v>85</v>
      </c>
      <c r="O863" s="36" t="s">
        <v>357</v>
      </c>
      <c r="P863" s="32" t="s">
        <v>361</v>
      </c>
    </row>
    <row r="864" spans="1:16">
      <c r="A864" s="31" t="s">
        <v>55</v>
      </c>
      <c r="B864" s="31" t="s">
        <v>59</v>
      </c>
      <c r="C864" s="31" t="s">
        <v>71</v>
      </c>
      <c r="D864" s="31" t="s">
        <v>57</v>
      </c>
      <c r="E864" s="31" t="s">
        <v>71</v>
      </c>
      <c r="F864" s="31" t="s">
        <v>72</v>
      </c>
      <c r="G864" s="31" t="s">
        <v>363</v>
      </c>
      <c r="H864" s="32" t="s">
        <v>352</v>
      </c>
      <c r="I864" s="32" t="s">
        <v>341</v>
      </c>
      <c r="J864" s="33">
        <v>2</v>
      </c>
      <c r="K864" s="34">
        <v>8.4446790000000001E-3</v>
      </c>
      <c r="L864" s="35">
        <v>0.95</v>
      </c>
      <c r="M864" s="34">
        <v>8.0224450500000002E-3</v>
      </c>
      <c r="N864" s="32" t="s">
        <v>85</v>
      </c>
      <c r="O864" s="36" t="s">
        <v>357</v>
      </c>
      <c r="P864" s="32" t="s">
        <v>358</v>
      </c>
    </row>
    <row r="865" spans="1:16">
      <c r="A865" s="31" t="s">
        <v>55</v>
      </c>
      <c r="B865" s="31" t="s">
        <v>59</v>
      </c>
      <c r="C865" s="31" t="s">
        <v>71</v>
      </c>
      <c r="D865" s="31" t="s">
        <v>57</v>
      </c>
      <c r="E865" s="31" t="s">
        <v>71</v>
      </c>
      <c r="F865" s="31" t="s">
        <v>72</v>
      </c>
      <c r="G865" s="31" t="s">
        <v>363</v>
      </c>
      <c r="H865" s="32" t="s">
        <v>352</v>
      </c>
      <c r="I865" s="32" t="s">
        <v>341</v>
      </c>
      <c r="J865" s="33">
        <v>14</v>
      </c>
      <c r="K865" s="34">
        <v>4.313077374148E-2</v>
      </c>
      <c r="L865" s="35">
        <v>0.95</v>
      </c>
      <c r="M865" s="34">
        <v>4.0974235054405998E-2</v>
      </c>
      <c r="N865" s="32" t="s">
        <v>85</v>
      </c>
      <c r="O865" s="36" t="s">
        <v>357</v>
      </c>
      <c r="P865" s="32" t="s">
        <v>123</v>
      </c>
    </row>
    <row r="866" spans="1:16">
      <c r="A866" s="31" t="s">
        <v>55</v>
      </c>
      <c r="B866" s="31" t="s">
        <v>59</v>
      </c>
      <c r="C866" s="31" t="s">
        <v>71</v>
      </c>
      <c r="D866" s="31" t="s">
        <v>57</v>
      </c>
      <c r="E866" s="31" t="s">
        <v>71</v>
      </c>
      <c r="F866" s="31" t="s">
        <v>74</v>
      </c>
      <c r="G866" s="31" t="s">
        <v>364</v>
      </c>
      <c r="H866" s="32" t="s">
        <v>352</v>
      </c>
      <c r="I866" s="32" t="s">
        <v>341</v>
      </c>
      <c r="J866" s="33">
        <v>1</v>
      </c>
      <c r="K866" s="34">
        <v>1.6218875254E-3</v>
      </c>
      <c r="L866" s="35">
        <v>0.95</v>
      </c>
      <c r="M866" s="34">
        <v>1.54079314913E-3</v>
      </c>
      <c r="N866" s="32" t="s">
        <v>87</v>
      </c>
      <c r="O866" s="36" t="s">
        <v>357</v>
      </c>
      <c r="P866" s="32" t="s">
        <v>361</v>
      </c>
    </row>
    <row r="867" spans="1:16">
      <c r="A867" s="31" t="s">
        <v>55</v>
      </c>
      <c r="B867" s="31" t="s">
        <v>59</v>
      </c>
      <c r="C867" s="31" t="s">
        <v>71</v>
      </c>
      <c r="D867" s="31" t="s">
        <v>57</v>
      </c>
      <c r="E867" s="31" t="s">
        <v>71</v>
      </c>
      <c r="F867" s="31" t="s">
        <v>74</v>
      </c>
      <c r="G867" s="31" t="s">
        <v>364</v>
      </c>
      <c r="H867" s="32" t="s">
        <v>352</v>
      </c>
      <c r="I867" s="32" t="s">
        <v>341</v>
      </c>
      <c r="J867" s="33">
        <v>13</v>
      </c>
      <c r="K867" s="34">
        <v>3.3395728796130002E-2</v>
      </c>
      <c r="L867" s="35">
        <v>0.95</v>
      </c>
      <c r="M867" s="34">
        <v>3.1725942356322999E-2</v>
      </c>
      <c r="N867" s="32" t="s">
        <v>87</v>
      </c>
      <c r="O867" s="36" t="s">
        <v>357</v>
      </c>
      <c r="P867" s="32" t="s">
        <v>123</v>
      </c>
    </row>
    <row r="868" spans="1:16">
      <c r="A868" s="31" t="s">
        <v>55</v>
      </c>
      <c r="B868" s="31" t="s">
        <v>59</v>
      </c>
      <c r="C868" s="31" t="s">
        <v>71</v>
      </c>
      <c r="D868" s="31" t="s">
        <v>57</v>
      </c>
      <c r="E868" s="31" t="s">
        <v>71</v>
      </c>
      <c r="F868" s="31" t="s">
        <v>74</v>
      </c>
      <c r="G868" s="31" t="s">
        <v>364</v>
      </c>
      <c r="H868" s="32" t="s">
        <v>352</v>
      </c>
      <c r="I868" s="32" t="s">
        <v>341</v>
      </c>
      <c r="J868" s="33">
        <v>12</v>
      </c>
      <c r="K868" s="34">
        <v>2.6767875082199999E-3</v>
      </c>
      <c r="L868" s="35">
        <v>0.95</v>
      </c>
      <c r="M868" s="34">
        <v>2.5429481328090001E-3</v>
      </c>
      <c r="N868" s="32" t="s">
        <v>87</v>
      </c>
      <c r="O868" s="36" t="s">
        <v>357</v>
      </c>
      <c r="P868" s="32" t="s">
        <v>108</v>
      </c>
    </row>
    <row r="869" spans="1:16">
      <c r="A869" s="31" t="s">
        <v>55</v>
      </c>
      <c r="B869" s="31" t="s">
        <v>59</v>
      </c>
      <c r="C869" s="31" t="s">
        <v>71</v>
      </c>
      <c r="D869" s="31" t="s">
        <v>57</v>
      </c>
      <c r="E869" s="31" t="s">
        <v>71</v>
      </c>
      <c r="F869" s="31" t="s">
        <v>80</v>
      </c>
      <c r="G869" s="31" t="s">
        <v>365</v>
      </c>
      <c r="H869" s="32" t="s">
        <v>352</v>
      </c>
      <c r="I869" s="32" t="s">
        <v>341</v>
      </c>
      <c r="J869" s="33">
        <v>3</v>
      </c>
      <c r="K869" s="34">
        <v>9.4671330787200001E-3</v>
      </c>
      <c r="L869" s="35">
        <v>0.95</v>
      </c>
      <c r="M869" s="34">
        <v>8.9937764247839998E-3</v>
      </c>
      <c r="N869" s="32" t="s">
        <v>89</v>
      </c>
      <c r="O869" s="36" t="s">
        <v>357</v>
      </c>
      <c r="P869" s="32" t="s">
        <v>123</v>
      </c>
    </row>
    <row r="870" spans="1:16">
      <c r="A870" s="31" t="s">
        <v>55</v>
      </c>
      <c r="B870" s="31" t="s">
        <v>94</v>
      </c>
      <c r="C870" s="31" t="s">
        <v>91</v>
      </c>
      <c r="D870" s="31" t="s">
        <v>92</v>
      </c>
      <c r="E870" s="31" t="s">
        <v>91</v>
      </c>
      <c r="F870" s="31" t="s">
        <v>92</v>
      </c>
      <c r="G870" s="31" t="s">
        <v>339</v>
      </c>
      <c r="H870" s="32" t="s">
        <v>340</v>
      </c>
      <c r="I870" s="32" t="s">
        <v>341</v>
      </c>
      <c r="J870" s="33">
        <v>1</v>
      </c>
      <c r="K870" s="34">
        <v>0.55189127758423995</v>
      </c>
      <c r="L870" s="35">
        <v>0.95</v>
      </c>
      <c r="M870" s="34">
        <v>0.52429671370502995</v>
      </c>
      <c r="N870" s="32" t="s">
        <v>93</v>
      </c>
      <c r="O870" s="36" t="s">
        <v>367</v>
      </c>
      <c r="P870" s="32" t="s">
        <v>343</v>
      </c>
    </row>
    <row r="871" spans="1:16">
      <c r="A871" s="31" t="s">
        <v>55</v>
      </c>
      <c r="B871" s="31" t="s">
        <v>94</v>
      </c>
      <c r="C871" s="31" t="s">
        <v>91</v>
      </c>
      <c r="D871" s="31" t="s">
        <v>92</v>
      </c>
      <c r="E871" s="31" t="s">
        <v>91</v>
      </c>
      <c r="F871" s="31" t="s">
        <v>92</v>
      </c>
      <c r="G871" s="31" t="s">
        <v>339</v>
      </c>
      <c r="H871" s="32" t="s">
        <v>340</v>
      </c>
      <c r="I871" s="32" t="s">
        <v>341</v>
      </c>
      <c r="J871" s="33">
        <v>2</v>
      </c>
      <c r="K871" s="34">
        <v>1.3378108304</v>
      </c>
      <c r="L871" s="35">
        <v>0.95</v>
      </c>
      <c r="M871" s="34">
        <v>1.27092028888</v>
      </c>
      <c r="N871" s="32" t="s">
        <v>93</v>
      </c>
      <c r="O871" s="36" t="s">
        <v>367</v>
      </c>
      <c r="P871" s="32" t="s">
        <v>61</v>
      </c>
    </row>
    <row r="872" spans="1:16">
      <c r="A872" s="31" t="s">
        <v>55</v>
      </c>
      <c r="B872" s="31" t="s">
        <v>94</v>
      </c>
      <c r="C872" s="31" t="s">
        <v>91</v>
      </c>
      <c r="D872" s="31" t="s">
        <v>92</v>
      </c>
      <c r="E872" s="31" t="s">
        <v>91</v>
      </c>
      <c r="F872" s="31" t="s">
        <v>92</v>
      </c>
      <c r="G872" s="31" t="s">
        <v>368</v>
      </c>
      <c r="H872" s="32" t="s">
        <v>340</v>
      </c>
      <c r="I872" s="32" t="s">
        <v>341</v>
      </c>
      <c r="J872" s="33">
        <v>-1</v>
      </c>
      <c r="K872" s="34">
        <v>-0.88302604413479002</v>
      </c>
      <c r="L872" s="35">
        <v>0.95</v>
      </c>
      <c r="M872" s="34">
        <v>-0.83887474192805001</v>
      </c>
      <c r="N872" s="32" t="s">
        <v>145</v>
      </c>
      <c r="O872" s="36" t="s">
        <v>367</v>
      </c>
      <c r="P872" s="32" t="s">
        <v>343</v>
      </c>
    </row>
    <row r="873" spans="1:16">
      <c r="A873" s="31" t="s">
        <v>55</v>
      </c>
      <c r="B873" s="31" t="s">
        <v>94</v>
      </c>
      <c r="C873" s="31" t="s">
        <v>91</v>
      </c>
      <c r="D873" s="31" t="s">
        <v>92</v>
      </c>
      <c r="E873" s="31" t="s">
        <v>91</v>
      </c>
      <c r="F873" s="31" t="s">
        <v>124</v>
      </c>
      <c r="G873" s="31" t="s">
        <v>372</v>
      </c>
      <c r="H873" s="32" t="s">
        <v>340</v>
      </c>
      <c r="I873" s="32" t="s">
        <v>341</v>
      </c>
      <c r="J873" s="33">
        <v>1</v>
      </c>
      <c r="K873" s="34">
        <v>0.74376120339999996</v>
      </c>
      <c r="L873" s="35">
        <v>0.95</v>
      </c>
      <c r="M873" s="34">
        <v>0.70657314322999998</v>
      </c>
      <c r="N873" s="32" t="s">
        <v>149</v>
      </c>
      <c r="O873" s="36" t="s">
        <v>367</v>
      </c>
      <c r="P873" s="32" t="s">
        <v>61</v>
      </c>
    </row>
    <row r="874" spans="1:16">
      <c r="A874" s="31" t="s">
        <v>55</v>
      </c>
      <c r="B874" s="31" t="s">
        <v>94</v>
      </c>
      <c r="C874" s="31" t="s">
        <v>91</v>
      </c>
      <c r="D874" s="31" t="s">
        <v>92</v>
      </c>
      <c r="E874" s="31" t="s">
        <v>91</v>
      </c>
      <c r="F874" s="31" t="s">
        <v>92</v>
      </c>
      <c r="G874" s="31" t="s">
        <v>339</v>
      </c>
      <c r="H874" s="32" t="s">
        <v>352</v>
      </c>
      <c r="I874" s="32" t="s">
        <v>341</v>
      </c>
      <c r="J874" s="33">
        <v>74</v>
      </c>
      <c r="K874" s="34">
        <v>0.31938017790000001</v>
      </c>
      <c r="L874" s="35">
        <v>0.95</v>
      </c>
      <c r="M874" s="34">
        <v>0.30341116900499998</v>
      </c>
      <c r="N874" s="32" t="s">
        <v>93</v>
      </c>
      <c r="O874" s="36" t="s">
        <v>367</v>
      </c>
      <c r="P874" s="32" t="s">
        <v>358</v>
      </c>
    </row>
    <row r="875" spans="1:16">
      <c r="A875" s="31" t="s">
        <v>55</v>
      </c>
      <c r="B875" s="31" t="s">
        <v>94</v>
      </c>
      <c r="C875" s="31" t="s">
        <v>91</v>
      </c>
      <c r="D875" s="31" t="s">
        <v>92</v>
      </c>
      <c r="E875" s="31" t="s">
        <v>91</v>
      </c>
      <c r="F875" s="31" t="s">
        <v>92</v>
      </c>
      <c r="G875" s="31" t="s">
        <v>339</v>
      </c>
      <c r="H875" s="32" t="s">
        <v>352</v>
      </c>
      <c r="I875" s="32" t="s">
        <v>341</v>
      </c>
      <c r="J875" s="33">
        <v>1</v>
      </c>
      <c r="K875" s="34">
        <v>7.9324391381970005E-2</v>
      </c>
      <c r="L875" s="35">
        <v>0.95</v>
      </c>
      <c r="M875" s="34">
        <v>7.5358171812871994E-2</v>
      </c>
      <c r="N875" s="32" t="s">
        <v>93</v>
      </c>
      <c r="O875" s="36" t="s">
        <v>367</v>
      </c>
      <c r="P875" s="32" t="s">
        <v>354</v>
      </c>
    </row>
    <row r="876" spans="1:16">
      <c r="A876" s="31" t="s">
        <v>55</v>
      </c>
      <c r="B876" s="31" t="s">
        <v>94</v>
      </c>
      <c r="C876" s="31" t="s">
        <v>91</v>
      </c>
      <c r="D876" s="31" t="s">
        <v>92</v>
      </c>
      <c r="E876" s="31" t="s">
        <v>91</v>
      </c>
      <c r="F876" s="31" t="s">
        <v>92</v>
      </c>
      <c r="G876" s="31" t="s">
        <v>339</v>
      </c>
      <c r="H876" s="32" t="s">
        <v>352</v>
      </c>
      <c r="I876" s="32" t="s">
        <v>341</v>
      </c>
      <c r="J876" s="33">
        <v>30</v>
      </c>
      <c r="K876" s="34">
        <v>0.15967262131214</v>
      </c>
      <c r="L876" s="35">
        <v>0.95</v>
      </c>
      <c r="M876" s="34">
        <v>0.15168899024652999</v>
      </c>
      <c r="N876" s="32" t="s">
        <v>93</v>
      </c>
      <c r="O876" s="36" t="s">
        <v>367</v>
      </c>
      <c r="P876" s="32" t="s">
        <v>96</v>
      </c>
    </row>
    <row r="877" spans="1:16">
      <c r="A877" s="31" t="s">
        <v>55</v>
      </c>
      <c r="B877" s="31" t="s">
        <v>94</v>
      </c>
      <c r="C877" s="31" t="s">
        <v>91</v>
      </c>
      <c r="D877" s="31" t="s">
        <v>92</v>
      </c>
      <c r="E877" s="31" t="s">
        <v>91</v>
      </c>
      <c r="F877" s="31" t="s">
        <v>92</v>
      </c>
      <c r="G877" s="31" t="s">
        <v>339</v>
      </c>
      <c r="H877" s="32" t="s">
        <v>352</v>
      </c>
      <c r="I877" s="32" t="s">
        <v>341</v>
      </c>
      <c r="J877" s="33">
        <v>2000</v>
      </c>
      <c r="K877" s="34">
        <v>0.12543560546322999</v>
      </c>
      <c r="L877" s="35">
        <v>0.95</v>
      </c>
      <c r="M877" s="34">
        <v>0.11916382519007</v>
      </c>
      <c r="N877" s="32" t="s">
        <v>93</v>
      </c>
      <c r="O877" s="36" t="s">
        <v>367</v>
      </c>
      <c r="P877" s="32" t="s">
        <v>268</v>
      </c>
    </row>
    <row r="878" spans="1:16">
      <c r="A878" s="31" t="s">
        <v>55</v>
      </c>
      <c r="B878" s="31" t="s">
        <v>94</v>
      </c>
      <c r="C878" s="31" t="s">
        <v>91</v>
      </c>
      <c r="D878" s="31" t="s">
        <v>92</v>
      </c>
      <c r="E878" s="31" t="s">
        <v>91</v>
      </c>
      <c r="F878" s="31" t="s">
        <v>92</v>
      </c>
      <c r="G878" s="31" t="s">
        <v>339</v>
      </c>
      <c r="H878" s="32" t="s">
        <v>352</v>
      </c>
      <c r="I878" s="32" t="s">
        <v>341</v>
      </c>
      <c r="J878" s="33">
        <v>700</v>
      </c>
      <c r="K878" s="34">
        <v>7.1861516363260006E-2</v>
      </c>
      <c r="L878" s="35">
        <v>0.95</v>
      </c>
      <c r="M878" s="34">
        <v>6.8268440545096995E-2</v>
      </c>
      <c r="N878" s="32" t="s">
        <v>93</v>
      </c>
      <c r="O878" s="36" t="s">
        <v>367</v>
      </c>
      <c r="P878" s="32" t="s">
        <v>359</v>
      </c>
    </row>
    <row r="879" spans="1:16">
      <c r="A879" s="31" t="s">
        <v>55</v>
      </c>
      <c r="B879" s="31" t="s">
        <v>94</v>
      </c>
      <c r="C879" s="31" t="s">
        <v>91</v>
      </c>
      <c r="D879" s="31" t="s">
        <v>92</v>
      </c>
      <c r="E879" s="31" t="s">
        <v>91</v>
      </c>
      <c r="F879" s="31" t="s">
        <v>92</v>
      </c>
      <c r="G879" s="31" t="s">
        <v>339</v>
      </c>
      <c r="H879" s="32" t="s">
        <v>352</v>
      </c>
      <c r="I879" s="32" t="s">
        <v>341</v>
      </c>
      <c r="J879" s="33">
        <v>1</v>
      </c>
      <c r="K879" s="34">
        <v>1.02477301425E-2</v>
      </c>
      <c r="L879" s="35">
        <v>0.95</v>
      </c>
      <c r="M879" s="34">
        <v>9.7353436353749996E-3</v>
      </c>
      <c r="N879" s="32" t="s">
        <v>93</v>
      </c>
      <c r="O879" s="36" t="s">
        <v>367</v>
      </c>
      <c r="P879" s="32" t="s">
        <v>433</v>
      </c>
    </row>
    <row r="880" spans="1:16">
      <c r="A880" s="31" t="s">
        <v>55</v>
      </c>
      <c r="B880" s="31" t="s">
        <v>94</v>
      </c>
      <c r="C880" s="31" t="s">
        <v>91</v>
      </c>
      <c r="D880" s="31" t="s">
        <v>92</v>
      </c>
      <c r="E880" s="31" t="s">
        <v>91</v>
      </c>
      <c r="F880" s="31" t="s">
        <v>92</v>
      </c>
      <c r="G880" s="31" t="s">
        <v>339</v>
      </c>
      <c r="H880" s="32" t="s">
        <v>352</v>
      </c>
      <c r="I880" s="32" t="s">
        <v>341</v>
      </c>
      <c r="J880" s="33">
        <v>22968</v>
      </c>
      <c r="K880" s="34">
        <v>56.356576912979001</v>
      </c>
      <c r="L880" s="35">
        <v>0.95</v>
      </c>
      <c r="M880" s="34">
        <v>53.538748067329998</v>
      </c>
      <c r="N880" s="32" t="s">
        <v>93</v>
      </c>
      <c r="O880" s="36" t="s">
        <v>367</v>
      </c>
      <c r="P880" s="32" t="s">
        <v>123</v>
      </c>
    </row>
    <row r="881" spans="1:16">
      <c r="A881" s="31" t="s">
        <v>55</v>
      </c>
      <c r="B881" s="31" t="s">
        <v>94</v>
      </c>
      <c r="C881" s="31" t="s">
        <v>91</v>
      </c>
      <c r="D881" s="31" t="s">
        <v>92</v>
      </c>
      <c r="E881" s="31" t="s">
        <v>91</v>
      </c>
      <c r="F881" s="31" t="s">
        <v>92</v>
      </c>
      <c r="G881" s="31" t="s">
        <v>339</v>
      </c>
      <c r="H881" s="32" t="s">
        <v>352</v>
      </c>
      <c r="I881" s="32" t="s">
        <v>341</v>
      </c>
      <c r="J881" s="33">
        <v>14</v>
      </c>
      <c r="K881" s="34">
        <v>8.9163520117149994E-2</v>
      </c>
      <c r="L881" s="35">
        <v>0.95</v>
      </c>
      <c r="M881" s="34">
        <v>8.4705344111293004E-2</v>
      </c>
      <c r="N881" s="32" t="s">
        <v>93</v>
      </c>
      <c r="O881" s="36" t="s">
        <v>367</v>
      </c>
      <c r="P881" s="32" t="s">
        <v>371</v>
      </c>
    </row>
    <row r="882" spans="1:16">
      <c r="A882" s="31" t="s">
        <v>55</v>
      </c>
      <c r="B882" s="31" t="s">
        <v>94</v>
      </c>
      <c r="C882" s="31" t="s">
        <v>91</v>
      </c>
      <c r="D882" s="31" t="s">
        <v>92</v>
      </c>
      <c r="E882" s="31" t="s">
        <v>91</v>
      </c>
      <c r="F882" s="31" t="s">
        <v>92</v>
      </c>
      <c r="G882" s="31" t="s">
        <v>339</v>
      </c>
      <c r="H882" s="32" t="s">
        <v>352</v>
      </c>
      <c r="I882" s="32" t="s">
        <v>341</v>
      </c>
      <c r="J882" s="33">
        <v>4</v>
      </c>
      <c r="K882" s="34">
        <v>2.2192225E-3</v>
      </c>
      <c r="L882" s="35">
        <v>0.95</v>
      </c>
      <c r="M882" s="34">
        <v>2.108261375E-3</v>
      </c>
      <c r="N882" s="32" t="s">
        <v>93</v>
      </c>
      <c r="O882" s="36" t="s">
        <v>367</v>
      </c>
      <c r="P882" s="32" t="s">
        <v>360</v>
      </c>
    </row>
    <row r="883" spans="1:16">
      <c r="A883" s="31" t="s">
        <v>55</v>
      </c>
      <c r="B883" s="31" t="s">
        <v>94</v>
      </c>
      <c r="C883" s="31" t="s">
        <v>91</v>
      </c>
      <c r="D883" s="31" t="s">
        <v>92</v>
      </c>
      <c r="E883" s="31" t="s">
        <v>91</v>
      </c>
      <c r="F883" s="31" t="s">
        <v>92</v>
      </c>
      <c r="G883" s="31" t="s">
        <v>339</v>
      </c>
      <c r="H883" s="32" t="s">
        <v>352</v>
      </c>
      <c r="I883" s="32" t="s">
        <v>341</v>
      </c>
      <c r="J883" s="33">
        <v>170</v>
      </c>
      <c r="K883" s="34">
        <v>0.38805932989137998</v>
      </c>
      <c r="L883" s="35">
        <v>0.95</v>
      </c>
      <c r="M883" s="34">
        <v>0.36865636339681002</v>
      </c>
      <c r="N883" s="32" t="s">
        <v>93</v>
      </c>
      <c r="O883" s="36" t="s">
        <v>367</v>
      </c>
      <c r="P883" s="32" t="s">
        <v>108</v>
      </c>
    </row>
    <row r="884" spans="1:16">
      <c r="A884" s="31" t="s">
        <v>55</v>
      </c>
      <c r="B884" s="31" t="s">
        <v>94</v>
      </c>
      <c r="C884" s="31" t="s">
        <v>91</v>
      </c>
      <c r="D884" s="31" t="s">
        <v>92</v>
      </c>
      <c r="E884" s="31" t="s">
        <v>91</v>
      </c>
      <c r="F884" s="31" t="s">
        <v>124</v>
      </c>
      <c r="G884" s="31" t="s">
        <v>339</v>
      </c>
      <c r="H884" s="32" t="s">
        <v>352</v>
      </c>
      <c r="I884" s="32" t="s">
        <v>341</v>
      </c>
      <c r="J884" s="33">
        <v>25</v>
      </c>
      <c r="K884" s="34">
        <v>0.1027839458</v>
      </c>
      <c r="L884" s="35">
        <v>0.95</v>
      </c>
      <c r="M884" s="34">
        <v>9.7644748510000004E-2</v>
      </c>
      <c r="N884" s="32" t="s">
        <v>125</v>
      </c>
      <c r="O884" s="36" t="s">
        <v>367</v>
      </c>
      <c r="P884" s="32" t="s">
        <v>358</v>
      </c>
    </row>
    <row r="885" spans="1:16">
      <c r="A885" s="31" t="s">
        <v>55</v>
      </c>
      <c r="B885" s="31" t="s">
        <v>94</v>
      </c>
      <c r="C885" s="31" t="s">
        <v>91</v>
      </c>
      <c r="D885" s="31" t="s">
        <v>92</v>
      </c>
      <c r="E885" s="31" t="s">
        <v>91</v>
      </c>
      <c r="F885" s="31" t="s">
        <v>124</v>
      </c>
      <c r="G885" s="31" t="s">
        <v>339</v>
      </c>
      <c r="H885" s="32" t="s">
        <v>352</v>
      </c>
      <c r="I885" s="32" t="s">
        <v>341</v>
      </c>
      <c r="J885" s="33">
        <v>100</v>
      </c>
      <c r="K885" s="34">
        <v>2.4202786999999999E-3</v>
      </c>
      <c r="L885" s="35">
        <v>0.95</v>
      </c>
      <c r="M885" s="34">
        <v>2.2992647650000001E-3</v>
      </c>
      <c r="N885" s="32" t="s">
        <v>125</v>
      </c>
      <c r="O885" s="36" t="s">
        <v>367</v>
      </c>
      <c r="P885" s="32" t="s">
        <v>268</v>
      </c>
    </row>
    <row r="886" spans="1:16">
      <c r="A886" s="31" t="s">
        <v>55</v>
      </c>
      <c r="B886" s="31" t="s">
        <v>94</v>
      </c>
      <c r="C886" s="31" t="s">
        <v>91</v>
      </c>
      <c r="D886" s="31" t="s">
        <v>92</v>
      </c>
      <c r="E886" s="31" t="s">
        <v>91</v>
      </c>
      <c r="F886" s="31" t="s">
        <v>124</v>
      </c>
      <c r="G886" s="31" t="s">
        <v>339</v>
      </c>
      <c r="H886" s="32" t="s">
        <v>352</v>
      </c>
      <c r="I886" s="32" t="s">
        <v>341</v>
      </c>
      <c r="J886" s="33">
        <v>50</v>
      </c>
      <c r="K886" s="34">
        <v>1.04007979762E-3</v>
      </c>
      <c r="L886" s="35">
        <v>0.95</v>
      </c>
      <c r="M886" s="34">
        <v>9.8807580773899997E-4</v>
      </c>
      <c r="N886" s="32" t="s">
        <v>125</v>
      </c>
      <c r="O886" s="36" t="s">
        <v>367</v>
      </c>
      <c r="P886" s="32" t="s">
        <v>359</v>
      </c>
    </row>
    <row r="887" spans="1:16">
      <c r="A887" s="31" t="s">
        <v>55</v>
      </c>
      <c r="B887" s="31" t="s">
        <v>94</v>
      </c>
      <c r="C887" s="31" t="s">
        <v>91</v>
      </c>
      <c r="D887" s="31" t="s">
        <v>92</v>
      </c>
      <c r="E887" s="31" t="s">
        <v>91</v>
      </c>
      <c r="F887" s="31" t="s">
        <v>124</v>
      </c>
      <c r="G887" s="31" t="s">
        <v>339</v>
      </c>
      <c r="H887" s="32" t="s">
        <v>352</v>
      </c>
      <c r="I887" s="32" t="s">
        <v>341</v>
      </c>
      <c r="J887" s="33">
        <v>393</v>
      </c>
      <c r="K887" s="34">
        <v>1.0297979886085999</v>
      </c>
      <c r="L887" s="35">
        <v>0.95</v>
      </c>
      <c r="M887" s="34">
        <v>0.97830808917816003</v>
      </c>
      <c r="N887" s="32" t="s">
        <v>125</v>
      </c>
      <c r="O887" s="36" t="s">
        <v>367</v>
      </c>
      <c r="P887" s="32" t="s">
        <v>123</v>
      </c>
    </row>
    <row r="888" spans="1:16">
      <c r="A888" s="31" t="s">
        <v>55</v>
      </c>
      <c r="B888" s="31" t="s">
        <v>94</v>
      </c>
      <c r="C888" s="31" t="s">
        <v>91</v>
      </c>
      <c r="D888" s="31" t="s">
        <v>92</v>
      </c>
      <c r="E888" s="31" t="s">
        <v>91</v>
      </c>
      <c r="F888" s="31" t="s">
        <v>124</v>
      </c>
      <c r="G888" s="31" t="s">
        <v>339</v>
      </c>
      <c r="H888" s="32" t="s">
        <v>352</v>
      </c>
      <c r="I888" s="32" t="s">
        <v>341</v>
      </c>
      <c r="J888" s="33">
        <v>18</v>
      </c>
      <c r="K888" s="34">
        <v>1.8660902221780001E-2</v>
      </c>
      <c r="L888" s="35">
        <v>0.95</v>
      </c>
      <c r="M888" s="34">
        <v>1.7727857110691001E-2</v>
      </c>
      <c r="N888" s="32" t="s">
        <v>125</v>
      </c>
      <c r="O888" s="36" t="s">
        <v>367</v>
      </c>
      <c r="P888" s="32" t="s">
        <v>108</v>
      </c>
    </row>
    <row r="889" spans="1:16">
      <c r="A889" s="31" t="s">
        <v>55</v>
      </c>
      <c r="B889" s="31" t="s">
        <v>94</v>
      </c>
      <c r="C889" s="31" t="s">
        <v>91</v>
      </c>
      <c r="D889" s="31" t="s">
        <v>92</v>
      </c>
      <c r="E889" s="31" t="s">
        <v>91</v>
      </c>
      <c r="F889" s="31" t="s">
        <v>92</v>
      </c>
      <c r="G889" s="31" t="s">
        <v>368</v>
      </c>
      <c r="H889" s="32" t="s">
        <v>352</v>
      </c>
      <c r="I889" s="32" t="s">
        <v>341</v>
      </c>
      <c r="J889" s="33">
        <v>4</v>
      </c>
      <c r="K889" s="34">
        <v>1.4352699700000001E-2</v>
      </c>
      <c r="L889" s="35">
        <v>0.95</v>
      </c>
      <c r="M889" s="34">
        <v>1.3635064715000001E-2</v>
      </c>
      <c r="N889" s="32" t="s">
        <v>145</v>
      </c>
      <c r="O889" s="36" t="s">
        <v>367</v>
      </c>
      <c r="P889" s="32" t="s">
        <v>358</v>
      </c>
    </row>
    <row r="890" spans="1:16">
      <c r="A890" s="31" t="s">
        <v>55</v>
      </c>
      <c r="B890" s="31" t="s">
        <v>94</v>
      </c>
      <c r="C890" s="31" t="s">
        <v>91</v>
      </c>
      <c r="D890" s="31" t="s">
        <v>92</v>
      </c>
      <c r="E890" s="31" t="s">
        <v>91</v>
      </c>
      <c r="F890" s="31" t="s">
        <v>92</v>
      </c>
      <c r="G890" s="31" t="s">
        <v>368</v>
      </c>
      <c r="H890" s="32" t="s">
        <v>352</v>
      </c>
      <c r="I890" s="32" t="s">
        <v>341</v>
      </c>
      <c r="J890" s="33">
        <v>146</v>
      </c>
      <c r="K890" s="34">
        <v>0.3811616469843</v>
      </c>
      <c r="L890" s="35">
        <v>0.95</v>
      </c>
      <c r="M890" s="34">
        <v>0.36210356463507998</v>
      </c>
      <c r="N890" s="32" t="s">
        <v>145</v>
      </c>
      <c r="O890" s="36" t="s">
        <v>367</v>
      </c>
      <c r="P890" s="32" t="s">
        <v>123</v>
      </c>
    </row>
    <row r="891" spans="1:16">
      <c r="A891" s="31" t="s">
        <v>55</v>
      </c>
      <c r="B891" s="31" t="s">
        <v>94</v>
      </c>
      <c r="C891" s="31" t="s">
        <v>91</v>
      </c>
      <c r="D891" s="31" t="s">
        <v>92</v>
      </c>
      <c r="E891" s="31" t="s">
        <v>91</v>
      </c>
      <c r="F891" s="31" t="s">
        <v>92</v>
      </c>
      <c r="G891" s="31" t="s">
        <v>368</v>
      </c>
      <c r="H891" s="32" t="s">
        <v>352</v>
      </c>
      <c r="I891" s="32" t="s">
        <v>341</v>
      </c>
      <c r="J891" s="33">
        <v>9</v>
      </c>
      <c r="K891" s="34">
        <v>3.8631440962160001E-2</v>
      </c>
      <c r="L891" s="35">
        <v>0.95</v>
      </c>
      <c r="M891" s="34">
        <v>3.6699868914051997E-2</v>
      </c>
      <c r="N891" s="32" t="s">
        <v>145</v>
      </c>
      <c r="O891" s="36" t="s">
        <v>367</v>
      </c>
      <c r="P891" s="32" t="s">
        <v>371</v>
      </c>
    </row>
    <row r="892" spans="1:16">
      <c r="A892" s="31" t="s">
        <v>55</v>
      </c>
      <c r="B892" s="31" t="s">
        <v>94</v>
      </c>
      <c r="C892" s="31" t="s">
        <v>91</v>
      </c>
      <c r="D892" s="31" t="s">
        <v>92</v>
      </c>
      <c r="E892" s="31" t="s">
        <v>91</v>
      </c>
      <c r="F892" s="31" t="s">
        <v>92</v>
      </c>
      <c r="G892" s="31" t="s">
        <v>368</v>
      </c>
      <c r="H892" s="32" t="s">
        <v>352</v>
      </c>
      <c r="I892" s="32" t="s">
        <v>341</v>
      </c>
      <c r="J892" s="33">
        <v>1</v>
      </c>
      <c r="K892" s="34">
        <v>1.7425415630000001E-5</v>
      </c>
      <c r="L892" s="35">
        <v>0.95</v>
      </c>
      <c r="M892" s="34">
        <v>1.65541448485E-5</v>
      </c>
      <c r="N892" s="32" t="s">
        <v>145</v>
      </c>
      <c r="O892" s="36" t="s">
        <v>367</v>
      </c>
      <c r="P892" s="32" t="s">
        <v>108</v>
      </c>
    </row>
    <row r="893" spans="1:16">
      <c r="A893" s="31" t="s">
        <v>55</v>
      </c>
      <c r="B893" s="31" t="s">
        <v>94</v>
      </c>
      <c r="C893" s="31" t="s">
        <v>91</v>
      </c>
      <c r="D893" s="31" t="s">
        <v>92</v>
      </c>
      <c r="E893" s="31" t="s">
        <v>91</v>
      </c>
      <c r="F893" s="31" t="s">
        <v>124</v>
      </c>
      <c r="G893" s="31" t="s">
        <v>372</v>
      </c>
      <c r="H893" s="32" t="s">
        <v>352</v>
      </c>
      <c r="I893" s="32" t="s">
        <v>341</v>
      </c>
      <c r="J893" s="33">
        <v>7</v>
      </c>
      <c r="K893" s="34">
        <v>2.9876062799999999E-2</v>
      </c>
      <c r="L893" s="35">
        <v>0.95</v>
      </c>
      <c r="M893" s="34">
        <v>2.8382259659999999E-2</v>
      </c>
      <c r="N893" s="32" t="s">
        <v>149</v>
      </c>
      <c r="O893" s="36" t="s">
        <v>367</v>
      </c>
      <c r="P893" s="32" t="s">
        <v>358</v>
      </c>
    </row>
    <row r="894" spans="1:16">
      <c r="A894" s="31" t="s">
        <v>55</v>
      </c>
      <c r="B894" s="31" t="s">
        <v>94</v>
      </c>
      <c r="C894" s="31" t="s">
        <v>91</v>
      </c>
      <c r="D894" s="31" t="s">
        <v>92</v>
      </c>
      <c r="E894" s="31" t="s">
        <v>91</v>
      </c>
      <c r="F894" s="31" t="s">
        <v>124</v>
      </c>
      <c r="G894" s="31" t="s">
        <v>372</v>
      </c>
      <c r="H894" s="32" t="s">
        <v>352</v>
      </c>
      <c r="I894" s="32" t="s">
        <v>341</v>
      </c>
      <c r="J894" s="33">
        <v>50</v>
      </c>
      <c r="K894" s="34">
        <v>3.7000839999999999E-4</v>
      </c>
      <c r="L894" s="35">
        <v>0.95</v>
      </c>
      <c r="M894" s="34">
        <v>3.5150798000000002E-4</v>
      </c>
      <c r="N894" s="32" t="s">
        <v>149</v>
      </c>
      <c r="O894" s="36" t="s">
        <v>367</v>
      </c>
      <c r="P894" s="32" t="s">
        <v>268</v>
      </c>
    </row>
    <row r="895" spans="1:16">
      <c r="A895" s="31" t="s">
        <v>55</v>
      </c>
      <c r="B895" s="31" t="s">
        <v>94</v>
      </c>
      <c r="C895" s="31" t="s">
        <v>91</v>
      </c>
      <c r="D895" s="31" t="s">
        <v>92</v>
      </c>
      <c r="E895" s="31" t="s">
        <v>91</v>
      </c>
      <c r="F895" s="31" t="s">
        <v>124</v>
      </c>
      <c r="G895" s="31" t="s">
        <v>372</v>
      </c>
      <c r="H895" s="32" t="s">
        <v>352</v>
      </c>
      <c r="I895" s="32" t="s">
        <v>341</v>
      </c>
      <c r="J895" s="33">
        <v>154</v>
      </c>
      <c r="K895" s="34">
        <v>0.44663935187158998</v>
      </c>
      <c r="L895" s="35">
        <v>0.95</v>
      </c>
      <c r="M895" s="34">
        <v>0.42430738427801001</v>
      </c>
      <c r="N895" s="32" t="s">
        <v>149</v>
      </c>
      <c r="O895" s="36" t="s">
        <v>367</v>
      </c>
      <c r="P895" s="32" t="s">
        <v>123</v>
      </c>
    </row>
    <row r="896" spans="1:16">
      <c r="A896" s="31" t="s">
        <v>55</v>
      </c>
      <c r="B896" s="31" t="s">
        <v>94</v>
      </c>
      <c r="C896" s="31" t="s">
        <v>91</v>
      </c>
      <c r="D896" s="31" t="s">
        <v>92</v>
      </c>
      <c r="E896" s="31" t="s">
        <v>91</v>
      </c>
      <c r="F896" s="31" t="s">
        <v>124</v>
      </c>
      <c r="G896" s="31" t="s">
        <v>372</v>
      </c>
      <c r="H896" s="32" t="s">
        <v>352</v>
      </c>
      <c r="I896" s="32" t="s">
        <v>341</v>
      </c>
      <c r="J896" s="33">
        <v>5</v>
      </c>
      <c r="K896" s="34">
        <v>2.871083191772E-2</v>
      </c>
      <c r="L896" s="35">
        <v>0.95</v>
      </c>
      <c r="M896" s="34">
        <v>2.7275290321834001E-2</v>
      </c>
      <c r="N896" s="32" t="s">
        <v>149</v>
      </c>
      <c r="O896" s="36" t="s">
        <v>367</v>
      </c>
      <c r="P896" s="32" t="s">
        <v>371</v>
      </c>
    </row>
    <row r="897" spans="1:16">
      <c r="A897" s="31" t="s">
        <v>55</v>
      </c>
      <c r="B897" s="31" t="s">
        <v>202</v>
      </c>
      <c r="C897" s="31" t="s">
        <v>373</v>
      </c>
      <c r="D897" s="31" t="s">
        <v>374</v>
      </c>
      <c r="E897" s="31" t="s">
        <v>376</v>
      </c>
      <c r="F897" s="31" t="s">
        <v>377</v>
      </c>
      <c r="G897" s="31" t="s">
        <v>339</v>
      </c>
      <c r="H897" s="32" t="s">
        <v>352</v>
      </c>
      <c r="I897" s="32" t="s">
        <v>341</v>
      </c>
      <c r="J897" s="33">
        <v>3</v>
      </c>
      <c r="K897" s="34">
        <v>1.6518251000000001E-2</v>
      </c>
      <c r="L897" s="35">
        <v>0.95</v>
      </c>
      <c r="M897" s="34">
        <v>1.5692338449999999E-2</v>
      </c>
      <c r="N897" s="32" t="s">
        <v>378</v>
      </c>
      <c r="O897" s="36" t="s">
        <v>375</v>
      </c>
      <c r="P897" s="32" t="s">
        <v>358</v>
      </c>
    </row>
    <row r="898" spans="1:16">
      <c r="A898" s="31" t="s">
        <v>55</v>
      </c>
      <c r="B898" s="31" t="s">
        <v>202</v>
      </c>
      <c r="C898" s="31" t="s">
        <v>373</v>
      </c>
      <c r="D898" s="31" t="s">
        <v>374</v>
      </c>
      <c r="E898" s="31" t="s">
        <v>376</v>
      </c>
      <c r="F898" s="31" t="s">
        <v>377</v>
      </c>
      <c r="G898" s="31" t="s">
        <v>339</v>
      </c>
      <c r="H898" s="32" t="s">
        <v>352</v>
      </c>
      <c r="I898" s="32" t="s">
        <v>341</v>
      </c>
      <c r="J898" s="33">
        <v>5</v>
      </c>
      <c r="K898" s="34">
        <v>3.5597458883719998E-2</v>
      </c>
      <c r="L898" s="35">
        <v>0.95</v>
      </c>
      <c r="M898" s="34">
        <v>3.3817585939534003E-2</v>
      </c>
      <c r="N898" s="32" t="s">
        <v>378</v>
      </c>
      <c r="O898" s="36" t="s">
        <v>375</v>
      </c>
      <c r="P898" s="32" t="s">
        <v>96</v>
      </c>
    </row>
    <row r="899" spans="1:16">
      <c r="A899" s="31" t="s">
        <v>55</v>
      </c>
      <c r="B899" s="31" t="s">
        <v>202</v>
      </c>
      <c r="C899" s="31" t="s">
        <v>373</v>
      </c>
      <c r="D899" s="31" t="s">
        <v>374</v>
      </c>
      <c r="E899" s="31" t="s">
        <v>376</v>
      </c>
      <c r="F899" s="31" t="s">
        <v>377</v>
      </c>
      <c r="G899" s="31" t="s">
        <v>339</v>
      </c>
      <c r="H899" s="32" t="s">
        <v>352</v>
      </c>
      <c r="I899" s="32" t="s">
        <v>341</v>
      </c>
      <c r="J899" s="33">
        <v>4</v>
      </c>
      <c r="K899" s="34">
        <v>3.601464E-3</v>
      </c>
      <c r="L899" s="35">
        <v>0.95</v>
      </c>
      <c r="M899" s="34">
        <v>3.4213908000000001E-3</v>
      </c>
      <c r="N899" s="32" t="s">
        <v>378</v>
      </c>
      <c r="O899" s="36" t="s">
        <v>375</v>
      </c>
      <c r="P899" s="32" t="s">
        <v>61</v>
      </c>
    </row>
    <row r="900" spans="1:16">
      <c r="A900" s="31" t="s">
        <v>55</v>
      </c>
      <c r="B900" s="31" t="s">
        <v>202</v>
      </c>
      <c r="C900" s="31" t="s">
        <v>373</v>
      </c>
      <c r="D900" s="31" t="s">
        <v>374</v>
      </c>
      <c r="E900" s="31" t="s">
        <v>376</v>
      </c>
      <c r="F900" s="31" t="s">
        <v>377</v>
      </c>
      <c r="G900" s="31" t="s">
        <v>339</v>
      </c>
      <c r="H900" s="32" t="s">
        <v>352</v>
      </c>
      <c r="I900" s="32" t="s">
        <v>341</v>
      </c>
      <c r="J900" s="33">
        <v>25</v>
      </c>
      <c r="K900" s="34">
        <v>4.9464207081489998E-2</v>
      </c>
      <c r="L900" s="35">
        <v>0.95</v>
      </c>
      <c r="M900" s="34">
        <v>4.6990996727415003E-2</v>
      </c>
      <c r="N900" s="32" t="s">
        <v>378</v>
      </c>
      <c r="O900" s="36" t="s">
        <v>375</v>
      </c>
      <c r="P900" s="32" t="s">
        <v>123</v>
      </c>
    </row>
    <row r="901" spans="1:16">
      <c r="A901" s="31" t="s">
        <v>55</v>
      </c>
      <c r="B901" s="31" t="s">
        <v>202</v>
      </c>
      <c r="C901" s="31" t="s">
        <v>373</v>
      </c>
      <c r="D901" s="31" t="s">
        <v>374</v>
      </c>
      <c r="E901" s="31" t="s">
        <v>307</v>
      </c>
      <c r="F901" s="31" t="s">
        <v>379</v>
      </c>
      <c r="G901" s="31" t="s">
        <v>339</v>
      </c>
      <c r="H901" s="32" t="s">
        <v>352</v>
      </c>
      <c r="I901" s="32" t="s">
        <v>341</v>
      </c>
      <c r="J901" s="33">
        <v>2</v>
      </c>
      <c r="K901" s="34">
        <v>6.2758678000000004E-3</v>
      </c>
      <c r="L901" s="35">
        <v>0.95</v>
      </c>
      <c r="M901" s="34">
        <v>5.9620744099999996E-3</v>
      </c>
      <c r="N901" s="32" t="s">
        <v>380</v>
      </c>
      <c r="O901" s="36" t="s">
        <v>375</v>
      </c>
      <c r="P901" s="32" t="s">
        <v>358</v>
      </c>
    </row>
    <row r="902" spans="1:16">
      <c r="A902" s="31" t="s">
        <v>55</v>
      </c>
      <c r="B902" s="31" t="s">
        <v>202</v>
      </c>
      <c r="C902" s="31" t="s">
        <v>373</v>
      </c>
      <c r="D902" s="31" t="s">
        <v>374</v>
      </c>
      <c r="E902" s="31" t="s">
        <v>307</v>
      </c>
      <c r="F902" s="31" t="s">
        <v>379</v>
      </c>
      <c r="G902" s="31" t="s">
        <v>339</v>
      </c>
      <c r="H902" s="32" t="s">
        <v>352</v>
      </c>
      <c r="I902" s="32" t="s">
        <v>341</v>
      </c>
      <c r="J902" s="33">
        <v>2</v>
      </c>
      <c r="K902" s="34">
        <v>2.5182787428790002E-2</v>
      </c>
      <c r="L902" s="35">
        <v>0.95</v>
      </c>
      <c r="M902" s="34">
        <v>2.3923648057351001E-2</v>
      </c>
      <c r="N902" s="32" t="s">
        <v>380</v>
      </c>
      <c r="O902" s="36" t="s">
        <v>375</v>
      </c>
      <c r="P902" s="32" t="s">
        <v>96</v>
      </c>
    </row>
    <row r="903" spans="1:16">
      <c r="A903" s="31" t="s">
        <v>55</v>
      </c>
      <c r="B903" s="31" t="s">
        <v>202</v>
      </c>
      <c r="C903" s="31" t="s">
        <v>373</v>
      </c>
      <c r="D903" s="31" t="s">
        <v>374</v>
      </c>
      <c r="E903" s="31" t="s">
        <v>307</v>
      </c>
      <c r="F903" s="31" t="s">
        <v>379</v>
      </c>
      <c r="G903" s="31" t="s">
        <v>339</v>
      </c>
      <c r="H903" s="32" t="s">
        <v>352</v>
      </c>
      <c r="I903" s="32" t="s">
        <v>341</v>
      </c>
      <c r="J903" s="33">
        <v>50</v>
      </c>
      <c r="K903" s="34">
        <v>3.7000839999999999E-4</v>
      </c>
      <c r="L903" s="35">
        <v>0.95</v>
      </c>
      <c r="M903" s="34">
        <v>3.5150798000000002E-4</v>
      </c>
      <c r="N903" s="32" t="s">
        <v>380</v>
      </c>
      <c r="O903" s="36" t="s">
        <v>375</v>
      </c>
      <c r="P903" s="32" t="s">
        <v>268</v>
      </c>
    </row>
    <row r="904" spans="1:16">
      <c r="A904" s="31" t="s">
        <v>55</v>
      </c>
      <c r="B904" s="31" t="s">
        <v>202</v>
      </c>
      <c r="C904" s="31" t="s">
        <v>373</v>
      </c>
      <c r="D904" s="31" t="s">
        <v>374</v>
      </c>
      <c r="E904" s="31" t="s">
        <v>307</v>
      </c>
      <c r="F904" s="31" t="s">
        <v>379</v>
      </c>
      <c r="G904" s="31" t="s">
        <v>339</v>
      </c>
      <c r="H904" s="32" t="s">
        <v>352</v>
      </c>
      <c r="I904" s="32" t="s">
        <v>341</v>
      </c>
      <c r="J904" s="33">
        <v>4</v>
      </c>
      <c r="K904" s="34">
        <v>3.601464E-3</v>
      </c>
      <c r="L904" s="35">
        <v>0.95</v>
      </c>
      <c r="M904" s="34">
        <v>3.4213908000000001E-3</v>
      </c>
      <c r="N904" s="32" t="s">
        <v>380</v>
      </c>
      <c r="O904" s="36" t="s">
        <v>375</v>
      </c>
      <c r="P904" s="32" t="s">
        <v>61</v>
      </c>
    </row>
    <row r="905" spans="1:16">
      <c r="A905" s="31" t="s">
        <v>55</v>
      </c>
      <c r="B905" s="31" t="s">
        <v>202</v>
      </c>
      <c r="C905" s="31" t="s">
        <v>373</v>
      </c>
      <c r="D905" s="31" t="s">
        <v>374</v>
      </c>
      <c r="E905" s="31" t="s">
        <v>307</v>
      </c>
      <c r="F905" s="31" t="s">
        <v>379</v>
      </c>
      <c r="G905" s="31" t="s">
        <v>339</v>
      </c>
      <c r="H905" s="32" t="s">
        <v>352</v>
      </c>
      <c r="I905" s="32" t="s">
        <v>341</v>
      </c>
      <c r="J905" s="33">
        <v>30</v>
      </c>
      <c r="K905" s="34">
        <v>7.0288872129680005E-2</v>
      </c>
      <c r="L905" s="35">
        <v>0.95</v>
      </c>
      <c r="M905" s="34">
        <v>6.6774428523195997E-2</v>
      </c>
      <c r="N905" s="32" t="s">
        <v>380</v>
      </c>
      <c r="O905" s="36" t="s">
        <v>375</v>
      </c>
      <c r="P905" s="32" t="s">
        <v>123</v>
      </c>
    </row>
    <row r="906" spans="1:16">
      <c r="A906" s="31" t="s">
        <v>55</v>
      </c>
      <c r="B906" s="31" t="s">
        <v>202</v>
      </c>
      <c r="C906" s="31" t="s">
        <v>373</v>
      </c>
      <c r="D906" s="31" t="s">
        <v>374</v>
      </c>
      <c r="E906" s="31" t="s">
        <v>381</v>
      </c>
      <c r="F906" s="31" t="s">
        <v>382</v>
      </c>
      <c r="G906" s="31" t="s">
        <v>339</v>
      </c>
      <c r="H906" s="32" t="s">
        <v>352</v>
      </c>
      <c r="I906" s="32" t="s">
        <v>341</v>
      </c>
      <c r="J906" s="33">
        <v>1</v>
      </c>
      <c r="K906" s="34">
        <v>2.986701E-3</v>
      </c>
      <c r="L906" s="35">
        <v>0.95</v>
      </c>
      <c r="M906" s="34">
        <v>2.8373659499999998E-3</v>
      </c>
      <c r="N906" s="32" t="s">
        <v>383</v>
      </c>
      <c r="O906" s="36" t="s">
        <v>375</v>
      </c>
      <c r="P906" s="32" t="s">
        <v>358</v>
      </c>
    </row>
    <row r="907" spans="1:16">
      <c r="A907" s="31" t="s">
        <v>55</v>
      </c>
      <c r="B907" s="31" t="s">
        <v>202</v>
      </c>
      <c r="C907" s="31" t="s">
        <v>373</v>
      </c>
      <c r="D907" s="31" t="s">
        <v>374</v>
      </c>
      <c r="E907" s="31" t="s">
        <v>381</v>
      </c>
      <c r="F907" s="31" t="s">
        <v>382</v>
      </c>
      <c r="G907" s="31" t="s">
        <v>339</v>
      </c>
      <c r="H907" s="32" t="s">
        <v>352</v>
      </c>
      <c r="I907" s="32" t="s">
        <v>341</v>
      </c>
      <c r="J907" s="33">
        <v>2</v>
      </c>
      <c r="K907" s="34">
        <v>2.5182787428790002E-2</v>
      </c>
      <c r="L907" s="35">
        <v>0.95</v>
      </c>
      <c r="M907" s="34">
        <v>2.3923648057351001E-2</v>
      </c>
      <c r="N907" s="32" t="s">
        <v>383</v>
      </c>
      <c r="O907" s="36" t="s">
        <v>375</v>
      </c>
      <c r="P907" s="32" t="s">
        <v>96</v>
      </c>
    </row>
    <row r="908" spans="1:16">
      <c r="A908" s="31" t="s">
        <v>55</v>
      </c>
      <c r="B908" s="31" t="s">
        <v>202</v>
      </c>
      <c r="C908" s="31" t="s">
        <v>373</v>
      </c>
      <c r="D908" s="31" t="s">
        <v>374</v>
      </c>
      <c r="E908" s="31" t="s">
        <v>381</v>
      </c>
      <c r="F908" s="31" t="s">
        <v>382</v>
      </c>
      <c r="G908" s="31" t="s">
        <v>339</v>
      </c>
      <c r="H908" s="32" t="s">
        <v>352</v>
      </c>
      <c r="I908" s="32" t="s">
        <v>341</v>
      </c>
      <c r="J908" s="33">
        <v>4</v>
      </c>
      <c r="K908" s="34">
        <v>3.601464E-3</v>
      </c>
      <c r="L908" s="35">
        <v>0.95</v>
      </c>
      <c r="M908" s="34">
        <v>3.4213908000000001E-3</v>
      </c>
      <c r="N908" s="32" t="s">
        <v>383</v>
      </c>
      <c r="O908" s="36" t="s">
        <v>375</v>
      </c>
      <c r="P908" s="32" t="s">
        <v>61</v>
      </c>
    </row>
    <row r="909" spans="1:16">
      <c r="A909" s="31" t="s">
        <v>55</v>
      </c>
      <c r="B909" s="31" t="s">
        <v>202</v>
      </c>
      <c r="C909" s="31" t="s">
        <v>373</v>
      </c>
      <c r="D909" s="31" t="s">
        <v>374</v>
      </c>
      <c r="E909" s="31" t="s">
        <v>381</v>
      </c>
      <c r="F909" s="31" t="s">
        <v>382</v>
      </c>
      <c r="G909" s="31" t="s">
        <v>339</v>
      </c>
      <c r="H909" s="32" t="s">
        <v>352</v>
      </c>
      <c r="I909" s="32" t="s">
        <v>341</v>
      </c>
      <c r="J909" s="33">
        <v>18</v>
      </c>
      <c r="K909" s="34">
        <v>3.9324862325879999E-2</v>
      </c>
      <c r="L909" s="35">
        <v>0.95</v>
      </c>
      <c r="M909" s="34">
        <v>3.7358619209585997E-2</v>
      </c>
      <c r="N909" s="32" t="s">
        <v>383</v>
      </c>
      <c r="O909" s="36" t="s">
        <v>375</v>
      </c>
      <c r="P909" s="32" t="s">
        <v>123</v>
      </c>
    </row>
    <row r="910" spans="1:16">
      <c r="A910" s="31" t="s">
        <v>55</v>
      </c>
      <c r="B910" s="31" t="s">
        <v>202</v>
      </c>
      <c r="C910" s="31" t="s">
        <v>373</v>
      </c>
      <c r="D910" s="31" t="s">
        <v>374</v>
      </c>
      <c r="E910" s="31" t="s">
        <v>168</v>
      </c>
      <c r="F910" s="31" t="s">
        <v>200</v>
      </c>
      <c r="G910" s="31" t="s">
        <v>339</v>
      </c>
      <c r="H910" s="32" t="s">
        <v>352</v>
      </c>
      <c r="I910" s="32" t="s">
        <v>341</v>
      </c>
      <c r="J910" s="33">
        <v>5</v>
      </c>
      <c r="K910" s="34">
        <v>1.6148042099999999E-2</v>
      </c>
      <c r="L910" s="35">
        <v>0.95</v>
      </c>
      <c r="M910" s="34">
        <v>1.5340639995E-2</v>
      </c>
      <c r="N910" s="32" t="s">
        <v>201</v>
      </c>
      <c r="O910" s="36" t="s">
        <v>375</v>
      </c>
      <c r="P910" s="32" t="s">
        <v>358</v>
      </c>
    </row>
    <row r="911" spans="1:16">
      <c r="A911" s="31" t="s">
        <v>55</v>
      </c>
      <c r="B911" s="31" t="s">
        <v>202</v>
      </c>
      <c r="C911" s="31" t="s">
        <v>373</v>
      </c>
      <c r="D911" s="31" t="s">
        <v>374</v>
      </c>
      <c r="E911" s="31" t="s">
        <v>168</v>
      </c>
      <c r="F911" s="31" t="s">
        <v>200</v>
      </c>
      <c r="G911" s="31" t="s">
        <v>339</v>
      </c>
      <c r="H911" s="32" t="s">
        <v>352</v>
      </c>
      <c r="I911" s="32" t="s">
        <v>341</v>
      </c>
      <c r="J911" s="33">
        <v>2</v>
      </c>
      <c r="K911" s="34">
        <v>2.5182787428790002E-2</v>
      </c>
      <c r="L911" s="35">
        <v>0.95</v>
      </c>
      <c r="M911" s="34">
        <v>2.3923648057351001E-2</v>
      </c>
      <c r="N911" s="32" t="s">
        <v>201</v>
      </c>
      <c r="O911" s="36" t="s">
        <v>375</v>
      </c>
      <c r="P911" s="32" t="s">
        <v>96</v>
      </c>
    </row>
    <row r="912" spans="1:16">
      <c r="A912" s="31" t="s">
        <v>55</v>
      </c>
      <c r="B912" s="31" t="s">
        <v>202</v>
      </c>
      <c r="C912" s="31" t="s">
        <v>373</v>
      </c>
      <c r="D912" s="31" t="s">
        <v>374</v>
      </c>
      <c r="E912" s="31" t="s">
        <v>168</v>
      </c>
      <c r="F912" s="31" t="s">
        <v>200</v>
      </c>
      <c r="G912" s="31" t="s">
        <v>339</v>
      </c>
      <c r="H912" s="32" t="s">
        <v>352</v>
      </c>
      <c r="I912" s="32" t="s">
        <v>341</v>
      </c>
      <c r="J912" s="33">
        <v>250</v>
      </c>
      <c r="K912" s="34">
        <v>1.1129903E-2</v>
      </c>
      <c r="L912" s="35">
        <v>0.95</v>
      </c>
      <c r="M912" s="34">
        <v>1.0573407849999999E-2</v>
      </c>
      <c r="N912" s="32" t="s">
        <v>201</v>
      </c>
      <c r="O912" s="36" t="s">
        <v>375</v>
      </c>
      <c r="P912" s="32" t="s">
        <v>268</v>
      </c>
    </row>
    <row r="913" spans="1:16">
      <c r="A913" s="31" t="s">
        <v>55</v>
      </c>
      <c r="B913" s="31" t="s">
        <v>202</v>
      </c>
      <c r="C913" s="31" t="s">
        <v>373</v>
      </c>
      <c r="D913" s="31" t="s">
        <v>374</v>
      </c>
      <c r="E913" s="31" t="s">
        <v>168</v>
      </c>
      <c r="F913" s="31" t="s">
        <v>200</v>
      </c>
      <c r="G913" s="31" t="s">
        <v>339</v>
      </c>
      <c r="H913" s="32" t="s">
        <v>352</v>
      </c>
      <c r="I913" s="32" t="s">
        <v>341</v>
      </c>
      <c r="J913" s="33">
        <v>100</v>
      </c>
      <c r="K913" s="34">
        <v>7.9608320900300001E-3</v>
      </c>
      <c r="L913" s="35">
        <v>0.95</v>
      </c>
      <c r="M913" s="34">
        <v>7.5627904855285E-3</v>
      </c>
      <c r="N913" s="32" t="s">
        <v>201</v>
      </c>
      <c r="O913" s="36" t="s">
        <v>375</v>
      </c>
      <c r="P913" s="32" t="s">
        <v>359</v>
      </c>
    </row>
    <row r="914" spans="1:16">
      <c r="A914" s="31" t="s">
        <v>55</v>
      </c>
      <c r="B914" s="31" t="s">
        <v>202</v>
      </c>
      <c r="C914" s="31" t="s">
        <v>373</v>
      </c>
      <c r="D914" s="31" t="s">
        <v>374</v>
      </c>
      <c r="E914" s="31" t="s">
        <v>168</v>
      </c>
      <c r="F914" s="31" t="s">
        <v>200</v>
      </c>
      <c r="G914" s="31" t="s">
        <v>339</v>
      </c>
      <c r="H914" s="32" t="s">
        <v>352</v>
      </c>
      <c r="I914" s="32" t="s">
        <v>341</v>
      </c>
      <c r="J914" s="33">
        <v>4</v>
      </c>
      <c r="K914" s="34">
        <v>3.601464E-3</v>
      </c>
      <c r="L914" s="35">
        <v>0.95</v>
      </c>
      <c r="M914" s="34">
        <v>3.4213908000000001E-3</v>
      </c>
      <c r="N914" s="32" t="s">
        <v>201</v>
      </c>
      <c r="O914" s="36" t="s">
        <v>375</v>
      </c>
      <c r="P914" s="32" t="s">
        <v>61</v>
      </c>
    </row>
    <row r="915" spans="1:16">
      <c r="A915" s="31" t="s">
        <v>55</v>
      </c>
      <c r="B915" s="31" t="s">
        <v>202</v>
      </c>
      <c r="C915" s="31" t="s">
        <v>373</v>
      </c>
      <c r="D915" s="31" t="s">
        <v>374</v>
      </c>
      <c r="E915" s="31" t="s">
        <v>168</v>
      </c>
      <c r="F915" s="31" t="s">
        <v>200</v>
      </c>
      <c r="G915" s="31" t="s">
        <v>339</v>
      </c>
      <c r="H915" s="32" t="s">
        <v>352</v>
      </c>
      <c r="I915" s="32" t="s">
        <v>341</v>
      </c>
      <c r="J915" s="33">
        <v>14</v>
      </c>
      <c r="K915" s="34">
        <v>3.0043128590080001E-2</v>
      </c>
      <c r="L915" s="35">
        <v>0.95</v>
      </c>
      <c r="M915" s="34">
        <v>2.8540972160576002E-2</v>
      </c>
      <c r="N915" s="32" t="s">
        <v>201</v>
      </c>
      <c r="O915" s="36" t="s">
        <v>375</v>
      </c>
      <c r="P915" s="32" t="s">
        <v>123</v>
      </c>
    </row>
    <row r="916" spans="1:16">
      <c r="A916" s="31" t="s">
        <v>55</v>
      </c>
      <c r="B916" s="31" t="s">
        <v>202</v>
      </c>
      <c r="C916" s="31" t="s">
        <v>373</v>
      </c>
      <c r="D916" s="31" t="s">
        <v>374</v>
      </c>
      <c r="E916" s="31" t="s">
        <v>203</v>
      </c>
      <c r="F916" s="31" t="s">
        <v>204</v>
      </c>
      <c r="G916" s="31" t="s">
        <v>339</v>
      </c>
      <c r="H916" s="32" t="s">
        <v>352</v>
      </c>
      <c r="I916" s="32" t="s">
        <v>341</v>
      </c>
      <c r="J916" s="33">
        <v>1</v>
      </c>
      <c r="K916" s="34">
        <v>2.986701E-3</v>
      </c>
      <c r="L916" s="35">
        <v>0.95</v>
      </c>
      <c r="M916" s="34">
        <v>2.8373659499999998E-3</v>
      </c>
      <c r="N916" s="32" t="s">
        <v>205</v>
      </c>
      <c r="O916" s="36" t="s">
        <v>375</v>
      </c>
      <c r="P916" s="32" t="s">
        <v>358</v>
      </c>
    </row>
    <row r="917" spans="1:16">
      <c r="A917" s="31" t="s">
        <v>55</v>
      </c>
      <c r="B917" s="31" t="s">
        <v>202</v>
      </c>
      <c r="C917" s="31" t="s">
        <v>373</v>
      </c>
      <c r="D917" s="31" t="s">
        <v>374</v>
      </c>
      <c r="E917" s="31" t="s">
        <v>203</v>
      </c>
      <c r="F917" s="31" t="s">
        <v>204</v>
      </c>
      <c r="G917" s="31" t="s">
        <v>339</v>
      </c>
      <c r="H917" s="32" t="s">
        <v>352</v>
      </c>
      <c r="I917" s="32" t="s">
        <v>341</v>
      </c>
      <c r="J917" s="33">
        <v>8</v>
      </c>
      <c r="K917" s="34">
        <v>4.3703030385190002E-2</v>
      </c>
      <c r="L917" s="35">
        <v>0.95</v>
      </c>
      <c r="M917" s="34">
        <v>4.1517878865931002E-2</v>
      </c>
      <c r="N917" s="32" t="s">
        <v>205</v>
      </c>
      <c r="O917" s="36" t="s">
        <v>375</v>
      </c>
      <c r="P917" s="32" t="s">
        <v>96</v>
      </c>
    </row>
    <row r="918" spans="1:16">
      <c r="A918" s="31" t="s">
        <v>55</v>
      </c>
      <c r="B918" s="31" t="s">
        <v>202</v>
      </c>
      <c r="C918" s="31" t="s">
        <v>373</v>
      </c>
      <c r="D918" s="31" t="s">
        <v>374</v>
      </c>
      <c r="E918" s="31" t="s">
        <v>203</v>
      </c>
      <c r="F918" s="31" t="s">
        <v>204</v>
      </c>
      <c r="G918" s="31" t="s">
        <v>339</v>
      </c>
      <c r="H918" s="32" t="s">
        <v>352</v>
      </c>
      <c r="I918" s="32" t="s">
        <v>341</v>
      </c>
      <c r="J918" s="33">
        <v>4</v>
      </c>
      <c r="K918" s="34">
        <v>3.601464E-3</v>
      </c>
      <c r="L918" s="35">
        <v>0.95</v>
      </c>
      <c r="M918" s="34">
        <v>3.4213908000000001E-3</v>
      </c>
      <c r="N918" s="32" t="s">
        <v>205</v>
      </c>
      <c r="O918" s="36" t="s">
        <v>375</v>
      </c>
      <c r="P918" s="32" t="s">
        <v>61</v>
      </c>
    </row>
    <row r="919" spans="1:16">
      <c r="A919" s="31" t="s">
        <v>55</v>
      </c>
      <c r="B919" s="31" t="s">
        <v>202</v>
      </c>
      <c r="C919" s="31" t="s">
        <v>373</v>
      </c>
      <c r="D919" s="31" t="s">
        <v>374</v>
      </c>
      <c r="E919" s="31" t="s">
        <v>203</v>
      </c>
      <c r="F919" s="31" t="s">
        <v>204</v>
      </c>
      <c r="G919" s="31" t="s">
        <v>339</v>
      </c>
      <c r="H919" s="32" t="s">
        <v>352</v>
      </c>
      <c r="I919" s="32" t="s">
        <v>341</v>
      </c>
      <c r="J919" s="33">
        <v>37</v>
      </c>
      <c r="K919" s="34">
        <v>8.5789947570790004E-2</v>
      </c>
      <c r="L919" s="35">
        <v>0.95</v>
      </c>
      <c r="M919" s="34">
        <v>8.1500450192249996E-2</v>
      </c>
      <c r="N919" s="32" t="s">
        <v>205</v>
      </c>
      <c r="O919" s="36" t="s">
        <v>375</v>
      </c>
      <c r="P919" s="32" t="s">
        <v>123</v>
      </c>
    </row>
    <row r="920" spans="1:16">
      <c r="A920" s="31" t="s">
        <v>55</v>
      </c>
      <c r="B920" s="31" t="s">
        <v>202</v>
      </c>
      <c r="C920" s="31" t="s">
        <v>373</v>
      </c>
      <c r="D920" s="31" t="s">
        <v>374</v>
      </c>
      <c r="E920" s="31" t="s">
        <v>206</v>
      </c>
      <c r="F920" s="31" t="s">
        <v>207</v>
      </c>
      <c r="G920" s="31" t="s">
        <v>339</v>
      </c>
      <c r="H920" s="32" t="s">
        <v>352</v>
      </c>
      <c r="I920" s="32" t="s">
        <v>341</v>
      </c>
      <c r="J920" s="33">
        <v>1</v>
      </c>
      <c r="K920" s="34">
        <v>4.4149959508800003E-3</v>
      </c>
      <c r="L920" s="35">
        <v>0.95</v>
      </c>
      <c r="M920" s="34">
        <v>4.1942461533359997E-3</v>
      </c>
      <c r="N920" s="32" t="s">
        <v>208</v>
      </c>
      <c r="O920" s="36" t="s">
        <v>375</v>
      </c>
      <c r="P920" s="32" t="s">
        <v>361</v>
      </c>
    </row>
    <row r="921" spans="1:16">
      <c r="A921" s="31" t="s">
        <v>55</v>
      </c>
      <c r="B921" s="31" t="s">
        <v>202</v>
      </c>
      <c r="C921" s="31" t="s">
        <v>373</v>
      </c>
      <c r="D921" s="31" t="s">
        <v>374</v>
      </c>
      <c r="E921" s="31" t="s">
        <v>206</v>
      </c>
      <c r="F921" s="31" t="s">
        <v>207</v>
      </c>
      <c r="G921" s="31" t="s">
        <v>339</v>
      </c>
      <c r="H921" s="32" t="s">
        <v>352</v>
      </c>
      <c r="I921" s="32" t="s">
        <v>341</v>
      </c>
      <c r="J921" s="33">
        <v>17</v>
      </c>
      <c r="K921" s="34">
        <v>7.3978583700000003E-2</v>
      </c>
      <c r="L921" s="35">
        <v>0.95</v>
      </c>
      <c r="M921" s="34">
        <v>7.0279654514999998E-2</v>
      </c>
      <c r="N921" s="32" t="s">
        <v>208</v>
      </c>
      <c r="O921" s="36" t="s">
        <v>375</v>
      </c>
      <c r="P921" s="32" t="s">
        <v>358</v>
      </c>
    </row>
    <row r="922" spans="1:16">
      <c r="A922" s="31" t="s">
        <v>55</v>
      </c>
      <c r="B922" s="31" t="s">
        <v>202</v>
      </c>
      <c r="C922" s="31" t="s">
        <v>373</v>
      </c>
      <c r="D922" s="31" t="s">
        <v>374</v>
      </c>
      <c r="E922" s="31" t="s">
        <v>206</v>
      </c>
      <c r="F922" s="31" t="s">
        <v>207</v>
      </c>
      <c r="G922" s="31" t="s">
        <v>339</v>
      </c>
      <c r="H922" s="32" t="s">
        <v>352</v>
      </c>
      <c r="I922" s="32" t="s">
        <v>341</v>
      </c>
      <c r="J922" s="33">
        <v>4</v>
      </c>
      <c r="K922" s="34">
        <v>4.2118042906020003E-2</v>
      </c>
      <c r="L922" s="35">
        <v>0.95</v>
      </c>
      <c r="M922" s="34">
        <v>4.0012140760719003E-2</v>
      </c>
      <c r="N922" s="32" t="s">
        <v>208</v>
      </c>
      <c r="O922" s="36" t="s">
        <v>375</v>
      </c>
      <c r="P922" s="32" t="s">
        <v>96</v>
      </c>
    </row>
    <row r="923" spans="1:16">
      <c r="A923" s="31" t="s">
        <v>55</v>
      </c>
      <c r="B923" s="31" t="s">
        <v>202</v>
      </c>
      <c r="C923" s="31" t="s">
        <v>373</v>
      </c>
      <c r="D923" s="31" t="s">
        <v>374</v>
      </c>
      <c r="E923" s="31" t="s">
        <v>206</v>
      </c>
      <c r="F923" s="31" t="s">
        <v>207</v>
      </c>
      <c r="G923" s="31" t="s">
        <v>339</v>
      </c>
      <c r="H923" s="32" t="s">
        <v>352</v>
      </c>
      <c r="I923" s="32" t="s">
        <v>341</v>
      </c>
      <c r="J923" s="33">
        <v>4</v>
      </c>
      <c r="K923" s="34">
        <v>3.601464E-3</v>
      </c>
      <c r="L923" s="35">
        <v>0.95</v>
      </c>
      <c r="M923" s="34">
        <v>3.4213908000000001E-3</v>
      </c>
      <c r="N923" s="32" t="s">
        <v>208</v>
      </c>
      <c r="O923" s="36" t="s">
        <v>375</v>
      </c>
      <c r="P923" s="32" t="s">
        <v>61</v>
      </c>
    </row>
    <row r="924" spans="1:16">
      <c r="A924" s="31" t="s">
        <v>55</v>
      </c>
      <c r="B924" s="31" t="s">
        <v>202</v>
      </c>
      <c r="C924" s="31" t="s">
        <v>373</v>
      </c>
      <c r="D924" s="31" t="s">
        <v>374</v>
      </c>
      <c r="E924" s="31" t="s">
        <v>206</v>
      </c>
      <c r="F924" s="31" t="s">
        <v>207</v>
      </c>
      <c r="G924" s="31" t="s">
        <v>339</v>
      </c>
      <c r="H924" s="32" t="s">
        <v>352</v>
      </c>
      <c r="I924" s="32" t="s">
        <v>341</v>
      </c>
      <c r="J924" s="33">
        <v>51</v>
      </c>
      <c r="K924" s="34">
        <v>0.11762086440094</v>
      </c>
      <c r="L924" s="35">
        <v>0.95</v>
      </c>
      <c r="M924" s="34">
        <v>0.11173982118089</v>
      </c>
      <c r="N924" s="32" t="s">
        <v>208</v>
      </c>
      <c r="O924" s="36" t="s">
        <v>375</v>
      </c>
      <c r="P924" s="32" t="s">
        <v>123</v>
      </c>
    </row>
    <row r="925" spans="1:16">
      <c r="A925" s="31" t="s">
        <v>55</v>
      </c>
      <c r="B925" s="31" t="s">
        <v>202</v>
      </c>
      <c r="C925" s="31" t="s">
        <v>373</v>
      </c>
      <c r="D925" s="31" t="s">
        <v>374</v>
      </c>
      <c r="E925" s="31" t="s">
        <v>206</v>
      </c>
      <c r="F925" s="31" t="s">
        <v>207</v>
      </c>
      <c r="G925" s="31" t="s">
        <v>339</v>
      </c>
      <c r="H925" s="32" t="s">
        <v>352</v>
      </c>
      <c r="I925" s="32" t="s">
        <v>341</v>
      </c>
      <c r="J925" s="33">
        <v>2</v>
      </c>
      <c r="K925" s="34">
        <v>1.569289740924E-2</v>
      </c>
      <c r="L925" s="35">
        <v>0.95</v>
      </c>
      <c r="M925" s="34">
        <v>1.4908252538778E-2</v>
      </c>
      <c r="N925" s="32" t="s">
        <v>208</v>
      </c>
      <c r="O925" s="36" t="s">
        <v>375</v>
      </c>
      <c r="P925" s="32" t="s">
        <v>371</v>
      </c>
    </row>
    <row r="926" spans="1:16">
      <c r="A926" s="31" t="s">
        <v>55</v>
      </c>
      <c r="B926" s="31" t="s">
        <v>202</v>
      </c>
      <c r="C926" s="31" t="s">
        <v>373</v>
      </c>
      <c r="D926" s="31" t="s">
        <v>374</v>
      </c>
      <c r="E926" s="31" t="s">
        <v>209</v>
      </c>
      <c r="F926" s="31" t="s">
        <v>210</v>
      </c>
      <c r="G926" s="31" t="s">
        <v>339</v>
      </c>
      <c r="H926" s="32" t="s">
        <v>352</v>
      </c>
      <c r="I926" s="32" t="s">
        <v>341</v>
      </c>
      <c r="J926" s="33">
        <v>1</v>
      </c>
      <c r="K926" s="34">
        <v>4.4149959508800003E-3</v>
      </c>
      <c r="L926" s="35">
        <v>0.95</v>
      </c>
      <c r="M926" s="34">
        <v>4.1942461533359997E-3</v>
      </c>
      <c r="N926" s="32" t="s">
        <v>211</v>
      </c>
      <c r="O926" s="36" t="s">
        <v>375</v>
      </c>
      <c r="P926" s="32" t="s">
        <v>361</v>
      </c>
    </row>
    <row r="927" spans="1:16">
      <c r="A927" s="31" t="s">
        <v>55</v>
      </c>
      <c r="B927" s="31" t="s">
        <v>202</v>
      </c>
      <c r="C927" s="31" t="s">
        <v>373</v>
      </c>
      <c r="D927" s="31" t="s">
        <v>374</v>
      </c>
      <c r="E927" s="31" t="s">
        <v>209</v>
      </c>
      <c r="F927" s="31" t="s">
        <v>210</v>
      </c>
      <c r="G927" s="31" t="s">
        <v>339</v>
      </c>
      <c r="H927" s="32" t="s">
        <v>352</v>
      </c>
      <c r="I927" s="32" t="s">
        <v>341</v>
      </c>
      <c r="J927" s="33">
        <v>16</v>
      </c>
      <c r="K927" s="34">
        <v>6.2212932800000002E-2</v>
      </c>
      <c r="L927" s="35">
        <v>0.95</v>
      </c>
      <c r="M927" s="34">
        <v>5.9102286160000003E-2</v>
      </c>
      <c r="N927" s="32" t="s">
        <v>211</v>
      </c>
      <c r="O927" s="36" t="s">
        <v>375</v>
      </c>
      <c r="P927" s="32" t="s">
        <v>358</v>
      </c>
    </row>
    <row r="928" spans="1:16">
      <c r="A928" s="31" t="s">
        <v>55</v>
      </c>
      <c r="B928" s="31" t="s">
        <v>202</v>
      </c>
      <c r="C928" s="31" t="s">
        <v>373</v>
      </c>
      <c r="D928" s="31" t="s">
        <v>374</v>
      </c>
      <c r="E928" s="31" t="s">
        <v>209</v>
      </c>
      <c r="F928" s="31" t="s">
        <v>210</v>
      </c>
      <c r="G928" s="31" t="s">
        <v>339</v>
      </c>
      <c r="H928" s="32" t="s">
        <v>352</v>
      </c>
      <c r="I928" s="32" t="s">
        <v>341</v>
      </c>
      <c r="J928" s="33">
        <v>10</v>
      </c>
      <c r="K928" s="34">
        <v>5.9687722119470002E-2</v>
      </c>
      <c r="L928" s="35">
        <v>0.95</v>
      </c>
      <c r="M928" s="34">
        <v>5.6703336013497002E-2</v>
      </c>
      <c r="N928" s="32" t="s">
        <v>211</v>
      </c>
      <c r="O928" s="36" t="s">
        <v>375</v>
      </c>
      <c r="P928" s="32" t="s">
        <v>96</v>
      </c>
    </row>
    <row r="929" spans="1:16">
      <c r="A929" s="31" t="s">
        <v>55</v>
      </c>
      <c r="B929" s="31" t="s">
        <v>202</v>
      </c>
      <c r="C929" s="31" t="s">
        <v>373</v>
      </c>
      <c r="D929" s="31" t="s">
        <v>374</v>
      </c>
      <c r="E929" s="31" t="s">
        <v>209</v>
      </c>
      <c r="F929" s="31" t="s">
        <v>210</v>
      </c>
      <c r="G929" s="31" t="s">
        <v>339</v>
      </c>
      <c r="H929" s="32" t="s">
        <v>352</v>
      </c>
      <c r="I929" s="32" t="s">
        <v>341</v>
      </c>
      <c r="J929" s="33">
        <v>100</v>
      </c>
      <c r="K929" s="34">
        <v>5.9896478000000001E-3</v>
      </c>
      <c r="L929" s="35">
        <v>0.95</v>
      </c>
      <c r="M929" s="34">
        <v>5.6901654099999997E-3</v>
      </c>
      <c r="N929" s="32" t="s">
        <v>211</v>
      </c>
      <c r="O929" s="36" t="s">
        <v>375</v>
      </c>
      <c r="P929" s="32" t="s">
        <v>268</v>
      </c>
    </row>
    <row r="930" spans="1:16">
      <c r="A930" s="31" t="s">
        <v>55</v>
      </c>
      <c r="B930" s="31" t="s">
        <v>202</v>
      </c>
      <c r="C930" s="31" t="s">
        <v>373</v>
      </c>
      <c r="D930" s="31" t="s">
        <v>374</v>
      </c>
      <c r="E930" s="31" t="s">
        <v>209</v>
      </c>
      <c r="F930" s="31" t="s">
        <v>210</v>
      </c>
      <c r="G930" s="31" t="s">
        <v>339</v>
      </c>
      <c r="H930" s="32" t="s">
        <v>352</v>
      </c>
      <c r="I930" s="32" t="s">
        <v>341</v>
      </c>
      <c r="J930" s="33">
        <v>4</v>
      </c>
      <c r="K930" s="34">
        <v>3.601464E-3</v>
      </c>
      <c r="L930" s="35">
        <v>0.95</v>
      </c>
      <c r="M930" s="34">
        <v>3.4213908000000001E-3</v>
      </c>
      <c r="N930" s="32" t="s">
        <v>211</v>
      </c>
      <c r="O930" s="36" t="s">
        <v>375</v>
      </c>
      <c r="P930" s="32" t="s">
        <v>61</v>
      </c>
    </row>
    <row r="931" spans="1:16">
      <c r="A931" s="31" t="s">
        <v>55</v>
      </c>
      <c r="B931" s="31" t="s">
        <v>202</v>
      </c>
      <c r="C931" s="31" t="s">
        <v>373</v>
      </c>
      <c r="D931" s="31" t="s">
        <v>374</v>
      </c>
      <c r="E931" s="31" t="s">
        <v>209</v>
      </c>
      <c r="F931" s="31" t="s">
        <v>210</v>
      </c>
      <c r="G931" s="31" t="s">
        <v>339</v>
      </c>
      <c r="H931" s="32" t="s">
        <v>352</v>
      </c>
      <c r="I931" s="32" t="s">
        <v>341</v>
      </c>
      <c r="J931" s="33">
        <v>34</v>
      </c>
      <c r="K931" s="34">
        <v>6.5857519152710001E-2</v>
      </c>
      <c r="L931" s="35">
        <v>0.95</v>
      </c>
      <c r="M931" s="34">
        <v>6.2564643195075001E-2</v>
      </c>
      <c r="N931" s="32" t="s">
        <v>211</v>
      </c>
      <c r="O931" s="36" t="s">
        <v>375</v>
      </c>
      <c r="P931" s="32" t="s">
        <v>123</v>
      </c>
    </row>
    <row r="932" spans="1:16">
      <c r="A932" s="31" t="s">
        <v>55</v>
      </c>
      <c r="B932" s="31" t="s">
        <v>202</v>
      </c>
      <c r="C932" s="31" t="s">
        <v>373</v>
      </c>
      <c r="D932" s="31" t="s">
        <v>374</v>
      </c>
      <c r="E932" s="31" t="s">
        <v>209</v>
      </c>
      <c r="F932" s="31" t="s">
        <v>210</v>
      </c>
      <c r="G932" s="31" t="s">
        <v>339</v>
      </c>
      <c r="H932" s="32" t="s">
        <v>352</v>
      </c>
      <c r="I932" s="32" t="s">
        <v>341</v>
      </c>
      <c r="J932" s="33">
        <v>1</v>
      </c>
      <c r="K932" s="34">
        <v>8.3891354865099996E-3</v>
      </c>
      <c r="L932" s="35">
        <v>0.95</v>
      </c>
      <c r="M932" s="34">
        <v>7.9696787121844997E-3</v>
      </c>
      <c r="N932" s="32" t="s">
        <v>211</v>
      </c>
      <c r="O932" s="36" t="s">
        <v>375</v>
      </c>
      <c r="P932" s="32" t="s">
        <v>371</v>
      </c>
    </row>
    <row r="933" spans="1:16">
      <c r="A933" s="31" t="s">
        <v>55</v>
      </c>
      <c r="B933" s="31" t="s">
        <v>202</v>
      </c>
      <c r="C933" s="31" t="s">
        <v>373</v>
      </c>
      <c r="D933" s="31" t="s">
        <v>374</v>
      </c>
      <c r="E933" s="31" t="s">
        <v>212</v>
      </c>
      <c r="F933" s="31" t="s">
        <v>213</v>
      </c>
      <c r="G933" s="31" t="s">
        <v>339</v>
      </c>
      <c r="H933" s="32" t="s">
        <v>352</v>
      </c>
      <c r="I933" s="32" t="s">
        <v>341</v>
      </c>
      <c r="J933" s="33">
        <v>9</v>
      </c>
      <c r="K933" s="34">
        <v>3.0432112000000001E-2</v>
      </c>
      <c r="L933" s="35">
        <v>0.95</v>
      </c>
      <c r="M933" s="34">
        <v>2.8910506400000001E-2</v>
      </c>
      <c r="N933" s="32" t="s">
        <v>214</v>
      </c>
      <c r="O933" s="36" t="s">
        <v>375</v>
      </c>
      <c r="P933" s="32" t="s">
        <v>358</v>
      </c>
    </row>
    <row r="934" spans="1:16">
      <c r="A934" s="31" t="s">
        <v>55</v>
      </c>
      <c r="B934" s="31" t="s">
        <v>202</v>
      </c>
      <c r="C934" s="31" t="s">
        <v>373</v>
      </c>
      <c r="D934" s="31" t="s">
        <v>374</v>
      </c>
      <c r="E934" s="31" t="s">
        <v>212</v>
      </c>
      <c r="F934" s="31" t="s">
        <v>213</v>
      </c>
      <c r="G934" s="31" t="s">
        <v>339</v>
      </c>
      <c r="H934" s="32" t="s">
        <v>352</v>
      </c>
      <c r="I934" s="32" t="s">
        <v>341</v>
      </c>
      <c r="J934" s="33">
        <v>1</v>
      </c>
      <c r="K934" s="34">
        <v>2.1711230248490001E-2</v>
      </c>
      <c r="L934" s="35">
        <v>0.95</v>
      </c>
      <c r="M934" s="34">
        <v>2.0625668736065E-2</v>
      </c>
      <c r="N934" s="32" t="s">
        <v>214</v>
      </c>
      <c r="O934" s="36" t="s">
        <v>375</v>
      </c>
      <c r="P934" s="32" t="s">
        <v>96</v>
      </c>
    </row>
    <row r="935" spans="1:16">
      <c r="A935" s="31" t="s">
        <v>55</v>
      </c>
      <c r="B935" s="31" t="s">
        <v>202</v>
      </c>
      <c r="C935" s="31" t="s">
        <v>373</v>
      </c>
      <c r="D935" s="31" t="s">
        <v>374</v>
      </c>
      <c r="E935" s="31" t="s">
        <v>212</v>
      </c>
      <c r="F935" s="31" t="s">
        <v>213</v>
      </c>
      <c r="G935" s="31" t="s">
        <v>339</v>
      </c>
      <c r="H935" s="32" t="s">
        <v>352</v>
      </c>
      <c r="I935" s="32" t="s">
        <v>341</v>
      </c>
      <c r="J935" s="33">
        <v>150</v>
      </c>
      <c r="K935" s="34">
        <v>5.4692988099000004E-3</v>
      </c>
      <c r="L935" s="35">
        <v>0.95</v>
      </c>
      <c r="M935" s="34">
        <v>5.1958338694049998E-3</v>
      </c>
      <c r="N935" s="32" t="s">
        <v>214</v>
      </c>
      <c r="O935" s="36" t="s">
        <v>375</v>
      </c>
      <c r="P935" s="32" t="s">
        <v>268</v>
      </c>
    </row>
    <row r="936" spans="1:16">
      <c r="A936" s="31" t="s">
        <v>55</v>
      </c>
      <c r="B936" s="31" t="s">
        <v>202</v>
      </c>
      <c r="C936" s="31" t="s">
        <v>373</v>
      </c>
      <c r="D936" s="31" t="s">
        <v>374</v>
      </c>
      <c r="E936" s="31" t="s">
        <v>212</v>
      </c>
      <c r="F936" s="31" t="s">
        <v>213</v>
      </c>
      <c r="G936" s="31" t="s">
        <v>339</v>
      </c>
      <c r="H936" s="32" t="s">
        <v>352</v>
      </c>
      <c r="I936" s="32" t="s">
        <v>341</v>
      </c>
      <c r="J936" s="33">
        <v>50</v>
      </c>
      <c r="K936" s="34">
        <v>3.83932574355E-3</v>
      </c>
      <c r="L936" s="35">
        <v>0.95</v>
      </c>
      <c r="M936" s="34">
        <v>3.6473594563724999E-3</v>
      </c>
      <c r="N936" s="32" t="s">
        <v>214</v>
      </c>
      <c r="O936" s="36" t="s">
        <v>375</v>
      </c>
      <c r="P936" s="32" t="s">
        <v>359</v>
      </c>
    </row>
    <row r="937" spans="1:16">
      <c r="A937" s="31" t="s">
        <v>55</v>
      </c>
      <c r="B937" s="31" t="s">
        <v>202</v>
      </c>
      <c r="C937" s="31" t="s">
        <v>373</v>
      </c>
      <c r="D937" s="31" t="s">
        <v>374</v>
      </c>
      <c r="E937" s="31" t="s">
        <v>212</v>
      </c>
      <c r="F937" s="31" t="s">
        <v>213</v>
      </c>
      <c r="G937" s="31" t="s">
        <v>339</v>
      </c>
      <c r="H937" s="32" t="s">
        <v>352</v>
      </c>
      <c r="I937" s="32" t="s">
        <v>341</v>
      </c>
      <c r="J937" s="33">
        <v>32</v>
      </c>
      <c r="K937" s="34">
        <v>8.4806289083839997E-2</v>
      </c>
      <c r="L937" s="35">
        <v>0.95</v>
      </c>
      <c r="M937" s="34">
        <v>8.0565974629647999E-2</v>
      </c>
      <c r="N937" s="32" t="s">
        <v>214</v>
      </c>
      <c r="O937" s="36" t="s">
        <v>375</v>
      </c>
      <c r="P937" s="32" t="s">
        <v>123</v>
      </c>
    </row>
    <row r="938" spans="1:16">
      <c r="A938" s="31" t="s">
        <v>55</v>
      </c>
      <c r="B938" s="31" t="s">
        <v>202</v>
      </c>
      <c r="C938" s="31" t="s">
        <v>373</v>
      </c>
      <c r="D938" s="31" t="s">
        <v>374</v>
      </c>
      <c r="E938" s="31" t="s">
        <v>384</v>
      </c>
      <c r="F938" s="31" t="s">
        <v>385</v>
      </c>
      <c r="G938" s="31" t="s">
        <v>339</v>
      </c>
      <c r="H938" s="32" t="s">
        <v>352</v>
      </c>
      <c r="I938" s="32" t="s">
        <v>341</v>
      </c>
      <c r="J938" s="33">
        <v>2</v>
      </c>
      <c r="K938" s="34">
        <v>6.6099241000000001E-3</v>
      </c>
      <c r="L938" s="35">
        <v>0.95</v>
      </c>
      <c r="M938" s="34">
        <v>6.2794278950000001E-3</v>
      </c>
      <c r="N938" s="32" t="s">
        <v>386</v>
      </c>
      <c r="O938" s="36" t="s">
        <v>375</v>
      </c>
      <c r="P938" s="32" t="s">
        <v>358</v>
      </c>
    </row>
    <row r="939" spans="1:16">
      <c r="A939" s="31" t="s">
        <v>55</v>
      </c>
      <c r="B939" s="31" t="s">
        <v>202</v>
      </c>
      <c r="C939" s="31" t="s">
        <v>373</v>
      </c>
      <c r="D939" s="31" t="s">
        <v>374</v>
      </c>
      <c r="E939" s="31" t="s">
        <v>384</v>
      </c>
      <c r="F939" s="31" t="s">
        <v>385</v>
      </c>
      <c r="G939" s="31" t="s">
        <v>339</v>
      </c>
      <c r="H939" s="32" t="s">
        <v>352</v>
      </c>
      <c r="I939" s="32" t="s">
        <v>341</v>
      </c>
      <c r="J939" s="33">
        <v>50</v>
      </c>
      <c r="K939" s="34">
        <v>9.6853849999999997E-4</v>
      </c>
      <c r="L939" s="35">
        <v>0.95</v>
      </c>
      <c r="M939" s="34">
        <v>9.2011157500000002E-4</v>
      </c>
      <c r="N939" s="32" t="s">
        <v>386</v>
      </c>
      <c r="O939" s="36" t="s">
        <v>375</v>
      </c>
      <c r="P939" s="32" t="s">
        <v>268</v>
      </c>
    </row>
    <row r="940" spans="1:16">
      <c r="A940" s="31" t="s">
        <v>55</v>
      </c>
      <c r="B940" s="31" t="s">
        <v>202</v>
      </c>
      <c r="C940" s="31" t="s">
        <v>373</v>
      </c>
      <c r="D940" s="31" t="s">
        <v>374</v>
      </c>
      <c r="E940" s="31" t="s">
        <v>384</v>
      </c>
      <c r="F940" s="31" t="s">
        <v>385</v>
      </c>
      <c r="G940" s="31" t="s">
        <v>339</v>
      </c>
      <c r="H940" s="32" t="s">
        <v>352</v>
      </c>
      <c r="I940" s="32" t="s">
        <v>341</v>
      </c>
      <c r="J940" s="33">
        <v>50</v>
      </c>
      <c r="K940" s="34">
        <v>1.04007979762E-3</v>
      </c>
      <c r="L940" s="35">
        <v>0.95</v>
      </c>
      <c r="M940" s="34">
        <v>9.8807580773899997E-4</v>
      </c>
      <c r="N940" s="32" t="s">
        <v>386</v>
      </c>
      <c r="O940" s="36" t="s">
        <v>375</v>
      </c>
      <c r="P940" s="32" t="s">
        <v>359</v>
      </c>
    </row>
    <row r="941" spans="1:16">
      <c r="A941" s="31" t="s">
        <v>55</v>
      </c>
      <c r="B941" s="31" t="s">
        <v>202</v>
      </c>
      <c r="C941" s="31" t="s">
        <v>373</v>
      </c>
      <c r="D941" s="31" t="s">
        <v>374</v>
      </c>
      <c r="E941" s="31" t="s">
        <v>384</v>
      </c>
      <c r="F941" s="31" t="s">
        <v>385</v>
      </c>
      <c r="G941" s="31" t="s">
        <v>339</v>
      </c>
      <c r="H941" s="32" t="s">
        <v>352</v>
      </c>
      <c r="I941" s="32" t="s">
        <v>341</v>
      </c>
      <c r="J941" s="33">
        <v>4</v>
      </c>
      <c r="K941" s="34">
        <v>3.601464E-3</v>
      </c>
      <c r="L941" s="35">
        <v>0.95</v>
      </c>
      <c r="M941" s="34">
        <v>3.4213908000000001E-3</v>
      </c>
      <c r="N941" s="32" t="s">
        <v>386</v>
      </c>
      <c r="O941" s="36" t="s">
        <v>375</v>
      </c>
      <c r="P941" s="32" t="s">
        <v>61</v>
      </c>
    </row>
    <row r="942" spans="1:16">
      <c r="A942" s="31" t="s">
        <v>55</v>
      </c>
      <c r="B942" s="31" t="s">
        <v>202</v>
      </c>
      <c r="C942" s="31" t="s">
        <v>373</v>
      </c>
      <c r="D942" s="31" t="s">
        <v>374</v>
      </c>
      <c r="E942" s="31" t="s">
        <v>384</v>
      </c>
      <c r="F942" s="31" t="s">
        <v>385</v>
      </c>
      <c r="G942" s="31" t="s">
        <v>339</v>
      </c>
      <c r="H942" s="32" t="s">
        <v>352</v>
      </c>
      <c r="I942" s="32" t="s">
        <v>341</v>
      </c>
      <c r="J942" s="33">
        <v>12</v>
      </c>
      <c r="K942" s="34">
        <v>1.8876422167149999E-2</v>
      </c>
      <c r="L942" s="35">
        <v>0.95</v>
      </c>
      <c r="M942" s="34">
        <v>1.7932601058791998E-2</v>
      </c>
      <c r="N942" s="32" t="s">
        <v>386</v>
      </c>
      <c r="O942" s="36" t="s">
        <v>375</v>
      </c>
      <c r="P942" s="32" t="s">
        <v>123</v>
      </c>
    </row>
    <row r="943" spans="1:16">
      <c r="A943" s="31" t="s">
        <v>55</v>
      </c>
      <c r="B943" s="31" t="s">
        <v>202</v>
      </c>
      <c r="C943" s="31" t="s">
        <v>373</v>
      </c>
      <c r="D943" s="31" t="s">
        <v>374</v>
      </c>
      <c r="E943" s="31" t="s">
        <v>384</v>
      </c>
      <c r="F943" s="31" t="s">
        <v>385</v>
      </c>
      <c r="G943" s="31" t="s">
        <v>339</v>
      </c>
      <c r="H943" s="32" t="s">
        <v>352</v>
      </c>
      <c r="I943" s="32" t="s">
        <v>341</v>
      </c>
      <c r="J943" s="33">
        <v>1</v>
      </c>
      <c r="K943" s="34">
        <v>6.1748480000000001E-4</v>
      </c>
      <c r="L943" s="35">
        <v>0.95</v>
      </c>
      <c r="M943" s="34">
        <v>5.8661056000000004E-4</v>
      </c>
      <c r="N943" s="32" t="s">
        <v>386</v>
      </c>
      <c r="O943" s="36" t="s">
        <v>375</v>
      </c>
      <c r="P943" s="32" t="s">
        <v>360</v>
      </c>
    </row>
    <row r="944" spans="1:16">
      <c r="A944" s="31" t="s">
        <v>55</v>
      </c>
      <c r="B944" s="31" t="s">
        <v>202</v>
      </c>
      <c r="C944" s="31" t="s">
        <v>373</v>
      </c>
      <c r="D944" s="31" t="s">
        <v>374</v>
      </c>
      <c r="E944" s="31" t="s">
        <v>387</v>
      </c>
      <c r="F944" s="31" t="s">
        <v>388</v>
      </c>
      <c r="G944" s="31" t="s">
        <v>339</v>
      </c>
      <c r="H944" s="32" t="s">
        <v>352</v>
      </c>
      <c r="I944" s="32" t="s">
        <v>341</v>
      </c>
      <c r="J944" s="33">
        <v>8</v>
      </c>
      <c r="K944" s="34">
        <v>2.73998934E-2</v>
      </c>
      <c r="L944" s="35">
        <v>0.95</v>
      </c>
      <c r="M944" s="34">
        <v>2.6029898730000001E-2</v>
      </c>
      <c r="N944" s="32" t="s">
        <v>389</v>
      </c>
      <c r="O944" s="36" t="s">
        <v>375</v>
      </c>
      <c r="P944" s="32" t="s">
        <v>358</v>
      </c>
    </row>
    <row r="945" spans="1:16">
      <c r="A945" s="31" t="s">
        <v>55</v>
      </c>
      <c r="B945" s="31" t="s">
        <v>202</v>
      </c>
      <c r="C945" s="31" t="s">
        <v>373</v>
      </c>
      <c r="D945" s="31" t="s">
        <v>374</v>
      </c>
      <c r="E945" s="31" t="s">
        <v>387</v>
      </c>
      <c r="F945" s="31" t="s">
        <v>388</v>
      </c>
      <c r="G945" s="31" t="s">
        <v>339</v>
      </c>
      <c r="H945" s="32" t="s">
        <v>352</v>
      </c>
      <c r="I945" s="32" t="s">
        <v>341</v>
      </c>
      <c r="J945" s="33">
        <v>50</v>
      </c>
      <c r="K945" s="34">
        <v>9.6853849999999997E-4</v>
      </c>
      <c r="L945" s="35">
        <v>0.95</v>
      </c>
      <c r="M945" s="34">
        <v>9.2011157500000002E-4</v>
      </c>
      <c r="N945" s="32" t="s">
        <v>389</v>
      </c>
      <c r="O945" s="36" t="s">
        <v>375</v>
      </c>
      <c r="P945" s="32" t="s">
        <v>268</v>
      </c>
    </row>
    <row r="946" spans="1:16">
      <c r="A946" s="31" t="s">
        <v>55</v>
      </c>
      <c r="B946" s="31" t="s">
        <v>202</v>
      </c>
      <c r="C946" s="31" t="s">
        <v>373</v>
      </c>
      <c r="D946" s="31" t="s">
        <v>374</v>
      </c>
      <c r="E946" s="31" t="s">
        <v>387</v>
      </c>
      <c r="F946" s="31" t="s">
        <v>388</v>
      </c>
      <c r="G946" s="31" t="s">
        <v>339</v>
      </c>
      <c r="H946" s="32" t="s">
        <v>352</v>
      </c>
      <c r="I946" s="32" t="s">
        <v>341</v>
      </c>
      <c r="J946" s="33">
        <v>50</v>
      </c>
      <c r="K946" s="34">
        <v>1.04007979762E-3</v>
      </c>
      <c r="L946" s="35">
        <v>0.95</v>
      </c>
      <c r="M946" s="34">
        <v>9.8807580773899997E-4</v>
      </c>
      <c r="N946" s="32" t="s">
        <v>389</v>
      </c>
      <c r="O946" s="36" t="s">
        <v>375</v>
      </c>
      <c r="P946" s="32" t="s">
        <v>359</v>
      </c>
    </row>
    <row r="947" spans="1:16">
      <c r="A947" s="31" t="s">
        <v>55</v>
      </c>
      <c r="B947" s="31" t="s">
        <v>202</v>
      </c>
      <c r="C947" s="31" t="s">
        <v>373</v>
      </c>
      <c r="D947" s="31" t="s">
        <v>374</v>
      </c>
      <c r="E947" s="31" t="s">
        <v>387</v>
      </c>
      <c r="F947" s="31" t="s">
        <v>388</v>
      </c>
      <c r="G947" s="31" t="s">
        <v>339</v>
      </c>
      <c r="H947" s="32" t="s">
        <v>352</v>
      </c>
      <c r="I947" s="32" t="s">
        <v>341</v>
      </c>
      <c r="J947" s="33">
        <v>4</v>
      </c>
      <c r="K947" s="34">
        <v>3.601464E-3</v>
      </c>
      <c r="L947" s="35">
        <v>0.95</v>
      </c>
      <c r="M947" s="34">
        <v>3.4213908000000001E-3</v>
      </c>
      <c r="N947" s="32" t="s">
        <v>389</v>
      </c>
      <c r="O947" s="36" t="s">
        <v>375</v>
      </c>
      <c r="P947" s="32" t="s">
        <v>61</v>
      </c>
    </row>
    <row r="948" spans="1:16">
      <c r="A948" s="31" t="s">
        <v>55</v>
      </c>
      <c r="B948" s="31" t="s">
        <v>202</v>
      </c>
      <c r="C948" s="31" t="s">
        <v>373</v>
      </c>
      <c r="D948" s="31" t="s">
        <v>374</v>
      </c>
      <c r="E948" s="31" t="s">
        <v>387</v>
      </c>
      <c r="F948" s="31" t="s">
        <v>388</v>
      </c>
      <c r="G948" s="31" t="s">
        <v>339</v>
      </c>
      <c r="H948" s="32" t="s">
        <v>352</v>
      </c>
      <c r="I948" s="32" t="s">
        <v>341</v>
      </c>
      <c r="J948" s="33">
        <v>36</v>
      </c>
      <c r="K948" s="34">
        <v>4.1794500902549998E-2</v>
      </c>
      <c r="L948" s="35">
        <v>0.95</v>
      </c>
      <c r="M948" s="34">
        <v>3.9704775857421999E-2</v>
      </c>
      <c r="N948" s="32" t="s">
        <v>389</v>
      </c>
      <c r="O948" s="36" t="s">
        <v>375</v>
      </c>
      <c r="P948" s="32" t="s">
        <v>123</v>
      </c>
    </row>
    <row r="949" spans="1:16">
      <c r="A949" s="31" t="s">
        <v>55</v>
      </c>
      <c r="B949" s="31" t="s">
        <v>202</v>
      </c>
      <c r="C949" s="31" t="s">
        <v>373</v>
      </c>
      <c r="D949" s="31" t="s">
        <v>374</v>
      </c>
      <c r="E949" s="31" t="s">
        <v>390</v>
      </c>
      <c r="F949" s="31" t="s">
        <v>216</v>
      </c>
      <c r="G949" s="31" t="s">
        <v>339</v>
      </c>
      <c r="H949" s="32" t="s">
        <v>352</v>
      </c>
      <c r="I949" s="32" t="s">
        <v>341</v>
      </c>
      <c r="J949" s="33">
        <v>1</v>
      </c>
      <c r="K949" s="34">
        <v>9.1150701989399993E-3</v>
      </c>
      <c r="L949" s="35">
        <v>0.95</v>
      </c>
      <c r="M949" s="34">
        <v>8.659316688993E-3</v>
      </c>
      <c r="N949" s="32" t="s">
        <v>217</v>
      </c>
      <c r="O949" s="36" t="s">
        <v>375</v>
      </c>
      <c r="P949" s="32" t="s">
        <v>361</v>
      </c>
    </row>
    <row r="950" spans="1:16">
      <c r="A950" s="31" t="s">
        <v>55</v>
      </c>
      <c r="B950" s="31" t="s">
        <v>202</v>
      </c>
      <c r="C950" s="31" t="s">
        <v>373</v>
      </c>
      <c r="D950" s="31" t="s">
        <v>374</v>
      </c>
      <c r="E950" s="31" t="s">
        <v>390</v>
      </c>
      <c r="F950" s="31" t="s">
        <v>216</v>
      </c>
      <c r="G950" s="31" t="s">
        <v>339</v>
      </c>
      <c r="H950" s="32" t="s">
        <v>352</v>
      </c>
      <c r="I950" s="32" t="s">
        <v>341</v>
      </c>
      <c r="J950" s="33">
        <v>6</v>
      </c>
      <c r="K950" s="34">
        <v>1.9438377400000002E-2</v>
      </c>
      <c r="L950" s="35">
        <v>0.95</v>
      </c>
      <c r="M950" s="34">
        <v>1.846645853E-2</v>
      </c>
      <c r="N950" s="32" t="s">
        <v>217</v>
      </c>
      <c r="O950" s="36" t="s">
        <v>375</v>
      </c>
      <c r="P950" s="32" t="s">
        <v>358</v>
      </c>
    </row>
    <row r="951" spans="1:16">
      <c r="A951" s="31" t="s">
        <v>55</v>
      </c>
      <c r="B951" s="31" t="s">
        <v>202</v>
      </c>
      <c r="C951" s="31" t="s">
        <v>373</v>
      </c>
      <c r="D951" s="31" t="s">
        <v>374</v>
      </c>
      <c r="E951" s="31" t="s">
        <v>390</v>
      </c>
      <c r="F951" s="31" t="s">
        <v>216</v>
      </c>
      <c r="G951" s="31" t="s">
        <v>339</v>
      </c>
      <c r="H951" s="32" t="s">
        <v>352</v>
      </c>
      <c r="I951" s="32" t="s">
        <v>341</v>
      </c>
      <c r="J951" s="33">
        <v>2</v>
      </c>
      <c r="K951" s="34">
        <v>2.0509766190400002E-3</v>
      </c>
      <c r="L951" s="35">
        <v>0.95</v>
      </c>
      <c r="M951" s="34">
        <v>1.948427788088E-3</v>
      </c>
      <c r="N951" s="32" t="s">
        <v>217</v>
      </c>
      <c r="O951" s="36" t="s">
        <v>375</v>
      </c>
      <c r="P951" s="32" t="s">
        <v>96</v>
      </c>
    </row>
    <row r="952" spans="1:16">
      <c r="A952" s="31" t="s">
        <v>55</v>
      </c>
      <c r="B952" s="31" t="s">
        <v>202</v>
      </c>
      <c r="C952" s="31" t="s">
        <v>373</v>
      </c>
      <c r="D952" s="31" t="s">
        <v>374</v>
      </c>
      <c r="E952" s="31" t="s">
        <v>390</v>
      </c>
      <c r="F952" s="31" t="s">
        <v>216</v>
      </c>
      <c r="G952" s="31" t="s">
        <v>339</v>
      </c>
      <c r="H952" s="32" t="s">
        <v>352</v>
      </c>
      <c r="I952" s="32" t="s">
        <v>341</v>
      </c>
      <c r="J952" s="33">
        <v>300</v>
      </c>
      <c r="K952" s="34">
        <v>7.8690419999999997E-3</v>
      </c>
      <c r="L952" s="35">
        <v>0.95</v>
      </c>
      <c r="M952" s="34">
        <v>7.4755899000000002E-3</v>
      </c>
      <c r="N952" s="32" t="s">
        <v>217</v>
      </c>
      <c r="O952" s="36" t="s">
        <v>375</v>
      </c>
      <c r="P952" s="32" t="s">
        <v>268</v>
      </c>
    </row>
    <row r="953" spans="1:16">
      <c r="A953" s="31" t="s">
        <v>55</v>
      </c>
      <c r="B953" s="31" t="s">
        <v>202</v>
      </c>
      <c r="C953" s="31" t="s">
        <v>373</v>
      </c>
      <c r="D953" s="31" t="s">
        <v>374</v>
      </c>
      <c r="E953" s="31" t="s">
        <v>390</v>
      </c>
      <c r="F953" s="31" t="s">
        <v>216</v>
      </c>
      <c r="G953" s="31" t="s">
        <v>339</v>
      </c>
      <c r="H953" s="32" t="s">
        <v>352</v>
      </c>
      <c r="I953" s="32" t="s">
        <v>341</v>
      </c>
      <c r="J953" s="33">
        <v>150</v>
      </c>
      <c r="K953" s="34">
        <v>3.1202393928600001E-3</v>
      </c>
      <c r="L953" s="35">
        <v>0.95</v>
      </c>
      <c r="M953" s="34">
        <v>2.9642274232169999E-3</v>
      </c>
      <c r="N953" s="32" t="s">
        <v>217</v>
      </c>
      <c r="O953" s="36" t="s">
        <v>375</v>
      </c>
      <c r="P953" s="32" t="s">
        <v>359</v>
      </c>
    </row>
    <row r="954" spans="1:16">
      <c r="A954" s="31" t="s">
        <v>55</v>
      </c>
      <c r="B954" s="31" t="s">
        <v>202</v>
      </c>
      <c r="C954" s="31" t="s">
        <v>373</v>
      </c>
      <c r="D954" s="31" t="s">
        <v>374</v>
      </c>
      <c r="E954" s="31" t="s">
        <v>390</v>
      </c>
      <c r="F954" s="31" t="s">
        <v>216</v>
      </c>
      <c r="G954" s="31" t="s">
        <v>339</v>
      </c>
      <c r="H954" s="32" t="s">
        <v>352</v>
      </c>
      <c r="I954" s="32" t="s">
        <v>341</v>
      </c>
      <c r="J954" s="33">
        <v>4</v>
      </c>
      <c r="K954" s="34">
        <v>3.601464E-3</v>
      </c>
      <c r="L954" s="35">
        <v>0.95</v>
      </c>
      <c r="M954" s="34">
        <v>3.4213908000000001E-3</v>
      </c>
      <c r="N954" s="32" t="s">
        <v>217</v>
      </c>
      <c r="O954" s="36" t="s">
        <v>375</v>
      </c>
      <c r="P954" s="32" t="s">
        <v>61</v>
      </c>
    </row>
    <row r="955" spans="1:16">
      <c r="A955" s="31" t="s">
        <v>55</v>
      </c>
      <c r="B955" s="31" t="s">
        <v>202</v>
      </c>
      <c r="C955" s="31" t="s">
        <v>373</v>
      </c>
      <c r="D955" s="31" t="s">
        <v>374</v>
      </c>
      <c r="E955" s="31" t="s">
        <v>390</v>
      </c>
      <c r="F955" s="31" t="s">
        <v>216</v>
      </c>
      <c r="G955" s="31" t="s">
        <v>339</v>
      </c>
      <c r="H955" s="32" t="s">
        <v>352</v>
      </c>
      <c r="I955" s="32" t="s">
        <v>341</v>
      </c>
      <c r="J955" s="33">
        <v>90</v>
      </c>
      <c r="K955" s="34">
        <v>0.13678377558065</v>
      </c>
      <c r="L955" s="35">
        <v>0.95</v>
      </c>
      <c r="M955" s="34">
        <v>0.12994458680161999</v>
      </c>
      <c r="N955" s="32" t="s">
        <v>217</v>
      </c>
      <c r="O955" s="36" t="s">
        <v>375</v>
      </c>
      <c r="P955" s="32" t="s">
        <v>123</v>
      </c>
    </row>
    <row r="956" spans="1:16">
      <c r="A956" s="31" t="s">
        <v>55</v>
      </c>
      <c r="B956" s="31" t="s">
        <v>202</v>
      </c>
      <c r="C956" s="31" t="s">
        <v>373</v>
      </c>
      <c r="D956" s="31" t="s">
        <v>374</v>
      </c>
      <c r="E956" s="31" t="s">
        <v>391</v>
      </c>
      <c r="F956" s="31" t="s">
        <v>392</v>
      </c>
      <c r="G956" s="31" t="s">
        <v>339</v>
      </c>
      <c r="H956" s="32" t="s">
        <v>352</v>
      </c>
      <c r="I956" s="32" t="s">
        <v>341</v>
      </c>
      <c r="J956" s="33">
        <v>7</v>
      </c>
      <c r="K956" s="34">
        <v>3.02925821E-2</v>
      </c>
      <c r="L956" s="35">
        <v>0.95</v>
      </c>
      <c r="M956" s="34">
        <v>2.8777952995000002E-2</v>
      </c>
      <c r="N956" s="32" t="s">
        <v>393</v>
      </c>
      <c r="O956" s="36" t="s">
        <v>375</v>
      </c>
      <c r="P956" s="32" t="s">
        <v>358</v>
      </c>
    </row>
    <row r="957" spans="1:16">
      <c r="A957" s="31" t="s">
        <v>55</v>
      </c>
      <c r="B957" s="31" t="s">
        <v>202</v>
      </c>
      <c r="C957" s="31" t="s">
        <v>373</v>
      </c>
      <c r="D957" s="31" t="s">
        <v>374</v>
      </c>
      <c r="E957" s="31" t="s">
        <v>391</v>
      </c>
      <c r="F957" s="31" t="s">
        <v>392</v>
      </c>
      <c r="G957" s="31" t="s">
        <v>339</v>
      </c>
      <c r="H957" s="32" t="s">
        <v>352</v>
      </c>
      <c r="I957" s="32" t="s">
        <v>341</v>
      </c>
      <c r="J957" s="33">
        <v>200</v>
      </c>
      <c r="K957" s="34">
        <v>1.7693104899999999E-2</v>
      </c>
      <c r="L957" s="35">
        <v>0.95</v>
      </c>
      <c r="M957" s="34">
        <v>1.6808449654999998E-2</v>
      </c>
      <c r="N957" s="32" t="s">
        <v>393</v>
      </c>
      <c r="O957" s="36" t="s">
        <v>375</v>
      </c>
      <c r="P957" s="32" t="s">
        <v>268</v>
      </c>
    </row>
    <row r="958" spans="1:16">
      <c r="A958" s="31" t="s">
        <v>55</v>
      </c>
      <c r="B958" s="31" t="s">
        <v>202</v>
      </c>
      <c r="C958" s="31" t="s">
        <v>373</v>
      </c>
      <c r="D958" s="31" t="s">
        <v>374</v>
      </c>
      <c r="E958" s="31" t="s">
        <v>391</v>
      </c>
      <c r="F958" s="31" t="s">
        <v>392</v>
      </c>
      <c r="G958" s="31" t="s">
        <v>339</v>
      </c>
      <c r="H958" s="32" t="s">
        <v>352</v>
      </c>
      <c r="I958" s="32" t="s">
        <v>341</v>
      </c>
      <c r="J958" s="33">
        <v>150</v>
      </c>
      <c r="K958" s="34">
        <v>1.8602671404300001E-2</v>
      </c>
      <c r="L958" s="35">
        <v>0.95</v>
      </c>
      <c r="M958" s="34">
        <v>1.7672537834085001E-2</v>
      </c>
      <c r="N958" s="32" t="s">
        <v>393</v>
      </c>
      <c r="O958" s="36" t="s">
        <v>375</v>
      </c>
      <c r="P958" s="32" t="s">
        <v>359</v>
      </c>
    </row>
    <row r="959" spans="1:16">
      <c r="A959" s="31" t="s">
        <v>55</v>
      </c>
      <c r="B959" s="31" t="s">
        <v>202</v>
      </c>
      <c r="C959" s="31" t="s">
        <v>373</v>
      </c>
      <c r="D959" s="31" t="s">
        <v>374</v>
      </c>
      <c r="E959" s="31" t="s">
        <v>391</v>
      </c>
      <c r="F959" s="31" t="s">
        <v>392</v>
      </c>
      <c r="G959" s="31" t="s">
        <v>339</v>
      </c>
      <c r="H959" s="32" t="s">
        <v>352</v>
      </c>
      <c r="I959" s="32" t="s">
        <v>341</v>
      </c>
      <c r="J959" s="33">
        <v>4</v>
      </c>
      <c r="K959" s="34">
        <v>3.601464E-3</v>
      </c>
      <c r="L959" s="35">
        <v>0.95</v>
      </c>
      <c r="M959" s="34">
        <v>3.4213908000000001E-3</v>
      </c>
      <c r="N959" s="32" t="s">
        <v>393</v>
      </c>
      <c r="O959" s="36" t="s">
        <v>375</v>
      </c>
      <c r="P959" s="32" t="s">
        <v>61</v>
      </c>
    </row>
    <row r="960" spans="1:16">
      <c r="A960" s="31" t="s">
        <v>55</v>
      </c>
      <c r="B960" s="31" t="s">
        <v>202</v>
      </c>
      <c r="C960" s="31" t="s">
        <v>373</v>
      </c>
      <c r="D960" s="31" t="s">
        <v>374</v>
      </c>
      <c r="E960" s="31" t="s">
        <v>391</v>
      </c>
      <c r="F960" s="31" t="s">
        <v>392</v>
      </c>
      <c r="G960" s="31" t="s">
        <v>339</v>
      </c>
      <c r="H960" s="32" t="s">
        <v>352</v>
      </c>
      <c r="I960" s="32" t="s">
        <v>341</v>
      </c>
      <c r="J960" s="33">
        <v>14</v>
      </c>
      <c r="K960" s="34">
        <v>3.5469522021420001E-2</v>
      </c>
      <c r="L960" s="35">
        <v>0.95</v>
      </c>
      <c r="M960" s="34">
        <v>3.3696045920348999E-2</v>
      </c>
      <c r="N960" s="32" t="s">
        <v>393</v>
      </c>
      <c r="O960" s="36" t="s">
        <v>375</v>
      </c>
      <c r="P960" s="32" t="s">
        <v>123</v>
      </c>
    </row>
    <row r="961" spans="1:16">
      <c r="A961" s="31" t="s">
        <v>55</v>
      </c>
      <c r="B961" s="31" t="s">
        <v>182</v>
      </c>
      <c r="C961" s="31" t="s">
        <v>373</v>
      </c>
      <c r="D961" s="31" t="s">
        <v>394</v>
      </c>
      <c r="E961" s="31" t="s">
        <v>183</v>
      </c>
      <c r="F961" s="31" t="s">
        <v>184</v>
      </c>
      <c r="G961" s="31" t="s">
        <v>339</v>
      </c>
      <c r="H961" s="32" t="s">
        <v>340</v>
      </c>
      <c r="I961" s="32" t="s">
        <v>341</v>
      </c>
      <c r="J961" s="33">
        <v>1</v>
      </c>
      <c r="K961" s="34">
        <v>0.78945298129999997</v>
      </c>
      <c r="L961" s="35">
        <v>0.95</v>
      </c>
      <c r="M961" s="34">
        <v>0.74998033223500005</v>
      </c>
      <c r="N961" s="32" t="s">
        <v>185</v>
      </c>
      <c r="O961" s="36" t="s">
        <v>395</v>
      </c>
      <c r="P961" s="32" t="s">
        <v>61</v>
      </c>
    </row>
    <row r="962" spans="1:16">
      <c r="A962" s="31" t="s">
        <v>55</v>
      </c>
      <c r="B962" s="31" t="s">
        <v>182</v>
      </c>
      <c r="C962" s="31" t="s">
        <v>373</v>
      </c>
      <c r="D962" s="31" t="s">
        <v>394</v>
      </c>
      <c r="E962" s="31" t="s">
        <v>283</v>
      </c>
      <c r="F962" s="31" t="s">
        <v>284</v>
      </c>
      <c r="G962" s="31" t="s">
        <v>339</v>
      </c>
      <c r="H962" s="32" t="s">
        <v>352</v>
      </c>
      <c r="I962" s="32" t="s">
        <v>341</v>
      </c>
      <c r="J962" s="33">
        <v>2</v>
      </c>
      <c r="K962" s="34">
        <v>1.6909906429279999E-2</v>
      </c>
      <c r="L962" s="35">
        <v>0.95</v>
      </c>
      <c r="M962" s="34">
        <v>1.6064411107816E-2</v>
      </c>
      <c r="N962" s="32" t="s">
        <v>285</v>
      </c>
      <c r="O962" s="36" t="s">
        <v>395</v>
      </c>
      <c r="P962" s="32" t="s">
        <v>361</v>
      </c>
    </row>
    <row r="963" spans="1:16">
      <c r="A963" s="31" t="s">
        <v>55</v>
      </c>
      <c r="B963" s="31" t="s">
        <v>182</v>
      </c>
      <c r="C963" s="31" t="s">
        <v>373</v>
      </c>
      <c r="D963" s="31" t="s">
        <v>394</v>
      </c>
      <c r="E963" s="31" t="s">
        <v>283</v>
      </c>
      <c r="F963" s="31" t="s">
        <v>284</v>
      </c>
      <c r="G963" s="31" t="s">
        <v>339</v>
      </c>
      <c r="H963" s="32" t="s">
        <v>352</v>
      </c>
      <c r="I963" s="32" t="s">
        <v>341</v>
      </c>
      <c r="J963" s="33">
        <v>4</v>
      </c>
      <c r="K963" s="34">
        <v>1.3087515399999999E-2</v>
      </c>
      <c r="L963" s="35">
        <v>0.95</v>
      </c>
      <c r="M963" s="34">
        <v>1.2433139629999999E-2</v>
      </c>
      <c r="N963" s="32" t="s">
        <v>285</v>
      </c>
      <c r="O963" s="36" t="s">
        <v>395</v>
      </c>
      <c r="P963" s="32" t="s">
        <v>358</v>
      </c>
    </row>
    <row r="964" spans="1:16">
      <c r="A964" s="31" t="s">
        <v>55</v>
      </c>
      <c r="B964" s="31" t="s">
        <v>182</v>
      </c>
      <c r="C964" s="31" t="s">
        <v>373</v>
      </c>
      <c r="D964" s="31" t="s">
        <v>394</v>
      </c>
      <c r="E964" s="31" t="s">
        <v>283</v>
      </c>
      <c r="F964" s="31" t="s">
        <v>284</v>
      </c>
      <c r="G964" s="31" t="s">
        <v>339</v>
      </c>
      <c r="H964" s="32" t="s">
        <v>352</v>
      </c>
      <c r="I964" s="32" t="s">
        <v>341</v>
      </c>
      <c r="J964" s="33">
        <v>1</v>
      </c>
      <c r="K964" s="34">
        <v>7.5965347002399999E-3</v>
      </c>
      <c r="L964" s="35">
        <v>0.95</v>
      </c>
      <c r="M964" s="34">
        <v>7.2167079652280001E-3</v>
      </c>
      <c r="N964" s="32" t="s">
        <v>285</v>
      </c>
      <c r="O964" s="36" t="s">
        <v>395</v>
      </c>
      <c r="P964" s="32" t="s">
        <v>96</v>
      </c>
    </row>
    <row r="965" spans="1:16">
      <c r="A965" s="31" t="s">
        <v>55</v>
      </c>
      <c r="B965" s="31" t="s">
        <v>182</v>
      </c>
      <c r="C965" s="31" t="s">
        <v>373</v>
      </c>
      <c r="D965" s="31" t="s">
        <v>394</v>
      </c>
      <c r="E965" s="31" t="s">
        <v>283</v>
      </c>
      <c r="F965" s="31" t="s">
        <v>284</v>
      </c>
      <c r="G965" s="31" t="s">
        <v>339</v>
      </c>
      <c r="H965" s="32" t="s">
        <v>352</v>
      </c>
      <c r="I965" s="32" t="s">
        <v>341</v>
      </c>
      <c r="J965" s="33">
        <v>50</v>
      </c>
      <c r="K965" s="34">
        <v>9.6853849999999997E-4</v>
      </c>
      <c r="L965" s="35">
        <v>0.95</v>
      </c>
      <c r="M965" s="34">
        <v>9.2011157500000002E-4</v>
      </c>
      <c r="N965" s="32" t="s">
        <v>285</v>
      </c>
      <c r="O965" s="36" t="s">
        <v>395</v>
      </c>
      <c r="P965" s="32" t="s">
        <v>268</v>
      </c>
    </row>
    <row r="966" spans="1:16">
      <c r="A966" s="31" t="s">
        <v>55</v>
      </c>
      <c r="B966" s="31" t="s">
        <v>182</v>
      </c>
      <c r="C966" s="31" t="s">
        <v>373</v>
      </c>
      <c r="D966" s="31" t="s">
        <v>394</v>
      </c>
      <c r="E966" s="31" t="s">
        <v>283</v>
      </c>
      <c r="F966" s="31" t="s">
        <v>284</v>
      </c>
      <c r="G966" s="31" t="s">
        <v>339</v>
      </c>
      <c r="H966" s="32" t="s">
        <v>352</v>
      </c>
      <c r="I966" s="32" t="s">
        <v>341</v>
      </c>
      <c r="J966" s="33">
        <v>50</v>
      </c>
      <c r="K966" s="34">
        <v>1.04007979762E-3</v>
      </c>
      <c r="L966" s="35">
        <v>0.95</v>
      </c>
      <c r="M966" s="34">
        <v>9.8807580773899997E-4</v>
      </c>
      <c r="N966" s="32" t="s">
        <v>285</v>
      </c>
      <c r="O966" s="36" t="s">
        <v>395</v>
      </c>
      <c r="P966" s="32" t="s">
        <v>359</v>
      </c>
    </row>
    <row r="967" spans="1:16">
      <c r="A967" s="31" t="s">
        <v>55</v>
      </c>
      <c r="B967" s="31" t="s">
        <v>182</v>
      </c>
      <c r="C967" s="31" t="s">
        <v>373</v>
      </c>
      <c r="D967" s="31" t="s">
        <v>394</v>
      </c>
      <c r="E967" s="31" t="s">
        <v>283</v>
      </c>
      <c r="F967" s="31" t="s">
        <v>284</v>
      </c>
      <c r="G967" s="31" t="s">
        <v>339</v>
      </c>
      <c r="H967" s="32" t="s">
        <v>352</v>
      </c>
      <c r="I967" s="32" t="s">
        <v>341</v>
      </c>
      <c r="J967" s="33">
        <v>5</v>
      </c>
      <c r="K967" s="34">
        <v>4.5018298999999996E-3</v>
      </c>
      <c r="L967" s="35">
        <v>0.95</v>
      </c>
      <c r="M967" s="34">
        <v>4.2767384050000001E-3</v>
      </c>
      <c r="N967" s="32" t="s">
        <v>285</v>
      </c>
      <c r="O967" s="36" t="s">
        <v>395</v>
      </c>
      <c r="P967" s="32" t="s">
        <v>61</v>
      </c>
    </row>
    <row r="968" spans="1:16">
      <c r="A968" s="31" t="s">
        <v>55</v>
      </c>
      <c r="B968" s="31" t="s">
        <v>182</v>
      </c>
      <c r="C968" s="31" t="s">
        <v>373</v>
      </c>
      <c r="D968" s="31" t="s">
        <v>394</v>
      </c>
      <c r="E968" s="31" t="s">
        <v>283</v>
      </c>
      <c r="F968" s="31" t="s">
        <v>284</v>
      </c>
      <c r="G968" s="31" t="s">
        <v>339</v>
      </c>
      <c r="H968" s="32" t="s">
        <v>352</v>
      </c>
      <c r="I968" s="32" t="s">
        <v>341</v>
      </c>
      <c r="J968" s="33">
        <v>20</v>
      </c>
      <c r="K968" s="34">
        <v>4.5200136559299997E-2</v>
      </c>
      <c r="L968" s="35">
        <v>0.95</v>
      </c>
      <c r="M968" s="34">
        <v>4.2940129731335E-2</v>
      </c>
      <c r="N968" s="32" t="s">
        <v>285</v>
      </c>
      <c r="O968" s="36" t="s">
        <v>395</v>
      </c>
      <c r="P968" s="32" t="s">
        <v>123</v>
      </c>
    </row>
    <row r="969" spans="1:16">
      <c r="A969" s="31" t="s">
        <v>55</v>
      </c>
      <c r="B969" s="31" t="s">
        <v>182</v>
      </c>
      <c r="C969" s="31" t="s">
        <v>373</v>
      </c>
      <c r="D969" s="31" t="s">
        <v>394</v>
      </c>
      <c r="E969" s="31" t="s">
        <v>283</v>
      </c>
      <c r="F969" s="31" t="s">
        <v>284</v>
      </c>
      <c r="G969" s="31" t="s">
        <v>339</v>
      </c>
      <c r="H969" s="32" t="s">
        <v>352</v>
      </c>
      <c r="I969" s="32" t="s">
        <v>341</v>
      </c>
      <c r="J969" s="33">
        <v>2</v>
      </c>
      <c r="K969" s="34">
        <v>1.4416805866310001E-2</v>
      </c>
      <c r="L969" s="35">
        <v>0.95</v>
      </c>
      <c r="M969" s="34">
        <v>1.3695965572994E-2</v>
      </c>
      <c r="N969" s="32" t="s">
        <v>285</v>
      </c>
      <c r="O969" s="36" t="s">
        <v>395</v>
      </c>
      <c r="P969" s="32" t="s">
        <v>371</v>
      </c>
    </row>
    <row r="970" spans="1:16">
      <c r="A970" s="31" t="s">
        <v>55</v>
      </c>
      <c r="B970" s="31" t="s">
        <v>182</v>
      </c>
      <c r="C970" s="31" t="s">
        <v>373</v>
      </c>
      <c r="D970" s="31" t="s">
        <v>394</v>
      </c>
      <c r="E970" s="31" t="s">
        <v>286</v>
      </c>
      <c r="F970" s="31" t="s">
        <v>287</v>
      </c>
      <c r="G970" s="31" t="s">
        <v>339</v>
      </c>
      <c r="H970" s="32" t="s">
        <v>352</v>
      </c>
      <c r="I970" s="32" t="s">
        <v>341</v>
      </c>
      <c r="J970" s="33">
        <v>3</v>
      </c>
      <c r="K970" s="34">
        <v>2.536486276937E-2</v>
      </c>
      <c r="L970" s="35">
        <v>0.95</v>
      </c>
      <c r="M970" s="34">
        <v>2.4096619630901001E-2</v>
      </c>
      <c r="N970" s="32" t="s">
        <v>288</v>
      </c>
      <c r="O970" s="36" t="s">
        <v>395</v>
      </c>
      <c r="P970" s="32" t="s">
        <v>361</v>
      </c>
    </row>
    <row r="971" spans="1:16">
      <c r="A971" s="31" t="s">
        <v>55</v>
      </c>
      <c r="B971" s="31" t="s">
        <v>182</v>
      </c>
      <c r="C971" s="31" t="s">
        <v>373</v>
      </c>
      <c r="D971" s="31" t="s">
        <v>394</v>
      </c>
      <c r="E971" s="31" t="s">
        <v>286</v>
      </c>
      <c r="F971" s="31" t="s">
        <v>287</v>
      </c>
      <c r="G971" s="31" t="s">
        <v>339</v>
      </c>
      <c r="H971" s="32" t="s">
        <v>352</v>
      </c>
      <c r="I971" s="32" t="s">
        <v>341</v>
      </c>
      <c r="J971" s="33">
        <v>22</v>
      </c>
      <c r="K971" s="34">
        <v>9.9592410699999995E-2</v>
      </c>
      <c r="L971" s="35">
        <v>0.95</v>
      </c>
      <c r="M971" s="34">
        <v>9.4612790165000002E-2</v>
      </c>
      <c r="N971" s="32" t="s">
        <v>288</v>
      </c>
      <c r="O971" s="36" t="s">
        <v>395</v>
      </c>
      <c r="P971" s="32" t="s">
        <v>358</v>
      </c>
    </row>
    <row r="972" spans="1:16">
      <c r="A972" s="31" t="s">
        <v>55</v>
      </c>
      <c r="B972" s="31" t="s">
        <v>182</v>
      </c>
      <c r="C972" s="31" t="s">
        <v>373</v>
      </c>
      <c r="D972" s="31" t="s">
        <v>394</v>
      </c>
      <c r="E972" s="31" t="s">
        <v>286</v>
      </c>
      <c r="F972" s="31" t="s">
        <v>287</v>
      </c>
      <c r="G972" s="31" t="s">
        <v>339</v>
      </c>
      <c r="H972" s="32" t="s">
        <v>352</v>
      </c>
      <c r="I972" s="32" t="s">
        <v>341</v>
      </c>
      <c r="J972" s="33">
        <v>2</v>
      </c>
      <c r="K972" s="34">
        <v>1.4467494425759999E-2</v>
      </c>
      <c r="L972" s="35">
        <v>0.95</v>
      </c>
      <c r="M972" s="34">
        <v>1.3744119704472001E-2</v>
      </c>
      <c r="N972" s="32" t="s">
        <v>288</v>
      </c>
      <c r="O972" s="36" t="s">
        <v>395</v>
      </c>
      <c r="P972" s="32" t="s">
        <v>96</v>
      </c>
    </row>
    <row r="973" spans="1:16">
      <c r="A973" s="31" t="s">
        <v>55</v>
      </c>
      <c r="B973" s="31" t="s">
        <v>182</v>
      </c>
      <c r="C973" s="31" t="s">
        <v>373</v>
      </c>
      <c r="D973" s="31" t="s">
        <v>394</v>
      </c>
      <c r="E973" s="31" t="s">
        <v>286</v>
      </c>
      <c r="F973" s="31" t="s">
        <v>287</v>
      </c>
      <c r="G973" s="31" t="s">
        <v>339</v>
      </c>
      <c r="H973" s="32" t="s">
        <v>352</v>
      </c>
      <c r="I973" s="32" t="s">
        <v>341</v>
      </c>
      <c r="J973" s="33">
        <v>250</v>
      </c>
      <c r="K973" s="34">
        <v>1.31123321E-2</v>
      </c>
      <c r="L973" s="35">
        <v>0.95</v>
      </c>
      <c r="M973" s="34">
        <v>1.2456715494999999E-2</v>
      </c>
      <c r="N973" s="32" t="s">
        <v>288</v>
      </c>
      <c r="O973" s="36" t="s">
        <v>395</v>
      </c>
      <c r="P973" s="32" t="s">
        <v>268</v>
      </c>
    </row>
    <row r="974" spans="1:16">
      <c r="A974" s="31" t="s">
        <v>55</v>
      </c>
      <c r="B974" s="31" t="s">
        <v>182</v>
      </c>
      <c r="C974" s="31" t="s">
        <v>373</v>
      </c>
      <c r="D974" s="31" t="s">
        <v>394</v>
      </c>
      <c r="E974" s="31" t="s">
        <v>286</v>
      </c>
      <c r="F974" s="31" t="s">
        <v>287</v>
      </c>
      <c r="G974" s="31" t="s">
        <v>339</v>
      </c>
      <c r="H974" s="32" t="s">
        <v>352</v>
      </c>
      <c r="I974" s="32" t="s">
        <v>341</v>
      </c>
      <c r="J974" s="33">
        <v>200</v>
      </c>
      <c r="K974" s="34">
        <v>1.368353865469E-2</v>
      </c>
      <c r="L974" s="35">
        <v>0.95</v>
      </c>
      <c r="M974" s="34">
        <v>1.2999361721955E-2</v>
      </c>
      <c r="N974" s="32" t="s">
        <v>288</v>
      </c>
      <c r="O974" s="36" t="s">
        <v>395</v>
      </c>
      <c r="P974" s="32" t="s">
        <v>359</v>
      </c>
    </row>
    <row r="975" spans="1:16">
      <c r="A975" s="31" t="s">
        <v>55</v>
      </c>
      <c r="B975" s="31" t="s">
        <v>182</v>
      </c>
      <c r="C975" s="31" t="s">
        <v>373</v>
      </c>
      <c r="D975" s="31" t="s">
        <v>394</v>
      </c>
      <c r="E975" s="31" t="s">
        <v>286</v>
      </c>
      <c r="F975" s="31" t="s">
        <v>287</v>
      </c>
      <c r="G975" s="31" t="s">
        <v>339</v>
      </c>
      <c r="H975" s="32" t="s">
        <v>352</v>
      </c>
      <c r="I975" s="32" t="s">
        <v>341</v>
      </c>
      <c r="J975" s="33">
        <v>5</v>
      </c>
      <c r="K975" s="34">
        <v>4.5018298999999996E-3</v>
      </c>
      <c r="L975" s="35">
        <v>0.95</v>
      </c>
      <c r="M975" s="34">
        <v>4.2767384050000001E-3</v>
      </c>
      <c r="N975" s="32" t="s">
        <v>288</v>
      </c>
      <c r="O975" s="36" t="s">
        <v>395</v>
      </c>
      <c r="P975" s="32" t="s">
        <v>61</v>
      </c>
    </row>
    <row r="976" spans="1:16">
      <c r="A976" s="31" t="s">
        <v>55</v>
      </c>
      <c r="B976" s="31" t="s">
        <v>182</v>
      </c>
      <c r="C976" s="31" t="s">
        <v>373</v>
      </c>
      <c r="D976" s="31" t="s">
        <v>394</v>
      </c>
      <c r="E976" s="31" t="s">
        <v>286</v>
      </c>
      <c r="F976" s="31" t="s">
        <v>287</v>
      </c>
      <c r="G976" s="31" t="s">
        <v>339</v>
      </c>
      <c r="H976" s="32" t="s">
        <v>352</v>
      </c>
      <c r="I976" s="32" t="s">
        <v>341</v>
      </c>
      <c r="J976" s="33">
        <v>45</v>
      </c>
      <c r="K976" s="34">
        <v>0.10229592883506</v>
      </c>
      <c r="L976" s="35">
        <v>0.95</v>
      </c>
      <c r="M976" s="34">
        <v>9.7181132393307001E-2</v>
      </c>
      <c r="N976" s="32" t="s">
        <v>288</v>
      </c>
      <c r="O976" s="36" t="s">
        <v>395</v>
      </c>
      <c r="P976" s="32" t="s">
        <v>123</v>
      </c>
    </row>
    <row r="977" spans="1:16">
      <c r="A977" s="31" t="s">
        <v>55</v>
      </c>
      <c r="B977" s="31" t="s">
        <v>182</v>
      </c>
      <c r="C977" s="31" t="s">
        <v>373</v>
      </c>
      <c r="D977" s="31" t="s">
        <v>394</v>
      </c>
      <c r="E977" s="31" t="s">
        <v>286</v>
      </c>
      <c r="F977" s="31" t="s">
        <v>287</v>
      </c>
      <c r="G977" s="31" t="s">
        <v>339</v>
      </c>
      <c r="H977" s="32" t="s">
        <v>352</v>
      </c>
      <c r="I977" s="32" t="s">
        <v>341</v>
      </c>
      <c r="J977" s="33">
        <v>2</v>
      </c>
      <c r="K977" s="34">
        <v>1.119997471576E-2</v>
      </c>
      <c r="L977" s="35">
        <v>0.95</v>
      </c>
      <c r="M977" s="34">
        <v>1.0639975979972001E-2</v>
      </c>
      <c r="N977" s="32" t="s">
        <v>288</v>
      </c>
      <c r="O977" s="36" t="s">
        <v>395</v>
      </c>
      <c r="P977" s="32" t="s">
        <v>371</v>
      </c>
    </row>
    <row r="978" spans="1:16">
      <c r="A978" s="31" t="s">
        <v>55</v>
      </c>
      <c r="B978" s="31" t="s">
        <v>182</v>
      </c>
      <c r="C978" s="31" t="s">
        <v>373</v>
      </c>
      <c r="D978" s="31" t="s">
        <v>394</v>
      </c>
      <c r="E978" s="31" t="s">
        <v>179</v>
      </c>
      <c r="F978" s="31" t="s">
        <v>180</v>
      </c>
      <c r="G978" s="31" t="s">
        <v>339</v>
      </c>
      <c r="H978" s="32" t="s">
        <v>352</v>
      </c>
      <c r="I978" s="32" t="s">
        <v>341</v>
      </c>
      <c r="J978" s="33">
        <v>4</v>
      </c>
      <c r="K978" s="34">
        <v>3.3819819109449999E-2</v>
      </c>
      <c r="L978" s="35">
        <v>0.95</v>
      </c>
      <c r="M978" s="34">
        <v>3.2128828153977003E-2</v>
      </c>
      <c r="N978" s="32" t="s">
        <v>181</v>
      </c>
      <c r="O978" s="36" t="s">
        <v>395</v>
      </c>
      <c r="P978" s="32" t="s">
        <v>361</v>
      </c>
    </row>
    <row r="979" spans="1:16">
      <c r="A979" s="31" t="s">
        <v>55</v>
      </c>
      <c r="B979" s="31" t="s">
        <v>182</v>
      </c>
      <c r="C979" s="31" t="s">
        <v>373</v>
      </c>
      <c r="D979" s="31" t="s">
        <v>394</v>
      </c>
      <c r="E979" s="31" t="s">
        <v>179</v>
      </c>
      <c r="F979" s="31" t="s">
        <v>180</v>
      </c>
      <c r="G979" s="31" t="s">
        <v>339</v>
      </c>
      <c r="H979" s="32" t="s">
        <v>352</v>
      </c>
      <c r="I979" s="32" t="s">
        <v>341</v>
      </c>
      <c r="J979" s="33">
        <v>6</v>
      </c>
      <c r="K979" s="34">
        <v>3.6556849400000001E-2</v>
      </c>
      <c r="L979" s="35">
        <v>0.95</v>
      </c>
      <c r="M979" s="34">
        <v>3.472900693E-2</v>
      </c>
      <c r="N979" s="32" t="s">
        <v>181</v>
      </c>
      <c r="O979" s="36" t="s">
        <v>395</v>
      </c>
      <c r="P979" s="32" t="s">
        <v>358</v>
      </c>
    </row>
    <row r="980" spans="1:16">
      <c r="A980" s="31" t="s">
        <v>55</v>
      </c>
      <c r="B980" s="31" t="s">
        <v>182</v>
      </c>
      <c r="C980" s="31" t="s">
        <v>373</v>
      </c>
      <c r="D980" s="31" t="s">
        <v>394</v>
      </c>
      <c r="E980" s="31" t="s">
        <v>179</v>
      </c>
      <c r="F980" s="31" t="s">
        <v>180</v>
      </c>
      <c r="G980" s="31" t="s">
        <v>339</v>
      </c>
      <c r="H980" s="32" t="s">
        <v>352</v>
      </c>
      <c r="I980" s="32" t="s">
        <v>341</v>
      </c>
      <c r="J980" s="33">
        <v>5</v>
      </c>
      <c r="K980" s="34">
        <v>4.5018298999999996E-3</v>
      </c>
      <c r="L980" s="35">
        <v>0.95</v>
      </c>
      <c r="M980" s="34">
        <v>4.2767384050000001E-3</v>
      </c>
      <c r="N980" s="32" t="s">
        <v>181</v>
      </c>
      <c r="O980" s="36" t="s">
        <v>395</v>
      </c>
      <c r="P980" s="32" t="s">
        <v>61</v>
      </c>
    </row>
    <row r="981" spans="1:16">
      <c r="A981" s="31" t="s">
        <v>55</v>
      </c>
      <c r="B981" s="31" t="s">
        <v>182</v>
      </c>
      <c r="C981" s="31" t="s">
        <v>373</v>
      </c>
      <c r="D981" s="31" t="s">
        <v>394</v>
      </c>
      <c r="E981" s="31" t="s">
        <v>179</v>
      </c>
      <c r="F981" s="31" t="s">
        <v>180</v>
      </c>
      <c r="G981" s="31" t="s">
        <v>339</v>
      </c>
      <c r="H981" s="32" t="s">
        <v>352</v>
      </c>
      <c r="I981" s="32" t="s">
        <v>341</v>
      </c>
      <c r="J981" s="33">
        <v>6</v>
      </c>
      <c r="K981" s="34">
        <v>1.206923621802E-2</v>
      </c>
      <c r="L981" s="35">
        <v>0.95</v>
      </c>
      <c r="M981" s="34">
        <v>1.1465774407119E-2</v>
      </c>
      <c r="N981" s="32" t="s">
        <v>181</v>
      </c>
      <c r="O981" s="36" t="s">
        <v>395</v>
      </c>
      <c r="P981" s="32" t="s">
        <v>123</v>
      </c>
    </row>
    <row r="982" spans="1:16">
      <c r="A982" s="31" t="s">
        <v>55</v>
      </c>
      <c r="B982" s="31" t="s">
        <v>182</v>
      </c>
      <c r="C982" s="31" t="s">
        <v>373</v>
      </c>
      <c r="D982" s="31" t="s">
        <v>394</v>
      </c>
      <c r="E982" s="31" t="s">
        <v>179</v>
      </c>
      <c r="F982" s="31" t="s">
        <v>180</v>
      </c>
      <c r="G982" s="31" t="s">
        <v>339</v>
      </c>
      <c r="H982" s="32" t="s">
        <v>352</v>
      </c>
      <c r="I982" s="32" t="s">
        <v>341</v>
      </c>
      <c r="J982" s="33">
        <v>1</v>
      </c>
      <c r="K982" s="34">
        <v>7.31603990422E-3</v>
      </c>
      <c r="L982" s="35">
        <v>0.95</v>
      </c>
      <c r="M982" s="34">
        <v>6.9502379090089998E-3</v>
      </c>
      <c r="N982" s="32" t="s">
        <v>181</v>
      </c>
      <c r="O982" s="36" t="s">
        <v>395</v>
      </c>
      <c r="P982" s="32" t="s">
        <v>371</v>
      </c>
    </row>
    <row r="983" spans="1:16">
      <c r="A983" s="31" t="s">
        <v>55</v>
      </c>
      <c r="B983" s="31" t="s">
        <v>182</v>
      </c>
      <c r="C983" s="31" t="s">
        <v>373</v>
      </c>
      <c r="D983" s="31" t="s">
        <v>394</v>
      </c>
      <c r="E983" s="31" t="s">
        <v>183</v>
      </c>
      <c r="F983" s="31" t="s">
        <v>184</v>
      </c>
      <c r="G983" s="31" t="s">
        <v>339</v>
      </c>
      <c r="H983" s="32" t="s">
        <v>352</v>
      </c>
      <c r="I983" s="32" t="s">
        <v>341</v>
      </c>
      <c r="J983" s="33">
        <v>5</v>
      </c>
      <c r="K983" s="34">
        <v>4.3594126886700002E-2</v>
      </c>
      <c r="L983" s="35">
        <v>0.95</v>
      </c>
      <c r="M983" s="34">
        <v>4.1414420542365001E-2</v>
      </c>
      <c r="N983" s="32" t="s">
        <v>185</v>
      </c>
      <c r="O983" s="36" t="s">
        <v>395</v>
      </c>
      <c r="P983" s="32" t="s">
        <v>361</v>
      </c>
    </row>
    <row r="984" spans="1:16">
      <c r="A984" s="31" t="s">
        <v>55</v>
      </c>
      <c r="B984" s="31" t="s">
        <v>182</v>
      </c>
      <c r="C984" s="31" t="s">
        <v>373</v>
      </c>
      <c r="D984" s="31" t="s">
        <v>394</v>
      </c>
      <c r="E984" s="31" t="s">
        <v>183</v>
      </c>
      <c r="F984" s="31" t="s">
        <v>184</v>
      </c>
      <c r="G984" s="31" t="s">
        <v>339</v>
      </c>
      <c r="H984" s="32" t="s">
        <v>352</v>
      </c>
      <c r="I984" s="32" t="s">
        <v>341</v>
      </c>
      <c r="J984" s="33">
        <v>15</v>
      </c>
      <c r="K984" s="34">
        <v>7.8506762100000002E-2</v>
      </c>
      <c r="L984" s="35">
        <v>0.95</v>
      </c>
      <c r="M984" s="34">
        <v>7.4581423995000007E-2</v>
      </c>
      <c r="N984" s="32" t="s">
        <v>185</v>
      </c>
      <c r="O984" s="36" t="s">
        <v>395</v>
      </c>
      <c r="P984" s="32" t="s">
        <v>358</v>
      </c>
    </row>
    <row r="985" spans="1:16">
      <c r="A985" s="31" t="s">
        <v>55</v>
      </c>
      <c r="B985" s="31" t="s">
        <v>182</v>
      </c>
      <c r="C985" s="31" t="s">
        <v>373</v>
      </c>
      <c r="D985" s="31" t="s">
        <v>394</v>
      </c>
      <c r="E985" s="31" t="s">
        <v>183</v>
      </c>
      <c r="F985" s="31" t="s">
        <v>184</v>
      </c>
      <c r="G985" s="31" t="s">
        <v>339</v>
      </c>
      <c r="H985" s="32" t="s">
        <v>352</v>
      </c>
      <c r="I985" s="32" t="s">
        <v>341</v>
      </c>
      <c r="J985" s="33">
        <v>4</v>
      </c>
      <c r="K985" s="34">
        <v>3.601464E-3</v>
      </c>
      <c r="L985" s="35">
        <v>0.95</v>
      </c>
      <c r="M985" s="34">
        <v>3.4213908000000001E-3</v>
      </c>
      <c r="N985" s="32" t="s">
        <v>185</v>
      </c>
      <c r="O985" s="36" t="s">
        <v>395</v>
      </c>
      <c r="P985" s="32" t="s">
        <v>61</v>
      </c>
    </row>
    <row r="986" spans="1:16">
      <c r="A986" s="31" t="s">
        <v>55</v>
      </c>
      <c r="B986" s="31" t="s">
        <v>182</v>
      </c>
      <c r="C986" s="31" t="s">
        <v>373</v>
      </c>
      <c r="D986" s="31" t="s">
        <v>394</v>
      </c>
      <c r="E986" s="31" t="s">
        <v>183</v>
      </c>
      <c r="F986" s="31" t="s">
        <v>184</v>
      </c>
      <c r="G986" s="31" t="s">
        <v>339</v>
      </c>
      <c r="H986" s="32" t="s">
        <v>352</v>
      </c>
      <c r="I986" s="32" t="s">
        <v>341</v>
      </c>
      <c r="J986" s="33">
        <v>70</v>
      </c>
      <c r="K986" s="34">
        <v>0.14219282825352</v>
      </c>
      <c r="L986" s="35">
        <v>0.95</v>
      </c>
      <c r="M986" s="34">
        <v>0.13508318684084</v>
      </c>
      <c r="N986" s="32" t="s">
        <v>185</v>
      </c>
      <c r="O986" s="36" t="s">
        <v>395</v>
      </c>
      <c r="P986" s="32" t="s">
        <v>123</v>
      </c>
    </row>
    <row r="987" spans="1:16">
      <c r="A987" s="31" t="s">
        <v>55</v>
      </c>
      <c r="B987" s="31" t="s">
        <v>182</v>
      </c>
      <c r="C987" s="31" t="s">
        <v>373</v>
      </c>
      <c r="D987" s="31" t="s">
        <v>394</v>
      </c>
      <c r="E987" s="31" t="s">
        <v>183</v>
      </c>
      <c r="F987" s="31" t="s">
        <v>184</v>
      </c>
      <c r="G987" s="31" t="s">
        <v>339</v>
      </c>
      <c r="H987" s="32" t="s">
        <v>352</v>
      </c>
      <c r="I987" s="32" t="s">
        <v>341</v>
      </c>
      <c r="J987" s="33">
        <v>3</v>
      </c>
      <c r="K987" s="34">
        <v>1.6259321622009999E-2</v>
      </c>
      <c r="L987" s="35">
        <v>0.95</v>
      </c>
      <c r="M987" s="34">
        <v>1.5446355540909E-2</v>
      </c>
      <c r="N987" s="32" t="s">
        <v>185</v>
      </c>
      <c r="O987" s="36" t="s">
        <v>395</v>
      </c>
      <c r="P987" s="32" t="s">
        <v>371</v>
      </c>
    </row>
    <row r="988" spans="1:16">
      <c r="A988" s="31" t="s">
        <v>55</v>
      </c>
      <c r="B988" s="31" t="s">
        <v>182</v>
      </c>
      <c r="C988" s="31" t="s">
        <v>373</v>
      </c>
      <c r="D988" s="31" t="s">
        <v>394</v>
      </c>
      <c r="E988" s="31" t="s">
        <v>188</v>
      </c>
      <c r="F988" s="31" t="s">
        <v>189</v>
      </c>
      <c r="G988" s="31" t="s">
        <v>339</v>
      </c>
      <c r="H988" s="32" t="s">
        <v>352</v>
      </c>
      <c r="I988" s="32" t="s">
        <v>341</v>
      </c>
      <c r="J988" s="33">
        <v>6</v>
      </c>
      <c r="K988" s="34">
        <v>5.072972553874E-2</v>
      </c>
      <c r="L988" s="35">
        <v>0.95</v>
      </c>
      <c r="M988" s="34">
        <v>4.8193239261803002E-2</v>
      </c>
      <c r="N988" s="32" t="s">
        <v>190</v>
      </c>
      <c r="O988" s="36" t="s">
        <v>395</v>
      </c>
      <c r="P988" s="32" t="s">
        <v>361</v>
      </c>
    </row>
    <row r="989" spans="1:16">
      <c r="A989" s="31" t="s">
        <v>55</v>
      </c>
      <c r="B989" s="31" t="s">
        <v>182</v>
      </c>
      <c r="C989" s="31" t="s">
        <v>373</v>
      </c>
      <c r="D989" s="31" t="s">
        <v>394</v>
      </c>
      <c r="E989" s="31" t="s">
        <v>188</v>
      </c>
      <c r="F989" s="31" t="s">
        <v>189</v>
      </c>
      <c r="G989" s="31" t="s">
        <v>339</v>
      </c>
      <c r="H989" s="32" t="s">
        <v>352</v>
      </c>
      <c r="I989" s="32" t="s">
        <v>341</v>
      </c>
      <c r="J989" s="33">
        <v>4</v>
      </c>
      <c r="K989" s="34">
        <v>1.19503088E-2</v>
      </c>
      <c r="L989" s="35">
        <v>0.95</v>
      </c>
      <c r="M989" s="34">
        <v>1.135279336E-2</v>
      </c>
      <c r="N989" s="32" t="s">
        <v>190</v>
      </c>
      <c r="O989" s="36" t="s">
        <v>395</v>
      </c>
      <c r="P989" s="32" t="s">
        <v>358</v>
      </c>
    </row>
    <row r="990" spans="1:16">
      <c r="A990" s="31" t="s">
        <v>55</v>
      </c>
      <c r="B990" s="31" t="s">
        <v>182</v>
      </c>
      <c r="C990" s="31" t="s">
        <v>373</v>
      </c>
      <c r="D990" s="31" t="s">
        <v>394</v>
      </c>
      <c r="E990" s="31" t="s">
        <v>188</v>
      </c>
      <c r="F990" s="31" t="s">
        <v>189</v>
      </c>
      <c r="G990" s="31" t="s">
        <v>339</v>
      </c>
      <c r="H990" s="32" t="s">
        <v>352</v>
      </c>
      <c r="I990" s="32" t="s">
        <v>341</v>
      </c>
      <c r="J990" s="33">
        <v>250</v>
      </c>
      <c r="K990" s="34">
        <v>1.95440983E-2</v>
      </c>
      <c r="L990" s="35">
        <v>0.95</v>
      </c>
      <c r="M990" s="34">
        <v>1.8566893385000002E-2</v>
      </c>
      <c r="N990" s="32" t="s">
        <v>190</v>
      </c>
      <c r="O990" s="36" t="s">
        <v>395</v>
      </c>
      <c r="P990" s="32" t="s">
        <v>268</v>
      </c>
    </row>
    <row r="991" spans="1:16">
      <c r="A991" s="31" t="s">
        <v>55</v>
      </c>
      <c r="B991" s="31" t="s">
        <v>182</v>
      </c>
      <c r="C991" s="31" t="s">
        <v>373</v>
      </c>
      <c r="D991" s="31" t="s">
        <v>394</v>
      </c>
      <c r="E991" s="31" t="s">
        <v>188</v>
      </c>
      <c r="F991" s="31" t="s">
        <v>189</v>
      </c>
      <c r="G991" s="31" t="s">
        <v>339</v>
      </c>
      <c r="H991" s="32" t="s">
        <v>352</v>
      </c>
      <c r="I991" s="32" t="s">
        <v>341</v>
      </c>
      <c r="J991" s="33">
        <v>150</v>
      </c>
      <c r="K991" s="34">
        <v>2.0193049714229999E-2</v>
      </c>
      <c r="L991" s="35">
        <v>0.95</v>
      </c>
      <c r="M991" s="34">
        <v>1.9183397228518001E-2</v>
      </c>
      <c r="N991" s="32" t="s">
        <v>190</v>
      </c>
      <c r="O991" s="36" t="s">
        <v>395</v>
      </c>
      <c r="P991" s="32" t="s">
        <v>359</v>
      </c>
    </row>
    <row r="992" spans="1:16">
      <c r="A992" s="31" t="s">
        <v>55</v>
      </c>
      <c r="B992" s="31" t="s">
        <v>182</v>
      </c>
      <c r="C992" s="31" t="s">
        <v>373</v>
      </c>
      <c r="D992" s="31" t="s">
        <v>394</v>
      </c>
      <c r="E992" s="31" t="s">
        <v>188</v>
      </c>
      <c r="F992" s="31" t="s">
        <v>189</v>
      </c>
      <c r="G992" s="31" t="s">
        <v>339</v>
      </c>
      <c r="H992" s="32" t="s">
        <v>352</v>
      </c>
      <c r="I992" s="32" t="s">
        <v>341</v>
      </c>
      <c r="J992" s="33">
        <v>4</v>
      </c>
      <c r="K992" s="34">
        <v>3.601464E-3</v>
      </c>
      <c r="L992" s="35">
        <v>0.95</v>
      </c>
      <c r="M992" s="34">
        <v>3.4213908000000001E-3</v>
      </c>
      <c r="N992" s="32" t="s">
        <v>190</v>
      </c>
      <c r="O992" s="36" t="s">
        <v>395</v>
      </c>
      <c r="P992" s="32" t="s">
        <v>61</v>
      </c>
    </row>
    <row r="993" spans="1:16">
      <c r="A993" s="31" t="s">
        <v>55</v>
      </c>
      <c r="B993" s="31" t="s">
        <v>182</v>
      </c>
      <c r="C993" s="31" t="s">
        <v>373</v>
      </c>
      <c r="D993" s="31" t="s">
        <v>394</v>
      </c>
      <c r="E993" s="31" t="s">
        <v>188</v>
      </c>
      <c r="F993" s="31" t="s">
        <v>189</v>
      </c>
      <c r="G993" s="31" t="s">
        <v>339</v>
      </c>
      <c r="H993" s="32" t="s">
        <v>352</v>
      </c>
      <c r="I993" s="32" t="s">
        <v>341</v>
      </c>
      <c r="J993" s="33">
        <v>13</v>
      </c>
      <c r="K993" s="34">
        <v>3.0077640875299998E-2</v>
      </c>
      <c r="L993" s="35">
        <v>0.95</v>
      </c>
      <c r="M993" s="34">
        <v>2.8573758831534998E-2</v>
      </c>
      <c r="N993" s="32" t="s">
        <v>190</v>
      </c>
      <c r="O993" s="36" t="s">
        <v>395</v>
      </c>
      <c r="P993" s="32" t="s">
        <v>123</v>
      </c>
    </row>
    <row r="994" spans="1:16">
      <c r="A994" s="31" t="s">
        <v>55</v>
      </c>
      <c r="B994" s="31" t="s">
        <v>182</v>
      </c>
      <c r="C994" s="31" t="s">
        <v>373</v>
      </c>
      <c r="D994" s="31" t="s">
        <v>394</v>
      </c>
      <c r="E994" s="31" t="s">
        <v>188</v>
      </c>
      <c r="F994" s="31" t="s">
        <v>189</v>
      </c>
      <c r="G994" s="31" t="s">
        <v>339</v>
      </c>
      <c r="H994" s="32" t="s">
        <v>352</v>
      </c>
      <c r="I994" s="32" t="s">
        <v>341</v>
      </c>
      <c r="J994" s="33">
        <v>1</v>
      </c>
      <c r="K994" s="34">
        <v>7.31603990422E-3</v>
      </c>
      <c r="L994" s="35">
        <v>0.95</v>
      </c>
      <c r="M994" s="34">
        <v>6.9502379090089998E-3</v>
      </c>
      <c r="N994" s="32" t="s">
        <v>190</v>
      </c>
      <c r="O994" s="36" t="s">
        <v>395</v>
      </c>
      <c r="P994" s="32" t="s">
        <v>371</v>
      </c>
    </row>
    <row r="995" spans="1:16">
      <c r="A995" s="31" t="s">
        <v>55</v>
      </c>
      <c r="B995" s="31" t="s">
        <v>182</v>
      </c>
      <c r="C995" s="31" t="s">
        <v>373</v>
      </c>
      <c r="D995" s="31" t="s">
        <v>394</v>
      </c>
      <c r="E995" s="31" t="s">
        <v>289</v>
      </c>
      <c r="F995" s="31" t="s">
        <v>290</v>
      </c>
      <c r="G995" s="31" t="s">
        <v>339</v>
      </c>
      <c r="H995" s="32" t="s">
        <v>352</v>
      </c>
      <c r="I995" s="32" t="s">
        <v>341</v>
      </c>
      <c r="J995" s="33">
        <v>4</v>
      </c>
      <c r="K995" s="34">
        <v>3.3819819109449999E-2</v>
      </c>
      <c r="L995" s="35">
        <v>0.95</v>
      </c>
      <c r="M995" s="34">
        <v>3.2128828153977003E-2</v>
      </c>
      <c r="N995" s="32" t="s">
        <v>291</v>
      </c>
      <c r="O995" s="36" t="s">
        <v>395</v>
      </c>
      <c r="P995" s="32" t="s">
        <v>361</v>
      </c>
    </row>
    <row r="996" spans="1:16">
      <c r="A996" s="31" t="s">
        <v>55</v>
      </c>
      <c r="B996" s="31" t="s">
        <v>182</v>
      </c>
      <c r="C996" s="31" t="s">
        <v>373</v>
      </c>
      <c r="D996" s="31" t="s">
        <v>394</v>
      </c>
      <c r="E996" s="31" t="s">
        <v>289</v>
      </c>
      <c r="F996" s="31" t="s">
        <v>290</v>
      </c>
      <c r="G996" s="31" t="s">
        <v>339</v>
      </c>
      <c r="H996" s="32" t="s">
        <v>352</v>
      </c>
      <c r="I996" s="32" t="s">
        <v>341</v>
      </c>
      <c r="J996" s="33">
        <v>5</v>
      </c>
      <c r="K996" s="34">
        <v>1.40546357E-2</v>
      </c>
      <c r="L996" s="35">
        <v>0.95</v>
      </c>
      <c r="M996" s="34">
        <v>1.3351903914999999E-2</v>
      </c>
      <c r="N996" s="32" t="s">
        <v>291</v>
      </c>
      <c r="O996" s="36" t="s">
        <v>395</v>
      </c>
      <c r="P996" s="32" t="s">
        <v>358</v>
      </c>
    </row>
    <row r="997" spans="1:16">
      <c r="A997" s="31" t="s">
        <v>55</v>
      </c>
      <c r="B997" s="31" t="s">
        <v>182</v>
      </c>
      <c r="C997" s="31" t="s">
        <v>373</v>
      </c>
      <c r="D997" s="31" t="s">
        <v>394</v>
      </c>
      <c r="E997" s="31" t="s">
        <v>289</v>
      </c>
      <c r="F997" s="31" t="s">
        <v>290</v>
      </c>
      <c r="G997" s="31" t="s">
        <v>339</v>
      </c>
      <c r="H997" s="32" t="s">
        <v>352</v>
      </c>
      <c r="I997" s="32" t="s">
        <v>341</v>
      </c>
      <c r="J997" s="33">
        <v>4</v>
      </c>
      <c r="K997" s="34">
        <v>3.601464E-3</v>
      </c>
      <c r="L997" s="35">
        <v>0.95</v>
      </c>
      <c r="M997" s="34">
        <v>3.4213908000000001E-3</v>
      </c>
      <c r="N997" s="32" t="s">
        <v>291</v>
      </c>
      <c r="O997" s="36" t="s">
        <v>395</v>
      </c>
      <c r="P997" s="32" t="s">
        <v>61</v>
      </c>
    </row>
    <row r="998" spans="1:16">
      <c r="A998" s="31" t="s">
        <v>55</v>
      </c>
      <c r="B998" s="31" t="s">
        <v>182</v>
      </c>
      <c r="C998" s="31" t="s">
        <v>373</v>
      </c>
      <c r="D998" s="31" t="s">
        <v>394</v>
      </c>
      <c r="E998" s="31" t="s">
        <v>289</v>
      </c>
      <c r="F998" s="31" t="s">
        <v>290</v>
      </c>
      <c r="G998" s="31" t="s">
        <v>339</v>
      </c>
      <c r="H998" s="32" t="s">
        <v>352</v>
      </c>
      <c r="I998" s="32" t="s">
        <v>341</v>
      </c>
      <c r="J998" s="33">
        <v>6</v>
      </c>
      <c r="K998" s="34">
        <v>1.8232250456999999E-2</v>
      </c>
      <c r="L998" s="35">
        <v>0.95</v>
      </c>
      <c r="M998" s="34">
        <v>1.732063793415E-2</v>
      </c>
      <c r="N998" s="32" t="s">
        <v>291</v>
      </c>
      <c r="O998" s="36" t="s">
        <v>395</v>
      </c>
      <c r="P998" s="32" t="s">
        <v>123</v>
      </c>
    </row>
    <row r="999" spans="1:16">
      <c r="A999" s="31" t="s">
        <v>55</v>
      </c>
      <c r="B999" s="31" t="s">
        <v>182</v>
      </c>
      <c r="C999" s="31" t="s">
        <v>373</v>
      </c>
      <c r="D999" s="31" t="s">
        <v>394</v>
      </c>
      <c r="E999" s="31" t="s">
        <v>289</v>
      </c>
      <c r="F999" s="31" t="s">
        <v>290</v>
      </c>
      <c r="G999" s="31" t="s">
        <v>339</v>
      </c>
      <c r="H999" s="32" t="s">
        <v>352</v>
      </c>
      <c r="I999" s="32" t="s">
        <v>341</v>
      </c>
      <c r="J999" s="33">
        <v>1</v>
      </c>
      <c r="K999" s="34">
        <v>7.31603990422E-3</v>
      </c>
      <c r="L999" s="35">
        <v>0.95</v>
      </c>
      <c r="M999" s="34">
        <v>6.9502379090089998E-3</v>
      </c>
      <c r="N999" s="32" t="s">
        <v>291</v>
      </c>
      <c r="O999" s="36" t="s">
        <v>395</v>
      </c>
      <c r="P999" s="32" t="s">
        <v>371</v>
      </c>
    </row>
    <row r="1000" spans="1:16">
      <c r="A1000" s="31" t="s">
        <v>55</v>
      </c>
      <c r="B1000" s="31" t="s">
        <v>182</v>
      </c>
      <c r="C1000" s="31" t="s">
        <v>373</v>
      </c>
      <c r="D1000" s="31" t="s">
        <v>394</v>
      </c>
      <c r="E1000" s="31" t="s">
        <v>292</v>
      </c>
      <c r="F1000" s="31" t="s">
        <v>293</v>
      </c>
      <c r="G1000" s="31" t="s">
        <v>339</v>
      </c>
      <c r="H1000" s="32" t="s">
        <v>352</v>
      </c>
      <c r="I1000" s="32" t="s">
        <v>341</v>
      </c>
      <c r="J1000" s="33">
        <v>4</v>
      </c>
      <c r="K1000" s="34">
        <v>3.3819819109449999E-2</v>
      </c>
      <c r="L1000" s="35">
        <v>0.95</v>
      </c>
      <c r="M1000" s="34">
        <v>3.2128828153977003E-2</v>
      </c>
      <c r="N1000" s="32" t="s">
        <v>294</v>
      </c>
      <c r="O1000" s="36" t="s">
        <v>395</v>
      </c>
      <c r="P1000" s="32" t="s">
        <v>361</v>
      </c>
    </row>
    <row r="1001" spans="1:16">
      <c r="A1001" s="31" t="s">
        <v>55</v>
      </c>
      <c r="B1001" s="31" t="s">
        <v>182</v>
      </c>
      <c r="C1001" s="31" t="s">
        <v>373</v>
      </c>
      <c r="D1001" s="31" t="s">
        <v>394</v>
      </c>
      <c r="E1001" s="31" t="s">
        <v>292</v>
      </c>
      <c r="F1001" s="31" t="s">
        <v>293</v>
      </c>
      <c r="G1001" s="31" t="s">
        <v>339</v>
      </c>
      <c r="H1001" s="32" t="s">
        <v>352</v>
      </c>
      <c r="I1001" s="32" t="s">
        <v>341</v>
      </c>
      <c r="J1001" s="33">
        <v>21</v>
      </c>
      <c r="K1001" s="34">
        <v>6.2543810000000005E-2</v>
      </c>
      <c r="L1001" s="35">
        <v>0.95</v>
      </c>
      <c r="M1001" s="34">
        <v>5.9416619499999997E-2</v>
      </c>
      <c r="N1001" s="32" t="s">
        <v>294</v>
      </c>
      <c r="O1001" s="36" t="s">
        <v>395</v>
      </c>
      <c r="P1001" s="32" t="s">
        <v>358</v>
      </c>
    </row>
    <row r="1002" spans="1:16">
      <c r="A1002" s="31" t="s">
        <v>55</v>
      </c>
      <c r="B1002" s="31" t="s">
        <v>182</v>
      </c>
      <c r="C1002" s="31" t="s">
        <v>373</v>
      </c>
      <c r="D1002" s="31" t="s">
        <v>394</v>
      </c>
      <c r="E1002" s="31" t="s">
        <v>292</v>
      </c>
      <c r="F1002" s="31" t="s">
        <v>293</v>
      </c>
      <c r="G1002" s="31" t="s">
        <v>339</v>
      </c>
      <c r="H1002" s="32" t="s">
        <v>352</v>
      </c>
      <c r="I1002" s="32" t="s">
        <v>341</v>
      </c>
      <c r="J1002" s="33">
        <v>4</v>
      </c>
      <c r="K1002" s="34">
        <v>3.601464E-3</v>
      </c>
      <c r="L1002" s="35">
        <v>0.95</v>
      </c>
      <c r="M1002" s="34">
        <v>3.4213908000000001E-3</v>
      </c>
      <c r="N1002" s="32" t="s">
        <v>294</v>
      </c>
      <c r="O1002" s="36" t="s">
        <v>395</v>
      </c>
      <c r="P1002" s="32" t="s">
        <v>61</v>
      </c>
    </row>
    <row r="1003" spans="1:16">
      <c r="A1003" s="31" t="s">
        <v>55</v>
      </c>
      <c r="B1003" s="31" t="s">
        <v>182</v>
      </c>
      <c r="C1003" s="31" t="s">
        <v>373</v>
      </c>
      <c r="D1003" s="31" t="s">
        <v>394</v>
      </c>
      <c r="E1003" s="31" t="s">
        <v>292</v>
      </c>
      <c r="F1003" s="31" t="s">
        <v>293</v>
      </c>
      <c r="G1003" s="31" t="s">
        <v>339</v>
      </c>
      <c r="H1003" s="32" t="s">
        <v>352</v>
      </c>
      <c r="I1003" s="32" t="s">
        <v>341</v>
      </c>
      <c r="J1003" s="33">
        <v>5</v>
      </c>
      <c r="K1003" s="34">
        <v>1.617620848687E-2</v>
      </c>
      <c r="L1003" s="35">
        <v>0.95</v>
      </c>
      <c r="M1003" s="34">
        <v>1.5367398062526001E-2</v>
      </c>
      <c r="N1003" s="32" t="s">
        <v>294</v>
      </c>
      <c r="O1003" s="36" t="s">
        <v>395</v>
      </c>
      <c r="P1003" s="32" t="s">
        <v>123</v>
      </c>
    </row>
    <row r="1004" spans="1:16">
      <c r="A1004" s="31" t="s">
        <v>55</v>
      </c>
      <c r="B1004" s="31" t="s">
        <v>182</v>
      </c>
      <c r="C1004" s="31" t="s">
        <v>373</v>
      </c>
      <c r="D1004" s="31" t="s">
        <v>394</v>
      </c>
      <c r="E1004" s="31" t="s">
        <v>292</v>
      </c>
      <c r="F1004" s="31" t="s">
        <v>293</v>
      </c>
      <c r="G1004" s="31" t="s">
        <v>339</v>
      </c>
      <c r="H1004" s="32" t="s">
        <v>352</v>
      </c>
      <c r="I1004" s="32" t="s">
        <v>341</v>
      </c>
      <c r="J1004" s="33">
        <v>1</v>
      </c>
      <c r="K1004" s="34">
        <v>7.31603990422E-3</v>
      </c>
      <c r="L1004" s="35">
        <v>0.95</v>
      </c>
      <c r="M1004" s="34">
        <v>6.9502379090089998E-3</v>
      </c>
      <c r="N1004" s="32" t="s">
        <v>294</v>
      </c>
      <c r="O1004" s="36" t="s">
        <v>395</v>
      </c>
      <c r="P1004" s="32" t="s">
        <v>371</v>
      </c>
    </row>
    <row r="1005" spans="1:16">
      <c r="A1005" s="31" t="s">
        <v>55</v>
      </c>
      <c r="B1005" s="31" t="s">
        <v>182</v>
      </c>
      <c r="C1005" s="31" t="s">
        <v>373</v>
      </c>
      <c r="D1005" s="31" t="s">
        <v>394</v>
      </c>
      <c r="E1005" s="31" t="s">
        <v>396</v>
      </c>
      <c r="F1005" s="31" t="s">
        <v>397</v>
      </c>
      <c r="G1005" s="31" t="s">
        <v>339</v>
      </c>
      <c r="H1005" s="32" t="s">
        <v>352</v>
      </c>
      <c r="I1005" s="32" t="s">
        <v>341</v>
      </c>
      <c r="J1005" s="33">
        <v>4</v>
      </c>
      <c r="K1005" s="34">
        <v>3.3819819109449999E-2</v>
      </c>
      <c r="L1005" s="35">
        <v>0.95</v>
      </c>
      <c r="M1005" s="34">
        <v>3.2128828153977003E-2</v>
      </c>
      <c r="N1005" s="32" t="s">
        <v>398</v>
      </c>
      <c r="O1005" s="36" t="s">
        <v>395</v>
      </c>
      <c r="P1005" s="32" t="s">
        <v>361</v>
      </c>
    </row>
    <row r="1006" spans="1:16">
      <c r="A1006" s="31" t="s">
        <v>55</v>
      </c>
      <c r="B1006" s="31" t="s">
        <v>182</v>
      </c>
      <c r="C1006" s="31" t="s">
        <v>373</v>
      </c>
      <c r="D1006" s="31" t="s">
        <v>394</v>
      </c>
      <c r="E1006" s="31" t="s">
        <v>396</v>
      </c>
      <c r="F1006" s="31" t="s">
        <v>397</v>
      </c>
      <c r="G1006" s="31" t="s">
        <v>339</v>
      </c>
      <c r="H1006" s="32" t="s">
        <v>352</v>
      </c>
      <c r="I1006" s="32" t="s">
        <v>341</v>
      </c>
      <c r="J1006" s="33">
        <v>15</v>
      </c>
      <c r="K1006" s="34">
        <v>9.7377011599999994E-2</v>
      </c>
      <c r="L1006" s="35">
        <v>0.95</v>
      </c>
      <c r="M1006" s="34">
        <v>9.2508161019999993E-2</v>
      </c>
      <c r="N1006" s="32" t="s">
        <v>398</v>
      </c>
      <c r="O1006" s="36" t="s">
        <v>395</v>
      </c>
      <c r="P1006" s="32" t="s">
        <v>358</v>
      </c>
    </row>
    <row r="1007" spans="1:16">
      <c r="A1007" s="31" t="s">
        <v>55</v>
      </c>
      <c r="B1007" s="31" t="s">
        <v>182</v>
      </c>
      <c r="C1007" s="31" t="s">
        <v>373</v>
      </c>
      <c r="D1007" s="31" t="s">
        <v>394</v>
      </c>
      <c r="E1007" s="31" t="s">
        <v>396</v>
      </c>
      <c r="F1007" s="31" t="s">
        <v>397</v>
      </c>
      <c r="G1007" s="31" t="s">
        <v>339</v>
      </c>
      <c r="H1007" s="32" t="s">
        <v>352</v>
      </c>
      <c r="I1007" s="32" t="s">
        <v>341</v>
      </c>
      <c r="J1007" s="33">
        <v>150</v>
      </c>
      <c r="K1007" s="34">
        <v>9.4134301999999996E-3</v>
      </c>
      <c r="L1007" s="35">
        <v>0.95</v>
      </c>
      <c r="M1007" s="34">
        <v>8.9427586900000001E-3</v>
      </c>
      <c r="N1007" s="32" t="s">
        <v>398</v>
      </c>
      <c r="O1007" s="36" t="s">
        <v>395</v>
      </c>
      <c r="P1007" s="32" t="s">
        <v>268</v>
      </c>
    </row>
    <row r="1008" spans="1:16">
      <c r="A1008" s="31" t="s">
        <v>55</v>
      </c>
      <c r="B1008" s="31" t="s">
        <v>182</v>
      </c>
      <c r="C1008" s="31" t="s">
        <v>373</v>
      </c>
      <c r="D1008" s="31" t="s">
        <v>394</v>
      </c>
      <c r="E1008" s="31" t="s">
        <v>396</v>
      </c>
      <c r="F1008" s="31" t="s">
        <v>397</v>
      </c>
      <c r="G1008" s="31" t="s">
        <v>339</v>
      </c>
      <c r="H1008" s="32" t="s">
        <v>352</v>
      </c>
      <c r="I1008" s="32" t="s">
        <v>341</v>
      </c>
      <c r="J1008" s="33">
        <v>100</v>
      </c>
      <c r="K1008" s="34">
        <v>9.7114164199200003E-3</v>
      </c>
      <c r="L1008" s="35">
        <v>0.95</v>
      </c>
      <c r="M1008" s="34">
        <v>9.2258455989240006E-3</v>
      </c>
      <c r="N1008" s="32" t="s">
        <v>398</v>
      </c>
      <c r="O1008" s="36" t="s">
        <v>395</v>
      </c>
      <c r="P1008" s="32" t="s">
        <v>359</v>
      </c>
    </row>
    <row r="1009" spans="1:16">
      <c r="A1009" s="31" t="s">
        <v>55</v>
      </c>
      <c r="B1009" s="31" t="s">
        <v>182</v>
      </c>
      <c r="C1009" s="31" t="s">
        <v>373</v>
      </c>
      <c r="D1009" s="31" t="s">
        <v>394</v>
      </c>
      <c r="E1009" s="31" t="s">
        <v>396</v>
      </c>
      <c r="F1009" s="31" t="s">
        <v>397</v>
      </c>
      <c r="G1009" s="31" t="s">
        <v>339</v>
      </c>
      <c r="H1009" s="32" t="s">
        <v>352</v>
      </c>
      <c r="I1009" s="32" t="s">
        <v>341</v>
      </c>
      <c r="J1009" s="33">
        <v>4</v>
      </c>
      <c r="K1009" s="34">
        <v>3.601464E-3</v>
      </c>
      <c r="L1009" s="35">
        <v>0.95</v>
      </c>
      <c r="M1009" s="34">
        <v>3.4213908000000001E-3</v>
      </c>
      <c r="N1009" s="32" t="s">
        <v>398</v>
      </c>
      <c r="O1009" s="36" t="s">
        <v>395</v>
      </c>
      <c r="P1009" s="32" t="s">
        <v>61</v>
      </c>
    </row>
    <row r="1010" spans="1:16">
      <c r="A1010" s="31" t="s">
        <v>55</v>
      </c>
      <c r="B1010" s="31" t="s">
        <v>182</v>
      </c>
      <c r="C1010" s="31" t="s">
        <v>373</v>
      </c>
      <c r="D1010" s="31" t="s">
        <v>394</v>
      </c>
      <c r="E1010" s="31" t="s">
        <v>396</v>
      </c>
      <c r="F1010" s="31" t="s">
        <v>397</v>
      </c>
      <c r="G1010" s="31" t="s">
        <v>339</v>
      </c>
      <c r="H1010" s="32" t="s">
        <v>352</v>
      </c>
      <c r="I1010" s="32" t="s">
        <v>341</v>
      </c>
      <c r="J1010" s="33">
        <v>37</v>
      </c>
      <c r="K1010" s="34">
        <v>5.9041783995050001E-2</v>
      </c>
      <c r="L1010" s="35">
        <v>0.95</v>
      </c>
      <c r="M1010" s="34">
        <v>5.6089694795296997E-2</v>
      </c>
      <c r="N1010" s="32" t="s">
        <v>398</v>
      </c>
      <c r="O1010" s="36" t="s">
        <v>395</v>
      </c>
      <c r="P1010" s="32" t="s">
        <v>123</v>
      </c>
    </row>
    <row r="1011" spans="1:16">
      <c r="A1011" s="31" t="s">
        <v>55</v>
      </c>
      <c r="B1011" s="31" t="s">
        <v>182</v>
      </c>
      <c r="C1011" s="31" t="s">
        <v>373</v>
      </c>
      <c r="D1011" s="31" t="s">
        <v>394</v>
      </c>
      <c r="E1011" s="31" t="s">
        <v>396</v>
      </c>
      <c r="F1011" s="31" t="s">
        <v>397</v>
      </c>
      <c r="G1011" s="31" t="s">
        <v>339</v>
      </c>
      <c r="H1011" s="32" t="s">
        <v>352</v>
      </c>
      <c r="I1011" s="32" t="s">
        <v>341</v>
      </c>
      <c r="J1011" s="33">
        <v>1</v>
      </c>
      <c r="K1011" s="34">
        <v>7.31603990422E-3</v>
      </c>
      <c r="L1011" s="35">
        <v>0.95</v>
      </c>
      <c r="M1011" s="34">
        <v>6.9502379090089998E-3</v>
      </c>
      <c r="N1011" s="32" t="s">
        <v>398</v>
      </c>
      <c r="O1011" s="36" t="s">
        <v>395</v>
      </c>
      <c r="P1011" s="32" t="s">
        <v>371</v>
      </c>
    </row>
    <row r="1012" spans="1:16">
      <c r="A1012" s="31" t="s">
        <v>55</v>
      </c>
      <c r="B1012" s="31" t="s">
        <v>182</v>
      </c>
      <c r="C1012" s="31" t="s">
        <v>373</v>
      </c>
      <c r="D1012" s="31" t="s">
        <v>394</v>
      </c>
      <c r="E1012" s="31" t="s">
        <v>191</v>
      </c>
      <c r="F1012" s="31" t="s">
        <v>192</v>
      </c>
      <c r="G1012" s="31" t="s">
        <v>339</v>
      </c>
      <c r="H1012" s="32" t="s">
        <v>352</v>
      </c>
      <c r="I1012" s="32" t="s">
        <v>341</v>
      </c>
      <c r="J1012" s="33">
        <v>4</v>
      </c>
      <c r="K1012" s="34">
        <v>3.3819819109449999E-2</v>
      </c>
      <c r="L1012" s="35">
        <v>0.95</v>
      </c>
      <c r="M1012" s="34">
        <v>3.2128828153977003E-2</v>
      </c>
      <c r="N1012" s="32" t="s">
        <v>193</v>
      </c>
      <c r="O1012" s="36" t="s">
        <v>395</v>
      </c>
      <c r="P1012" s="32" t="s">
        <v>361</v>
      </c>
    </row>
    <row r="1013" spans="1:16">
      <c r="A1013" s="31" t="s">
        <v>55</v>
      </c>
      <c r="B1013" s="31" t="s">
        <v>182</v>
      </c>
      <c r="C1013" s="31" t="s">
        <v>373</v>
      </c>
      <c r="D1013" s="31" t="s">
        <v>394</v>
      </c>
      <c r="E1013" s="31" t="s">
        <v>191</v>
      </c>
      <c r="F1013" s="31" t="s">
        <v>192</v>
      </c>
      <c r="G1013" s="31" t="s">
        <v>339</v>
      </c>
      <c r="H1013" s="32" t="s">
        <v>352</v>
      </c>
      <c r="I1013" s="32" t="s">
        <v>341</v>
      </c>
      <c r="J1013" s="33">
        <v>5</v>
      </c>
      <c r="K1013" s="34">
        <v>1.6104198100000001E-2</v>
      </c>
      <c r="L1013" s="35">
        <v>0.95</v>
      </c>
      <c r="M1013" s="34">
        <v>1.5298988195E-2</v>
      </c>
      <c r="N1013" s="32" t="s">
        <v>193</v>
      </c>
      <c r="O1013" s="36" t="s">
        <v>395</v>
      </c>
      <c r="P1013" s="32" t="s">
        <v>358</v>
      </c>
    </row>
    <row r="1014" spans="1:16">
      <c r="A1014" s="31" t="s">
        <v>55</v>
      </c>
      <c r="B1014" s="31" t="s">
        <v>182</v>
      </c>
      <c r="C1014" s="31" t="s">
        <v>373</v>
      </c>
      <c r="D1014" s="31" t="s">
        <v>394</v>
      </c>
      <c r="E1014" s="31" t="s">
        <v>191</v>
      </c>
      <c r="F1014" s="31" t="s">
        <v>192</v>
      </c>
      <c r="G1014" s="31" t="s">
        <v>339</v>
      </c>
      <c r="H1014" s="32" t="s">
        <v>352</v>
      </c>
      <c r="I1014" s="32" t="s">
        <v>341</v>
      </c>
      <c r="J1014" s="33">
        <v>1</v>
      </c>
      <c r="K1014" s="34">
        <v>1.0254883095200001E-3</v>
      </c>
      <c r="L1014" s="35">
        <v>0.95</v>
      </c>
      <c r="M1014" s="34">
        <v>9.74213894044E-4</v>
      </c>
      <c r="N1014" s="32" t="s">
        <v>193</v>
      </c>
      <c r="O1014" s="36" t="s">
        <v>395</v>
      </c>
      <c r="P1014" s="32" t="s">
        <v>96</v>
      </c>
    </row>
    <row r="1015" spans="1:16">
      <c r="A1015" s="31" t="s">
        <v>55</v>
      </c>
      <c r="B1015" s="31" t="s">
        <v>182</v>
      </c>
      <c r="C1015" s="31" t="s">
        <v>373</v>
      </c>
      <c r="D1015" s="31" t="s">
        <v>394</v>
      </c>
      <c r="E1015" s="31" t="s">
        <v>191</v>
      </c>
      <c r="F1015" s="31" t="s">
        <v>192</v>
      </c>
      <c r="G1015" s="31" t="s">
        <v>339</v>
      </c>
      <c r="H1015" s="32" t="s">
        <v>352</v>
      </c>
      <c r="I1015" s="32" t="s">
        <v>341</v>
      </c>
      <c r="J1015" s="33">
        <v>50</v>
      </c>
      <c r="K1015" s="34">
        <v>9.6853849999999997E-4</v>
      </c>
      <c r="L1015" s="35">
        <v>0.95</v>
      </c>
      <c r="M1015" s="34">
        <v>9.2011157500000002E-4</v>
      </c>
      <c r="N1015" s="32" t="s">
        <v>193</v>
      </c>
      <c r="O1015" s="36" t="s">
        <v>395</v>
      </c>
      <c r="P1015" s="32" t="s">
        <v>268</v>
      </c>
    </row>
    <row r="1016" spans="1:16">
      <c r="A1016" s="31" t="s">
        <v>55</v>
      </c>
      <c r="B1016" s="31" t="s">
        <v>182</v>
      </c>
      <c r="C1016" s="31" t="s">
        <v>373</v>
      </c>
      <c r="D1016" s="31" t="s">
        <v>394</v>
      </c>
      <c r="E1016" s="31" t="s">
        <v>191</v>
      </c>
      <c r="F1016" s="31" t="s">
        <v>192</v>
      </c>
      <c r="G1016" s="31" t="s">
        <v>339</v>
      </c>
      <c r="H1016" s="32" t="s">
        <v>352</v>
      </c>
      <c r="I1016" s="32" t="s">
        <v>341</v>
      </c>
      <c r="J1016" s="33">
        <v>50</v>
      </c>
      <c r="K1016" s="34">
        <v>1.04007979762E-3</v>
      </c>
      <c r="L1016" s="35">
        <v>0.95</v>
      </c>
      <c r="M1016" s="34">
        <v>9.8807580773899997E-4</v>
      </c>
      <c r="N1016" s="32" t="s">
        <v>193</v>
      </c>
      <c r="O1016" s="36" t="s">
        <v>395</v>
      </c>
      <c r="P1016" s="32" t="s">
        <v>359</v>
      </c>
    </row>
    <row r="1017" spans="1:16">
      <c r="A1017" s="31" t="s">
        <v>55</v>
      </c>
      <c r="B1017" s="31" t="s">
        <v>182</v>
      </c>
      <c r="C1017" s="31" t="s">
        <v>373</v>
      </c>
      <c r="D1017" s="31" t="s">
        <v>394</v>
      </c>
      <c r="E1017" s="31" t="s">
        <v>191</v>
      </c>
      <c r="F1017" s="31" t="s">
        <v>192</v>
      </c>
      <c r="G1017" s="31" t="s">
        <v>339</v>
      </c>
      <c r="H1017" s="32" t="s">
        <v>352</v>
      </c>
      <c r="I1017" s="32" t="s">
        <v>341</v>
      </c>
      <c r="J1017" s="33">
        <v>4</v>
      </c>
      <c r="K1017" s="34">
        <v>3.601464E-3</v>
      </c>
      <c r="L1017" s="35">
        <v>0.95</v>
      </c>
      <c r="M1017" s="34">
        <v>3.4213908000000001E-3</v>
      </c>
      <c r="N1017" s="32" t="s">
        <v>193</v>
      </c>
      <c r="O1017" s="36" t="s">
        <v>395</v>
      </c>
      <c r="P1017" s="32" t="s">
        <v>61</v>
      </c>
    </row>
    <row r="1018" spans="1:16">
      <c r="A1018" s="31" t="s">
        <v>55</v>
      </c>
      <c r="B1018" s="31" t="s">
        <v>182</v>
      </c>
      <c r="C1018" s="31" t="s">
        <v>373</v>
      </c>
      <c r="D1018" s="31" t="s">
        <v>394</v>
      </c>
      <c r="E1018" s="31" t="s">
        <v>191</v>
      </c>
      <c r="F1018" s="31" t="s">
        <v>192</v>
      </c>
      <c r="G1018" s="31" t="s">
        <v>339</v>
      </c>
      <c r="H1018" s="32" t="s">
        <v>352</v>
      </c>
      <c r="I1018" s="32" t="s">
        <v>341</v>
      </c>
      <c r="J1018" s="33">
        <v>36</v>
      </c>
      <c r="K1018" s="34">
        <v>7.0427314706539998E-2</v>
      </c>
      <c r="L1018" s="35">
        <v>0.95</v>
      </c>
      <c r="M1018" s="34">
        <v>6.6905948971213006E-2</v>
      </c>
      <c r="N1018" s="32" t="s">
        <v>193</v>
      </c>
      <c r="O1018" s="36" t="s">
        <v>395</v>
      </c>
      <c r="P1018" s="32" t="s">
        <v>123</v>
      </c>
    </row>
    <row r="1019" spans="1:16">
      <c r="A1019" s="31" t="s">
        <v>55</v>
      </c>
      <c r="B1019" s="31" t="s">
        <v>182</v>
      </c>
      <c r="C1019" s="31" t="s">
        <v>373</v>
      </c>
      <c r="D1019" s="31" t="s">
        <v>394</v>
      </c>
      <c r="E1019" s="31" t="s">
        <v>191</v>
      </c>
      <c r="F1019" s="31" t="s">
        <v>192</v>
      </c>
      <c r="G1019" s="31" t="s">
        <v>339</v>
      </c>
      <c r="H1019" s="32" t="s">
        <v>352</v>
      </c>
      <c r="I1019" s="32" t="s">
        <v>341</v>
      </c>
      <c r="J1019" s="33">
        <v>1</v>
      </c>
      <c r="K1019" s="34">
        <v>7.31603990422E-3</v>
      </c>
      <c r="L1019" s="35">
        <v>0.95</v>
      </c>
      <c r="M1019" s="34">
        <v>6.9502379090089998E-3</v>
      </c>
      <c r="N1019" s="32" t="s">
        <v>193</v>
      </c>
      <c r="O1019" s="36" t="s">
        <v>395</v>
      </c>
      <c r="P1019" s="32" t="s">
        <v>371</v>
      </c>
    </row>
    <row r="1020" spans="1:16">
      <c r="A1020" s="31" t="s">
        <v>55</v>
      </c>
      <c r="B1020" s="31" t="s">
        <v>182</v>
      </c>
      <c r="C1020" s="31" t="s">
        <v>373</v>
      </c>
      <c r="D1020" s="31" t="s">
        <v>394</v>
      </c>
      <c r="E1020" s="31" t="s">
        <v>191</v>
      </c>
      <c r="F1020" s="31" t="s">
        <v>192</v>
      </c>
      <c r="G1020" s="31" t="s">
        <v>339</v>
      </c>
      <c r="H1020" s="32" t="s">
        <v>352</v>
      </c>
      <c r="I1020" s="32" t="s">
        <v>341</v>
      </c>
      <c r="J1020" s="33">
        <v>1</v>
      </c>
      <c r="K1020" s="34">
        <v>4.3219919300999999E-4</v>
      </c>
      <c r="L1020" s="35">
        <v>0.95</v>
      </c>
      <c r="M1020" s="34">
        <v>4.1058923335950001E-4</v>
      </c>
      <c r="N1020" s="32" t="s">
        <v>193</v>
      </c>
      <c r="O1020" s="36" t="s">
        <v>395</v>
      </c>
      <c r="P1020" s="32" t="s">
        <v>404</v>
      </c>
    </row>
    <row r="1021" spans="1:16">
      <c r="A1021" s="31" t="s">
        <v>55</v>
      </c>
      <c r="B1021" s="31" t="s">
        <v>182</v>
      </c>
      <c r="C1021" s="31" t="s">
        <v>373</v>
      </c>
      <c r="D1021" s="31" t="s">
        <v>394</v>
      </c>
      <c r="E1021" s="31" t="s">
        <v>194</v>
      </c>
      <c r="F1021" s="31" t="s">
        <v>195</v>
      </c>
      <c r="G1021" s="31" t="s">
        <v>339</v>
      </c>
      <c r="H1021" s="32" t="s">
        <v>352</v>
      </c>
      <c r="I1021" s="32" t="s">
        <v>341</v>
      </c>
      <c r="J1021" s="33">
        <v>5</v>
      </c>
      <c r="K1021" s="34">
        <v>4.2274775449540003E-2</v>
      </c>
      <c r="L1021" s="35">
        <v>0.95</v>
      </c>
      <c r="M1021" s="34">
        <v>4.0161036677063E-2</v>
      </c>
      <c r="N1021" s="32" t="s">
        <v>196</v>
      </c>
      <c r="O1021" s="36" t="s">
        <v>395</v>
      </c>
      <c r="P1021" s="32" t="s">
        <v>361</v>
      </c>
    </row>
    <row r="1022" spans="1:16">
      <c r="A1022" s="31" t="s">
        <v>55</v>
      </c>
      <c r="B1022" s="31" t="s">
        <v>182</v>
      </c>
      <c r="C1022" s="31" t="s">
        <v>373</v>
      </c>
      <c r="D1022" s="31" t="s">
        <v>394</v>
      </c>
      <c r="E1022" s="31" t="s">
        <v>194</v>
      </c>
      <c r="F1022" s="31" t="s">
        <v>195</v>
      </c>
      <c r="G1022" s="31" t="s">
        <v>339</v>
      </c>
      <c r="H1022" s="32" t="s">
        <v>352</v>
      </c>
      <c r="I1022" s="32" t="s">
        <v>341</v>
      </c>
      <c r="J1022" s="33">
        <v>3</v>
      </c>
      <c r="K1022" s="34">
        <v>7.5787407999999999E-3</v>
      </c>
      <c r="L1022" s="35">
        <v>0.95</v>
      </c>
      <c r="M1022" s="34">
        <v>7.1998037599999998E-3</v>
      </c>
      <c r="N1022" s="32" t="s">
        <v>196</v>
      </c>
      <c r="O1022" s="36" t="s">
        <v>395</v>
      </c>
      <c r="P1022" s="32" t="s">
        <v>358</v>
      </c>
    </row>
    <row r="1023" spans="1:16">
      <c r="A1023" s="31" t="s">
        <v>55</v>
      </c>
      <c r="B1023" s="31" t="s">
        <v>182</v>
      </c>
      <c r="C1023" s="31" t="s">
        <v>373</v>
      </c>
      <c r="D1023" s="31" t="s">
        <v>394</v>
      </c>
      <c r="E1023" s="31" t="s">
        <v>194</v>
      </c>
      <c r="F1023" s="31" t="s">
        <v>195</v>
      </c>
      <c r="G1023" s="31" t="s">
        <v>339</v>
      </c>
      <c r="H1023" s="32" t="s">
        <v>352</v>
      </c>
      <c r="I1023" s="32" t="s">
        <v>341</v>
      </c>
      <c r="J1023" s="33">
        <v>4</v>
      </c>
      <c r="K1023" s="34">
        <v>3.601464E-3</v>
      </c>
      <c r="L1023" s="35">
        <v>0.95</v>
      </c>
      <c r="M1023" s="34">
        <v>3.4213908000000001E-3</v>
      </c>
      <c r="N1023" s="32" t="s">
        <v>196</v>
      </c>
      <c r="O1023" s="36" t="s">
        <v>395</v>
      </c>
      <c r="P1023" s="32" t="s">
        <v>61</v>
      </c>
    </row>
    <row r="1024" spans="1:16">
      <c r="A1024" s="31" t="s">
        <v>55</v>
      </c>
      <c r="B1024" s="31" t="s">
        <v>182</v>
      </c>
      <c r="C1024" s="31" t="s">
        <v>373</v>
      </c>
      <c r="D1024" s="31" t="s">
        <v>394</v>
      </c>
      <c r="E1024" s="31" t="s">
        <v>194</v>
      </c>
      <c r="F1024" s="31" t="s">
        <v>195</v>
      </c>
      <c r="G1024" s="31" t="s">
        <v>339</v>
      </c>
      <c r="H1024" s="32" t="s">
        <v>352</v>
      </c>
      <c r="I1024" s="32" t="s">
        <v>341</v>
      </c>
      <c r="J1024" s="33">
        <v>1</v>
      </c>
      <c r="K1024" s="34">
        <v>1.6187553042400001E-3</v>
      </c>
      <c r="L1024" s="35">
        <v>0.95</v>
      </c>
      <c r="M1024" s="34">
        <v>1.5378175390280001E-3</v>
      </c>
      <c r="N1024" s="32" t="s">
        <v>196</v>
      </c>
      <c r="O1024" s="36" t="s">
        <v>395</v>
      </c>
      <c r="P1024" s="32" t="s">
        <v>123</v>
      </c>
    </row>
    <row r="1025" spans="1:16">
      <c r="A1025" s="31" t="s">
        <v>55</v>
      </c>
      <c r="B1025" s="31" t="s">
        <v>182</v>
      </c>
      <c r="C1025" s="31" t="s">
        <v>373</v>
      </c>
      <c r="D1025" s="31" t="s">
        <v>394</v>
      </c>
      <c r="E1025" s="31" t="s">
        <v>194</v>
      </c>
      <c r="F1025" s="31" t="s">
        <v>195</v>
      </c>
      <c r="G1025" s="31" t="s">
        <v>339</v>
      </c>
      <c r="H1025" s="32" t="s">
        <v>352</v>
      </c>
      <c r="I1025" s="32" t="s">
        <v>341</v>
      </c>
      <c r="J1025" s="33">
        <v>1</v>
      </c>
      <c r="K1025" s="34">
        <v>7.31603990422E-3</v>
      </c>
      <c r="L1025" s="35">
        <v>0.95</v>
      </c>
      <c r="M1025" s="34">
        <v>6.9502379090089998E-3</v>
      </c>
      <c r="N1025" s="32" t="s">
        <v>196</v>
      </c>
      <c r="O1025" s="36" t="s">
        <v>395</v>
      </c>
      <c r="P1025" s="32" t="s">
        <v>371</v>
      </c>
    </row>
    <row r="1026" spans="1:16">
      <c r="A1026" s="31" t="s">
        <v>55</v>
      </c>
      <c r="B1026" s="31" t="s">
        <v>182</v>
      </c>
      <c r="C1026" s="31" t="s">
        <v>373</v>
      </c>
      <c r="D1026" s="31" t="s">
        <v>394</v>
      </c>
      <c r="E1026" s="31" t="s">
        <v>399</v>
      </c>
      <c r="F1026" s="31" t="s">
        <v>400</v>
      </c>
      <c r="G1026" s="31" t="s">
        <v>339</v>
      </c>
      <c r="H1026" s="32" t="s">
        <v>352</v>
      </c>
      <c r="I1026" s="32" t="s">
        <v>341</v>
      </c>
      <c r="J1026" s="33">
        <v>3</v>
      </c>
      <c r="K1026" s="34">
        <v>2.8677511369850001E-2</v>
      </c>
      <c r="L1026" s="35">
        <v>0.95</v>
      </c>
      <c r="M1026" s="34">
        <v>2.7243635801357E-2</v>
      </c>
      <c r="N1026" s="32" t="s">
        <v>401</v>
      </c>
      <c r="O1026" s="36" t="s">
        <v>395</v>
      </c>
      <c r="P1026" s="32" t="s">
        <v>361</v>
      </c>
    </row>
    <row r="1027" spans="1:16">
      <c r="A1027" s="31" t="s">
        <v>55</v>
      </c>
      <c r="B1027" s="31" t="s">
        <v>182</v>
      </c>
      <c r="C1027" s="31" t="s">
        <v>373</v>
      </c>
      <c r="D1027" s="31" t="s">
        <v>394</v>
      </c>
      <c r="E1027" s="31" t="s">
        <v>399</v>
      </c>
      <c r="F1027" s="31" t="s">
        <v>400</v>
      </c>
      <c r="G1027" s="31" t="s">
        <v>339</v>
      </c>
      <c r="H1027" s="32" t="s">
        <v>352</v>
      </c>
      <c r="I1027" s="32" t="s">
        <v>341</v>
      </c>
      <c r="J1027" s="33">
        <v>2</v>
      </c>
      <c r="K1027" s="34">
        <v>4.2086537000000004E-3</v>
      </c>
      <c r="L1027" s="35">
        <v>0.95</v>
      </c>
      <c r="M1027" s="34">
        <v>3.9982210150000001E-3</v>
      </c>
      <c r="N1027" s="32" t="s">
        <v>401</v>
      </c>
      <c r="O1027" s="36" t="s">
        <v>395</v>
      </c>
      <c r="P1027" s="32" t="s">
        <v>358</v>
      </c>
    </row>
    <row r="1028" spans="1:16">
      <c r="A1028" s="31" t="s">
        <v>55</v>
      </c>
      <c r="B1028" s="31" t="s">
        <v>182</v>
      </c>
      <c r="C1028" s="31" t="s">
        <v>373</v>
      </c>
      <c r="D1028" s="31" t="s">
        <v>394</v>
      </c>
      <c r="E1028" s="31" t="s">
        <v>399</v>
      </c>
      <c r="F1028" s="31" t="s">
        <v>400</v>
      </c>
      <c r="G1028" s="31" t="s">
        <v>339</v>
      </c>
      <c r="H1028" s="32" t="s">
        <v>352</v>
      </c>
      <c r="I1028" s="32" t="s">
        <v>341</v>
      </c>
      <c r="J1028" s="33">
        <v>4</v>
      </c>
      <c r="K1028" s="34">
        <v>3.601464E-3</v>
      </c>
      <c r="L1028" s="35">
        <v>0.95</v>
      </c>
      <c r="M1028" s="34">
        <v>3.4213908000000001E-3</v>
      </c>
      <c r="N1028" s="32" t="s">
        <v>401</v>
      </c>
      <c r="O1028" s="36" t="s">
        <v>395</v>
      </c>
      <c r="P1028" s="32" t="s">
        <v>61</v>
      </c>
    </row>
    <row r="1029" spans="1:16">
      <c r="A1029" s="31" t="s">
        <v>55</v>
      </c>
      <c r="B1029" s="31" t="s">
        <v>182</v>
      </c>
      <c r="C1029" s="31" t="s">
        <v>373</v>
      </c>
      <c r="D1029" s="31" t="s">
        <v>394</v>
      </c>
      <c r="E1029" s="31" t="s">
        <v>399</v>
      </c>
      <c r="F1029" s="31" t="s">
        <v>400</v>
      </c>
      <c r="G1029" s="31" t="s">
        <v>339</v>
      </c>
      <c r="H1029" s="32" t="s">
        <v>352</v>
      </c>
      <c r="I1029" s="32" t="s">
        <v>341</v>
      </c>
      <c r="J1029" s="33">
        <v>3</v>
      </c>
      <c r="K1029" s="34">
        <v>7.80993963852E-3</v>
      </c>
      <c r="L1029" s="35">
        <v>0.95</v>
      </c>
      <c r="M1029" s="34">
        <v>7.4194426565939997E-3</v>
      </c>
      <c r="N1029" s="32" t="s">
        <v>401</v>
      </c>
      <c r="O1029" s="36" t="s">
        <v>395</v>
      </c>
      <c r="P1029" s="32" t="s">
        <v>123</v>
      </c>
    </row>
    <row r="1030" spans="1:16">
      <c r="A1030" s="31" t="s">
        <v>55</v>
      </c>
      <c r="B1030" s="31" t="s">
        <v>182</v>
      </c>
      <c r="C1030" s="31" t="s">
        <v>373</v>
      </c>
      <c r="D1030" s="31" t="s">
        <v>394</v>
      </c>
      <c r="E1030" s="31" t="s">
        <v>399</v>
      </c>
      <c r="F1030" s="31" t="s">
        <v>400</v>
      </c>
      <c r="G1030" s="31" t="s">
        <v>339</v>
      </c>
      <c r="H1030" s="32" t="s">
        <v>352</v>
      </c>
      <c r="I1030" s="32" t="s">
        <v>341</v>
      </c>
      <c r="J1030" s="33">
        <v>2</v>
      </c>
      <c r="K1030" s="34">
        <v>1.5705175390729999E-2</v>
      </c>
      <c r="L1030" s="35">
        <v>0.95</v>
      </c>
      <c r="M1030" s="34">
        <v>1.4919916621193E-2</v>
      </c>
      <c r="N1030" s="32" t="s">
        <v>401</v>
      </c>
      <c r="O1030" s="36" t="s">
        <v>395</v>
      </c>
      <c r="P1030" s="32" t="s">
        <v>371</v>
      </c>
    </row>
    <row r="1031" spans="1:16">
      <c r="A1031" s="31" t="s">
        <v>55</v>
      </c>
      <c r="B1031" s="31" t="s">
        <v>182</v>
      </c>
      <c r="C1031" s="31" t="s">
        <v>373</v>
      </c>
      <c r="D1031" s="31" t="s">
        <v>394</v>
      </c>
      <c r="E1031" s="31" t="s">
        <v>197</v>
      </c>
      <c r="F1031" s="31" t="s">
        <v>198</v>
      </c>
      <c r="G1031" s="31" t="s">
        <v>339</v>
      </c>
      <c r="H1031" s="32" t="s">
        <v>352</v>
      </c>
      <c r="I1031" s="32" t="s">
        <v>341</v>
      </c>
      <c r="J1031" s="33">
        <v>2</v>
      </c>
      <c r="K1031" s="34">
        <v>4.2086537000000004E-3</v>
      </c>
      <c r="L1031" s="35">
        <v>0.95</v>
      </c>
      <c r="M1031" s="34">
        <v>3.9982210150000001E-3</v>
      </c>
      <c r="N1031" s="32" t="s">
        <v>199</v>
      </c>
      <c r="O1031" s="36" t="s">
        <v>395</v>
      </c>
      <c r="P1031" s="32" t="s">
        <v>358</v>
      </c>
    </row>
    <row r="1032" spans="1:16">
      <c r="A1032" s="31" t="s">
        <v>55</v>
      </c>
      <c r="B1032" s="31" t="s">
        <v>182</v>
      </c>
      <c r="C1032" s="31" t="s">
        <v>373</v>
      </c>
      <c r="D1032" s="31" t="s">
        <v>394</v>
      </c>
      <c r="E1032" s="31" t="s">
        <v>197</v>
      </c>
      <c r="F1032" s="31" t="s">
        <v>198</v>
      </c>
      <c r="G1032" s="31" t="s">
        <v>339</v>
      </c>
      <c r="H1032" s="32" t="s">
        <v>352</v>
      </c>
      <c r="I1032" s="32" t="s">
        <v>341</v>
      </c>
      <c r="J1032" s="33">
        <v>4</v>
      </c>
      <c r="K1032" s="34">
        <v>3.601464E-3</v>
      </c>
      <c r="L1032" s="35">
        <v>0.95</v>
      </c>
      <c r="M1032" s="34">
        <v>3.4213908000000001E-3</v>
      </c>
      <c r="N1032" s="32" t="s">
        <v>199</v>
      </c>
      <c r="O1032" s="36" t="s">
        <v>395</v>
      </c>
      <c r="P1032" s="32" t="s">
        <v>61</v>
      </c>
    </row>
    <row r="1033" spans="1:16">
      <c r="A1033" s="31" t="s">
        <v>55</v>
      </c>
      <c r="B1033" s="31" t="s">
        <v>182</v>
      </c>
      <c r="C1033" s="31" t="s">
        <v>373</v>
      </c>
      <c r="D1033" s="31" t="s">
        <v>394</v>
      </c>
      <c r="E1033" s="31" t="s">
        <v>197</v>
      </c>
      <c r="F1033" s="31" t="s">
        <v>198</v>
      </c>
      <c r="G1033" s="31" t="s">
        <v>339</v>
      </c>
      <c r="H1033" s="32" t="s">
        <v>352</v>
      </c>
      <c r="I1033" s="32" t="s">
        <v>341</v>
      </c>
      <c r="J1033" s="33">
        <v>2</v>
      </c>
      <c r="K1033" s="34">
        <v>4.9789652860800001E-3</v>
      </c>
      <c r="L1033" s="35">
        <v>0.95</v>
      </c>
      <c r="M1033" s="34">
        <v>4.7300170217759998E-3</v>
      </c>
      <c r="N1033" s="32" t="s">
        <v>199</v>
      </c>
      <c r="O1033" s="36" t="s">
        <v>395</v>
      </c>
      <c r="P1033" s="32" t="s">
        <v>123</v>
      </c>
    </row>
    <row r="1034" spans="1:16">
      <c r="A1034" s="31" t="s">
        <v>55</v>
      </c>
      <c r="B1034" s="31" t="s">
        <v>182</v>
      </c>
      <c r="C1034" s="31" t="s">
        <v>373</v>
      </c>
      <c r="D1034" s="31" t="s">
        <v>394</v>
      </c>
      <c r="E1034" s="31" t="s">
        <v>197</v>
      </c>
      <c r="F1034" s="31" t="s">
        <v>198</v>
      </c>
      <c r="G1034" s="31" t="s">
        <v>339</v>
      </c>
      <c r="H1034" s="32" t="s">
        <v>352</v>
      </c>
      <c r="I1034" s="32" t="s">
        <v>341</v>
      </c>
      <c r="J1034" s="33">
        <v>5</v>
      </c>
      <c r="K1034" s="34">
        <v>1.45592304516E-2</v>
      </c>
      <c r="L1034" s="35">
        <v>0.95</v>
      </c>
      <c r="M1034" s="34">
        <v>1.3831268929020001E-2</v>
      </c>
      <c r="N1034" s="32" t="s">
        <v>199</v>
      </c>
      <c r="O1034" s="36" t="s">
        <v>395</v>
      </c>
      <c r="P1034" s="32" t="s">
        <v>371</v>
      </c>
    </row>
    <row r="1035" spans="1:16">
      <c r="A1035" s="31" t="s">
        <v>55</v>
      </c>
      <c r="B1035" s="31" t="s">
        <v>153</v>
      </c>
      <c r="C1035" s="31" t="s">
        <v>157</v>
      </c>
      <c r="D1035" s="31" t="s">
        <v>402</v>
      </c>
      <c r="E1035" s="31" t="s">
        <v>157</v>
      </c>
      <c r="F1035" s="31" t="s">
        <v>158</v>
      </c>
      <c r="G1035" s="31" t="s">
        <v>339</v>
      </c>
      <c r="H1035" s="32" t="s">
        <v>340</v>
      </c>
      <c r="I1035" s="32" t="s">
        <v>341</v>
      </c>
      <c r="J1035" s="33">
        <v>1</v>
      </c>
      <c r="K1035" s="34">
        <v>0.57554376090928006</v>
      </c>
      <c r="L1035" s="35">
        <v>0.95</v>
      </c>
      <c r="M1035" s="34">
        <v>0.54676657286382002</v>
      </c>
      <c r="N1035" s="32" t="s">
        <v>159</v>
      </c>
      <c r="O1035" s="36" t="s">
        <v>403</v>
      </c>
      <c r="P1035" s="32" t="s">
        <v>343</v>
      </c>
    </row>
    <row r="1036" spans="1:16">
      <c r="A1036" s="31" t="s">
        <v>55</v>
      </c>
      <c r="B1036" s="31" t="s">
        <v>153</v>
      </c>
      <c r="C1036" s="31" t="s">
        <v>157</v>
      </c>
      <c r="D1036" s="31" t="s">
        <v>402</v>
      </c>
      <c r="E1036" s="31" t="s">
        <v>157</v>
      </c>
      <c r="F1036" s="31" t="s">
        <v>165</v>
      </c>
      <c r="G1036" s="31" t="s">
        <v>339</v>
      </c>
      <c r="H1036" s="32" t="s">
        <v>340</v>
      </c>
      <c r="I1036" s="32" t="s">
        <v>341</v>
      </c>
      <c r="J1036" s="33">
        <v>1</v>
      </c>
      <c r="K1036" s="34">
        <v>0.57554376090928006</v>
      </c>
      <c r="L1036" s="35">
        <v>0.95</v>
      </c>
      <c r="M1036" s="34">
        <v>0.54676657286382002</v>
      </c>
      <c r="N1036" s="32" t="s">
        <v>166</v>
      </c>
      <c r="O1036" s="36" t="s">
        <v>403</v>
      </c>
      <c r="P1036" s="32" t="s">
        <v>343</v>
      </c>
    </row>
    <row r="1037" spans="1:16">
      <c r="A1037" s="31" t="s">
        <v>55</v>
      </c>
      <c r="B1037" s="31" t="s">
        <v>153</v>
      </c>
      <c r="C1037" s="31" t="s">
        <v>157</v>
      </c>
      <c r="D1037" s="31" t="s">
        <v>402</v>
      </c>
      <c r="E1037" s="31" t="s">
        <v>150</v>
      </c>
      <c r="F1037" s="31" t="s">
        <v>151</v>
      </c>
      <c r="G1037" s="31" t="s">
        <v>339</v>
      </c>
      <c r="H1037" s="32" t="s">
        <v>352</v>
      </c>
      <c r="I1037" s="32" t="s">
        <v>341</v>
      </c>
      <c r="J1037" s="33">
        <v>1</v>
      </c>
      <c r="K1037" s="34">
        <v>9.1150701989399993E-3</v>
      </c>
      <c r="L1037" s="35">
        <v>0.95</v>
      </c>
      <c r="M1037" s="34">
        <v>8.659316688993E-3</v>
      </c>
      <c r="N1037" s="32" t="s">
        <v>152</v>
      </c>
      <c r="O1037" s="36" t="s">
        <v>403</v>
      </c>
      <c r="P1037" s="32" t="s">
        <v>361</v>
      </c>
    </row>
    <row r="1038" spans="1:16">
      <c r="A1038" s="31" t="s">
        <v>55</v>
      </c>
      <c r="B1038" s="31" t="s">
        <v>153</v>
      </c>
      <c r="C1038" s="31" t="s">
        <v>157</v>
      </c>
      <c r="D1038" s="31" t="s">
        <v>402</v>
      </c>
      <c r="E1038" s="31" t="s">
        <v>150</v>
      </c>
      <c r="F1038" s="31" t="s">
        <v>151</v>
      </c>
      <c r="G1038" s="31" t="s">
        <v>339</v>
      </c>
      <c r="H1038" s="32" t="s">
        <v>352</v>
      </c>
      <c r="I1038" s="32" t="s">
        <v>341</v>
      </c>
      <c r="J1038" s="33">
        <v>201</v>
      </c>
      <c r="K1038" s="34">
        <v>0.40763132210000003</v>
      </c>
      <c r="L1038" s="35">
        <v>0.95</v>
      </c>
      <c r="M1038" s="34">
        <v>0.387249755995</v>
      </c>
      <c r="N1038" s="32" t="s">
        <v>152</v>
      </c>
      <c r="O1038" s="36" t="s">
        <v>403</v>
      </c>
      <c r="P1038" s="32" t="s">
        <v>358</v>
      </c>
    </row>
    <row r="1039" spans="1:16">
      <c r="A1039" s="31" t="s">
        <v>55</v>
      </c>
      <c r="B1039" s="31" t="s">
        <v>153</v>
      </c>
      <c r="C1039" s="31" t="s">
        <v>157</v>
      </c>
      <c r="D1039" s="31" t="s">
        <v>402</v>
      </c>
      <c r="E1039" s="31" t="s">
        <v>150</v>
      </c>
      <c r="F1039" s="31" t="s">
        <v>151</v>
      </c>
      <c r="G1039" s="31" t="s">
        <v>339</v>
      </c>
      <c r="H1039" s="32" t="s">
        <v>352</v>
      </c>
      <c r="I1039" s="32" t="s">
        <v>341</v>
      </c>
      <c r="J1039" s="33">
        <v>10</v>
      </c>
      <c r="K1039" s="34">
        <v>2.764507179688E-2</v>
      </c>
      <c r="L1039" s="35">
        <v>0.95</v>
      </c>
      <c r="M1039" s="34">
        <v>2.6262818207036E-2</v>
      </c>
      <c r="N1039" s="32" t="s">
        <v>152</v>
      </c>
      <c r="O1039" s="36" t="s">
        <v>403</v>
      </c>
      <c r="P1039" s="32" t="s">
        <v>96</v>
      </c>
    </row>
    <row r="1040" spans="1:16">
      <c r="A1040" s="31" t="s">
        <v>55</v>
      </c>
      <c r="B1040" s="31" t="s">
        <v>153</v>
      </c>
      <c r="C1040" s="31" t="s">
        <v>157</v>
      </c>
      <c r="D1040" s="31" t="s">
        <v>402</v>
      </c>
      <c r="E1040" s="31" t="s">
        <v>150</v>
      </c>
      <c r="F1040" s="31" t="s">
        <v>151</v>
      </c>
      <c r="G1040" s="31" t="s">
        <v>339</v>
      </c>
      <c r="H1040" s="32" t="s">
        <v>352</v>
      </c>
      <c r="I1040" s="32" t="s">
        <v>341</v>
      </c>
      <c r="J1040" s="33">
        <v>300</v>
      </c>
      <c r="K1040" s="34">
        <v>5.9929814947439999E-2</v>
      </c>
      <c r="L1040" s="35">
        <v>0.95</v>
      </c>
      <c r="M1040" s="34">
        <v>5.6933324200067997E-2</v>
      </c>
      <c r="N1040" s="32" t="s">
        <v>152</v>
      </c>
      <c r="O1040" s="36" t="s">
        <v>403</v>
      </c>
      <c r="P1040" s="32" t="s">
        <v>268</v>
      </c>
    </row>
    <row r="1041" spans="1:16">
      <c r="A1041" s="31" t="s">
        <v>55</v>
      </c>
      <c r="B1041" s="31" t="s">
        <v>153</v>
      </c>
      <c r="C1041" s="31" t="s">
        <v>157</v>
      </c>
      <c r="D1041" s="31" t="s">
        <v>402</v>
      </c>
      <c r="E1041" s="31" t="s">
        <v>150</v>
      </c>
      <c r="F1041" s="31" t="s">
        <v>151</v>
      </c>
      <c r="G1041" s="31" t="s">
        <v>339</v>
      </c>
      <c r="H1041" s="32" t="s">
        <v>352</v>
      </c>
      <c r="I1041" s="32" t="s">
        <v>341</v>
      </c>
      <c r="J1041" s="33">
        <v>50</v>
      </c>
      <c r="K1041" s="34">
        <v>5.6203338972199996E-3</v>
      </c>
      <c r="L1041" s="35">
        <v>0.95</v>
      </c>
      <c r="M1041" s="34">
        <v>5.3393172023589999E-3</v>
      </c>
      <c r="N1041" s="32" t="s">
        <v>152</v>
      </c>
      <c r="O1041" s="36" t="s">
        <v>403</v>
      </c>
      <c r="P1041" s="32" t="s">
        <v>359</v>
      </c>
    </row>
    <row r="1042" spans="1:16">
      <c r="A1042" s="31" t="s">
        <v>55</v>
      </c>
      <c r="B1042" s="31" t="s">
        <v>153</v>
      </c>
      <c r="C1042" s="31" t="s">
        <v>157</v>
      </c>
      <c r="D1042" s="31" t="s">
        <v>402</v>
      </c>
      <c r="E1042" s="31" t="s">
        <v>150</v>
      </c>
      <c r="F1042" s="31" t="s">
        <v>151</v>
      </c>
      <c r="G1042" s="31" t="s">
        <v>339</v>
      </c>
      <c r="H1042" s="32" t="s">
        <v>352</v>
      </c>
      <c r="I1042" s="32" t="s">
        <v>341</v>
      </c>
      <c r="J1042" s="33">
        <v>7</v>
      </c>
      <c r="K1042" s="34">
        <v>7.7584550909739994E-2</v>
      </c>
      <c r="L1042" s="35">
        <v>0.95</v>
      </c>
      <c r="M1042" s="34">
        <v>7.3705323364253006E-2</v>
      </c>
      <c r="N1042" s="32" t="s">
        <v>152</v>
      </c>
      <c r="O1042" s="36" t="s">
        <v>403</v>
      </c>
      <c r="P1042" s="32" t="s">
        <v>433</v>
      </c>
    </row>
    <row r="1043" spans="1:16">
      <c r="A1043" s="31" t="s">
        <v>55</v>
      </c>
      <c r="B1043" s="31" t="s">
        <v>153</v>
      </c>
      <c r="C1043" s="31" t="s">
        <v>157</v>
      </c>
      <c r="D1043" s="31" t="s">
        <v>402</v>
      </c>
      <c r="E1043" s="31" t="s">
        <v>150</v>
      </c>
      <c r="F1043" s="31" t="s">
        <v>151</v>
      </c>
      <c r="G1043" s="31" t="s">
        <v>339</v>
      </c>
      <c r="H1043" s="32" t="s">
        <v>352</v>
      </c>
      <c r="I1043" s="32" t="s">
        <v>341</v>
      </c>
      <c r="J1043" s="33">
        <v>133</v>
      </c>
      <c r="K1043" s="34">
        <v>0.28879704919705002</v>
      </c>
      <c r="L1043" s="35">
        <v>0.95</v>
      </c>
      <c r="M1043" s="34">
        <v>0.27435719673719999</v>
      </c>
      <c r="N1043" s="32" t="s">
        <v>152</v>
      </c>
      <c r="O1043" s="36" t="s">
        <v>403</v>
      </c>
      <c r="P1043" s="32" t="s">
        <v>123</v>
      </c>
    </row>
    <row r="1044" spans="1:16">
      <c r="A1044" s="31" t="s">
        <v>55</v>
      </c>
      <c r="B1044" s="31" t="s">
        <v>153</v>
      </c>
      <c r="C1044" s="31" t="s">
        <v>157</v>
      </c>
      <c r="D1044" s="31" t="s">
        <v>402</v>
      </c>
      <c r="E1044" s="31" t="s">
        <v>150</v>
      </c>
      <c r="F1044" s="31" t="s">
        <v>151</v>
      </c>
      <c r="G1044" s="31" t="s">
        <v>339</v>
      </c>
      <c r="H1044" s="32" t="s">
        <v>352</v>
      </c>
      <c r="I1044" s="32" t="s">
        <v>341</v>
      </c>
      <c r="J1044" s="33">
        <v>9</v>
      </c>
      <c r="K1044" s="34">
        <v>1.9859492254300001E-3</v>
      </c>
      <c r="L1044" s="35">
        <v>0.95</v>
      </c>
      <c r="M1044" s="34">
        <v>1.8866517641585E-3</v>
      </c>
      <c r="N1044" s="32" t="s">
        <v>152</v>
      </c>
      <c r="O1044" s="36" t="s">
        <v>403</v>
      </c>
      <c r="P1044" s="32" t="s">
        <v>108</v>
      </c>
    </row>
    <row r="1045" spans="1:16">
      <c r="A1045" s="31" t="s">
        <v>55</v>
      </c>
      <c r="B1045" s="31" t="s">
        <v>153</v>
      </c>
      <c r="C1045" s="31" t="s">
        <v>157</v>
      </c>
      <c r="D1045" s="31" t="s">
        <v>402</v>
      </c>
      <c r="E1045" s="31" t="s">
        <v>275</v>
      </c>
      <c r="F1045" s="31" t="s">
        <v>276</v>
      </c>
      <c r="G1045" s="31" t="s">
        <v>339</v>
      </c>
      <c r="H1045" s="32" t="s">
        <v>352</v>
      </c>
      <c r="I1045" s="32" t="s">
        <v>341</v>
      </c>
      <c r="J1045" s="33">
        <v>2</v>
      </c>
      <c r="K1045" s="34">
        <v>1.3504675996089999E-2</v>
      </c>
      <c r="L1045" s="35">
        <v>0.95</v>
      </c>
      <c r="M1045" s="34">
        <v>1.2829442196285E-2</v>
      </c>
      <c r="N1045" s="32" t="s">
        <v>277</v>
      </c>
      <c r="O1045" s="36" t="s">
        <v>403</v>
      </c>
      <c r="P1045" s="32" t="s">
        <v>361</v>
      </c>
    </row>
    <row r="1046" spans="1:16">
      <c r="A1046" s="31" t="s">
        <v>55</v>
      </c>
      <c r="B1046" s="31" t="s">
        <v>153</v>
      </c>
      <c r="C1046" s="31" t="s">
        <v>157</v>
      </c>
      <c r="D1046" s="31" t="s">
        <v>402</v>
      </c>
      <c r="E1046" s="31" t="s">
        <v>275</v>
      </c>
      <c r="F1046" s="31" t="s">
        <v>276</v>
      </c>
      <c r="G1046" s="31" t="s">
        <v>339</v>
      </c>
      <c r="H1046" s="32" t="s">
        <v>352</v>
      </c>
      <c r="I1046" s="32" t="s">
        <v>341</v>
      </c>
      <c r="J1046" s="33">
        <v>5</v>
      </c>
      <c r="K1046" s="34">
        <v>1.61044355E-2</v>
      </c>
      <c r="L1046" s="35">
        <v>0.95</v>
      </c>
      <c r="M1046" s="34">
        <v>1.5299213725E-2</v>
      </c>
      <c r="N1046" s="32" t="s">
        <v>277</v>
      </c>
      <c r="O1046" s="36" t="s">
        <v>403</v>
      </c>
      <c r="P1046" s="32" t="s">
        <v>358</v>
      </c>
    </row>
    <row r="1047" spans="1:16">
      <c r="A1047" s="31" t="s">
        <v>55</v>
      </c>
      <c r="B1047" s="31" t="s">
        <v>153</v>
      </c>
      <c r="C1047" s="31" t="s">
        <v>157</v>
      </c>
      <c r="D1047" s="31" t="s">
        <v>402</v>
      </c>
      <c r="E1047" s="31" t="s">
        <v>275</v>
      </c>
      <c r="F1047" s="31" t="s">
        <v>276</v>
      </c>
      <c r="G1047" s="31" t="s">
        <v>339</v>
      </c>
      <c r="H1047" s="32" t="s">
        <v>352</v>
      </c>
      <c r="I1047" s="32" t="s">
        <v>341</v>
      </c>
      <c r="J1047" s="33">
        <v>7</v>
      </c>
      <c r="K1047" s="34">
        <v>1.492753135902E-2</v>
      </c>
      <c r="L1047" s="35">
        <v>0.95</v>
      </c>
      <c r="M1047" s="34">
        <v>1.4181154791069E-2</v>
      </c>
      <c r="N1047" s="32" t="s">
        <v>277</v>
      </c>
      <c r="O1047" s="36" t="s">
        <v>403</v>
      </c>
      <c r="P1047" s="32" t="s">
        <v>96</v>
      </c>
    </row>
    <row r="1048" spans="1:16">
      <c r="A1048" s="31" t="s">
        <v>55</v>
      </c>
      <c r="B1048" s="31" t="s">
        <v>153</v>
      </c>
      <c r="C1048" s="31" t="s">
        <v>157</v>
      </c>
      <c r="D1048" s="31" t="s">
        <v>402</v>
      </c>
      <c r="E1048" s="31" t="s">
        <v>275</v>
      </c>
      <c r="F1048" s="31" t="s">
        <v>276</v>
      </c>
      <c r="G1048" s="31" t="s">
        <v>339</v>
      </c>
      <c r="H1048" s="32" t="s">
        <v>352</v>
      </c>
      <c r="I1048" s="32" t="s">
        <v>341</v>
      </c>
      <c r="J1048" s="33">
        <v>500</v>
      </c>
      <c r="K1048" s="34">
        <v>5.2653541228479997E-2</v>
      </c>
      <c r="L1048" s="35">
        <v>0.95</v>
      </c>
      <c r="M1048" s="34">
        <v>5.0020864167055999E-2</v>
      </c>
      <c r="N1048" s="32" t="s">
        <v>277</v>
      </c>
      <c r="O1048" s="36" t="s">
        <v>403</v>
      </c>
      <c r="P1048" s="32" t="s">
        <v>268</v>
      </c>
    </row>
    <row r="1049" spans="1:16">
      <c r="A1049" s="31" t="s">
        <v>55</v>
      </c>
      <c r="B1049" s="31" t="s">
        <v>153</v>
      </c>
      <c r="C1049" s="31" t="s">
        <v>157</v>
      </c>
      <c r="D1049" s="31" t="s">
        <v>402</v>
      </c>
      <c r="E1049" s="31" t="s">
        <v>275</v>
      </c>
      <c r="F1049" s="31" t="s">
        <v>276</v>
      </c>
      <c r="G1049" s="31" t="s">
        <v>339</v>
      </c>
      <c r="H1049" s="32" t="s">
        <v>352</v>
      </c>
      <c r="I1049" s="32" t="s">
        <v>341</v>
      </c>
      <c r="J1049" s="33">
        <v>50</v>
      </c>
      <c r="K1049" s="34">
        <v>5.6203338972199996E-3</v>
      </c>
      <c r="L1049" s="35">
        <v>0.95</v>
      </c>
      <c r="M1049" s="34">
        <v>5.3393172023589999E-3</v>
      </c>
      <c r="N1049" s="32" t="s">
        <v>277</v>
      </c>
      <c r="O1049" s="36" t="s">
        <v>403</v>
      </c>
      <c r="P1049" s="32" t="s">
        <v>359</v>
      </c>
    </row>
    <row r="1050" spans="1:16">
      <c r="A1050" s="31" t="s">
        <v>55</v>
      </c>
      <c r="B1050" s="31" t="s">
        <v>153</v>
      </c>
      <c r="C1050" s="31" t="s">
        <v>157</v>
      </c>
      <c r="D1050" s="31" t="s">
        <v>402</v>
      </c>
      <c r="E1050" s="31" t="s">
        <v>275</v>
      </c>
      <c r="F1050" s="31" t="s">
        <v>276</v>
      </c>
      <c r="G1050" s="31" t="s">
        <v>339</v>
      </c>
      <c r="H1050" s="32" t="s">
        <v>352</v>
      </c>
      <c r="I1050" s="32" t="s">
        <v>341</v>
      </c>
      <c r="J1050" s="33">
        <v>4</v>
      </c>
      <c r="K1050" s="34">
        <v>4.4334029091280001E-2</v>
      </c>
      <c r="L1050" s="35">
        <v>0.95</v>
      </c>
      <c r="M1050" s="34">
        <v>4.2117327636716002E-2</v>
      </c>
      <c r="N1050" s="32" t="s">
        <v>277</v>
      </c>
      <c r="O1050" s="36" t="s">
        <v>403</v>
      </c>
      <c r="P1050" s="32" t="s">
        <v>433</v>
      </c>
    </row>
    <row r="1051" spans="1:16">
      <c r="A1051" s="31" t="s">
        <v>55</v>
      </c>
      <c r="B1051" s="31" t="s">
        <v>153</v>
      </c>
      <c r="C1051" s="31" t="s">
        <v>157</v>
      </c>
      <c r="D1051" s="31" t="s">
        <v>402</v>
      </c>
      <c r="E1051" s="31" t="s">
        <v>275</v>
      </c>
      <c r="F1051" s="31" t="s">
        <v>276</v>
      </c>
      <c r="G1051" s="31" t="s">
        <v>339</v>
      </c>
      <c r="H1051" s="32" t="s">
        <v>352</v>
      </c>
      <c r="I1051" s="32" t="s">
        <v>341</v>
      </c>
      <c r="J1051" s="33">
        <v>54</v>
      </c>
      <c r="K1051" s="34">
        <v>8.348788136436E-2</v>
      </c>
      <c r="L1051" s="35">
        <v>0.95</v>
      </c>
      <c r="M1051" s="34">
        <v>7.9313487296142002E-2</v>
      </c>
      <c r="N1051" s="32" t="s">
        <v>277</v>
      </c>
      <c r="O1051" s="36" t="s">
        <v>403</v>
      </c>
      <c r="P1051" s="32" t="s">
        <v>123</v>
      </c>
    </row>
    <row r="1052" spans="1:16">
      <c r="A1052" s="31" t="s">
        <v>55</v>
      </c>
      <c r="B1052" s="31" t="s">
        <v>153</v>
      </c>
      <c r="C1052" s="31" t="s">
        <v>157</v>
      </c>
      <c r="D1052" s="31" t="s">
        <v>402</v>
      </c>
      <c r="E1052" s="31" t="s">
        <v>275</v>
      </c>
      <c r="F1052" s="31" t="s">
        <v>276</v>
      </c>
      <c r="G1052" s="31" t="s">
        <v>339</v>
      </c>
      <c r="H1052" s="32" t="s">
        <v>352</v>
      </c>
      <c r="I1052" s="32" t="s">
        <v>341</v>
      </c>
      <c r="J1052" s="33">
        <v>5</v>
      </c>
      <c r="K1052" s="34">
        <v>1.5579003893709999E-2</v>
      </c>
      <c r="L1052" s="35">
        <v>0.95</v>
      </c>
      <c r="M1052" s="34">
        <v>1.4800053699025E-2</v>
      </c>
      <c r="N1052" s="32" t="s">
        <v>277</v>
      </c>
      <c r="O1052" s="36" t="s">
        <v>403</v>
      </c>
      <c r="P1052" s="32" t="s">
        <v>108</v>
      </c>
    </row>
    <row r="1053" spans="1:16">
      <c r="A1053" s="31" t="s">
        <v>55</v>
      </c>
      <c r="B1053" s="31" t="s">
        <v>153</v>
      </c>
      <c r="C1053" s="31" t="s">
        <v>157</v>
      </c>
      <c r="D1053" s="31" t="s">
        <v>402</v>
      </c>
      <c r="E1053" s="31" t="s">
        <v>278</v>
      </c>
      <c r="F1053" s="31" t="s">
        <v>279</v>
      </c>
      <c r="G1053" s="31" t="s">
        <v>339</v>
      </c>
      <c r="H1053" s="32" t="s">
        <v>352</v>
      </c>
      <c r="I1053" s="32" t="s">
        <v>341</v>
      </c>
      <c r="J1053" s="33">
        <v>1</v>
      </c>
      <c r="K1053" s="34">
        <v>9.1150701989399993E-3</v>
      </c>
      <c r="L1053" s="35">
        <v>0.95</v>
      </c>
      <c r="M1053" s="34">
        <v>8.659316688993E-3</v>
      </c>
      <c r="N1053" s="32" t="s">
        <v>280</v>
      </c>
      <c r="O1053" s="36" t="s">
        <v>403</v>
      </c>
      <c r="P1053" s="32" t="s">
        <v>361</v>
      </c>
    </row>
    <row r="1054" spans="1:16">
      <c r="A1054" s="31" t="s">
        <v>55</v>
      </c>
      <c r="B1054" s="31" t="s">
        <v>153</v>
      </c>
      <c r="C1054" s="31" t="s">
        <v>157</v>
      </c>
      <c r="D1054" s="31" t="s">
        <v>402</v>
      </c>
      <c r="E1054" s="31" t="s">
        <v>278</v>
      </c>
      <c r="F1054" s="31" t="s">
        <v>279</v>
      </c>
      <c r="G1054" s="31" t="s">
        <v>339</v>
      </c>
      <c r="H1054" s="32" t="s">
        <v>352</v>
      </c>
      <c r="I1054" s="32" t="s">
        <v>341</v>
      </c>
      <c r="J1054" s="33">
        <v>7</v>
      </c>
      <c r="K1054" s="34">
        <v>1.18421347E-2</v>
      </c>
      <c r="L1054" s="35">
        <v>0.95</v>
      </c>
      <c r="M1054" s="34">
        <v>1.1250027964999999E-2</v>
      </c>
      <c r="N1054" s="32" t="s">
        <v>280</v>
      </c>
      <c r="O1054" s="36" t="s">
        <v>403</v>
      </c>
      <c r="P1054" s="32" t="s">
        <v>358</v>
      </c>
    </row>
    <row r="1055" spans="1:16">
      <c r="A1055" s="31" t="s">
        <v>55</v>
      </c>
      <c r="B1055" s="31" t="s">
        <v>153</v>
      </c>
      <c r="C1055" s="31" t="s">
        <v>157</v>
      </c>
      <c r="D1055" s="31" t="s">
        <v>402</v>
      </c>
      <c r="E1055" s="31" t="s">
        <v>278</v>
      </c>
      <c r="F1055" s="31" t="s">
        <v>279</v>
      </c>
      <c r="G1055" s="31" t="s">
        <v>339</v>
      </c>
      <c r="H1055" s="32" t="s">
        <v>352</v>
      </c>
      <c r="I1055" s="32" t="s">
        <v>341</v>
      </c>
      <c r="J1055" s="33">
        <v>4</v>
      </c>
      <c r="K1055" s="34">
        <v>4.4334029091280001E-2</v>
      </c>
      <c r="L1055" s="35">
        <v>0.95</v>
      </c>
      <c r="M1055" s="34">
        <v>4.2117327636716002E-2</v>
      </c>
      <c r="N1055" s="32" t="s">
        <v>280</v>
      </c>
      <c r="O1055" s="36" t="s">
        <v>403</v>
      </c>
      <c r="P1055" s="32" t="s">
        <v>433</v>
      </c>
    </row>
    <row r="1056" spans="1:16">
      <c r="A1056" s="31" t="s">
        <v>55</v>
      </c>
      <c r="B1056" s="31" t="s">
        <v>153</v>
      </c>
      <c r="C1056" s="31" t="s">
        <v>157</v>
      </c>
      <c r="D1056" s="31" t="s">
        <v>402</v>
      </c>
      <c r="E1056" s="31" t="s">
        <v>278</v>
      </c>
      <c r="F1056" s="31" t="s">
        <v>279</v>
      </c>
      <c r="G1056" s="31" t="s">
        <v>339</v>
      </c>
      <c r="H1056" s="32" t="s">
        <v>352</v>
      </c>
      <c r="I1056" s="32" t="s">
        <v>341</v>
      </c>
      <c r="J1056" s="33">
        <v>55</v>
      </c>
      <c r="K1056" s="34">
        <v>0.10662819934707</v>
      </c>
      <c r="L1056" s="35">
        <v>0.95</v>
      </c>
      <c r="M1056" s="34">
        <v>0.10129678937972</v>
      </c>
      <c r="N1056" s="32" t="s">
        <v>280</v>
      </c>
      <c r="O1056" s="36" t="s">
        <v>403</v>
      </c>
      <c r="P1056" s="32" t="s">
        <v>123</v>
      </c>
    </row>
    <row r="1057" spans="1:16">
      <c r="A1057" s="31" t="s">
        <v>55</v>
      </c>
      <c r="B1057" s="31" t="s">
        <v>153</v>
      </c>
      <c r="C1057" s="31" t="s">
        <v>157</v>
      </c>
      <c r="D1057" s="31" t="s">
        <v>402</v>
      </c>
      <c r="E1057" s="31" t="s">
        <v>278</v>
      </c>
      <c r="F1057" s="31" t="s">
        <v>279</v>
      </c>
      <c r="G1057" s="31" t="s">
        <v>339</v>
      </c>
      <c r="H1057" s="32" t="s">
        <v>352</v>
      </c>
      <c r="I1057" s="32" t="s">
        <v>341</v>
      </c>
      <c r="J1057" s="33">
        <v>91</v>
      </c>
      <c r="K1057" s="34">
        <v>4.4576488100479997E-2</v>
      </c>
      <c r="L1057" s="35">
        <v>0.95</v>
      </c>
      <c r="M1057" s="34">
        <v>4.2347663695455999E-2</v>
      </c>
      <c r="N1057" s="32" t="s">
        <v>280</v>
      </c>
      <c r="O1057" s="36" t="s">
        <v>403</v>
      </c>
      <c r="P1057" s="32" t="s">
        <v>108</v>
      </c>
    </row>
    <row r="1058" spans="1:16">
      <c r="A1058" s="31" t="s">
        <v>55</v>
      </c>
      <c r="B1058" s="31" t="s">
        <v>153</v>
      </c>
      <c r="C1058" s="31" t="s">
        <v>157</v>
      </c>
      <c r="D1058" s="31" t="s">
        <v>402</v>
      </c>
      <c r="E1058" s="31" t="s">
        <v>157</v>
      </c>
      <c r="F1058" s="31" t="s">
        <v>158</v>
      </c>
      <c r="G1058" s="31" t="s">
        <v>339</v>
      </c>
      <c r="H1058" s="32" t="s">
        <v>352</v>
      </c>
      <c r="I1058" s="32" t="s">
        <v>341</v>
      </c>
      <c r="J1058" s="33">
        <v>1</v>
      </c>
      <c r="K1058" s="34">
        <v>9.1150701989399993E-3</v>
      </c>
      <c r="L1058" s="35">
        <v>0.95</v>
      </c>
      <c r="M1058" s="34">
        <v>8.659316688993E-3</v>
      </c>
      <c r="N1058" s="32" t="s">
        <v>159</v>
      </c>
      <c r="O1058" s="36" t="s">
        <v>403</v>
      </c>
      <c r="P1058" s="32" t="s">
        <v>361</v>
      </c>
    </row>
    <row r="1059" spans="1:16">
      <c r="A1059" s="31" t="s">
        <v>55</v>
      </c>
      <c r="B1059" s="31" t="s">
        <v>153</v>
      </c>
      <c r="C1059" s="31" t="s">
        <v>157</v>
      </c>
      <c r="D1059" s="31" t="s">
        <v>402</v>
      </c>
      <c r="E1059" s="31" t="s">
        <v>157</v>
      </c>
      <c r="F1059" s="31" t="s">
        <v>158</v>
      </c>
      <c r="G1059" s="31" t="s">
        <v>339</v>
      </c>
      <c r="H1059" s="32" t="s">
        <v>352</v>
      </c>
      <c r="I1059" s="32" t="s">
        <v>341</v>
      </c>
      <c r="J1059" s="33">
        <v>2</v>
      </c>
      <c r="K1059" s="34">
        <v>3.4469128000000002E-3</v>
      </c>
      <c r="L1059" s="35">
        <v>0.95</v>
      </c>
      <c r="M1059" s="34">
        <v>3.2745671600000002E-3</v>
      </c>
      <c r="N1059" s="32" t="s">
        <v>159</v>
      </c>
      <c r="O1059" s="36" t="s">
        <v>403</v>
      </c>
      <c r="P1059" s="32" t="s">
        <v>358</v>
      </c>
    </row>
    <row r="1060" spans="1:16">
      <c r="A1060" s="31" t="s">
        <v>55</v>
      </c>
      <c r="B1060" s="31" t="s">
        <v>153</v>
      </c>
      <c r="C1060" s="31" t="s">
        <v>157</v>
      </c>
      <c r="D1060" s="31" t="s">
        <v>402</v>
      </c>
      <c r="E1060" s="31" t="s">
        <v>157</v>
      </c>
      <c r="F1060" s="31" t="s">
        <v>158</v>
      </c>
      <c r="G1060" s="31" t="s">
        <v>339</v>
      </c>
      <c r="H1060" s="32" t="s">
        <v>352</v>
      </c>
      <c r="I1060" s="32" t="s">
        <v>341</v>
      </c>
      <c r="J1060" s="33">
        <v>300</v>
      </c>
      <c r="K1060" s="34">
        <v>1.30440204E-2</v>
      </c>
      <c r="L1060" s="35">
        <v>0.95</v>
      </c>
      <c r="M1060" s="34">
        <v>1.239181938E-2</v>
      </c>
      <c r="N1060" s="32" t="s">
        <v>159</v>
      </c>
      <c r="O1060" s="36" t="s">
        <v>403</v>
      </c>
      <c r="P1060" s="32" t="s">
        <v>268</v>
      </c>
    </row>
    <row r="1061" spans="1:16">
      <c r="A1061" s="31" t="s">
        <v>55</v>
      </c>
      <c r="B1061" s="31" t="s">
        <v>153</v>
      </c>
      <c r="C1061" s="31" t="s">
        <v>157</v>
      </c>
      <c r="D1061" s="31" t="s">
        <v>402</v>
      </c>
      <c r="E1061" s="31" t="s">
        <v>157</v>
      </c>
      <c r="F1061" s="31" t="s">
        <v>158</v>
      </c>
      <c r="G1061" s="31" t="s">
        <v>339</v>
      </c>
      <c r="H1061" s="32" t="s">
        <v>352</v>
      </c>
      <c r="I1061" s="32" t="s">
        <v>341</v>
      </c>
      <c r="J1061" s="33">
        <v>100</v>
      </c>
      <c r="K1061" s="34">
        <v>8.5301989140399992E-3</v>
      </c>
      <c r="L1061" s="35">
        <v>0.95</v>
      </c>
      <c r="M1061" s="34">
        <v>8.1036889683379996E-3</v>
      </c>
      <c r="N1061" s="32" t="s">
        <v>159</v>
      </c>
      <c r="O1061" s="36" t="s">
        <v>403</v>
      </c>
      <c r="P1061" s="32" t="s">
        <v>359</v>
      </c>
    </row>
    <row r="1062" spans="1:16">
      <c r="A1062" s="31" t="s">
        <v>55</v>
      </c>
      <c r="B1062" s="31" t="s">
        <v>153</v>
      </c>
      <c r="C1062" s="31" t="s">
        <v>157</v>
      </c>
      <c r="D1062" s="31" t="s">
        <v>402</v>
      </c>
      <c r="E1062" s="31" t="s">
        <v>157</v>
      </c>
      <c r="F1062" s="31" t="s">
        <v>158</v>
      </c>
      <c r="G1062" s="31" t="s">
        <v>339</v>
      </c>
      <c r="H1062" s="32" t="s">
        <v>352</v>
      </c>
      <c r="I1062" s="32" t="s">
        <v>341</v>
      </c>
      <c r="J1062" s="33">
        <v>2</v>
      </c>
      <c r="K1062" s="34">
        <v>4.5628830000000002E-3</v>
      </c>
      <c r="L1062" s="35">
        <v>0.95</v>
      </c>
      <c r="M1062" s="34">
        <v>4.3347388500000004E-3</v>
      </c>
      <c r="N1062" s="32" t="s">
        <v>159</v>
      </c>
      <c r="O1062" s="36" t="s">
        <v>403</v>
      </c>
      <c r="P1062" s="32" t="s">
        <v>61</v>
      </c>
    </row>
    <row r="1063" spans="1:16">
      <c r="A1063" s="31" t="s">
        <v>55</v>
      </c>
      <c r="B1063" s="31" t="s">
        <v>153</v>
      </c>
      <c r="C1063" s="31" t="s">
        <v>157</v>
      </c>
      <c r="D1063" s="31" t="s">
        <v>402</v>
      </c>
      <c r="E1063" s="31" t="s">
        <v>157</v>
      </c>
      <c r="F1063" s="31" t="s">
        <v>158</v>
      </c>
      <c r="G1063" s="31" t="s">
        <v>339</v>
      </c>
      <c r="H1063" s="32" t="s">
        <v>352</v>
      </c>
      <c r="I1063" s="32" t="s">
        <v>341</v>
      </c>
      <c r="J1063" s="33">
        <v>2</v>
      </c>
      <c r="K1063" s="34">
        <v>2.2167014545640001E-2</v>
      </c>
      <c r="L1063" s="35">
        <v>0.95</v>
      </c>
      <c r="M1063" s="34">
        <v>2.1058663818358001E-2</v>
      </c>
      <c r="N1063" s="32" t="s">
        <v>159</v>
      </c>
      <c r="O1063" s="36" t="s">
        <v>403</v>
      </c>
      <c r="P1063" s="32" t="s">
        <v>433</v>
      </c>
    </row>
    <row r="1064" spans="1:16">
      <c r="A1064" s="31" t="s">
        <v>55</v>
      </c>
      <c r="B1064" s="31" t="s">
        <v>153</v>
      </c>
      <c r="C1064" s="31" t="s">
        <v>157</v>
      </c>
      <c r="D1064" s="31" t="s">
        <v>402</v>
      </c>
      <c r="E1064" s="31" t="s">
        <v>157</v>
      </c>
      <c r="F1064" s="31" t="s">
        <v>158</v>
      </c>
      <c r="G1064" s="31" t="s">
        <v>339</v>
      </c>
      <c r="H1064" s="32" t="s">
        <v>352</v>
      </c>
      <c r="I1064" s="32" t="s">
        <v>341</v>
      </c>
      <c r="J1064" s="33">
        <v>37</v>
      </c>
      <c r="K1064" s="34">
        <v>6.1549761589059997E-2</v>
      </c>
      <c r="L1064" s="35">
        <v>0.95</v>
      </c>
      <c r="M1064" s="34">
        <v>5.8472273509607001E-2</v>
      </c>
      <c r="N1064" s="32" t="s">
        <v>159</v>
      </c>
      <c r="O1064" s="36" t="s">
        <v>403</v>
      </c>
      <c r="P1064" s="32" t="s">
        <v>123</v>
      </c>
    </row>
    <row r="1065" spans="1:16">
      <c r="A1065" s="31" t="s">
        <v>55</v>
      </c>
      <c r="B1065" s="31" t="s">
        <v>153</v>
      </c>
      <c r="C1065" s="31" t="s">
        <v>157</v>
      </c>
      <c r="D1065" s="31" t="s">
        <v>402</v>
      </c>
      <c r="E1065" s="31" t="s">
        <v>157</v>
      </c>
      <c r="F1065" s="31" t="s">
        <v>161</v>
      </c>
      <c r="G1065" s="31" t="s">
        <v>339</v>
      </c>
      <c r="H1065" s="32" t="s">
        <v>352</v>
      </c>
      <c r="I1065" s="32" t="s">
        <v>341</v>
      </c>
      <c r="J1065" s="33">
        <v>2</v>
      </c>
      <c r="K1065" s="34">
        <v>1.3504675996089999E-2</v>
      </c>
      <c r="L1065" s="35">
        <v>0.95</v>
      </c>
      <c r="M1065" s="34">
        <v>1.2829442196285E-2</v>
      </c>
      <c r="N1065" s="32" t="s">
        <v>162</v>
      </c>
      <c r="O1065" s="36" t="s">
        <v>403</v>
      </c>
      <c r="P1065" s="32" t="s">
        <v>361</v>
      </c>
    </row>
    <row r="1066" spans="1:16">
      <c r="A1066" s="31" t="s">
        <v>55</v>
      </c>
      <c r="B1066" s="31" t="s">
        <v>153</v>
      </c>
      <c r="C1066" s="31" t="s">
        <v>157</v>
      </c>
      <c r="D1066" s="31" t="s">
        <v>402</v>
      </c>
      <c r="E1066" s="31" t="s">
        <v>157</v>
      </c>
      <c r="F1066" s="31" t="s">
        <v>161</v>
      </c>
      <c r="G1066" s="31" t="s">
        <v>339</v>
      </c>
      <c r="H1066" s="32" t="s">
        <v>352</v>
      </c>
      <c r="I1066" s="32" t="s">
        <v>341</v>
      </c>
      <c r="J1066" s="33">
        <v>17</v>
      </c>
      <c r="K1066" s="34">
        <v>3.40369165E-2</v>
      </c>
      <c r="L1066" s="35">
        <v>0.95</v>
      </c>
      <c r="M1066" s="34">
        <v>3.2335070675000001E-2</v>
      </c>
      <c r="N1066" s="32" t="s">
        <v>162</v>
      </c>
      <c r="O1066" s="36" t="s">
        <v>403</v>
      </c>
      <c r="P1066" s="32" t="s">
        <v>358</v>
      </c>
    </row>
    <row r="1067" spans="1:16">
      <c r="A1067" s="31" t="s">
        <v>55</v>
      </c>
      <c r="B1067" s="31" t="s">
        <v>153</v>
      </c>
      <c r="C1067" s="31" t="s">
        <v>157</v>
      </c>
      <c r="D1067" s="31" t="s">
        <v>402</v>
      </c>
      <c r="E1067" s="31" t="s">
        <v>157</v>
      </c>
      <c r="F1067" s="31" t="s">
        <v>161</v>
      </c>
      <c r="G1067" s="31" t="s">
        <v>339</v>
      </c>
      <c r="H1067" s="32" t="s">
        <v>352</v>
      </c>
      <c r="I1067" s="32" t="s">
        <v>341</v>
      </c>
      <c r="J1067" s="33">
        <v>3</v>
      </c>
      <c r="K1067" s="34">
        <v>9.8527027792599999E-3</v>
      </c>
      <c r="L1067" s="35">
        <v>0.95</v>
      </c>
      <c r="M1067" s="34">
        <v>9.3600676402969991E-3</v>
      </c>
      <c r="N1067" s="32" t="s">
        <v>162</v>
      </c>
      <c r="O1067" s="36" t="s">
        <v>403</v>
      </c>
      <c r="P1067" s="32" t="s">
        <v>96</v>
      </c>
    </row>
    <row r="1068" spans="1:16">
      <c r="A1068" s="31" t="s">
        <v>55</v>
      </c>
      <c r="B1068" s="31" t="s">
        <v>153</v>
      </c>
      <c r="C1068" s="31" t="s">
        <v>157</v>
      </c>
      <c r="D1068" s="31" t="s">
        <v>402</v>
      </c>
      <c r="E1068" s="31" t="s">
        <v>157</v>
      </c>
      <c r="F1068" s="31" t="s">
        <v>161</v>
      </c>
      <c r="G1068" s="31" t="s">
        <v>339</v>
      </c>
      <c r="H1068" s="32" t="s">
        <v>352</v>
      </c>
      <c r="I1068" s="32" t="s">
        <v>341</v>
      </c>
      <c r="J1068" s="33">
        <v>50</v>
      </c>
      <c r="K1068" s="34">
        <v>3.7000839999999999E-4</v>
      </c>
      <c r="L1068" s="35">
        <v>0.95</v>
      </c>
      <c r="M1068" s="34">
        <v>3.5150798000000002E-4</v>
      </c>
      <c r="N1068" s="32" t="s">
        <v>162</v>
      </c>
      <c r="O1068" s="36" t="s">
        <v>403</v>
      </c>
      <c r="P1068" s="32" t="s">
        <v>268</v>
      </c>
    </row>
    <row r="1069" spans="1:16">
      <c r="A1069" s="31" t="s">
        <v>55</v>
      </c>
      <c r="B1069" s="31" t="s">
        <v>153</v>
      </c>
      <c r="C1069" s="31" t="s">
        <v>157</v>
      </c>
      <c r="D1069" s="31" t="s">
        <v>402</v>
      </c>
      <c r="E1069" s="31" t="s">
        <v>157</v>
      </c>
      <c r="F1069" s="31" t="s">
        <v>161</v>
      </c>
      <c r="G1069" s="31" t="s">
        <v>339</v>
      </c>
      <c r="H1069" s="32" t="s">
        <v>352</v>
      </c>
      <c r="I1069" s="32" t="s">
        <v>341</v>
      </c>
      <c r="J1069" s="33">
        <v>29</v>
      </c>
      <c r="K1069" s="34">
        <v>4.4254148856110002E-2</v>
      </c>
      <c r="L1069" s="35">
        <v>0.95</v>
      </c>
      <c r="M1069" s="34">
        <v>4.2041441413305E-2</v>
      </c>
      <c r="N1069" s="32" t="s">
        <v>162</v>
      </c>
      <c r="O1069" s="36" t="s">
        <v>403</v>
      </c>
      <c r="P1069" s="32" t="s">
        <v>123</v>
      </c>
    </row>
    <row r="1070" spans="1:16">
      <c r="A1070" s="31" t="s">
        <v>55</v>
      </c>
      <c r="B1070" s="31" t="s">
        <v>153</v>
      </c>
      <c r="C1070" s="31" t="s">
        <v>157</v>
      </c>
      <c r="D1070" s="31" t="s">
        <v>402</v>
      </c>
      <c r="E1070" s="31" t="s">
        <v>157</v>
      </c>
      <c r="F1070" s="31" t="s">
        <v>161</v>
      </c>
      <c r="G1070" s="31" t="s">
        <v>339</v>
      </c>
      <c r="H1070" s="32" t="s">
        <v>352</v>
      </c>
      <c r="I1070" s="32" t="s">
        <v>341</v>
      </c>
      <c r="J1070" s="33">
        <v>3</v>
      </c>
      <c r="K1070" s="34">
        <v>5.3423195537999997E-4</v>
      </c>
      <c r="L1070" s="35">
        <v>0.95</v>
      </c>
      <c r="M1070" s="34">
        <v>5.0752035761099997E-4</v>
      </c>
      <c r="N1070" s="32" t="s">
        <v>162</v>
      </c>
      <c r="O1070" s="36" t="s">
        <v>403</v>
      </c>
      <c r="P1070" s="32" t="s">
        <v>108</v>
      </c>
    </row>
    <row r="1071" spans="1:16">
      <c r="A1071" s="31" t="s">
        <v>55</v>
      </c>
      <c r="B1071" s="31" t="s">
        <v>153</v>
      </c>
      <c r="C1071" s="31" t="s">
        <v>157</v>
      </c>
      <c r="D1071" s="31" t="s">
        <v>402</v>
      </c>
      <c r="E1071" s="31" t="s">
        <v>157</v>
      </c>
      <c r="F1071" s="31" t="s">
        <v>163</v>
      </c>
      <c r="G1071" s="31" t="s">
        <v>339</v>
      </c>
      <c r="H1071" s="32" t="s">
        <v>352</v>
      </c>
      <c r="I1071" s="32" t="s">
        <v>341</v>
      </c>
      <c r="J1071" s="33">
        <v>1</v>
      </c>
      <c r="K1071" s="34">
        <v>9.1150701989399993E-3</v>
      </c>
      <c r="L1071" s="35">
        <v>0.95</v>
      </c>
      <c r="M1071" s="34">
        <v>8.659316688993E-3</v>
      </c>
      <c r="N1071" s="32" t="s">
        <v>164</v>
      </c>
      <c r="O1071" s="36" t="s">
        <v>403</v>
      </c>
      <c r="P1071" s="32" t="s">
        <v>361</v>
      </c>
    </row>
    <row r="1072" spans="1:16">
      <c r="A1072" s="31" t="s">
        <v>55</v>
      </c>
      <c r="B1072" s="31" t="s">
        <v>153</v>
      </c>
      <c r="C1072" s="31" t="s">
        <v>157</v>
      </c>
      <c r="D1072" s="31" t="s">
        <v>402</v>
      </c>
      <c r="E1072" s="31" t="s">
        <v>157</v>
      </c>
      <c r="F1072" s="31" t="s">
        <v>163</v>
      </c>
      <c r="G1072" s="31" t="s">
        <v>339</v>
      </c>
      <c r="H1072" s="32" t="s">
        <v>352</v>
      </c>
      <c r="I1072" s="32" t="s">
        <v>341</v>
      </c>
      <c r="J1072" s="33">
        <v>9</v>
      </c>
      <c r="K1072" s="34">
        <v>1.2472145800000001E-2</v>
      </c>
      <c r="L1072" s="35">
        <v>0.95</v>
      </c>
      <c r="M1072" s="34">
        <v>1.1848538509999999E-2</v>
      </c>
      <c r="N1072" s="32" t="s">
        <v>164</v>
      </c>
      <c r="O1072" s="36" t="s">
        <v>403</v>
      </c>
      <c r="P1072" s="32" t="s">
        <v>358</v>
      </c>
    </row>
    <row r="1073" spans="1:16">
      <c r="A1073" s="31" t="s">
        <v>55</v>
      </c>
      <c r="B1073" s="31" t="s">
        <v>153</v>
      </c>
      <c r="C1073" s="31" t="s">
        <v>157</v>
      </c>
      <c r="D1073" s="31" t="s">
        <v>402</v>
      </c>
      <c r="E1073" s="31" t="s">
        <v>157</v>
      </c>
      <c r="F1073" s="31" t="s">
        <v>163</v>
      </c>
      <c r="G1073" s="31" t="s">
        <v>339</v>
      </c>
      <c r="H1073" s="32" t="s">
        <v>352</v>
      </c>
      <c r="I1073" s="32" t="s">
        <v>341</v>
      </c>
      <c r="J1073" s="33">
        <v>50</v>
      </c>
      <c r="K1073" s="34">
        <v>9.6853849999999997E-4</v>
      </c>
      <c r="L1073" s="35">
        <v>0.95</v>
      </c>
      <c r="M1073" s="34">
        <v>9.2011157500000002E-4</v>
      </c>
      <c r="N1073" s="32" t="s">
        <v>164</v>
      </c>
      <c r="O1073" s="36" t="s">
        <v>403</v>
      </c>
      <c r="P1073" s="32" t="s">
        <v>268</v>
      </c>
    </row>
    <row r="1074" spans="1:16">
      <c r="A1074" s="31" t="s">
        <v>55</v>
      </c>
      <c r="B1074" s="31" t="s">
        <v>153</v>
      </c>
      <c r="C1074" s="31" t="s">
        <v>157</v>
      </c>
      <c r="D1074" s="31" t="s">
        <v>402</v>
      </c>
      <c r="E1074" s="31" t="s">
        <v>157</v>
      </c>
      <c r="F1074" s="31" t="s">
        <v>163</v>
      </c>
      <c r="G1074" s="31" t="s">
        <v>339</v>
      </c>
      <c r="H1074" s="32" t="s">
        <v>352</v>
      </c>
      <c r="I1074" s="32" t="s">
        <v>341</v>
      </c>
      <c r="J1074" s="33">
        <v>50</v>
      </c>
      <c r="K1074" s="34">
        <v>1.04007979762E-3</v>
      </c>
      <c r="L1074" s="35">
        <v>0.95</v>
      </c>
      <c r="M1074" s="34">
        <v>9.8807580773899997E-4</v>
      </c>
      <c r="N1074" s="32" t="s">
        <v>164</v>
      </c>
      <c r="O1074" s="36" t="s">
        <v>403</v>
      </c>
      <c r="P1074" s="32" t="s">
        <v>359</v>
      </c>
    </row>
    <row r="1075" spans="1:16">
      <c r="A1075" s="31" t="s">
        <v>55</v>
      </c>
      <c r="B1075" s="31" t="s">
        <v>153</v>
      </c>
      <c r="C1075" s="31" t="s">
        <v>157</v>
      </c>
      <c r="D1075" s="31" t="s">
        <v>402</v>
      </c>
      <c r="E1075" s="31" t="s">
        <v>157</v>
      </c>
      <c r="F1075" s="31" t="s">
        <v>163</v>
      </c>
      <c r="G1075" s="31" t="s">
        <v>339</v>
      </c>
      <c r="H1075" s="32" t="s">
        <v>352</v>
      </c>
      <c r="I1075" s="32" t="s">
        <v>341</v>
      </c>
      <c r="J1075" s="33">
        <v>39</v>
      </c>
      <c r="K1075" s="34">
        <v>4.8109490124309998E-2</v>
      </c>
      <c r="L1075" s="35">
        <v>0.95</v>
      </c>
      <c r="M1075" s="34">
        <v>4.5704015618094E-2</v>
      </c>
      <c r="N1075" s="32" t="s">
        <v>164</v>
      </c>
      <c r="O1075" s="36" t="s">
        <v>403</v>
      </c>
      <c r="P1075" s="32" t="s">
        <v>123</v>
      </c>
    </row>
    <row r="1076" spans="1:16">
      <c r="A1076" s="31" t="s">
        <v>55</v>
      </c>
      <c r="B1076" s="31" t="s">
        <v>153</v>
      </c>
      <c r="C1076" s="31" t="s">
        <v>157</v>
      </c>
      <c r="D1076" s="31" t="s">
        <v>402</v>
      </c>
      <c r="E1076" s="31" t="s">
        <v>157</v>
      </c>
      <c r="F1076" s="31" t="s">
        <v>163</v>
      </c>
      <c r="G1076" s="31" t="s">
        <v>339</v>
      </c>
      <c r="H1076" s="32" t="s">
        <v>352</v>
      </c>
      <c r="I1076" s="32" t="s">
        <v>341</v>
      </c>
      <c r="J1076" s="33">
        <v>75</v>
      </c>
      <c r="K1076" s="34">
        <v>1.33557988844E-2</v>
      </c>
      <c r="L1076" s="35">
        <v>0.95</v>
      </c>
      <c r="M1076" s="34">
        <v>1.268800894018E-2</v>
      </c>
      <c r="N1076" s="32" t="s">
        <v>164</v>
      </c>
      <c r="O1076" s="36" t="s">
        <v>403</v>
      </c>
      <c r="P1076" s="32" t="s">
        <v>108</v>
      </c>
    </row>
    <row r="1077" spans="1:16">
      <c r="A1077" s="31" t="s">
        <v>55</v>
      </c>
      <c r="B1077" s="31" t="s">
        <v>153</v>
      </c>
      <c r="C1077" s="31" t="s">
        <v>157</v>
      </c>
      <c r="D1077" s="31" t="s">
        <v>402</v>
      </c>
      <c r="E1077" s="31" t="s">
        <v>157</v>
      </c>
      <c r="F1077" s="31" t="s">
        <v>165</v>
      </c>
      <c r="G1077" s="31" t="s">
        <v>339</v>
      </c>
      <c r="H1077" s="32" t="s">
        <v>352</v>
      </c>
      <c r="I1077" s="32" t="s">
        <v>341</v>
      </c>
      <c r="J1077" s="33">
        <v>2</v>
      </c>
      <c r="K1077" s="34">
        <v>1.3504675996089999E-2</v>
      </c>
      <c r="L1077" s="35">
        <v>0.95</v>
      </c>
      <c r="M1077" s="34">
        <v>1.2829442196285E-2</v>
      </c>
      <c r="N1077" s="32" t="s">
        <v>166</v>
      </c>
      <c r="O1077" s="36" t="s">
        <v>403</v>
      </c>
      <c r="P1077" s="32" t="s">
        <v>361</v>
      </c>
    </row>
    <row r="1078" spans="1:16">
      <c r="A1078" s="31" t="s">
        <v>55</v>
      </c>
      <c r="B1078" s="31" t="s">
        <v>153</v>
      </c>
      <c r="C1078" s="31" t="s">
        <v>157</v>
      </c>
      <c r="D1078" s="31" t="s">
        <v>402</v>
      </c>
      <c r="E1078" s="31" t="s">
        <v>157</v>
      </c>
      <c r="F1078" s="31" t="s">
        <v>165</v>
      </c>
      <c r="G1078" s="31" t="s">
        <v>339</v>
      </c>
      <c r="H1078" s="32" t="s">
        <v>352</v>
      </c>
      <c r="I1078" s="32" t="s">
        <v>341</v>
      </c>
      <c r="J1078" s="33">
        <v>10</v>
      </c>
      <c r="K1078" s="34">
        <v>2.4330904699999999E-2</v>
      </c>
      <c r="L1078" s="35">
        <v>0.95</v>
      </c>
      <c r="M1078" s="34">
        <v>2.3114359465000001E-2</v>
      </c>
      <c r="N1078" s="32" t="s">
        <v>166</v>
      </c>
      <c r="O1078" s="36" t="s">
        <v>403</v>
      </c>
      <c r="P1078" s="32" t="s">
        <v>358</v>
      </c>
    </row>
    <row r="1079" spans="1:16">
      <c r="A1079" s="31" t="s">
        <v>55</v>
      </c>
      <c r="B1079" s="31" t="s">
        <v>153</v>
      </c>
      <c r="C1079" s="31" t="s">
        <v>157</v>
      </c>
      <c r="D1079" s="31" t="s">
        <v>402</v>
      </c>
      <c r="E1079" s="31" t="s">
        <v>157</v>
      </c>
      <c r="F1079" s="31" t="s">
        <v>165</v>
      </c>
      <c r="G1079" s="31" t="s">
        <v>339</v>
      </c>
      <c r="H1079" s="32" t="s">
        <v>352</v>
      </c>
      <c r="I1079" s="32" t="s">
        <v>341</v>
      </c>
      <c r="J1079" s="33">
        <v>1</v>
      </c>
      <c r="K1079" s="34">
        <v>2.8337697102500002E-3</v>
      </c>
      <c r="L1079" s="35">
        <v>0.95</v>
      </c>
      <c r="M1079" s="34">
        <v>2.6920812247375001E-3</v>
      </c>
      <c r="N1079" s="32" t="s">
        <v>166</v>
      </c>
      <c r="O1079" s="36" t="s">
        <v>403</v>
      </c>
      <c r="P1079" s="32" t="s">
        <v>96</v>
      </c>
    </row>
    <row r="1080" spans="1:16">
      <c r="A1080" s="31" t="s">
        <v>55</v>
      </c>
      <c r="B1080" s="31" t="s">
        <v>153</v>
      </c>
      <c r="C1080" s="31" t="s">
        <v>157</v>
      </c>
      <c r="D1080" s="31" t="s">
        <v>402</v>
      </c>
      <c r="E1080" s="31" t="s">
        <v>157</v>
      </c>
      <c r="F1080" s="31" t="s">
        <v>165</v>
      </c>
      <c r="G1080" s="31" t="s">
        <v>339</v>
      </c>
      <c r="H1080" s="32" t="s">
        <v>352</v>
      </c>
      <c r="I1080" s="32" t="s">
        <v>341</v>
      </c>
      <c r="J1080" s="33">
        <v>150</v>
      </c>
      <c r="K1080" s="34">
        <v>4.5352544999999996E-3</v>
      </c>
      <c r="L1080" s="35">
        <v>0.95</v>
      </c>
      <c r="M1080" s="34">
        <v>4.3084917750000002E-3</v>
      </c>
      <c r="N1080" s="32" t="s">
        <v>166</v>
      </c>
      <c r="O1080" s="36" t="s">
        <v>403</v>
      </c>
      <c r="P1080" s="32" t="s">
        <v>268</v>
      </c>
    </row>
    <row r="1081" spans="1:16">
      <c r="A1081" s="31" t="s">
        <v>55</v>
      </c>
      <c r="B1081" s="31" t="s">
        <v>153</v>
      </c>
      <c r="C1081" s="31" t="s">
        <v>157</v>
      </c>
      <c r="D1081" s="31" t="s">
        <v>402</v>
      </c>
      <c r="E1081" s="31" t="s">
        <v>157</v>
      </c>
      <c r="F1081" s="31" t="s">
        <v>165</v>
      </c>
      <c r="G1081" s="31" t="s">
        <v>339</v>
      </c>
      <c r="H1081" s="32" t="s">
        <v>352</v>
      </c>
      <c r="I1081" s="32" t="s">
        <v>341</v>
      </c>
      <c r="J1081" s="33">
        <v>1</v>
      </c>
      <c r="K1081" s="34">
        <v>2.2814415000000001E-3</v>
      </c>
      <c r="L1081" s="35">
        <v>0.95</v>
      </c>
      <c r="M1081" s="34">
        <v>2.1673694250000002E-3</v>
      </c>
      <c r="N1081" s="32" t="s">
        <v>166</v>
      </c>
      <c r="O1081" s="36" t="s">
        <v>403</v>
      </c>
      <c r="P1081" s="32" t="s">
        <v>61</v>
      </c>
    </row>
    <row r="1082" spans="1:16">
      <c r="A1082" s="31" t="s">
        <v>55</v>
      </c>
      <c r="B1082" s="31" t="s">
        <v>153</v>
      </c>
      <c r="C1082" s="31" t="s">
        <v>157</v>
      </c>
      <c r="D1082" s="31" t="s">
        <v>402</v>
      </c>
      <c r="E1082" s="31" t="s">
        <v>157</v>
      </c>
      <c r="F1082" s="31" t="s">
        <v>165</v>
      </c>
      <c r="G1082" s="31" t="s">
        <v>339</v>
      </c>
      <c r="H1082" s="32" t="s">
        <v>352</v>
      </c>
      <c r="I1082" s="32" t="s">
        <v>341</v>
      </c>
      <c r="J1082" s="33">
        <v>53</v>
      </c>
      <c r="K1082" s="34">
        <v>6.23440066095E-2</v>
      </c>
      <c r="L1082" s="35">
        <v>0.95</v>
      </c>
      <c r="M1082" s="34">
        <v>5.9226806279024997E-2</v>
      </c>
      <c r="N1082" s="32" t="s">
        <v>166</v>
      </c>
      <c r="O1082" s="36" t="s">
        <v>403</v>
      </c>
      <c r="P1082" s="32" t="s">
        <v>123</v>
      </c>
    </row>
    <row r="1083" spans="1:16">
      <c r="A1083" s="31" t="s">
        <v>55</v>
      </c>
      <c r="B1083" s="31" t="s">
        <v>153</v>
      </c>
      <c r="C1083" s="31" t="s">
        <v>157</v>
      </c>
      <c r="D1083" s="31" t="s">
        <v>402</v>
      </c>
      <c r="E1083" s="31" t="s">
        <v>157</v>
      </c>
      <c r="F1083" s="31" t="s">
        <v>165</v>
      </c>
      <c r="G1083" s="31" t="s">
        <v>339</v>
      </c>
      <c r="H1083" s="32" t="s">
        <v>352</v>
      </c>
      <c r="I1083" s="32" t="s">
        <v>341</v>
      </c>
      <c r="J1083" s="33">
        <v>1</v>
      </c>
      <c r="K1083" s="34">
        <v>2.6880594143500001E-3</v>
      </c>
      <c r="L1083" s="35">
        <v>0.95</v>
      </c>
      <c r="M1083" s="34">
        <v>2.5536564436325002E-3</v>
      </c>
      <c r="N1083" s="32" t="s">
        <v>166</v>
      </c>
      <c r="O1083" s="36" t="s">
        <v>403</v>
      </c>
      <c r="P1083" s="32" t="s">
        <v>371</v>
      </c>
    </row>
    <row r="1084" spans="1:16">
      <c r="A1084" s="31" t="s">
        <v>55</v>
      </c>
      <c r="B1084" s="31" t="s">
        <v>153</v>
      </c>
      <c r="C1084" s="31" t="s">
        <v>157</v>
      </c>
      <c r="D1084" s="31" t="s">
        <v>402</v>
      </c>
      <c r="E1084" s="31" t="s">
        <v>157</v>
      </c>
      <c r="F1084" s="31" t="s">
        <v>165</v>
      </c>
      <c r="G1084" s="31" t="s">
        <v>339</v>
      </c>
      <c r="H1084" s="32" t="s">
        <v>352</v>
      </c>
      <c r="I1084" s="32" t="s">
        <v>341</v>
      </c>
      <c r="J1084" s="33">
        <v>3</v>
      </c>
      <c r="K1084" s="34">
        <v>5.3423195537999997E-4</v>
      </c>
      <c r="L1084" s="35">
        <v>0.95</v>
      </c>
      <c r="M1084" s="34">
        <v>5.0752035761099997E-4</v>
      </c>
      <c r="N1084" s="32" t="s">
        <v>166</v>
      </c>
      <c r="O1084" s="36" t="s">
        <v>403</v>
      </c>
      <c r="P1084" s="32" t="s">
        <v>108</v>
      </c>
    </row>
    <row r="1085" spans="1:16">
      <c r="A1085" s="31" t="s">
        <v>55</v>
      </c>
      <c r="B1085" s="31" t="s">
        <v>171</v>
      </c>
      <c r="C1085" s="31" t="s">
        <v>168</v>
      </c>
      <c r="D1085" s="31" t="s">
        <v>405</v>
      </c>
      <c r="E1085" s="31" t="s">
        <v>168</v>
      </c>
      <c r="F1085" s="31" t="s">
        <v>169</v>
      </c>
      <c r="G1085" s="31" t="s">
        <v>339</v>
      </c>
      <c r="H1085" s="32" t="s">
        <v>352</v>
      </c>
      <c r="I1085" s="32" t="s">
        <v>341</v>
      </c>
      <c r="J1085" s="33">
        <v>2</v>
      </c>
      <c r="K1085" s="34">
        <v>4.7847862000000001E-3</v>
      </c>
      <c r="L1085" s="35">
        <v>0.95</v>
      </c>
      <c r="M1085" s="34">
        <v>4.54554689E-3</v>
      </c>
      <c r="N1085" s="32" t="s">
        <v>170</v>
      </c>
      <c r="O1085" s="36" t="s">
        <v>406</v>
      </c>
      <c r="P1085" s="32" t="s">
        <v>358</v>
      </c>
    </row>
    <row r="1086" spans="1:16">
      <c r="A1086" s="31" t="s">
        <v>55</v>
      </c>
      <c r="B1086" s="31" t="s">
        <v>171</v>
      </c>
      <c r="C1086" s="31" t="s">
        <v>168</v>
      </c>
      <c r="D1086" s="31" t="s">
        <v>405</v>
      </c>
      <c r="E1086" s="31" t="s">
        <v>168</v>
      </c>
      <c r="F1086" s="31" t="s">
        <v>169</v>
      </c>
      <c r="G1086" s="31" t="s">
        <v>339</v>
      </c>
      <c r="H1086" s="32" t="s">
        <v>352</v>
      </c>
      <c r="I1086" s="32" t="s">
        <v>341</v>
      </c>
      <c r="J1086" s="33">
        <v>100</v>
      </c>
      <c r="K1086" s="34">
        <v>1.3385469E-3</v>
      </c>
      <c r="L1086" s="35">
        <v>0.95</v>
      </c>
      <c r="M1086" s="34">
        <v>1.271619555E-3</v>
      </c>
      <c r="N1086" s="32" t="s">
        <v>170</v>
      </c>
      <c r="O1086" s="36" t="s">
        <v>406</v>
      </c>
      <c r="P1086" s="32" t="s">
        <v>268</v>
      </c>
    </row>
    <row r="1087" spans="1:16">
      <c r="A1087" s="31" t="s">
        <v>55</v>
      </c>
      <c r="B1087" s="31" t="s">
        <v>171</v>
      </c>
      <c r="C1087" s="31" t="s">
        <v>168</v>
      </c>
      <c r="D1087" s="31" t="s">
        <v>405</v>
      </c>
      <c r="E1087" s="31" t="s">
        <v>168</v>
      </c>
      <c r="F1087" s="31" t="s">
        <v>169</v>
      </c>
      <c r="G1087" s="31" t="s">
        <v>339</v>
      </c>
      <c r="H1087" s="32" t="s">
        <v>352</v>
      </c>
      <c r="I1087" s="32" t="s">
        <v>341</v>
      </c>
      <c r="J1087" s="33">
        <v>50</v>
      </c>
      <c r="K1087" s="34">
        <v>1.04007979762E-3</v>
      </c>
      <c r="L1087" s="35">
        <v>0.95</v>
      </c>
      <c r="M1087" s="34">
        <v>9.8807580773899997E-4</v>
      </c>
      <c r="N1087" s="32" t="s">
        <v>170</v>
      </c>
      <c r="O1087" s="36" t="s">
        <v>406</v>
      </c>
      <c r="P1087" s="32" t="s">
        <v>359</v>
      </c>
    </row>
    <row r="1088" spans="1:16">
      <c r="A1088" s="31" t="s">
        <v>55</v>
      </c>
      <c r="B1088" s="31" t="s">
        <v>171</v>
      </c>
      <c r="C1088" s="31" t="s">
        <v>168</v>
      </c>
      <c r="D1088" s="31" t="s">
        <v>405</v>
      </c>
      <c r="E1088" s="31" t="s">
        <v>168</v>
      </c>
      <c r="F1088" s="31" t="s">
        <v>169</v>
      </c>
      <c r="G1088" s="31" t="s">
        <v>339</v>
      </c>
      <c r="H1088" s="32" t="s">
        <v>352</v>
      </c>
      <c r="I1088" s="32" t="s">
        <v>341</v>
      </c>
      <c r="J1088" s="33">
        <v>12</v>
      </c>
      <c r="K1088" s="34">
        <v>3.8425571652330001E-2</v>
      </c>
      <c r="L1088" s="35">
        <v>0.95</v>
      </c>
      <c r="M1088" s="34">
        <v>3.6504293069712999E-2</v>
      </c>
      <c r="N1088" s="32" t="s">
        <v>170</v>
      </c>
      <c r="O1088" s="36" t="s">
        <v>406</v>
      </c>
      <c r="P1088" s="32" t="s">
        <v>123</v>
      </c>
    </row>
    <row r="1089" spans="1:16">
      <c r="A1089" s="31" t="s">
        <v>55</v>
      </c>
      <c r="B1089" s="31" t="s">
        <v>171</v>
      </c>
      <c r="C1089" s="31" t="s">
        <v>168</v>
      </c>
      <c r="D1089" s="31" t="s">
        <v>405</v>
      </c>
      <c r="E1089" s="31" t="s">
        <v>168</v>
      </c>
      <c r="F1089" s="31" t="s">
        <v>281</v>
      </c>
      <c r="G1089" s="31" t="s">
        <v>339</v>
      </c>
      <c r="H1089" s="32" t="s">
        <v>352</v>
      </c>
      <c r="I1089" s="32" t="s">
        <v>341</v>
      </c>
      <c r="J1089" s="33">
        <v>6</v>
      </c>
      <c r="K1089" s="34">
        <v>1.53547197E-2</v>
      </c>
      <c r="L1089" s="35">
        <v>0.95</v>
      </c>
      <c r="M1089" s="34">
        <v>1.4586983715E-2</v>
      </c>
      <c r="N1089" s="32" t="s">
        <v>282</v>
      </c>
      <c r="O1089" s="36" t="s">
        <v>406</v>
      </c>
      <c r="P1089" s="32" t="s">
        <v>358</v>
      </c>
    </row>
    <row r="1090" spans="1:16">
      <c r="A1090" s="31" t="s">
        <v>55</v>
      </c>
      <c r="B1090" s="31" t="s">
        <v>171</v>
      </c>
      <c r="C1090" s="31" t="s">
        <v>168</v>
      </c>
      <c r="D1090" s="31" t="s">
        <v>405</v>
      </c>
      <c r="E1090" s="31" t="s">
        <v>168</v>
      </c>
      <c r="F1090" s="31" t="s">
        <v>281</v>
      </c>
      <c r="G1090" s="31" t="s">
        <v>339</v>
      </c>
      <c r="H1090" s="32" t="s">
        <v>352</v>
      </c>
      <c r="I1090" s="32" t="s">
        <v>341</v>
      </c>
      <c r="J1090" s="33">
        <v>1</v>
      </c>
      <c r="K1090" s="34">
        <v>2.7518368491200001E-3</v>
      </c>
      <c r="L1090" s="35">
        <v>0.95</v>
      </c>
      <c r="M1090" s="34">
        <v>2.6142450066639999E-3</v>
      </c>
      <c r="N1090" s="32" t="s">
        <v>282</v>
      </c>
      <c r="O1090" s="36" t="s">
        <v>406</v>
      </c>
      <c r="P1090" s="32" t="s">
        <v>96</v>
      </c>
    </row>
    <row r="1091" spans="1:16">
      <c r="A1091" s="31" t="s">
        <v>55</v>
      </c>
      <c r="B1091" s="31" t="s">
        <v>171</v>
      </c>
      <c r="C1091" s="31" t="s">
        <v>168</v>
      </c>
      <c r="D1091" s="31" t="s">
        <v>405</v>
      </c>
      <c r="E1091" s="31" t="s">
        <v>168</v>
      </c>
      <c r="F1091" s="31" t="s">
        <v>281</v>
      </c>
      <c r="G1091" s="31" t="s">
        <v>339</v>
      </c>
      <c r="H1091" s="32" t="s">
        <v>352</v>
      </c>
      <c r="I1091" s="32" t="s">
        <v>341</v>
      </c>
      <c r="J1091" s="33">
        <v>10</v>
      </c>
      <c r="K1091" s="34">
        <v>2.7688163575909999E-2</v>
      </c>
      <c r="L1091" s="35">
        <v>0.95</v>
      </c>
      <c r="M1091" s="34">
        <v>2.6303755397114E-2</v>
      </c>
      <c r="N1091" s="32" t="s">
        <v>282</v>
      </c>
      <c r="O1091" s="36" t="s">
        <v>406</v>
      </c>
      <c r="P1091" s="32" t="s">
        <v>123</v>
      </c>
    </row>
    <row r="1092" spans="1:16">
      <c r="A1092" s="31" t="s">
        <v>55</v>
      </c>
      <c r="B1092" s="31" t="s">
        <v>171</v>
      </c>
      <c r="C1092" s="31" t="s">
        <v>168</v>
      </c>
      <c r="D1092" s="31" t="s">
        <v>405</v>
      </c>
      <c r="E1092" s="31" t="s">
        <v>168</v>
      </c>
      <c r="F1092" s="31" t="s">
        <v>169</v>
      </c>
      <c r="G1092" s="31" t="s">
        <v>408</v>
      </c>
      <c r="H1092" s="32" t="s">
        <v>352</v>
      </c>
      <c r="I1092" s="32" t="s">
        <v>341</v>
      </c>
      <c r="J1092" s="33">
        <v>1</v>
      </c>
      <c r="K1092" s="34">
        <v>2.1043269E-3</v>
      </c>
      <c r="L1092" s="35">
        <v>0.95</v>
      </c>
      <c r="M1092" s="34">
        <v>1.9991105550000001E-3</v>
      </c>
      <c r="N1092" s="32" t="s">
        <v>173</v>
      </c>
      <c r="O1092" s="36" t="s">
        <v>406</v>
      </c>
      <c r="P1092" s="32" t="s">
        <v>358</v>
      </c>
    </row>
    <row r="1093" spans="1:16">
      <c r="A1093" s="31" t="s">
        <v>55</v>
      </c>
      <c r="B1093" s="31" t="s">
        <v>171</v>
      </c>
      <c r="C1093" s="31" t="s">
        <v>168</v>
      </c>
      <c r="D1093" s="31" t="s">
        <v>405</v>
      </c>
      <c r="E1093" s="31" t="s">
        <v>168</v>
      </c>
      <c r="F1093" s="31" t="s">
        <v>169</v>
      </c>
      <c r="G1093" s="31" t="s">
        <v>408</v>
      </c>
      <c r="H1093" s="32" t="s">
        <v>352</v>
      </c>
      <c r="I1093" s="32" t="s">
        <v>341</v>
      </c>
      <c r="J1093" s="33">
        <v>1</v>
      </c>
      <c r="K1093" s="34">
        <v>8.6582155606219999E-2</v>
      </c>
      <c r="L1093" s="35">
        <v>0.95</v>
      </c>
      <c r="M1093" s="34">
        <v>8.2253047825909004E-2</v>
      </c>
      <c r="N1093" s="32" t="s">
        <v>173</v>
      </c>
      <c r="O1093" s="36" t="s">
        <v>406</v>
      </c>
      <c r="P1093" s="32" t="s">
        <v>354</v>
      </c>
    </row>
    <row r="1094" spans="1:16">
      <c r="A1094" s="31" t="s">
        <v>55</v>
      </c>
      <c r="B1094" s="31" t="s">
        <v>171</v>
      </c>
      <c r="C1094" s="31" t="s">
        <v>168</v>
      </c>
      <c r="D1094" s="31" t="s">
        <v>405</v>
      </c>
      <c r="E1094" s="31" t="s">
        <v>168</v>
      </c>
      <c r="F1094" s="31" t="s">
        <v>169</v>
      </c>
      <c r="G1094" s="31" t="s">
        <v>408</v>
      </c>
      <c r="H1094" s="32" t="s">
        <v>352</v>
      </c>
      <c r="I1094" s="32" t="s">
        <v>341</v>
      </c>
      <c r="J1094" s="33">
        <v>50</v>
      </c>
      <c r="K1094" s="34">
        <v>9.6853849999999997E-4</v>
      </c>
      <c r="L1094" s="35">
        <v>0.95</v>
      </c>
      <c r="M1094" s="34">
        <v>9.2011157500000002E-4</v>
      </c>
      <c r="N1094" s="32" t="s">
        <v>173</v>
      </c>
      <c r="O1094" s="36" t="s">
        <v>406</v>
      </c>
      <c r="P1094" s="32" t="s">
        <v>268</v>
      </c>
    </row>
    <row r="1095" spans="1:16">
      <c r="A1095" s="31" t="s">
        <v>55</v>
      </c>
      <c r="B1095" s="31" t="s">
        <v>171</v>
      </c>
      <c r="C1095" s="31" t="s">
        <v>168</v>
      </c>
      <c r="D1095" s="31" t="s">
        <v>405</v>
      </c>
      <c r="E1095" s="31" t="s">
        <v>168</v>
      </c>
      <c r="F1095" s="31" t="s">
        <v>169</v>
      </c>
      <c r="G1095" s="31" t="s">
        <v>408</v>
      </c>
      <c r="H1095" s="32" t="s">
        <v>352</v>
      </c>
      <c r="I1095" s="32" t="s">
        <v>341</v>
      </c>
      <c r="J1095" s="33">
        <v>50</v>
      </c>
      <c r="K1095" s="34">
        <v>1.04007979762E-3</v>
      </c>
      <c r="L1095" s="35">
        <v>0.95</v>
      </c>
      <c r="M1095" s="34">
        <v>9.8807580773899997E-4</v>
      </c>
      <c r="N1095" s="32" t="s">
        <v>173</v>
      </c>
      <c r="O1095" s="36" t="s">
        <v>406</v>
      </c>
      <c r="P1095" s="32" t="s">
        <v>359</v>
      </c>
    </row>
    <row r="1096" spans="1:16">
      <c r="A1096" s="31" t="s">
        <v>55</v>
      </c>
      <c r="B1096" s="31" t="s">
        <v>171</v>
      </c>
      <c r="C1096" s="31" t="s">
        <v>168</v>
      </c>
      <c r="D1096" s="31" t="s">
        <v>405</v>
      </c>
      <c r="E1096" s="31" t="s">
        <v>168</v>
      </c>
      <c r="F1096" s="31" t="s">
        <v>169</v>
      </c>
      <c r="G1096" s="31" t="s">
        <v>408</v>
      </c>
      <c r="H1096" s="32" t="s">
        <v>352</v>
      </c>
      <c r="I1096" s="32" t="s">
        <v>341</v>
      </c>
      <c r="J1096" s="33">
        <v>9</v>
      </c>
      <c r="K1096" s="34">
        <v>2.5945550779070001E-2</v>
      </c>
      <c r="L1096" s="35">
        <v>0.95</v>
      </c>
      <c r="M1096" s="34">
        <v>2.4648273240115998E-2</v>
      </c>
      <c r="N1096" s="32" t="s">
        <v>173</v>
      </c>
      <c r="O1096" s="36" t="s">
        <v>406</v>
      </c>
      <c r="P1096" s="32" t="s">
        <v>123</v>
      </c>
    </row>
    <row r="1097" spans="1:16">
      <c r="A1097" s="31" t="s">
        <v>55</v>
      </c>
      <c r="B1097" s="31" t="s">
        <v>171</v>
      </c>
      <c r="C1097" s="31" t="s">
        <v>168</v>
      </c>
      <c r="D1097" s="31" t="s">
        <v>405</v>
      </c>
      <c r="E1097" s="31" t="s">
        <v>168</v>
      </c>
      <c r="F1097" s="31" t="s">
        <v>169</v>
      </c>
      <c r="G1097" s="31" t="s">
        <v>408</v>
      </c>
      <c r="H1097" s="32" t="s">
        <v>352</v>
      </c>
      <c r="I1097" s="32" t="s">
        <v>341</v>
      </c>
      <c r="J1097" s="33">
        <v>6</v>
      </c>
      <c r="K1097" s="34">
        <v>1.6101618406600001E-3</v>
      </c>
      <c r="L1097" s="35">
        <v>0.95</v>
      </c>
      <c r="M1097" s="34">
        <v>1.529653748627E-3</v>
      </c>
      <c r="N1097" s="32" t="s">
        <v>173</v>
      </c>
      <c r="O1097" s="36" t="s">
        <v>406</v>
      </c>
      <c r="P1097" s="32" t="s">
        <v>108</v>
      </c>
    </row>
    <row r="1098" spans="1:16">
      <c r="A1098" s="31" t="s">
        <v>55</v>
      </c>
      <c r="B1098" s="31" t="s">
        <v>171</v>
      </c>
      <c r="C1098" s="31" t="s">
        <v>168</v>
      </c>
      <c r="D1098" s="31" t="s">
        <v>405</v>
      </c>
      <c r="E1098" s="31" t="s">
        <v>168</v>
      </c>
      <c r="F1098" s="31" t="s">
        <v>169</v>
      </c>
      <c r="G1098" s="31" t="s">
        <v>407</v>
      </c>
      <c r="H1098" s="32" t="s">
        <v>352</v>
      </c>
      <c r="I1098" s="32" t="s">
        <v>341</v>
      </c>
      <c r="J1098" s="33">
        <v>119</v>
      </c>
      <c r="K1098" s="34">
        <v>0.2543715708</v>
      </c>
      <c r="L1098" s="35">
        <v>0.95</v>
      </c>
      <c r="M1098" s="34">
        <v>0.24165299226</v>
      </c>
      <c r="N1098" s="32" t="s">
        <v>175</v>
      </c>
      <c r="O1098" s="36" t="s">
        <v>406</v>
      </c>
      <c r="P1098" s="32" t="s">
        <v>358</v>
      </c>
    </row>
    <row r="1099" spans="1:16">
      <c r="A1099" s="31" t="s">
        <v>55</v>
      </c>
      <c r="B1099" s="31" t="s">
        <v>171</v>
      </c>
      <c r="C1099" s="31" t="s">
        <v>168</v>
      </c>
      <c r="D1099" s="31" t="s">
        <v>405</v>
      </c>
      <c r="E1099" s="31" t="s">
        <v>168</v>
      </c>
      <c r="F1099" s="31" t="s">
        <v>169</v>
      </c>
      <c r="G1099" s="31" t="s">
        <v>407</v>
      </c>
      <c r="H1099" s="32" t="s">
        <v>352</v>
      </c>
      <c r="I1099" s="32" t="s">
        <v>341</v>
      </c>
      <c r="J1099" s="33">
        <v>1</v>
      </c>
      <c r="K1099" s="34">
        <v>6.1485470841089997E-2</v>
      </c>
      <c r="L1099" s="35">
        <v>0.95</v>
      </c>
      <c r="M1099" s="34">
        <v>5.8411197299035003E-2</v>
      </c>
      <c r="N1099" s="32" t="s">
        <v>175</v>
      </c>
      <c r="O1099" s="36" t="s">
        <v>406</v>
      </c>
      <c r="P1099" s="32" t="s">
        <v>354</v>
      </c>
    </row>
    <row r="1100" spans="1:16">
      <c r="A1100" s="31" t="s">
        <v>55</v>
      </c>
      <c r="B1100" s="31" t="s">
        <v>171</v>
      </c>
      <c r="C1100" s="31" t="s">
        <v>168</v>
      </c>
      <c r="D1100" s="31" t="s">
        <v>405</v>
      </c>
      <c r="E1100" s="31" t="s">
        <v>168</v>
      </c>
      <c r="F1100" s="31" t="s">
        <v>169</v>
      </c>
      <c r="G1100" s="31" t="s">
        <v>407</v>
      </c>
      <c r="H1100" s="32" t="s">
        <v>352</v>
      </c>
      <c r="I1100" s="32" t="s">
        <v>341</v>
      </c>
      <c r="J1100" s="33">
        <v>1</v>
      </c>
      <c r="K1100" s="34">
        <v>2.4045384655E-4</v>
      </c>
      <c r="L1100" s="35">
        <v>0.95</v>
      </c>
      <c r="M1100" s="34">
        <v>2.284311542225E-4</v>
      </c>
      <c r="N1100" s="32" t="s">
        <v>175</v>
      </c>
      <c r="O1100" s="36" t="s">
        <v>406</v>
      </c>
      <c r="P1100" s="32" t="s">
        <v>96</v>
      </c>
    </row>
    <row r="1101" spans="1:16">
      <c r="A1101" s="31" t="s">
        <v>55</v>
      </c>
      <c r="B1101" s="31" t="s">
        <v>171</v>
      </c>
      <c r="C1101" s="31" t="s">
        <v>168</v>
      </c>
      <c r="D1101" s="31" t="s">
        <v>405</v>
      </c>
      <c r="E1101" s="31" t="s">
        <v>168</v>
      </c>
      <c r="F1101" s="31" t="s">
        <v>169</v>
      </c>
      <c r="G1101" s="31" t="s">
        <v>407</v>
      </c>
      <c r="H1101" s="32" t="s">
        <v>352</v>
      </c>
      <c r="I1101" s="32" t="s">
        <v>341</v>
      </c>
      <c r="J1101" s="33">
        <v>150</v>
      </c>
      <c r="K1101" s="34">
        <v>5.7438191999999999E-3</v>
      </c>
      <c r="L1101" s="35">
        <v>0.95</v>
      </c>
      <c r="M1101" s="34">
        <v>5.4566282399999997E-3</v>
      </c>
      <c r="N1101" s="32" t="s">
        <v>175</v>
      </c>
      <c r="O1101" s="36" t="s">
        <v>406</v>
      </c>
      <c r="P1101" s="32" t="s">
        <v>268</v>
      </c>
    </row>
    <row r="1102" spans="1:16">
      <c r="A1102" s="31" t="s">
        <v>55</v>
      </c>
      <c r="B1102" s="31" t="s">
        <v>171</v>
      </c>
      <c r="C1102" s="31" t="s">
        <v>168</v>
      </c>
      <c r="D1102" s="31" t="s">
        <v>405</v>
      </c>
      <c r="E1102" s="31" t="s">
        <v>168</v>
      </c>
      <c r="F1102" s="31" t="s">
        <v>169</v>
      </c>
      <c r="G1102" s="31" t="s">
        <v>407</v>
      </c>
      <c r="H1102" s="32" t="s">
        <v>352</v>
      </c>
      <c r="I1102" s="32" t="s">
        <v>341</v>
      </c>
      <c r="J1102" s="33">
        <v>80</v>
      </c>
      <c r="K1102" s="34">
        <v>0.22101692813302001</v>
      </c>
      <c r="L1102" s="35">
        <v>0.95</v>
      </c>
      <c r="M1102" s="34">
        <v>0.20996608172636999</v>
      </c>
      <c r="N1102" s="32" t="s">
        <v>175</v>
      </c>
      <c r="O1102" s="36" t="s">
        <v>406</v>
      </c>
      <c r="P1102" s="32" t="s">
        <v>123</v>
      </c>
    </row>
    <row r="1103" spans="1:16">
      <c r="A1103" s="31" t="s">
        <v>55</v>
      </c>
      <c r="B1103" s="31" t="s">
        <v>171</v>
      </c>
      <c r="C1103" s="31" t="s">
        <v>168</v>
      </c>
      <c r="D1103" s="31" t="s">
        <v>405</v>
      </c>
      <c r="E1103" s="31" t="s">
        <v>168</v>
      </c>
      <c r="F1103" s="31" t="s">
        <v>169</v>
      </c>
      <c r="G1103" s="31" t="s">
        <v>407</v>
      </c>
      <c r="H1103" s="32" t="s">
        <v>352</v>
      </c>
      <c r="I1103" s="32" t="s">
        <v>341</v>
      </c>
      <c r="J1103" s="33">
        <v>14</v>
      </c>
      <c r="K1103" s="34">
        <v>6.45736116178E-3</v>
      </c>
      <c r="L1103" s="35">
        <v>0.95</v>
      </c>
      <c r="M1103" s="34">
        <v>6.1344931036909998E-3</v>
      </c>
      <c r="N1103" s="32" t="s">
        <v>175</v>
      </c>
      <c r="O1103" s="36" t="s">
        <v>406</v>
      </c>
      <c r="P1103" s="32" t="s">
        <v>108</v>
      </c>
    </row>
    <row r="1104" spans="1:16">
      <c r="A1104" s="31" t="s">
        <v>55</v>
      </c>
      <c r="B1104" s="31" t="s">
        <v>221</v>
      </c>
      <c r="C1104" s="31" t="s">
        <v>218</v>
      </c>
      <c r="D1104" s="31" t="s">
        <v>409</v>
      </c>
      <c r="E1104" s="31" t="s">
        <v>218</v>
      </c>
      <c r="F1104" s="31" t="s">
        <v>219</v>
      </c>
      <c r="G1104" s="31" t="s">
        <v>339</v>
      </c>
      <c r="H1104" s="32" t="s">
        <v>340</v>
      </c>
      <c r="I1104" s="32" t="s">
        <v>341</v>
      </c>
      <c r="J1104" s="33">
        <v>1</v>
      </c>
      <c r="K1104" s="34">
        <v>0.72534282196786004</v>
      </c>
      <c r="L1104" s="35">
        <v>0.95</v>
      </c>
      <c r="M1104" s="34">
        <v>0.68907568086947002</v>
      </c>
      <c r="N1104" s="32" t="s">
        <v>220</v>
      </c>
      <c r="O1104" s="36" t="s">
        <v>410</v>
      </c>
      <c r="P1104" s="32" t="s">
        <v>343</v>
      </c>
    </row>
    <row r="1105" spans="1:16">
      <c r="A1105" s="31" t="s">
        <v>55</v>
      </c>
      <c r="B1105" s="31" t="s">
        <v>221</v>
      </c>
      <c r="C1105" s="31" t="s">
        <v>218</v>
      </c>
      <c r="D1105" s="31" t="s">
        <v>409</v>
      </c>
      <c r="E1105" s="31" t="s">
        <v>218</v>
      </c>
      <c r="F1105" s="31" t="s">
        <v>219</v>
      </c>
      <c r="G1105" s="31" t="s">
        <v>339</v>
      </c>
      <c r="H1105" s="32" t="s">
        <v>352</v>
      </c>
      <c r="I1105" s="32" t="s">
        <v>341</v>
      </c>
      <c r="J1105" s="33">
        <v>24</v>
      </c>
      <c r="K1105" s="34">
        <v>7.5276201599999995E-2</v>
      </c>
      <c r="L1105" s="35">
        <v>0.95</v>
      </c>
      <c r="M1105" s="34">
        <v>7.1512391519999996E-2</v>
      </c>
      <c r="N1105" s="32" t="s">
        <v>220</v>
      </c>
      <c r="O1105" s="36" t="s">
        <v>410</v>
      </c>
      <c r="P1105" s="32" t="s">
        <v>358</v>
      </c>
    </row>
    <row r="1106" spans="1:16">
      <c r="A1106" s="31" t="s">
        <v>55</v>
      </c>
      <c r="B1106" s="31" t="s">
        <v>221</v>
      </c>
      <c r="C1106" s="31" t="s">
        <v>218</v>
      </c>
      <c r="D1106" s="31" t="s">
        <v>409</v>
      </c>
      <c r="E1106" s="31" t="s">
        <v>218</v>
      </c>
      <c r="F1106" s="31" t="s">
        <v>219</v>
      </c>
      <c r="G1106" s="31" t="s">
        <v>339</v>
      </c>
      <c r="H1106" s="32" t="s">
        <v>352</v>
      </c>
      <c r="I1106" s="32" t="s">
        <v>341</v>
      </c>
      <c r="J1106" s="33">
        <v>1</v>
      </c>
      <c r="K1106" s="34">
        <v>6.5175763291899997E-3</v>
      </c>
      <c r="L1106" s="35">
        <v>0.95</v>
      </c>
      <c r="M1106" s="34">
        <v>6.1916975127304999E-3</v>
      </c>
      <c r="N1106" s="32" t="s">
        <v>220</v>
      </c>
      <c r="O1106" s="36" t="s">
        <v>410</v>
      </c>
      <c r="P1106" s="32" t="s">
        <v>96</v>
      </c>
    </row>
    <row r="1107" spans="1:16">
      <c r="A1107" s="31" t="s">
        <v>55</v>
      </c>
      <c r="B1107" s="31" t="s">
        <v>221</v>
      </c>
      <c r="C1107" s="31" t="s">
        <v>218</v>
      </c>
      <c r="D1107" s="31" t="s">
        <v>409</v>
      </c>
      <c r="E1107" s="31" t="s">
        <v>218</v>
      </c>
      <c r="F1107" s="31" t="s">
        <v>219</v>
      </c>
      <c r="G1107" s="31" t="s">
        <v>339</v>
      </c>
      <c r="H1107" s="32" t="s">
        <v>352</v>
      </c>
      <c r="I1107" s="32" t="s">
        <v>341</v>
      </c>
      <c r="J1107" s="33">
        <v>400</v>
      </c>
      <c r="K1107" s="34">
        <v>1.03815226E-2</v>
      </c>
      <c r="L1107" s="35">
        <v>0.95</v>
      </c>
      <c r="M1107" s="34">
        <v>9.8624464699999994E-3</v>
      </c>
      <c r="N1107" s="32" t="s">
        <v>220</v>
      </c>
      <c r="O1107" s="36" t="s">
        <v>410</v>
      </c>
      <c r="P1107" s="32" t="s">
        <v>268</v>
      </c>
    </row>
    <row r="1108" spans="1:16">
      <c r="A1108" s="31" t="s">
        <v>55</v>
      </c>
      <c r="B1108" s="31" t="s">
        <v>221</v>
      </c>
      <c r="C1108" s="31" t="s">
        <v>218</v>
      </c>
      <c r="D1108" s="31" t="s">
        <v>409</v>
      </c>
      <c r="E1108" s="31" t="s">
        <v>218</v>
      </c>
      <c r="F1108" s="31" t="s">
        <v>219</v>
      </c>
      <c r="G1108" s="31" t="s">
        <v>339</v>
      </c>
      <c r="H1108" s="32" t="s">
        <v>352</v>
      </c>
      <c r="I1108" s="32" t="s">
        <v>341</v>
      </c>
      <c r="J1108" s="33">
        <v>50</v>
      </c>
      <c r="K1108" s="34">
        <v>1.04007979762E-3</v>
      </c>
      <c r="L1108" s="35">
        <v>0.95</v>
      </c>
      <c r="M1108" s="34">
        <v>9.8807580773899997E-4</v>
      </c>
      <c r="N1108" s="32" t="s">
        <v>220</v>
      </c>
      <c r="O1108" s="36" t="s">
        <v>410</v>
      </c>
      <c r="P1108" s="32" t="s">
        <v>359</v>
      </c>
    </row>
    <row r="1109" spans="1:16">
      <c r="A1109" s="31" t="s">
        <v>55</v>
      </c>
      <c r="B1109" s="31" t="s">
        <v>221</v>
      </c>
      <c r="C1109" s="31" t="s">
        <v>218</v>
      </c>
      <c r="D1109" s="31" t="s">
        <v>409</v>
      </c>
      <c r="E1109" s="31" t="s">
        <v>218</v>
      </c>
      <c r="F1109" s="31" t="s">
        <v>219</v>
      </c>
      <c r="G1109" s="31" t="s">
        <v>339</v>
      </c>
      <c r="H1109" s="32" t="s">
        <v>352</v>
      </c>
      <c r="I1109" s="32" t="s">
        <v>341</v>
      </c>
      <c r="J1109" s="33">
        <v>86</v>
      </c>
      <c r="K1109" s="34">
        <v>0.25400927860969003</v>
      </c>
      <c r="L1109" s="35">
        <v>0.95</v>
      </c>
      <c r="M1109" s="34">
        <v>0.24130881467921</v>
      </c>
      <c r="N1109" s="32" t="s">
        <v>220</v>
      </c>
      <c r="O1109" s="36" t="s">
        <v>410</v>
      </c>
      <c r="P1109" s="32" t="s">
        <v>123</v>
      </c>
    </row>
    <row r="1110" spans="1:16">
      <c r="A1110" s="31" t="s">
        <v>55</v>
      </c>
      <c r="B1110" s="31" t="s">
        <v>221</v>
      </c>
      <c r="C1110" s="31" t="s">
        <v>218</v>
      </c>
      <c r="D1110" s="31" t="s">
        <v>409</v>
      </c>
      <c r="E1110" s="31" t="s">
        <v>218</v>
      </c>
      <c r="F1110" s="31" t="s">
        <v>219</v>
      </c>
      <c r="G1110" s="31" t="s">
        <v>339</v>
      </c>
      <c r="H1110" s="32" t="s">
        <v>352</v>
      </c>
      <c r="I1110" s="32" t="s">
        <v>341</v>
      </c>
      <c r="J1110" s="33">
        <v>3</v>
      </c>
      <c r="K1110" s="34">
        <v>1.057870885234E-2</v>
      </c>
      <c r="L1110" s="35">
        <v>0.95</v>
      </c>
      <c r="M1110" s="34">
        <v>1.0049773409723E-2</v>
      </c>
      <c r="N1110" s="32" t="s">
        <v>220</v>
      </c>
      <c r="O1110" s="36" t="s">
        <v>410</v>
      </c>
      <c r="P1110" s="32" t="s">
        <v>371</v>
      </c>
    </row>
    <row r="1111" spans="1:16">
      <c r="A1111" s="31" t="s">
        <v>55</v>
      </c>
      <c r="B1111" s="31" t="s">
        <v>221</v>
      </c>
      <c r="C1111" s="31" t="s">
        <v>218</v>
      </c>
      <c r="D1111" s="31" t="s">
        <v>409</v>
      </c>
      <c r="E1111" s="31" t="s">
        <v>218</v>
      </c>
      <c r="F1111" s="31" t="s">
        <v>219</v>
      </c>
      <c r="G1111" s="31" t="s">
        <v>339</v>
      </c>
      <c r="H1111" s="32" t="s">
        <v>352</v>
      </c>
      <c r="I1111" s="32" t="s">
        <v>341</v>
      </c>
      <c r="J1111" s="33">
        <v>411</v>
      </c>
      <c r="K1111" s="34">
        <v>0.72848609214571003</v>
      </c>
      <c r="L1111" s="35">
        <v>0.95</v>
      </c>
      <c r="M1111" s="34">
        <v>0.69206178753841996</v>
      </c>
      <c r="N1111" s="32" t="s">
        <v>220</v>
      </c>
      <c r="O1111" s="36" t="s">
        <v>410</v>
      </c>
      <c r="P1111" s="32" t="s">
        <v>108</v>
      </c>
    </row>
    <row r="1112" spans="1:16">
      <c r="A1112" s="31" t="s">
        <v>55</v>
      </c>
      <c r="B1112" s="31" t="s">
        <v>221</v>
      </c>
      <c r="C1112" s="31" t="s">
        <v>218</v>
      </c>
      <c r="D1112" s="31" t="s">
        <v>409</v>
      </c>
      <c r="E1112" s="31" t="s">
        <v>222</v>
      </c>
      <c r="F1112" s="31" t="s">
        <v>223</v>
      </c>
      <c r="G1112" s="31" t="s">
        <v>339</v>
      </c>
      <c r="H1112" s="32" t="s">
        <v>352</v>
      </c>
      <c r="I1112" s="32" t="s">
        <v>341</v>
      </c>
      <c r="J1112" s="33">
        <v>17</v>
      </c>
      <c r="K1112" s="34">
        <v>8.1132954399999999E-2</v>
      </c>
      <c r="L1112" s="35">
        <v>0.95</v>
      </c>
      <c r="M1112" s="34">
        <v>7.7076306679999998E-2</v>
      </c>
      <c r="N1112" s="32" t="s">
        <v>224</v>
      </c>
      <c r="O1112" s="36" t="s">
        <v>410</v>
      </c>
      <c r="P1112" s="32" t="s">
        <v>358</v>
      </c>
    </row>
    <row r="1113" spans="1:16">
      <c r="A1113" s="31" t="s">
        <v>55</v>
      </c>
      <c r="B1113" s="31" t="s">
        <v>221</v>
      </c>
      <c r="C1113" s="31" t="s">
        <v>218</v>
      </c>
      <c r="D1113" s="31" t="s">
        <v>409</v>
      </c>
      <c r="E1113" s="31" t="s">
        <v>222</v>
      </c>
      <c r="F1113" s="31" t="s">
        <v>223</v>
      </c>
      <c r="G1113" s="31" t="s">
        <v>339</v>
      </c>
      <c r="H1113" s="32" t="s">
        <v>352</v>
      </c>
      <c r="I1113" s="32" t="s">
        <v>341</v>
      </c>
      <c r="J1113" s="33">
        <v>2</v>
      </c>
      <c r="K1113" s="34">
        <v>1.2191827999999999E-3</v>
      </c>
      <c r="L1113" s="35">
        <v>0.95</v>
      </c>
      <c r="M1113" s="34">
        <v>1.1582236600000001E-3</v>
      </c>
      <c r="N1113" s="32" t="s">
        <v>224</v>
      </c>
      <c r="O1113" s="36" t="s">
        <v>410</v>
      </c>
      <c r="P1113" s="32" t="s">
        <v>61</v>
      </c>
    </row>
    <row r="1114" spans="1:16">
      <c r="A1114" s="31" t="s">
        <v>55</v>
      </c>
      <c r="B1114" s="31" t="s">
        <v>221</v>
      </c>
      <c r="C1114" s="31" t="s">
        <v>218</v>
      </c>
      <c r="D1114" s="31" t="s">
        <v>409</v>
      </c>
      <c r="E1114" s="31" t="s">
        <v>222</v>
      </c>
      <c r="F1114" s="31" t="s">
        <v>223</v>
      </c>
      <c r="G1114" s="31" t="s">
        <v>339</v>
      </c>
      <c r="H1114" s="32" t="s">
        <v>352</v>
      </c>
      <c r="I1114" s="32" t="s">
        <v>341</v>
      </c>
      <c r="J1114" s="33">
        <v>97</v>
      </c>
      <c r="K1114" s="34">
        <v>0.26922004429038998</v>
      </c>
      <c r="L1114" s="35">
        <v>0.95</v>
      </c>
      <c r="M1114" s="34">
        <v>0.25575904207587002</v>
      </c>
      <c r="N1114" s="32" t="s">
        <v>224</v>
      </c>
      <c r="O1114" s="36" t="s">
        <v>410</v>
      </c>
      <c r="P1114" s="32" t="s">
        <v>123</v>
      </c>
    </row>
    <row r="1115" spans="1:16">
      <c r="A1115" s="31" t="s">
        <v>55</v>
      </c>
      <c r="B1115" s="31" t="s">
        <v>221</v>
      </c>
      <c r="C1115" s="31" t="s">
        <v>218</v>
      </c>
      <c r="D1115" s="31" t="s">
        <v>409</v>
      </c>
      <c r="E1115" s="31" t="s">
        <v>222</v>
      </c>
      <c r="F1115" s="31" t="s">
        <v>223</v>
      </c>
      <c r="G1115" s="31" t="s">
        <v>339</v>
      </c>
      <c r="H1115" s="32" t="s">
        <v>352</v>
      </c>
      <c r="I1115" s="32" t="s">
        <v>341</v>
      </c>
      <c r="J1115" s="33">
        <v>196</v>
      </c>
      <c r="K1115" s="34">
        <v>0.36767937768970999</v>
      </c>
      <c r="L1115" s="35">
        <v>0.95</v>
      </c>
      <c r="M1115" s="34">
        <v>0.34929540880521998</v>
      </c>
      <c r="N1115" s="32" t="s">
        <v>224</v>
      </c>
      <c r="O1115" s="36" t="s">
        <v>410</v>
      </c>
      <c r="P1115" s="32" t="s">
        <v>108</v>
      </c>
    </row>
    <row r="1116" spans="1:16">
      <c r="A1116" s="31" t="s">
        <v>55</v>
      </c>
      <c r="B1116" s="31" t="s">
        <v>221</v>
      </c>
      <c r="C1116" s="31" t="s">
        <v>218</v>
      </c>
      <c r="D1116" s="31" t="s">
        <v>409</v>
      </c>
      <c r="E1116" s="31" t="s">
        <v>225</v>
      </c>
      <c r="F1116" s="31" t="s">
        <v>226</v>
      </c>
      <c r="G1116" s="31" t="s">
        <v>339</v>
      </c>
      <c r="H1116" s="32" t="s">
        <v>352</v>
      </c>
      <c r="I1116" s="32" t="s">
        <v>341</v>
      </c>
      <c r="J1116" s="33">
        <v>1</v>
      </c>
      <c r="K1116" s="34">
        <v>1.4896826918799999E-3</v>
      </c>
      <c r="L1116" s="35">
        <v>0.95</v>
      </c>
      <c r="M1116" s="34">
        <v>1.415198557286E-3</v>
      </c>
      <c r="N1116" s="32" t="s">
        <v>227</v>
      </c>
      <c r="O1116" s="36" t="s">
        <v>410</v>
      </c>
      <c r="P1116" s="32" t="s">
        <v>361</v>
      </c>
    </row>
    <row r="1117" spans="1:16">
      <c r="A1117" s="31" t="s">
        <v>55</v>
      </c>
      <c r="B1117" s="31" t="s">
        <v>221</v>
      </c>
      <c r="C1117" s="31" t="s">
        <v>218</v>
      </c>
      <c r="D1117" s="31" t="s">
        <v>409</v>
      </c>
      <c r="E1117" s="31" t="s">
        <v>225</v>
      </c>
      <c r="F1117" s="31" t="s">
        <v>226</v>
      </c>
      <c r="G1117" s="31" t="s">
        <v>339</v>
      </c>
      <c r="H1117" s="32" t="s">
        <v>352</v>
      </c>
      <c r="I1117" s="32" t="s">
        <v>341</v>
      </c>
      <c r="J1117" s="33">
        <v>1</v>
      </c>
      <c r="K1117" s="34">
        <v>1.6790443999999999E-3</v>
      </c>
      <c r="L1117" s="35">
        <v>0.95</v>
      </c>
      <c r="M1117" s="34">
        <v>1.5950921799999999E-3</v>
      </c>
      <c r="N1117" s="32" t="s">
        <v>227</v>
      </c>
      <c r="O1117" s="36" t="s">
        <v>410</v>
      </c>
      <c r="P1117" s="32" t="s">
        <v>358</v>
      </c>
    </row>
    <row r="1118" spans="1:16">
      <c r="A1118" s="31" t="s">
        <v>55</v>
      </c>
      <c r="B1118" s="31" t="s">
        <v>221</v>
      </c>
      <c r="C1118" s="31" t="s">
        <v>218</v>
      </c>
      <c r="D1118" s="31" t="s">
        <v>409</v>
      </c>
      <c r="E1118" s="31" t="s">
        <v>225</v>
      </c>
      <c r="F1118" s="31" t="s">
        <v>226</v>
      </c>
      <c r="G1118" s="31" t="s">
        <v>339</v>
      </c>
      <c r="H1118" s="32" t="s">
        <v>352</v>
      </c>
      <c r="I1118" s="32" t="s">
        <v>341</v>
      </c>
      <c r="J1118" s="33">
        <v>50</v>
      </c>
      <c r="K1118" s="34">
        <v>3.7000839999999999E-4</v>
      </c>
      <c r="L1118" s="35">
        <v>0.95</v>
      </c>
      <c r="M1118" s="34">
        <v>3.5150798000000002E-4</v>
      </c>
      <c r="N1118" s="32" t="s">
        <v>227</v>
      </c>
      <c r="O1118" s="36" t="s">
        <v>410</v>
      </c>
      <c r="P1118" s="32" t="s">
        <v>268</v>
      </c>
    </row>
    <row r="1119" spans="1:16">
      <c r="A1119" s="31" t="s">
        <v>55</v>
      </c>
      <c r="B1119" s="31" t="s">
        <v>221</v>
      </c>
      <c r="C1119" s="31" t="s">
        <v>218</v>
      </c>
      <c r="D1119" s="31" t="s">
        <v>409</v>
      </c>
      <c r="E1119" s="31" t="s">
        <v>225</v>
      </c>
      <c r="F1119" s="31" t="s">
        <v>226</v>
      </c>
      <c r="G1119" s="31" t="s">
        <v>339</v>
      </c>
      <c r="H1119" s="32" t="s">
        <v>352</v>
      </c>
      <c r="I1119" s="32" t="s">
        <v>341</v>
      </c>
      <c r="J1119" s="33">
        <v>26</v>
      </c>
      <c r="K1119" s="34">
        <v>8.0175769016679999E-2</v>
      </c>
      <c r="L1119" s="35">
        <v>0.95</v>
      </c>
      <c r="M1119" s="34">
        <v>7.6166980565846004E-2</v>
      </c>
      <c r="N1119" s="32" t="s">
        <v>227</v>
      </c>
      <c r="O1119" s="36" t="s">
        <v>410</v>
      </c>
      <c r="P1119" s="32" t="s">
        <v>123</v>
      </c>
    </row>
    <row r="1120" spans="1:16">
      <c r="A1120" s="31" t="s">
        <v>55</v>
      </c>
      <c r="B1120" s="31" t="s">
        <v>221</v>
      </c>
      <c r="C1120" s="31" t="s">
        <v>218</v>
      </c>
      <c r="D1120" s="31" t="s">
        <v>409</v>
      </c>
      <c r="E1120" s="31" t="s">
        <v>225</v>
      </c>
      <c r="F1120" s="31" t="s">
        <v>226</v>
      </c>
      <c r="G1120" s="31" t="s">
        <v>339</v>
      </c>
      <c r="H1120" s="32" t="s">
        <v>352</v>
      </c>
      <c r="I1120" s="32" t="s">
        <v>341</v>
      </c>
      <c r="J1120" s="33">
        <v>69</v>
      </c>
      <c r="K1120" s="34">
        <v>9.1075948396520001E-2</v>
      </c>
      <c r="L1120" s="35">
        <v>0.95</v>
      </c>
      <c r="M1120" s="34">
        <v>8.6522150976693996E-2</v>
      </c>
      <c r="N1120" s="32" t="s">
        <v>227</v>
      </c>
      <c r="O1120" s="36" t="s">
        <v>410</v>
      </c>
      <c r="P1120" s="32" t="s">
        <v>108</v>
      </c>
    </row>
    <row r="1121" spans="1:16">
      <c r="A1121" s="31" t="s">
        <v>55</v>
      </c>
      <c r="B1121" s="31" t="s">
        <v>221</v>
      </c>
      <c r="C1121" s="31" t="s">
        <v>218</v>
      </c>
      <c r="D1121" s="31" t="s">
        <v>409</v>
      </c>
      <c r="E1121" s="31" t="s">
        <v>218</v>
      </c>
      <c r="F1121" s="31" t="s">
        <v>297</v>
      </c>
      <c r="G1121" s="31" t="s">
        <v>339</v>
      </c>
      <c r="H1121" s="32" t="s">
        <v>352</v>
      </c>
      <c r="I1121" s="32" t="s">
        <v>341</v>
      </c>
      <c r="J1121" s="33">
        <v>27</v>
      </c>
      <c r="K1121" s="34">
        <v>8.6481201319930007E-2</v>
      </c>
      <c r="L1121" s="35">
        <v>0.95</v>
      </c>
      <c r="M1121" s="34">
        <v>8.2157141253933003E-2</v>
      </c>
      <c r="N1121" s="32" t="s">
        <v>298</v>
      </c>
      <c r="O1121" s="36" t="s">
        <v>410</v>
      </c>
      <c r="P1121" s="32" t="s">
        <v>123</v>
      </c>
    </row>
    <row r="1122" spans="1:16">
      <c r="A1122" s="31" t="s">
        <v>55</v>
      </c>
      <c r="B1122" s="31" t="s">
        <v>221</v>
      </c>
      <c r="C1122" s="31" t="s">
        <v>218</v>
      </c>
      <c r="D1122" s="31" t="s">
        <v>409</v>
      </c>
      <c r="E1122" s="31" t="s">
        <v>218</v>
      </c>
      <c r="F1122" s="31" t="s">
        <v>297</v>
      </c>
      <c r="G1122" s="31" t="s">
        <v>339</v>
      </c>
      <c r="H1122" s="32" t="s">
        <v>352</v>
      </c>
      <c r="I1122" s="32" t="s">
        <v>341</v>
      </c>
      <c r="J1122" s="33">
        <v>59</v>
      </c>
      <c r="K1122" s="34">
        <v>8.2240018185979993E-2</v>
      </c>
      <c r="L1122" s="35">
        <v>0.95</v>
      </c>
      <c r="M1122" s="34">
        <v>7.8128017276681005E-2</v>
      </c>
      <c r="N1122" s="32" t="s">
        <v>298</v>
      </c>
      <c r="O1122" s="36" t="s">
        <v>410</v>
      </c>
      <c r="P1122" s="32" t="s">
        <v>108</v>
      </c>
    </row>
    <row r="1123" spans="1:16">
      <c r="A1123" s="31" t="s">
        <v>55</v>
      </c>
      <c r="B1123" s="31" t="s">
        <v>302</v>
      </c>
      <c r="C1123" s="31" t="s">
        <v>299</v>
      </c>
      <c r="D1123" s="31" t="s">
        <v>411</v>
      </c>
      <c r="E1123" s="31" t="s">
        <v>299</v>
      </c>
      <c r="F1123" s="31" t="s">
        <v>300</v>
      </c>
      <c r="G1123" s="31" t="s">
        <v>339</v>
      </c>
      <c r="H1123" s="32" t="s">
        <v>340</v>
      </c>
      <c r="I1123" s="32" t="s">
        <v>341</v>
      </c>
      <c r="J1123" s="33">
        <v>1</v>
      </c>
      <c r="K1123" s="34">
        <v>0.7388240546</v>
      </c>
      <c r="L1123" s="35">
        <v>0.95</v>
      </c>
      <c r="M1123" s="34">
        <v>0.70188285186999999</v>
      </c>
      <c r="N1123" s="32" t="s">
        <v>301</v>
      </c>
      <c r="O1123" s="36" t="s">
        <v>414</v>
      </c>
      <c r="P1123" s="32" t="s">
        <v>61</v>
      </c>
    </row>
    <row r="1124" spans="1:16">
      <c r="A1124" s="31" t="s">
        <v>55</v>
      </c>
      <c r="B1124" s="31" t="s">
        <v>302</v>
      </c>
      <c r="C1124" s="31" t="s">
        <v>299</v>
      </c>
      <c r="D1124" s="31" t="s">
        <v>411</v>
      </c>
      <c r="E1124" s="31" t="s">
        <v>299</v>
      </c>
      <c r="F1124" s="31" t="s">
        <v>412</v>
      </c>
      <c r="G1124" s="31" t="s">
        <v>339</v>
      </c>
      <c r="H1124" s="32" t="s">
        <v>352</v>
      </c>
      <c r="I1124" s="32" t="s">
        <v>341</v>
      </c>
      <c r="J1124" s="33">
        <v>2</v>
      </c>
      <c r="K1124" s="34">
        <v>1.1192213899999999E-2</v>
      </c>
      <c r="L1124" s="35">
        <v>0.95</v>
      </c>
      <c r="M1124" s="34">
        <v>1.0632603205000001E-2</v>
      </c>
      <c r="N1124" s="32" t="s">
        <v>413</v>
      </c>
      <c r="O1124" s="36" t="s">
        <v>414</v>
      </c>
      <c r="P1124" s="32" t="s">
        <v>358</v>
      </c>
    </row>
    <row r="1125" spans="1:16">
      <c r="A1125" s="31" t="s">
        <v>55</v>
      </c>
      <c r="B1125" s="31" t="s">
        <v>302</v>
      </c>
      <c r="C1125" s="31" t="s">
        <v>299</v>
      </c>
      <c r="D1125" s="31" t="s">
        <v>411</v>
      </c>
      <c r="E1125" s="31" t="s">
        <v>299</v>
      </c>
      <c r="F1125" s="31" t="s">
        <v>412</v>
      </c>
      <c r="G1125" s="31" t="s">
        <v>339</v>
      </c>
      <c r="H1125" s="32" t="s">
        <v>352</v>
      </c>
      <c r="I1125" s="32" t="s">
        <v>341</v>
      </c>
      <c r="J1125" s="33">
        <v>50</v>
      </c>
      <c r="K1125" s="34">
        <v>9.6853849999999997E-4</v>
      </c>
      <c r="L1125" s="35">
        <v>0.95</v>
      </c>
      <c r="M1125" s="34">
        <v>9.2011157500000002E-4</v>
      </c>
      <c r="N1125" s="32" t="s">
        <v>413</v>
      </c>
      <c r="O1125" s="36" t="s">
        <v>414</v>
      </c>
      <c r="P1125" s="32" t="s">
        <v>268</v>
      </c>
    </row>
    <row r="1126" spans="1:16">
      <c r="A1126" s="31" t="s">
        <v>55</v>
      </c>
      <c r="B1126" s="31" t="s">
        <v>302</v>
      </c>
      <c r="C1126" s="31" t="s">
        <v>299</v>
      </c>
      <c r="D1126" s="31" t="s">
        <v>411</v>
      </c>
      <c r="E1126" s="31" t="s">
        <v>299</v>
      </c>
      <c r="F1126" s="31" t="s">
        <v>412</v>
      </c>
      <c r="G1126" s="31" t="s">
        <v>339</v>
      </c>
      <c r="H1126" s="32" t="s">
        <v>352</v>
      </c>
      <c r="I1126" s="32" t="s">
        <v>341</v>
      </c>
      <c r="J1126" s="33">
        <v>50</v>
      </c>
      <c r="K1126" s="34">
        <v>1.04007979762E-3</v>
      </c>
      <c r="L1126" s="35">
        <v>0.95</v>
      </c>
      <c r="M1126" s="34">
        <v>9.8807580773899997E-4</v>
      </c>
      <c r="N1126" s="32" t="s">
        <v>413</v>
      </c>
      <c r="O1126" s="36" t="s">
        <v>414</v>
      </c>
      <c r="P1126" s="32" t="s">
        <v>359</v>
      </c>
    </row>
    <row r="1127" spans="1:16">
      <c r="A1127" s="31" t="s">
        <v>55</v>
      </c>
      <c r="B1127" s="31" t="s">
        <v>302</v>
      </c>
      <c r="C1127" s="31" t="s">
        <v>299</v>
      </c>
      <c r="D1127" s="31" t="s">
        <v>411</v>
      </c>
      <c r="E1127" s="31" t="s">
        <v>299</v>
      </c>
      <c r="F1127" s="31" t="s">
        <v>412</v>
      </c>
      <c r="G1127" s="31" t="s">
        <v>339</v>
      </c>
      <c r="H1127" s="32" t="s">
        <v>352</v>
      </c>
      <c r="I1127" s="32" t="s">
        <v>341</v>
      </c>
      <c r="J1127" s="33">
        <v>33</v>
      </c>
      <c r="K1127" s="34">
        <v>6.2719332733770006E-2</v>
      </c>
      <c r="L1127" s="35">
        <v>0.95</v>
      </c>
      <c r="M1127" s="34">
        <v>5.9583366097082001E-2</v>
      </c>
      <c r="N1127" s="32" t="s">
        <v>413</v>
      </c>
      <c r="O1127" s="36" t="s">
        <v>414</v>
      </c>
      <c r="P1127" s="32" t="s">
        <v>123</v>
      </c>
    </row>
    <row r="1128" spans="1:16">
      <c r="A1128" s="31" t="s">
        <v>55</v>
      </c>
      <c r="B1128" s="31" t="s">
        <v>302</v>
      </c>
      <c r="C1128" s="31" t="s">
        <v>299</v>
      </c>
      <c r="D1128" s="31" t="s">
        <v>411</v>
      </c>
      <c r="E1128" s="31" t="s">
        <v>299</v>
      </c>
      <c r="F1128" s="31" t="s">
        <v>412</v>
      </c>
      <c r="G1128" s="31" t="s">
        <v>339</v>
      </c>
      <c r="H1128" s="32" t="s">
        <v>352</v>
      </c>
      <c r="I1128" s="32" t="s">
        <v>341</v>
      </c>
      <c r="J1128" s="33">
        <v>1</v>
      </c>
      <c r="K1128" s="34">
        <v>5.2774115894000002E-4</v>
      </c>
      <c r="L1128" s="35">
        <v>0.95</v>
      </c>
      <c r="M1128" s="34">
        <v>5.0135410099299996E-4</v>
      </c>
      <c r="N1128" s="32" t="s">
        <v>413</v>
      </c>
      <c r="O1128" s="36" t="s">
        <v>414</v>
      </c>
      <c r="P1128" s="32" t="s">
        <v>108</v>
      </c>
    </row>
    <row r="1129" spans="1:16">
      <c r="A1129" s="31" t="s">
        <v>55</v>
      </c>
      <c r="B1129" s="31" t="s">
        <v>302</v>
      </c>
      <c r="C1129" s="31" t="s">
        <v>299</v>
      </c>
      <c r="D1129" s="31" t="s">
        <v>411</v>
      </c>
      <c r="E1129" s="31" t="s">
        <v>299</v>
      </c>
      <c r="F1129" s="31" t="s">
        <v>300</v>
      </c>
      <c r="G1129" s="31" t="s">
        <v>339</v>
      </c>
      <c r="H1129" s="32" t="s">
        <v>352</v>
      </c>
      <c r="I1129" s="32" t="s">
        <v>341</v>
      </c>
      <c r="J1129" s="33">
        <v>5</v>
      </c>
      <c r="K1129" s="34">
        <v>2.0229822500000001E-2</v>
      </c>
      <c r="L1129" s="35">
        <v>0.95</v>
      </c>
      <c r="M1129" s="34">
        <v>1.9218331375000001E-2</v>
      </c>
      <c r="N1129" s="32" t="s">
        <v>301</v>
      </c>
      <c r="O1129" s="36" t="s">
        <v>414</v>
      </c>
      <c r="P1129" s="32" t="s">
        <v>358</v>
      </c>
    </row>
    <row r="1130" spans="1:16">
      <c r="A1130" s="31" t="s">
        <v>55</v>
      </c>
      <c r="B1130" s="31" t="s">
        <v>302</v>
      </c>
      <c r="C1130" s="31" t="s">
        <v>299</v>
      </c>
      <c r="D1130" s="31" t="s">
        <v>411</v>
      </c>
      <c r="E1130" s="31" t="s">
        <v>299</v>
      </c>
      <c r="F1130" s="31" t="s">
        <v>300</v>
      </c>
      <c r="G1130" s="31" t="s">
        <v>339</v>
      </c>
      <c r="H1130" s="32" t="s">
        <v>352</v>
      </c>
      <c r="I1130" s="32" t="s">
        <v>341</v>
      </c>
      <c r="J1130" s="33">
        <v>50</v>
      </c>
      <c r="K1130" s="34">
        <v>3.7000839999999999E-4</v>
      </c>
      <c r="L1130" s="35">
        <v>0.95</v>
      </c>
      <c r="M1130" s="34">
        <v>3.5150798000000002E-4</v>
      </c>
      <c r="N1130" s="32" t="s">
        <v>301</v>
      </c>
      <c r="O1130" s="36" t="s">
        <v>414</v>
      </c>
      <c r="P1130" s="32" t="s">
        <v>268</v>
      </c>
    </row>
    <row r="1131" spans="1:16">
      <c r="A1131" s="31" t="s">
        <v>55</v>
      </c>
      <c r="B1131" s="31" t="s">
        <v>302</v>
      </c>
      <c r="C1131" s="31" t="s">
        <v>299</v>
      </c>
      <c r="D1131" s="31" t="s">
        <v>411</v>
      </c>
      <c r="E1131" s="31" t="s">
        <v>299</v>
      </c>
      <c r="F1131" s="31" t="s">
        <v>300</v>
      </c>
      <c r="G1131" s="31" t="s">
        <v>339</v>
      </c>
      <c r="H1131" s="32" t="s">
        <v>352</v>
      </c>
      <c r="I1131" s="32" t="s">
        <v>341</v>
      </c>
      <c r="J1131" s="33">
        <v>2</v>
      </c>
      <c r="K1131" s="34">
        <v>1.2191827999999999E-3</v>
      </c>
      <c r="L1131" s="35">
        <v>0.95</v>
      </c>
      <c r="M1131" s="34">
        <v>1.1582236600000001E-3</v>
      </c>
      <c r="N1131" s="32" t="s">
        <v>301</v>
      </c>
      <c r="O1131" s="36" t="s">
        <v>414</v>
      </c>
      <c r="P1131" s="32" t="s">
        <v>61</v>
      </c>
    </row>
    <row r="1132" spans="1:16">
      <c r="A1132" s="31" t="s">
        <v>55</v>
      </c>
      <c r="B1132" s="31" t="s">
        <v>302</v>
      </c>
      <c r="C1132" s="31" t="s">
        <v>299</v>
      </c>
      <c r="D1132" s="31" t="s">
        <v>411</v>
      </c>
      <c r="E1132" s="31" t="s">
        <v>299</v>
      </c>
      <c r="F1132" s="31" t="s">
        <v>300</v>
      </c>
      <c r="G1132" s="31" t="s">
        <v>339</v>
      </c>
      <c r="H1132" s="32" t="s">
        <v>352</v>
      </c>
      <c r="I1132" s="32" t="s">
        <v>341</v>
      </c>
      <c r="J1132" s="33">
        <v>21</v>
      </c>
      <c r="K1132" s="34">
        <v>3.6688865482449998E-2</v>
      </c>
      <c r="L1132" s="35">
        <v>0.95</v>
      </c>
      <c r="M1132" s="34">
        <v>3.4854422208327997E-2</v>
      </c>
      <c r="N1132" s="32" t="s">
        <v>301</v>
      </c>
      <c r="O1132" s="36" t="s">
        <v>414</v>
      </c>
      <c r="P1132" s="32" t="s">
        <v>123</v>
      </c>
    </row>
    <row r="1133" spans="1:16">
      <c r="A1133" s="31" t="s">
        <v>55</v>
      </c>
      <c r="B1133" s="31" t="s">
        <v>302</v>
      </c>
      <c r="C1133" s="31" t="s">
        <v>299</v>
      </c>
      <c r="D1133" s="31" t="s">
        <v>411</v>
      </c>
      <c r="E1133" s="31" t="s">
        <v>299</v>
      </c>
      <c r="F1133" s="31" t="s">
        <v>300</v>
      </c>
      <c r="G1133" s="31" t="s">
        <v>339</v>
      </c>
      <c r="H1133" s="32" t="s">
        <v>352</v>
      </c>
      <c r="I1133" s="32" t="s">
        <v>341</v>
      </c>
      <c r="J1133" s="33">
        <v>1</v>
      </c>
      <c r="K1133" s="34">
        <v>5.1944334197999995E-4</v>
      </c>
      <c r="L1133" s="35">
        <v>0.95</v>
      </c>
      <c r="M1133" s="34">
        <v>4.9347117488099997E-4</v>
      </c>
      <c r="N1133" s="32" t="s">
        <v>301</v>
      </c>
      <c r="O1133" s="36" t="s">
        <v>414</v>
      </c>
      <c r="P1133" s="32" t="s">
        <v>108</v>
      </c>
    </row>
    <row r="1134" spans="1:16">
      <c r="A1134" s="31" t="s">
        <v>55</v>
      </c>
      <c r="B1134" s="31" t="s">
        <v>302</v>
      </c>
      <c r="C1134" s="31" t="s">
        <v>299</v>
      </c>
      <c r="D1134" s="31" t="s">
        <v>411</v>
      </c>
      <c r="E1134" s="31" t="s">
        <v>303</v>
      </c>
      <c r="F1134" s="31" t="s">
        <v>304</v>
      </c>
      <c r="G1134" s="31" t="s">
        <v>339</v>
      </c>
      <c r="H1134" s="32" t="s">
        <v>352</v>
      </c>
      <c r="I1134" s="32" t="s">
        <v>341</v>
      </c>
      <c r="J1134" s="33">
        <v>6</v>
      </c>
      <c r="K1134" s="34">
        <v>4.4854160599999998E-2</v>
      </c>
      <c r="L1134" s="35">
        <v>0.95</v>
      </c>
      <c r="M1134" s="34">
        <v>4.261145257E-2</v>
      </c>
      <c r="N1134" s="32" t="s">
        <v>305</v>
      </c>
      <c r="O1134" s="36" t="s">
        <v>414</v>
      </c>
      <c r="P1134" s="32" t="s">
        <v>358</v>
      </c>
    </row>
    <row r="1135" spans="1:16">
      <c r="A1135" s="31" t="s">
        <v>55</v>
      </c>
      <c r="B1135" s="31" t="s">
        <v>302</v>
      </c>
      <c r="C1135" s="31" t="s">
        <v>299</v>
      </c>
      <c r="D1135" s="31" t="s">
        <v>411</v>
      </c>
      <c r="E1135" s="31" t="s">
        <v>303</v>
      </c>
      <c r="F1135" s="31" t="s">
        <v>304</v>
      </c>
      <c r="G1135" s="31" t="s">
        <v>339</v>
      </c>
      <c r="H1135" s="32" t="s">
        <v>352</v>
      </c>
      <c r="I1135" s="32" t="s">
        <v>341</v>
      </c>
      <c r="J1135" s="33">
        <v>32</v>
      </c>
      <c r="K1135" s="34">
        <v>6.8724338196669996E-2</v>
      </c>
      <c r="L1135" s="35">
        <v>0.95</v>
      </c>
      <c r="M1135" s="34">
        <v>6.5288121286836004E-2</v>
      </c>
      <c r="N1135" s="32" t="s">
        <v>305</v>
      </c>
      <c r="O1135" s="36" t="s">
        <v>414</v>
      </c>
      <c r="P1135" s="32" t="s">
        <v>123</v>
      </c>
    </row>
    <row r="1136" spans="1:16">
      <c r="A1136" s="31" t="s">
        <v>55</v>
      </c>
      <c r="B1136" s="31" t="s">
        <v>302</v>
      </c>
      <c r="C1136" s="31" t="s">
        <v>299</v>
      </c>
      <c r="D1136" s="31" t="s">
        <v>411</v>
      </c>
      <c r="E1136" s="31" t="s">
        <v>303</v>
      </c>
      <c r="F1136" s="31" t="s">
        <v>304</v>
      </c>
      <c r="G1136" s="31" t="s">
        <v>339</v>
      </c>
      <c r="H1136" s="32" t="s">
        <v>352</v>
      </c>
      <c r="I1136" s="32" t="s">
        <v>341</v>
      </c>
      <c r="J1136" s="33">
        <v>39</v>
      </c>
      <c r="K1136" s="34">
        <v>5.1439941976180001E-2</v>
      </c>
      <c r="L1136" s="35">
        <v>0.95</v>
      </c>
      <c r="M1136" s="34">
        <v>4.8867944877370999E-2</v>
      </c>
      <c r="N1136" s="32" t="s">
        <v>305</v>
      </c>
      <c r="O1136" s="36" t="s">
        <v>414</v>
      </c>
      <c r="P1136" s="32" t="s">
        <v>108</v>
      </c>
    </row>
    <row r="1137" spans="1:16">
      <c r="A1137" s="31" t="s">
        <v>55</v>
      </c>
      <c r="B1137" s="31" t="s">
        <v>230</v>
      </c>
      <c r="C1137" s="31" t="s">
        <v>194</v>
      </c>
      <c r="D1137" s="31" t="s">
        <v>415</v>
      </c>
      <c r="E1137" s="31" t="s">
        <v>194</v>
      </c>
      <c r="F1137" s="31" t="s">
        <v>228</v>
      </c>
      <c r="G1137" s="31" t="s">
        <v>339</v>
      </c>
      <c r="H1137" s="32" t="s">
        <v>352</v>
      </c>
      <c r="I1137" s="32" t="s">
        <v>341</v>
      </c>
      <c r="J1137" s="33">
        <v>2</v>
      </c>
      <c r="K1137" s="34">
        <v>1.6909906429279999E-2</v>
      </c>
      <c r="L1137" s="35">
        <v>0.95</v>
      </c>
      <c r="M1137" s="34">
        <v>1.6064411107816E-2</v>
      </c>
      <c r="N1137" s="32" t="s">
        <v>229</v>
      </c>
      <c r="O1137" s="36" t="s">
        <v>416</v>
      </c>
      <c r="P1137" s="32" t="s">
        <v>361</v>
      </c>
    </row>
    <row r="1138" spans="1:16">
      <c r="A1138" s="31" t="s">
        <v>55</v>
      </c>
      <c r="B1138" s="31" t="s">
        <v>230</v>
      </c>
      <c r="C1138" s="31" t="s">
        <v>194</v>
      </c>
      <c r="D1138" s="31" t="s">
        <v>415</v>
      </c>
      <c r="E1138" s="31" t="s">
        <v>194</v>
      </c>
      <c r="F1138" s="31" t="s">
        <v>228</v>
      </c>
      <c r="G1138" s="31" t="s">
        <v>339</v>
      </c>
      <c r="H1138" s="32" t="s">
        <v>352</v>
      </c>
      <c r="I1138" s="32" t="s">
        <v>341</v>
      </c>
      <c r="J1138" s="33">
        <v>1</v>
      </c>
      <c r="K1138" s="34">
        <v>3.6233377000000002E-3</v>
      </c>
      <c r="L1138" s="35">
        <v>0.95</v>
      </c>
      <c r="M1138" s="34">
        <v>3.4421708149999998E-3</v>
      </c>
      <c r="N1138" s="32" t="s">
        <v>229</v>
      </c>
      <c r="O1138" s="36" t="s">
        <v>416</v>
      </c>
      <c r="P1138" s="32" t="s">
        <v>358</v>
      </c>
    </row>
    <row r="1139" spans="1:16">
      <c r="A1139" s="31" t="s">
        <v>55</v>
      </c>
      <c r="B1139" s="31" t="s">
        <v>230</v>
      </c>
      <c r="C1139" s="31" t="s">
        <v>194</v>
      </c>
      <c r="D1139" s="31" t="s">
        <v>415</v>
      </c>
      <c r="E1139" s="31" t="s">
        <v>194</v>
      </c>
      <c r="F1139" s="31" t="s">
        <v>228</v>
      </c>
      <c r="G1139" s="31" t="s">
        <v>339</v>
      </c>
      <c r="H1139" s="32" t="s">
        <v>352</v>
      </c>
      <c r="I1139" s="32" t="s">
        <v>341</v>
      </c>
      <c r="J1139" s="33">
        <v>50</v>
      </c>
      <c r="K1139" s="34">
        <v>3.7000839999999999E-4</v>
      </c>
      <c r="L1139" s="35">
        <v>0.95</v>
      </c>
      <c r="M1139" s="34">
        <v>3.5150798000000002E-4</v>
      </c>
      <c r="N1139" s="32" t="s">
        <v>229</v>
      </c>
      <c r="O1139" s="36" t="s">
        <v>416</v>
      </c>
      <c r="P1139" s="32" t="s">
        <v>268</v>
      </c>
    </row>
    <row r="1140" spans="1:16">
      <c r="A1140" s="31" t="s">
        <v>55</v>
      </c>
      <c r="B1140" s="31" t="s">
        <v>230</v>
      </c>
      <c r="C1140" s="31" t="s">
        <v>194</v>
      </c>
      <c r="D1140" s="31" t="s">
        <v>415</v>
      </c>
      <c r="E1140" s="31" t="s">
        <v>194</v>
      </c>
      <c r="F1140" s="31" t="s">
        <v>228</v>
      </c>
      <c r="G1140" s="31" t="s">
        <v>339</v>
      </c>
      <c r="H1140" s="32" t="s">
        <v>352</v>
      </c>
      <c r="I1140" s="32" t="s">
        <v>341</v>
      </c>
      <c r="J1140" s="33">
        <v>128</v>
      </c>
      <c r="K1140" s="34">
        <v>0.25803277497624999</v>
      </c>
      <c r="L1140" s="35">
        <v>0.95</v>
      </c>
      <c r="M1140" s="34">
        <v>0.24513113622744001</v>
      </c>
      <c r="N1140" s="32" t="s">
        <v>229</v>
      </c>
      <c r="O1140" s="36" t="s">
        <v>416</v>
      </c>
      <c r="P1140" s="32" t="s">
        <v>123</v>
      </c>
    </row>
    <row r="1141" spans="1:16">
      <c r="A1141" s="31" t="s">
        <v>55</v>
      </c>
      <c r="B1141" s="31" t="s">
        <v>230</v>
      </c>
      <c r="C1141" s="31" t="s">
        <v>194</v>
      </c>
      <c r="D1141" s="31" t="s">
        <v>415</v>
      </c>
      <c r="E1141" s="31" t="s">
        <v>194</v>
      </c>
      <c r="F1141" s="31" t="s">
        <v>228</v>
      </c>
      <c r="G1141" s="31" t="s">
        <v>339</v>
      </c>
      <c r="H1141" s="32" t="s">
        <v>352</v>
      </c>
      <c r="I1141" s="32" t="s">
        <v>341</v>
      </c>
      <c r="J1141" s="33">
        <v>1</v>
      </c>
      <c r="K1141" s="34">
        <v>3.3855093215E-4</v>
      </c>
      <c r="L1141" s="35">
        <v>0.95</v>
      </c>
      <c r="M1141" s="34">
        <v>3.2162338554249999E-4</v>
      </c>
      <c r="N1141" s="32" t="s">
        <v>229</v>
      </c>
      <c r="O1141" s="36" t="s">
        <v>416</v>
      </c>
      <c r="P1141" s="32" t="s">
        <v>108</v>
      </c>
    </row>
    <row r="1142" spans="1:16">
      <c r="A1142" s="31" t="s">
        <v>55</v>
      </c>
      <c r="B1142" s="31" t="s">
        <v>230</v>
      </c>
      <c r="C1142" s="31" t="s">
        <v>194</v>
      </c>
      <c r="D1142" s="31" t="s">
        <v>415</v>
      </c>
      <c r="E1142" s="31" t="s">
        <v>194</v>
      </c>
      <c r="F1142" s="31" t="s">
        <v>417</v>
      </c>
      <c r="G1142" s="31" t="s">
        <v>339</v>
      </c>
      <c r="H1142" s="32" t="s">
        <v>352</v>
      </c>
      <c r="I1142" s="32" t="s">
        <v>341</v>
      </c>
      <c r="J1142" s="33">
        <v>2</v>
      </c>
      <c r="K1142" s="34">
        <v>1.6909906429279999E-2</v>
      </c>
      <c r="L1142" s="35">
        <v>0.95</v>
      </c>
      <c r="M1142" s="34">
        <v>1.6064411107816E-2</v>
      </c>
      <c r="N1142" s="32" t="s">
        <v>234</v>
      </c>
      <c r="O1142" s="36" t="s">
        <v>416</v>
      </c>
      <c r="P1142" s="32" t="s">
        <v>361</v>
      </c>
    </row>
    <row r="1143" spans="1:16">
      <c r="A1143" s="31" t="s">
        <v>55</v>
      </c>
      <c r="B1143" s="31" t="s">
        <v>230</v>
      </c>
      <c r="C1143" s="31" t="s">
        <v>194</v>
      </c>
      <c r="D1143" s="31" t="s">
        <v>415</v>
      </c>
      <c r="E1143" s="31" t="s">
        <v>194</v>
      </c>
      <c r="F1143" s="31" t="s">
        <v>417</v>
      </c>
      <c r="G1143" s="31" t="s">
        <v>339</v>
      </c>
      <c r="H1143" s="32" t="s">
        <v>352</v>
      </c>
      <c r="I1143" s="32" t="s">
        <v>341</v>
      </c>
      <c r="J1143" s="33">
        <v>23</v>
      </c>
      <c r="K1143" s="34">
        <v>6.8019977999999995E-2</v>
      </c>
      <c r="L1143" s="35">
        <v>0.95</v>
      </c>
      <c r="M1143" s="34">
        <v>6.4618979100000001E-2</v>
      </c>
      <c r="N1143" s="32" t="s">
        <v>234</v>
      </c>
      <c r="O1143" s="36" t="s">
        <v>416</v>
      </c>
      <c r="P1143" s="32" t="s">
        <v>358</v>
      </c>
    </row>
    <row r="1144" spans="1:16">
      <c r="A1144" s="31" t="s">
        <v>55</v>
      </c>
      <c r="B1144" s="31" t="s">
        <v>230</v>
      </c>
      <c r="C1144" s="31" t="s">
        <v>194</v>
      </c>
      <c r="D1144" s="31" t="s">
        <v>415</v>
      </c>
      <c r="E1144" s="31" t="s">
        <v>194</v>
      </c>
      <c r="F1144" s="31" t="s">
        <v>417</v>
      </c>
      <c r="G1144" s="31" t="s">
        <v>339</v>
      </c>
      <c r="H1144" s="32" t="s">
        <v>352</v>
      </c>
      <c r="I1144" s="32" t="s">
        <v>341</v>
      </c>
      <c r="J1144" s="33">
        <v>50</v>
      </c>
      <c r="K1144" s="34">
        <v>3.7000839999999999E-4</v>
      </c>
      <c r="L1144" s="35">
        <v>0.95</v>
      </c>
      <c r="M1144" s="34">
        <v>3.5150798000000002E-4</v>
      </c>
      <c r="N1144" s="32" t="s">
        <v>234</v>
      </c>
      <c r="O1144" s="36" t="s">
        <v>416</v>
      </c>
      <c r="P1144" s="32" t="s">
        <v>268</v>
      </c>
    </row>
    <row r="1145" spans="1:16">
      <c r="A1145" s="31" t="s">
        <v>55</v>
      </c>
      <c r="B1145" s="31" t="s">
        <v>230</v>
      </c>
      <c r="C1145" s="31" t="s">
        <v>194</v>
      </c>
      <c r="D1145" s="31" t="s">
        <v>415</v>
      </c>
      <c r="E1145" s="31" t="s">
        <v>194</v>
      </c>
      <c r="F1145" s="31" t="s">
        <v>417</v>
      </c>
      <c r="G1145" s="31" t="s">
        <v>339</v>
      </c>
      <c r="H1145" s="32" t="s">
        <v>352</v>
      </c>
      <c r="I1145" s="32" t="s">
        <v>341</v>
      </c>
      <c r="J1145" s="33">
        <v>74</v>
      </c>
      <c r="K1145" s="34">
        <v>0.12008609456492</v>
      </c>
      <c r="L1145" s="35">
        <v>0.95</v>
      </c>
      <c r="M1145" s="34">
        <v>0.11408178983667</v>
      </c>
      <c r="N1145" s="32" t="s">
        <v>234</v>
      </c>
      <c r="O1145" s="36" t="s">
        <v>416</v>
      </c>
      <c r="P1145" s="32" t="s">
        <v>123</v>
      </c>
    </row>
    <row r="1146" spans="1:16">
      <c r="A1146" s="31" t="s">
        <v>55</v>
      </c>
      <c r="B1146" s="31" t="s">
        <v>230</v>
      </c>
      <c r="C1146" s="31" t="s">
        <v>194</v>
      </c>
      <c r="D1146" s="31" t="s">
        <v>415</v>
      </c>
      <c r="E1146" s="31" t="s">
        <v>194</v>
      </c>
      <c r="F1146" s="31" t="s">
        <v>237</v>
      </c>
      <c r="G1146" s="31" t="s">
        <v>339</v>
      </c>
      <c r="H1146" s="32" t="s">
        <v>352</v>
      </c>
      <c r="I1146" s="32" t="s">
        <v>341</v>
      </c>
      <c r="J1146" s="33">
        <v>1</v>
      </c>
      <c r="K1146" s="34">
        <v>8.4549563400899991E-3</v>
      </c>
      <c r="L1146" s="35">
        <v>0.95</v>
      </c>
      <c r="M1146" s="34">
        <v>8.0322085230854993E-3</v>
      </c>
      <c r="N1146" s="32" t="s">
        <v>238</v>
      </c>
      <c r="O1146" s="36" t="s">
        <v>416</v>
      </c>
      <c r="P1146" s="32" t="s">
        <v>361</v>
      </c>
    </row>
    <row r="1147" spans="1:16">
      <c r="A1147" s="31" t="s">
        <v>55</v>
      </c>
      <c r="B1147" s="31" t="s">
        <v>230</v>
      </c>
      <c r="C1147" s="31" t="s">
        <v>194</v>
      </c>
      <c r="D1147" s="31" t="s">
        <v>415</v>
      </c>
      <c r="E1147" s="31" t="s">
        <v>194</v>
      </c>
      <c r="F1147" s="31" t="s">
        <v>237</v>
      </c>
      <c r="G1147" s="31" t="s">
        <v>339</v>
      </c>
      <c r="H1147" s="32" t="s">
        <v>352</v>
      </c>
      <c r="I1147" s="32" t="s">
        <v>341</v>
      </c>
      <c r="J1147" s="33">
        <v>3</v>
      </c>
      <c r="K1147" s="34">
        <v>1.0251234099999999E-2</v>
      </c>
      <c r="L1147" s="35">
        <v>0.95</v>
      </c>
      <c r="M1147" s="34">
        <v>9.738672395E-3</v>
      </c>
      <c r="N1147" s="32" t="s">
        <v>238</v>
      </c>
      <c r="O1147" s="36" t="s">
        <v>416</v>
      </c>
      <c r="P1147" s="32" t="s">
        <v>358</v>
      </c>
    </row>
    <row r="1148" spans="1:16">
      <c r="A1148" s="31" t="s">
        <v>55</v>
      </c>
      <c r="B1148" s="31" t="s">
        <v>230</v>
      </c>
      <c r="C1148" s="31" t="s">
        <v>194</v>
      </c>
      <c r="D1148" s="31" t="s">
        <v>415</v>
      </c>
      <c r="E1148" s="31" t="s">
        <v>194</v>
      </c>
      <c r="F1148" s="31" t="s">
        <v>237</v>
      </c>
      <c r="G1148" s="31" t="s">
        <v>339</v>
      </c>
      <c r="H1148" s="32" t="s">
        <v>352</v>
      </c>
      <c r="I1148" s="32" t="s">
        <v>341</v>
      </c>
      <c r="J1148" s="33">
        <v>1</v>
      </c>
      <c r="K1148" s="34">
        <v>8.4676277816000001E-3</v>
      </c>
      <c r="L1148" s="35">
        <v>0.95</v>
      </c>
      <c r="M1148" s="34">
        <v>8.0442463925200006E-3</v>
      </c>
      <c r="N1148" s="32" t="s">
        <v>238</v>
      </c>
      <c r="O1148" s="36" t="s">
        <v>416</v>
      </c>
      <c r="P1148" s="32" t="s">
        <v>96</v>
      </c>
    </row>
    <row r="1149" spans="1:16">
      <c r="A1149" s="31" t="s">
        <v>55</v>
      </c>
      <c r="B1149" s="31" t="s">
        <v>230</v>
      </c>
      <c r="C1149" s="31" t="s">
        <v>194</v>
      </c>
      <c r="D1149" s="31" t="s">
        <v>415</v>
      </c>
      <c r="E1149" s="31" t="s">
        <v>194</v>
      </c>
      <c r="F1149" s="31" t="s">
        <v>237</v>
      </c>
      <c r="G1149" s="31" t="s">
        <v>339</v>
      </c>
      <c r="H1149" s="32" t="s">
        <v>352</v>
      </c>
      <c r="I1149" s="32" t="s">
        <v>341</v>
      </c>
      <c r="J1149" s="33">
        <v>300</v>
      </c>
      <c r="K1149" s="34">
        <v>7.8213689000000003E-3</v>
      </c>
      <c r="L1149" s="35">
        <v>0.95</v>
      </c>
      <c r="M1149" s="34">
        <v>7.4303004550000003E-3</v>
      </c>
      <c r="N1149" s="32" t="s">
        <v>238</v>
      </c>
      <c r="O1149" s="36" t="s">
        <v>416</v>
      </c>
      <c r="P1149" s="32" t="s">
        <v>268</v>
      </c>
    </row>
    <row r="1150" spans="1:16">
      <c r="A1150" s="31" t="s">
        <v>55</v>
      </c>
      <c r="B1150" s="31" t="s">
        <v>230</v>
      </c>
      <c r="C1150" s="31" t="s">
        <v>194</v>
      </c>
      <c r="D1150" s="31" t="s">
        <v>415</v>
      </c>
      <c r="E1150" s="31" t="s">
        <v>194</v>
      </c>
      <c r="F1150" s="31" t="s">
        <v>237</v>
      </c>
      <c r="G1150" s="31" t="s">
        <v>339</v>
      </c>
      <c r="H1150" s="32" t="s">
        <v>352</v>
      </c>
      <c r="I1150" s="32" t="s">
        <v>341</v>
      </c>
      <c r="J1150" s="33">
        <v>1645</v>
      </c>
      <c r="K1150" s="34">
        <v>2.0654829632788001</v>
      </c>
      <c r="L1150" s="35">
        <v>0.95</v>
      </c>
      <c r="M1150" s="34">
        <v>1.9622088151148001</v>
      </c>
      <c r="N1150" s="32" t="s">
        <v>238</v>
      </c>
      <c r="O1150" s="36" t="s">
        <v>416</v>
      </c>
      <c r="P1150" s="32" t="s">
        <v>123</v>
      </c>
    </row>
    <row r="1151" spans="1:16">
      <c r="A1151" s="31" t="s">
        <v>55</v>
      </c>
      <c r="B1151" s="31" t="s">
        <v>230</v>
      </c>
      <c r="C1151" s="31" t="s">
        <v>194</v>
      </c>
      <c r="D1151" s="31" t="s">
        <v>415</v>
      </c>
      <c r="E1151" s="31" t="s">
        <v>194</v>
      </c>
      <c r="F1151" s="31" t="s">
        <v>239</v>
      </c>
      <c r="G1151" s="31" t="s">
        <v>339</v>
      </c>
      <c r="H1151" s="32" t="s">
        <v>352</v>
      </c>
      <c r="I1151" s="32" t="s">
        <v>341</v>
      </c>
      <c r="J1151" s="33">
        <v>1</v>
      </c>
      <c r="K1151" s="34">
        <v>3.6233377000000002E-3</v>
      </c>
      <c r="L1151" s="35">
        <v>0.95</v>
      </c>
      <c r="M1151" s="34">
        <v>3.4421708149999998E-3</v>
      </c>
      <c r="N1151" s="32" t="s">
        <v>240</v>
      </c>
      <c r="O1151" s="36" t="s">
        <v>416</v>
      </c>
      <c r="P1151" s="32" t="s">
        <v>358</v>
      </c>
    </row>
    <row r="1152" spans="1:16">
      <c r="A1152" s="31" t="s">
        <v>55</v>
      </c>
      <c r="B1152" s="31" t="s">
        <v>230</v>
      </c>
      <c r="C1152" s="31" t="s">
        <v>194</v>
      </c>
      <c r="D1152" s="31" t="s">
        <v>415</v>
      </c>
      <c r="E1152" s="31" t="s">
        <v>194</v>
      </c>
      <c r="F1152" s="31" t="s">
        <v>239</v>
      </c>
      <c r="G1152" s="31" t="s">
        <v>339</v>
      </c>
      <c r="H1152" s="32" t="s">
        <v>352</v>
      </c>
      <c r="I1152" s="32" t="s">
        <v>341</v>
      </c>
      <c r="J1152" s="33">
        <v>1</v>
      </c>
      <c r="K1152" s="34">
        <v>3.3525282626999998E-3</v>
      </c>
      <c r="L1152" s="35">
        <v>0.95</v>
      </c>
      <c r="M1152" s="34">
        <v>3.1849018495649999E-3</v>
      </c>
      <c r="N1152" s="32" t="s">
        <v>240</v>
      </c>
      <c r="O1152" s="36" t="s">
        <v>416</v>
      </c>
      <c r="P1152" s="32" t="s">
        <v>96</v>
      </c>
    </row>
    <row r="1153" spans="1:16">
      <c r="A1153" s="31" t="s">
        <v>55</v>
      </c>
      <c r="B1153" s="31" t="s">
        <v>230</v>
      </c>
      <c r="C1153" s="31" t="s">
        <v>194</v>
      </c>
      <c r="D1153" s="31" t="s">
        <v>415</v>
      </c>
      <c r="E1153" s="31" t="s">
        <v>194</v>
      </c>
      <c r="F1153" s="31" t="s">
        <v>239</v>
      </c>
      <c r="G1153" s="31" t="s">
        <v>339</v>
      </c>
      <c r="H1153" s="32" t="s">
        <v>352</v>
      </c>
      <c r="I1153" s="32" t="s">
        <v>341</v>
      </c>
      <c r="J1153" s="33">
        <v>200</v>
      </c>
      <c r="K1153" s="34">
        <v>4.5566037999999996E-3</v>
      </c>
      <c r="L1153" s="35">
        <v>0.95</v>
      </c>
      <c r="M1153" s="34">
        <v>4.3287736100000003E-3</v>
      </c>
      <c r="N1153" s="32" t="s">
        <v>240</v>
      </c>
      <c r="O1153" s="36" t="s">
        <v>416</v>
      </c>
      <c r="P1153" s="32" t="s">
        <v>268</v>
      </c>
    </row>
    <row r="1154" spans="1:16">
      <c r="A1154" s="31" t="s">
        <v>55</v>
      </c>
      <c r="B1154" s="31" t="s">
        <v>230</v>
      </c>
      <c r="C1154" s="31" t="s">
        <v>194</v>
      </c>
      <c r="D1154" s="31" t="s">
        <v>415</v>
      </c>
      <c r="E1154" s="31" t="s">
        <v>194</v>
      </c>
      <c r="F1154" s="31" t="s">
        <v>239</v>
      </c>
      <c r="G1154" s="31" t="s">
        <v>339</v>
      </c>
      <c r="H1154" s="32" t="s">
        <v>352</v>
      </c>
      <c r="I1154" s="32" t="s">
        <v>341</v>
      </c>
      <c r="J1154" s="33">
        <v>50</v>
      </c>
      <c r="K1154" s="34">
        <v>1.04007979762E-3</v>
      </c>
      <c r="L1154" s="35">
        <v>0.95</v>
      </c>
      <c r="M1154" s="34">
        <v>9.8807580773899997E-4</v>
      </c>
      <c r="N1154" s="32" t="s">
        <v>240</v>
      </c>
      <c r="O1154" s="36" t="s">
        <v>416</v>
      </c>
      <c r="P1154" s="32" t="s">
        <v>359</v>
      </c>
    </row>
    <row r="1155" spans="1:16">
      <c r="A1155" s="31" t="s">
        <v>55</v>
      </c>
      <c r="B1155" s="31" t="s">
        <v>230</v>
      </c>
      <c r="C1155" s="31" t="s">
        <v>194</v>
      </c>
      <c r="D1155" s="31" t="s">
        <v>415</v>
      </c>
      <c r="E1155" s="31" t="s">
        <v>194</v>
      </c>
      <c r="F1155" s="31" t="s">
        <v>239</v>
      </c>
      <c r="G1155" s="31" t="s">
        <v>339</v>
      </c>
      <c r="H1155" s="32" t="s">
        <v>352</v>
      </c>
      <c r="I1155" s="32" t="s">
        <v>341</v>
      </c>
      <c r="J1155" s="33">
        <v>13</v>
      </c>
      <c r="K1155" s="34">
        <v>1.6320747667609999E-2</v>
      </c>
      <c r="L1155" s="35">
        <v>0.95</v>
      </c>
      <c r="M1155" s="34">
        <v>1.550471028423E-2</v>
      </c>
      <c r="N1155" s="32" t="s">
        <v>240</v>
      </c>
      <c r="O1155" s="36" t="s">
        <v>416</v>
      </c>
      <c r="P1155" s="32" t="s">
        <v>123</v>
      </c>
    </row>
    <row r="1156" spans="1:16">
      <c r="A1156" s="31" t="s">
        <v>55</v>
      </c>
      <c r="B1156" s="31" t="s">
        <v>310</v>
      </c>
      <c r="C1156" s="31" t="s">
        <v>307</v>
      </c>
      <c r="D1156" s="31" t="s">
        <v>418</v>
      </c>
      <c r="E1156" s="31" t="s">
        <v>307</v>
      </c>
      <c r="F1156" s="31" t="s">
        <v>308</v>
      </c>
      <c r="G1156" s="31" t="s">
        <v>339</v>
      </c>
      <c r="H1156" s="32" t="s">
        <v>340</v>
      </c>
      <c r="I1156" s="32" t="s">
        <v>341</v>
      </c>
      <c r="J1156" s="33">
        <v>1</v>
      </c>
      <c r="K1156" s="34">
        <v>0.54400711647590005</v>
      </c>
      <c r="L1156" s="35">
        <v>0.95</v>
      </c>
      <c r="M1156" s="34">
        <v>0.51680676065210995</v>
      </c>
      <c r="N1156" s="32" t="s">
        <v>309</v>
      </c>
      <c r="O1156" s="36" t="s">
        <v>419</v>
      </c>
      <c r="P1156" s="32" t="s">
        <v>343</v>
      </c>
    </row>
    <row r="1157" spans="1:16">
      <c r="A1157" s="31" t="s">
        <v>55</v>
      </c>
      <c r="B1157" s="31" t="s">
        <v>310</v>
      </c>
      <c r="C1157" s="31" t="s">
        <v>307</v>
      </c>
      <c r="D1157" s="31" t="s">
        <v>418</v>
      </c>
      <c r="E1157" s="31" t="s">
        <v>311</v>
      </c>
      <c r="F1157" s="31" t="s">
        <v>312</v>
      </c>
      <c r="G1157" s="31" t="s">
        <v>339</v>
      </c>
      <c r="H1157" s="32" t="s">
        <v>340</v>
      </c>
      <c r="I1157" s="32" t="s">
        <v>341</v>
      </c>
      <c r="J1157" s="33">
        <v>1</v>
      </c>
      <c r="K1157" s="34">
        <v>0.72534282196786004</v>
      </c>
      <c r="L1157" s="35">
        <v>0.95</v>
      </c>
      <c r="M1157" s="34">
        <v>0.68907568086947002</v>
      </c>
      <c r="N1157" s="32" t="s">
        <v>313</v>
      </c>
      <c r="O1157" s="36" t="s">
        <v>419</v>
      </c>
      <c r="P1157" s="32" t="s">
        <v>343</v>
      </c>
    </row>
    <row r="1158" spans="1:16">
      <c r="A1158" s="31" t="s">
        <v>55</v>
      </c>
      <c r="B1158" s="31" t="s">
        <v>310</v>
      </c>
      <c r="C1158" s="31" t="s">
        <v>307</v>
      </c>
      <c r="D1158" s="31" t="s">
        <v>418</v>
      </c>
      <c r="E1158" s="31" t="s">
        <v>307</v>
      </c>
      <c r="F1158" s="31" t="s">
        <v>308</v>
      </c>
      <c r="G1158" s="31" t="s">
        <v>339</v>
      </c>
      <c r="H1158" s="32" t="s">
        <v>352</v>
      </c>
      <c r="I1158" s="32" t="s">
        <v>341</v>
      </c>
      <c r="J1158" s="33">
        <v>1</v>
      </c>
      <c r="K1158" s="34">
        <v>7.4599569999999997E-4</v>
      </c>
      <c r="L1158" s="35">
        <v>0.95</v>
      </c>
      <c r="M1158" s="34">
        <v>7.0869591499999999E-4</v>
      </c>
      <c r="N1158" s="32" t="s">
        <v>309</v>
      </c>
      <c r="O1158" s="36" t="s">
        <v>419</v>
      </c>
      <c r="P1158" s="32" t="s">
        <v>61</v>
      </c>
    </row>
    <row r="1159" spans="1:16">
      <c r="A1159" s="31" t="s">
        <v>55</v>
      </c>
      <c r="B1159" s="31" t="s">
        <v>310</v>
      </c>
      <c r="C1159" s="31" t="s">
        <v>307</v>
      </c>
      <c r="D1159" s="31" t="s">
        <v>418</v>
      </c>
      <c r="E1159" s="31" t="s">
        <v>307</v>
      </c>
      <c r="F1159" s="31" t="s">
        <v>308</v>
      </c>
      <c r="G1159" s="31" t="s">
        <v>339</v>
      </c>
      <c r="H1159" s="32" t="s">
        <v>352</v>
      </c>
      <c r="I1159" s="32" t="s">
        <v>341</v>
      </c>
      <c r="J1159" s="33">
        <v>20</v>
      </c>
      <c r="K1159" s="34">
        <v>3.7975951165019999E-2</v>
      </c>
      <c r="L1159" s="35">
        <v>0.95</v>
      </c>
      <c r="M1159" s="34">
        <v>3.6077153606768997E-2</v>
      </c>
      <c r="N1159" s="32" t="s">
        <v>309</v>
      </c>
      <c r="O1159" s="36" t="s">
        <v>419</v>
      </c>
      <c r="P1159" s="32" t="s">
        <v>123</v>
      </c>
    </row>
    <row r="1160" spans="1:16">
      <c r="A1160" s="31" t="s">
        <v>55</v>
      </c>
      <c r="B1160" s="31" t="s">
        <v>310</v>
      </c>
      <c r="C1160" s="31" t="s">
        <v>307</v>
      </c>
      <c r="D1160" s="31" t="s">
        <v>418</v>
      </c>
      <c r="E1160" s="31" t="s">
        <v>307</v>
      </c>
      <c r="F1160" s="31" t="s">
        <v>308</v>
      </c>
      <c r="G1160" s="31" t="s">
        <v>339</v>
      </c>
      <c r="H1160" s="32" t="s">
        <v>352</v>
      </c>
      <c r="I1160" s="32" t="s">
        <v>341</v>
      </c>
      <c r="J1160" s="33">
        <v>1</v>
      </c>
      <c r="K1160" s="34">
        <v>9.1524921117999995E-4</v>
      </c>
      <c r="L1160" s="35">
        <v>0.95</v>
      </c>
      <c r="M1160" s="34">
        <v>8.6948675062099997E-4</v>
      </c>
      <c r="N1160" s="32" t="s">
        <v>309</v>
      </c>
      <c r="O1160" s="36" t="s">
        <v>419</v>
      </c>
      <c r="P1160" s="32" t="s">
        <v>108</v>
      </c>
    </row>
    <row r="1161" spans="1:16">
      <c r="A1161" s="31" t="s">
        <v>55</v>
      </c>
      <c r="B1161" s="31" t="s">
        <v>310</v>
      </c>
      <c r="C1161" s="31" t="s">
        <v>307</v>
      </c>
      <c r="D1161" s="31" t="s">
        <v>418</v>
      </c>
      <c r="E1161" s="31" t="s">
        <v>311</v>
      </c>
      <c r="F1161" s="31" t="s">
        <v>312</v>
      </c>
      <c r="G1161" s="31" t="s">
        <v>339</v>
      </c>
      <c r="H1161" s="32" t="s">
        <v>352</v>
      </c>
      <c r="I1161" s="32" t="s">
        <v>341</v>
      </c>
      <c r="J1161" s="33">
        <v>2</v>
      </c>
      <c r="K1161" s="34">
        <v>1.14912087E-2</v>
      </c>
      <c r="L1161" s="35">
        <v>0.95</v>
      </c>
      <c r="M1161" s="34">
        <v>1.0916648265E-2</v>
      </c>
      <c r="N1161" s="32" t="s">
        <v>313</v>
      </c>
      <c r="O1161" s="36" t="s">
        <v>419</v>
      </c>
      <c r="P1161" s="32" t="s">
        <v>358</v>
      </c>
    </row>
    <row r="1162" spans="1:16">
      <c r="A1162" s="31" t="s">
        <v>55</v>
      </c>
      <c r="B1162" s="31" t="s">
        <v>310</v>
      </c>
      <c r="C1162" s="31" t="s">
        <v>307</v>
      </c>
      <c r="D1162" s="31" t="s">
        <v>418</v>
      </c>
      <c r="E1162" s="31" t="s">
        <v>311</v>
      </c>
      <c r="F1162" s="31" t="s">
        <v>312</v>
      </c>
      <c r="G1162" s="31" t="s">
        <v>339</v>
      </c>
      <c r="H1162" s="32" t="s">
        <v>352</v>
      </c>
      <c r="I1162" s="32" t="s">
        <v>341</v>
      </c>
      <c r="J1162" s="33">
        <v>39</v>
      </c>
      <c r="K1162" s="34">
        <v>3.3339406214819997E-2</v>
      </c>
      <c r="L1162" s="35">
        <v>0.95</v>
      </c>
      <c r="M1162" s="34">
        <v>3.1672435904078998E-2</v>
      </c>
      <c r="N1162" s="32" t="s">
        <v>313</v>
      </c>
      <c r="O1162" s="36" t="s">
        <v>419</v>
      </c>
      <c r="P1162" s="32" t="s">
        <v>123</v>
      </c>
    </row>
    <row r="1163" spans="1:16">
      <c r="A1163" s="31" t="s">
        <v>55</v>
      </c>
      <c r="B1163" s="31" t="s">
        <v>310</v>
      </c>
      <c r="C1163" s="31" t="s">
        <v>307</v>
      </c>
      <c r="D1163" s="31" t="s">
        <v>418</v>
      </c>
      <c r="E1163" s="31" t="s">
        <v>307</v>
      </c>
      <c r="F1163" s="31" t="s">
        <v>420</v>
      </c>
      <c r="G1163" s="31" t="s">
        <v>339</v>
      </c>
      <c r="H1163" s="32" t="s">
        <v>352</v>
      </c>
      <c r="I1163" s="32" t="s">
        <v>341</v>
      </c>
      <c r="J1163" s="33">
        <v>1</v>
      </c>
      <c r="K1163" s="34">
        <v>5.5423655608000002E-4</v>
      </c>
      <c r="L1163" s="35">
        <v>0.95</v>
      </c>
      <c r="M1163" s="34">
        <v>5.2652472827599995E-4</v>
      </c>
      <c r="N1163" s="32" t="s">
        <v>421</v>
      </c>
      <c r="O1163" s="36" t="s">
        <v>419</v>
      </c>
      <c r="P1163" s="32" t="s">
        <v>67</v>
      </c>
    </row>
    <row r="1164" spans="1:16">
      <c r="A1164" s="31" t="s">
        <v>55</v>
      </c>
      <c r="B1164" s="31" t="s">
        <v>310</v>
      </c>
      <c r="C1164" s="31" t="s">
        <v>307</v>
      </c>
      <c r="D1164" s="31" t="s">
        <v>418</v>
      </c>
      <c r="E1164" s="31" t="s">
        <v>307</v>
      </c>
      <c r="F1164" s="31" t="s">
        <v>420</v>
      </c>
      <c r="G1164" s="31" t="s">
        <v>339</v>
      </c>
      <c r="H1164" s="32" t="s">
        <v>352</v>
      </c>
      <c r="I1164" s="32" t="s">
        <v>341</v>
      </c>
      <c r="J1164" s="33">
        <v>8</v>
      </c>
      <c r="K1164" s="34">
        <v>1.7702890303380001E-2</v>
      </c>
      <c r="L1164" s="35">
        <v>0.95</v>
      </c>
      <c r="M1164" s="34">
        <v>1.6817745788210998E-2</v>
      </c>
      <c r="N1164" s="32" t="s">
        <v>421</v>
      </c>
      <c r="O1164" s="36" t="s">
        <v>419</v>
      </c>
      <c r="P1164" s="32" t="s">
        <v>123</v>
      </c>
    </row>
    <row r="1165" spans="1:16">
      <c r="A1165" s="31" t="s">
        <v>55</v>
      </c>
      <c r="B1165" s="31" t="s">
        <v>310</v>
      </c>
      <c r="C1165" s="31" t="s">
        <v>307</v>
      </c>
      <c r="D1165" s="31" t="s">
        <v>418</v>
      </c>
      <c r="E1165" s="31" t="s">
        <v>307</v>
      </c>
      <c r="F1165" s="31" t="s">
        <v>422</v>
      </c>
      <c r="G1165" s="31" t="s">
        <v>339</v>
      </c>
      <c r="H1165" s="32" t="s">
        <v>352</v>
      </c>
      <c r="I1165" s="32" t="s">
        <v>341</v>
      </c>
      <c r="J1165" s="33">
        <v>13</v>
      </c>
      <c r="K1165" s="34">
        <v>1.457580913093E-2</v>
      </c>
      <c r="L1165" s="35">
        <v>0.95</v>
      </c>
      <c r="M1165" s="34">
        <v>1.3847018674383E-2</v>
      </c>
      <c r="N1165" s="32" t="s">
        <v>423</v>
      </c>
      <c r="O1165" s="36" t="s">
        <v>419</v>
      </c>
      <c r="P1165" s="32" t="s">
        <v>123</v>
      </c>
    </row>
    <row r="1166" spans="1:16">
      <c r="A1166" s="31" t="s">
        <v>55</v>
      </c>
      <c r="B1166" s="31" t="s">
        <v>310</v>
      </c>
      <c r="C1166" s="31" t="s">
        <v>307</v>
      </c>
      <c r="D1166" s="31" t="s">
        <v>418</v>
      </c>
      <c r="E1166" s="31" t="s">
        <v>307</v>
      </c>
      <c r="F1166" s="31" t="s">
        <v>422</v>
      </c>
      <c r="G1166" s="31" t="s">
        <v>339</v>
      </c>
      <c r="H1166" s="32" t="s">
        <v>352</v>
      </c>
      <c r="I1166" s="32" t="s">
        <v>341</v>
      </c>
      <c r="J1166" s="33">
        <v>1</v>
      </c>
      <c r="K1166" s="34">
        <v>2.0942860236700001E-2</v>
      </c>
      <c r="L1166" s="35">
        <v>0.95</v>
      </c>
      <c r="M1166" s="34">
        <v>1.9895717224864998E-2</v>
      </c>
      <c r="N1166" s="32" t="s">
        <v>423</v>
      </c>
      <c r="O1166" s="36" t="s">
        <v>419</v>
      </c>
      <c r="P1166" s="32" t="s">
        <v>108</v>
      </c>
    </row>
    <row r="1167" spans="1:16">
      <c r="A1167" s="31" t="s">
        <v>55</v>
      </c>
      <c r="B1167" s="31" t="s">
        <v>310</v>
      </c>
      <c r="C1167" s="31" t="s">
        <v>307</v>
      </c>
      <c r="D1167" s="31" t="s">
        <v>418</v>
      </c>
      <c r="E1167" s="31" t="s">
        <v>307</v>
      </c>
      <c r="F1167" s="31" t="s">
        <v>424</v>
      </c>
      <c r="G1167" s="31" t="s">
        <v>339</v>
      </c>
      <c r="H1167" s="32" t="s">
        <v>352</v>
      </c>
      <c r="I1167" s="32" t="s">
        <v>341</v>
      </c>
      <c r="J1167" s="33">
        <v>50</v>
      </c>
      <c r="K1167" s="34">
        <v>3.7000839999999999E-4</v>
      </c>
      <c r="L1167" s="35">
        <v>0.95</v>
      </c>
      <c r="M1167" s="34">
        <v>3.5150798000000002E-4</v>
      </c>
      <c r="N1167" s="32" t="s">
        <v>425</v>
      </c>
      <c r="O1167" s="36" t="s">
        <v>419</v>
      </c>
      <c r="P1167" s="32" t="s">
        <v>268</v>
      </c>
    </row>
    <row r="1168" spans="1:16">
      <c r="A1168" s="31" t="s">
        <v>55</v>
      </c>
      <c r="B1168" s="31" t="s">
        <v>310</v>
      </c>
      <c r="C1168" s="31" t="s">
        <v>307</v>
      </c>
      <c r="D1168" s="31" t="s">
        <v>418</v>
      </c>
      <c r="E1168" s="31" t="s">
        <v>307</v>
      </c>
      <c r="F1168" s="31" t="s">
        <v>424</v>
      </c>
      <c r="G1168" s="31" t="s">
        <v>339</v>
      </c>
      <c r="H1168" s="32" t="s">
        <v>352</v>
      </c>
      <c r="I1168" s="32" t="s">
        <v>341</v>
      </c>
      <c r="J1168" s="33">
        <v>10</v>
      </c>
      <c r="K1168" s="34">
        <v>1.7781352365410001E-2</v>
      </c>
      <c r="L1168" s="35">
        <v>0.95</v>
      </c>
      <c r="M1168" s="34">
        <v>1.689228474714E-2</v>
      </c>
      <c r="N1168" s="32" t="s">
        <v>425</v>
      </c>
      <c r="O1168" s="36" t="s">
        <v>419</v>
      </c>
      <c r="P1168" s="32" t="s">
        <v>123</v>
      </c>
    </row>
    <row r="1169" spans="1:16">
      <c r="A1169" s="31" t="s">
        <v>55</v>
      </c>
      <c r="B1169" s="31" t="s">
        <v>310</v>
      </c>
      <c r="C1169" s="31" t="s">
        <v>307</v>
      </c>
      <c r="D1169" s="31" t="s">
        <v>418</v>
      </c>
      <c r="E1169" s="31" t="s">
        <v>307</v>
      </c>
      <c r="F1169" s="31" t="s">
        <v>424</v>
      </c>
      <c r="G1169" s="31" t="s">
        <v>339</v>
      </c>
      <c r="H1169" s="32" t="s">
        <v>352</v>
      </c>
      <c r="I1169" s="32" t="s">
        <v>341</v>
      </c>
      <c r="J1169" s="33">
        <v>4</v>
      </c>
      <c r="K1169" s="34">
        <v>6.4366610233600003E-3</v>
      </c>
      <c r="L1169" s="35">
        <v>0.95</v>
      </c>
      <c r="M1169" s="34">
        <v>6.1148279721920003E-3</v>
      </c>
      <c r="N1169" s="32" t="s">
        <v>425</v>
      </c>
      <c r="O1169" s="36" t="s">
        <v>419</v>
      </c>
      <c r="P1169" s="32" t="s">
        <v>108</v>
      </c>
    </row>
    <row r="1170" spans="1:16">
      <c r="A1170" s="31" t="s">
        <v>55</v>
      </c>
      <c r="B1170" s="31" t="s">
        <v>310</v>
      </c>
      <c r="C1170" s="31" t="s">
        <v>307</v>
      </c>
      <c r="D1170" s="31" t="s">
        <v>418</v>
      </c>
      <c r="E1170" s="31" t="s">
        <v>307</v>
      </c>
      <c r="F1170" s="31" t="s">
        <v>314</v>
      </c>
      <c r="G1170" s="31" t="s">
        <v>339</v>
      </c>
      <c r="H1170" s="32" t="s">
        <v>352</v>
      </c>
      <c r="I1170" s="32" t="s">
        <v>341</v>
      </c>
      <c r="J1170" s="33">
        <v>50</v>
      </c>
      <c r="K1170" s="34">
        <v>3.7000839999999999E-4</v>
      </c>
      <c r="L1170" s="35">
        <v>0.95</v>
      </c>
      <c r="M1170" s="34">
        <v>3.5150798000000002E-4</v>
      </c>
      <c r="N1170" s="32" t="s">
        <v>315</v>
      </c>
      <c r="O1170" s="36" t="s">
        <v>419</v>
      </c>
      <c r="P1170" s="32" t="s">
        <v>268</v>
      </c>
    </row>
    <row r="1171" spans="1:16">
      <c r="A1171" s="31" t="s">
        <v>55</v>
      </c>
      <c r="B1171" s="31" t="s">
        <v>310</v>
      </c>
      <c r="C1171" s="31" t="s">
        <v>307</v>
      </c>
      <c r="D1171" s="31" t="s">
        <v>418</v>
      </c>
      <c r="E1171" s="31" t="s">
        <v>307</v>
      </c>
      <c r="F1171" s="31" t="s">
        <v>314</v>
      </c>
      <c r="G1171" s="31" t="s">
        <v>339</v>
      </c>
      <c r="H1171" s="32" t="s">
        <v>352</v>
      </c>
      <c r="I1171" s="32" t="s">
        <v>341</v>
      </c>
      <c r="J1171" s="33">
        <v>4</v>
      </c>
      <c r="K1171" s="34">
        <v>4.2068356580099997E-3</v>
      </c>
      <c r="L1171" s="35">
        <v>0.95</v>
      </c>
      <c r="M1171" s="34">
        <v>3.9964938751094999E-3</v>
      </c>
      <c r="N1171" s="32" t="s">
        <v>315</v>
      </c>
      <c r="O1171" s="36" t="s">
        <v>419</v>
      </c>
      <c r="P1171" s="32" t="s">
        <v>123</v>
      </c>
    </row>
    <row r="1172" spans="1:16">
      <c r="A1172" s="31" t="s">
        <v>55</v>
      </c>
      <c r="B1172" s="31" t="s">
        <v>310</v>
      </c>
      <c r="C1172" s="31" t="s">
        <v>307</v>
      </c>
      <c r="D1172" s="31" t="s">
        <v>418</v>
      </c>
      <c r="E1172" s="31" t="s">
        <v>307</v>
      </c>
      <c r="F1172" s="31" t="s">
        <v>308</v>
      </c>
      <c r="G1172" s="31" t="s">
        <v>426</v>
      </c>
      <c r="H1172" s="32" t="s">
        <v>352</v>
      </c>
      <c r="I1172" s="32" t="s">
        <v>341</v>
      </c>
      <c r="J1172" s="33">
        <v>1</v>
      </c>
      <c r="K1172" s="34">
        <v>1.0225170400000001E-2</v>
      </c>
      <c r="L1172" s="35">
        <v>0.95</v>
      </c>
      <c r="M1172" s="34">
        <v>9.7139118800000004E-3</v>
      </c>
      <c r="N1172" s="32" t="s">
        <v>317</v>
      </c>
      <c r="O1172" s="36" t="s">
        <v>419</v>
      </c>
      <c r="P1172" s="32" t="s">
        <v>358</v>
      </c>
    </row>
    <row r="1173" spans="1:16">
      <c r="A1173" s="31" t="s">
        <v>55</v>
      </c>
      <c r="B1173" s="31" t="s">
        <v>310</v>
      </c>
      <c r="C1173" s="31" t="s">
        <v>307</v>
      </c>
      <c r="D1173" s="31" t="s">
        <v>418</v>
      </c>
      <c r="E1173" s="31" t="s">
        <v>307</v>
      </c>
      <c r="F1173" s="31" t="s">
        <v>308</v>
      </c>
      <c r="G1173" s="31" t="s">
        <v>426</v>
      </c>
      <c r="H1173" s="32" t="s">
        <v>352</v>
      </c>
      <c r="I1173" s="32" t="s">
        <v>341</v>
      </c>
      <c r="J1173" s="33">
        <v>1</v>
      </c>
      <c r="K1173" s="34">
        <v>7.4599569999999997E-4</v>
      </c>
      <c r="L1173" s="35">
        <v>0.95</v>
      </c>
      <c r="M1173" s="34">
        <v>7.0869591499999999E-4</v>
      </c>
      <c r="N1173" s="32" t="s">
        <v>317</v>
      </c>
      <c r="O1173" s="36" t="s">
        <v>419</v>
      </c>
      <c r="P1173" s="32" t="s">
        <v>61</v>
      </c>
    </row>
    <row r="1174" spans="1:16">
      <c r="A1174" s="31" t="s">
        <v>55</v>
      </c>
      <c r="B1174" s="31" t="s">
        <v>310</v>
      </c>
      <c r="C1174" s="31" t="s">
        <v>307</v>
      </c>
      <c r="D1174" s="31" t="s">
        <v>418</v>
      </c>
      <c r="E1174" s="31" t="s">
        <v>307</v>
      </c>
      <c r="F1174" s="31" t="s">
        <v>308</v>
      </c>
      <c r="G1174" s="31" t="s">
        <v>426</v>
      </c>
      <c r="H1174" s="32" t="s">
        <v>352</v>
      </c>
      <c r="I1174" s="32" t="s">
        <v>341</v>
      </c>
      <c r="J1174" s="33">
        <v>17</v>
      </c>
      <c r="K1174" s="34">
        <v>2.0783712156490001E-2</v>
      </c>
      <c r="L1174" s="35">
        <v>0.95</v>
      </c>
      <c r="M1174" s="34">
        <v>1.9744526548665001E-2</v>
      </c>
      <c r="N1174" s="32" t="s">
        <v>317</v>
      </c>
      <c r="O1174" s="36" t="s">
        <v>419</v>
      </c>
      <c r="P1174" s="32" t="s">
        <v>123</v>
      </c>
    </row>
    <row r="1175" spans="1:16">
      <c r="A1175" s="31" t="s">
        <v>55</v>
      </c>
      <c r="B1175" s="31" t="s">
        <v>310</v>
      </c>
      <c r="C1175" s="31" t="s">
        <v>307</v>
      </c>
      <c r="D1175" s="31" t="s">
        <v>418</v>
      </c>
      <c r="E1175" s="31" t="s">
        <v>307</v>
      </c>
      <c r="F1175" s="31" t="s">
        <v>308</v>
      </c>
      <c r="G1175" s="31" t="s">
        <v>426</v>
      </c>
      <c r="H1175" s="32" t="s">
        <v>352</v>
      </c>
      <c r="I1175" s="32" t="s">
        <v>341</v>
      </c>
      <c r="J1175" s="33">
        <v>16</v>
      </c>
      <c r="K1175" s="34">
        <v>2.1821565108459999E-2</v>
      </c>
      <c r="L1175" s="35">
        <v>0.95</v>
      </c>
      <c r="M1175" s="34">
        <v>2.0730486853037002E-2</v>
      </c>
      <c r="N1175" s="32" t="s">
        <v>317</v>
      </c>
      <c r="O1175" s="36" t="s">
        <v>419</v>
      </c>
      <c r="P1175" s="32" t="s">
        <v>108</v>
      </c>
    </row>
    <row r="1176" spans="1:16">
      <c r="A1176" s="31" t="s">
        <v>55</v>
      </c>
      <c r="B1176" s="31" t="s">
        <v>310</v>
      </c>
      <c r="C1176" s="31" t="s">
        <v>307</v>
      </c>
      <c r="D1176" s="31" t="s">
        <v>418</v>
      </c>
      <c r="E1176" s="31" t="s">
        <v>307</v>
      </c>
      <c r="F1176" s="31" t="s">
        <v>314</v>
      </c>
      <c r="G1176" s="31" t="s">
        <v>427</v>
      </c>
      <c r="H1176" s="32" t="s">
        <v>352</v>
      </c>
      <c r="I1176" s="32" t="s">
        <v>341</v>
      </c>
      <c r="J1176" s="33">
        <v>1</v>
      </c>
      <c r="K1176" s="34">
        <v>1.4934599E-3</v>
      </c>
      <c r="L1176" s="35">
        <v>0.95</v>
      </c>
      <c r="M1176" s="34">
        <v>1.4187869050000001E-3</v>
      </c>
      <c r="N1176" s="32" t="s">
        <v>428</v>
      </c>
      <c r="O1176" s="36" t="s">
        <v>419</v>
      </c>
      <c r="P1176" s="32" t="s">
        <v>358</v>
      </c>
    </row>
    <row r="1177" spans="1:16">
      <c r="A1177" s="31" t="s">
        <v>55</v>
      </c>
      <c r="B1177" s="31" t="s">
        <v>310</v>
      </c>
      <c r="C1177" s="31" t="s">
        <v>307</v>
      </c>
      <c r="D1177" s="31" t="s">
        <v>418</v>
      </c>
      <c r="E1177" s="31" t="s">
        <v>307</v>
      </c>
      <c r="F1177" s="31" t="s">
        <v>314</v>
      </c>
      <c r="G1177" s="31" t="s">
        <v>427</v>
      </c>
      <c r="H1177" s="32" t="s">
        <v>352</v>
      </c>
      <c r="I1177" s="32" t="s">
        <v>341</v>
      </c>
      <c r="J1177" s="33">
        <v>26</v>
      </c>
      <c r="K1177" s="34">
        <v>4.43523177728E-2</v>
      </c>
      <c r="L1177" s="35">
        <v>0.95</v>
      </c>
      <c r="M1177" s="34">
        <v>4.2134701884159999E-2</v>
      </c>
      <c r="N1177" s="32" t="s">
        <v>428</v>
      </c>
      <c r="O1177" s="36" t="s">
        <v>419</v>
      </c>
      <c r="P1177" s="32" t="s">
        <v>123</v>
      </c>
    </row>
    <row r="1178" spans="1:16">
      <c r="A1178" s="31" t="s">
        <v>55</v>
      </c>
      <c r="B1178" s="31" t="s">
        <v>244</v>
      </c>
      <c r="C1178" s="31" t="s">
        <v>241</v>
      </c>
      <c r="D1178" s="31" t="s">
        <v>429</v>
      </c>
      <c r="E1178" s="31" t="s">
        <v>251</v>
      </c>
      <c r="F1178" s="31" t="s">
        <v>434</v>
      </c>
      <c r="G1178" s="31" t="s">
        <v>436</v>
      </c>
      <c r="H1178" s="32" t="s">
        <v>340</v>
      </c>
      <c r="I1178" s="32" t="s">
        <v>341</v>
      </c>
      <c r="J1178" s="33">
        <v>1</v>
      </c>
      <c r="K1178" s="34">
        <v>0.72534282196786004</v>
      </c>
      <c r="L1178" s="35">
        <v>0.95</v>
      </c>
      <c r="M1178" s="34">
        <v>0.68907568086947002</v>
      </c>
      <c r="N1178" s="32" t="s">
        <v>437</v>
      </c>
      <c r="O1178" s="36" t="s">
        <v>431</v>
      </c>
      <c r="P1178" s="32" t="s">
        <v>343</v>
      </c>
    </row>
    <row r="1179" spans="1:16">
      <c r="A1179" s="31" t="s">
        <v>55</v>
      </c>
      <c r="B1179" s="31" t="s">
        <v>244</v>
      </c>
      <c r="C1179" s="31" t="s">
        <v>241</v>
      </c>
      <c r="D1179" s="31" t="s">
        <v>429</v>
      </c>
      <c r="E1179" s="31" t="s">
        <v>241</v>
      </c>
      <c r="F1179" s="31" t="s">
        <v>242</v>
      </c>
      <c r="G1179" s="31" t="s">
        <v>339</v>
      </c>
      <c r="H1179" s="32" t="s">
        <v>352</v>
      </c>
      <c r="I1179" s="32" t="s">
        <v>341</v>
      </c>
      <c r="J1179" s="33">
        <v>1</v>
      </c>
      <c r="K1179" s="34">
        <v>1.108350727282E-2</v>
      </c>
      <c r="L1179" s="35">
        <v>0.95</v>
      </c>
      <c r="M1179" s="34">
        <v>1.0529331909179001E-2</v>
      </c>
      <c r="N1179" s="32" t="s">
        <v>432</v>
      </c>
      <c r="O1179" s="36" t="s">
        <v>431</v>
      </c>
      <c r="P1179" s="32" t="s">
        <v>433</v>
      </c>
    </row>
    <row r="1180" spans="1:16">
      <c r="A1180" s="31" t="s">
        <v>55</v>
      </c>
      <c r="B1180" s="31" t="s">
        <v>244</v>
      </c>
      <c r="C1180" s="31" t="s">
        <v>241</v>
      </c>
      <c r="D1180" s="31" t="s">
        <v>429</v>
      </c>
      <c r="E1180" s="31" t="s">
        <v>241</v>
      </c>
      <c r="F1180" s="31" t="s">
        <v>242</v>
      </c>
      <c r="G1180" s="31" t="s">
        <v>339</v>
      </c>
      <c r="H1180" s="32" t="s">
        <v>352</v>
      </c>
      <c r="I1180" s="32" t="s">
        <v>341</v>
      </c>
      <c r="J1180" s="33">
        <v>17</v>
      </c>
      <c r="K1180" s="34">
        <v>5.8771898465869998E-2</v>
      </c>
      <c r="L1180" s="35">
        <v>0.95</v>
      </c>
      <c r="M1180" s="34">
        <v>5.5833303542575999E-2</v>
      </c>
      <c r="N1180" s="32" t="s">
        <v>432</v>
      </c>
      <c r="O1180" s="36" t="s">
        <v>431</v>
      </c>
      <c r="P1180" s="32" t="s">
        <v>123</v>
      </c>
    </row>
    <row r="1181" spans="1:16">
      <c r="A1181" s="31" t="s">
        <v>55</v>
      </c>
      <c r="B1181" s="31" t="s">
        <v>244</v>
      </c>
      <c r="C1181" s="31" t="s">
        <v>241</v>
      </c>
      <c r="D1181" s="31" t="s">
        <v>429</v>
      </c>
      <c r="E1181" s="31" t="s">
        <v>241</v>
      </c>
      <c r="F1181" s="31" t="s">
        <v>242</v>
      </c>
      <c r="G1181" s="31" t="s">
        <v>339</v>
      </c>
      <c r="H1181" s="32" t="s">
        <v>352</v>
      </c>
      <c r="I1181" s="32" t="s">
        <v>341</v>
      </c>
      <c r="J1181" s="33">
        <v>1</v>
      </c>
      <c r="K1181" s="34">
        <v>3.88393481154E-3</v>
      </c>
      <c r="L1181" s="35">
        <v>0.95</v>
      </c>
      <c r="M1181" s="34">
        <v>3.6897380709629999E-3</v>
      </c>
      <c r="N1181" s="32" t="s">
        <v>432</v>
      </c>
      <c r="O1181" s="36" t="s">
        <v>431</v>
      </c>
      <c r="P1181" s="32" t="s">
        <v>371</v>
      </c>
    </row>
    <row r="1182" spans="1:16">
      <c r="A1182" s="31" t="s">
        <v>55</v>
      </c>
      <c r="B1182" s="31" t="s">
        <v>244</v>
      </c>
      <c r="C1182" s="31" t="s">
        <v>241</v>
      </c>
      <c r="D1182" s="31" t="s">
        <v>429</v>
      </c>
      <c r="E1182" s="31" t="s">
        <v>241</v>
      </c>
      <c r="F1182" s="31" t="s">
        <v>245</v>
      </c>
      <c r="G1182" s="31" t="s">
        <v>339</v>
      </c>
      <c r="H1182" s="32" t="s">
        <v>352</v>
      </c>
      <c r="I1182" s="32" t="s">
        <v>341</v>
      </c>
      <c r="J1182" s="33">
        <v>2</v>
      </c>
      <c r="K1182" s="34">
        <v>4.1173786035100003E-3</v>
      </c>
      <c r="L1182" s="35">
        <v>0.95</v>
      </c>
      <c r="M1182" s="34">
        <v>3.9115096733344998E-3</v>
      </c>
      <c r="N1182" s="32" t="s">
        <v>430</v>
      </c>
      <c r="O1182" s="36" t="s">
        <v>431</v>
      </c>
      <c r="P1182" s="32" t="s">
        <v>96</v>
      </c>
    </row>
    <row r="1183" spans="1:16">
      <c r="A1183" s="31" t="s">
        <v>55</v>
      </c>
      <c r="B1183" s="31" t="s">
        <v>244</v>
      </c>
      <c r="C1183" s="31" t="s">
        <v>241</v>
      </c>
      <c r="D1183" s="31" t="s">
        <v>429</v>
      </c>
      <c r="E1183" s="31" t="s">
        <v>241</v>
      </c>
      <c r="F1183" s="31" t="s">
        <v>245</v>
      </c>
      <c r="G1183" s="31" t="s">
        <v>339</v>
      </c>
      <c r="H1183" s="32" t="s">
        <v>352</v>
      </c>
      <c r="I1183" s="32" t="s">
        <v>341</v>
      </c>
      <c r="J1183" s="33">
        <v>100</v>
      </c>
      <c r="K1183" s="34">
        <v>1.3385469E-3</v>
      </c>
      <c r="L1183" s="35">
        <v>0.95</v>
      </c>
      <c r="M1183" s="34">
        <v>1.271619555E-3</v>
      </c>
      <c r="N1183" s="32" t="s">
        <v>430</v>
      </c>
      <c r="O1183" s="36" t="s">
        <v>431</v>
      </c>
      <c r="P1183" s="32" t="s">
        <v>268</v>
      </c>
    </row>
    <row r="1184" spans="1:16">
      <c r="A1184" s="31" t="s">
        <v>55</v>
      </c>
      <c r="B1184" s="31" t="s">
        <v>244</v>
      </c>
      <c r="C1184" s="31" t="s">
        <v>241</v>
      </c>
      <c r="D1184" s="31" t="s">
        <v>429</v>
      </c>
      <c r="E1184" s="31" t="s">
        <v>241</v>
      </c>
      <c r="F1184" s="31" t="s">
        <v>245</v>
      </c>
      <c r="G1184" s="31" t="s">
        <v>339</v>
      </c>
      <c r="H1184" s="32" t="s">
        <v>352</v>
      </c>
      <c r="I1184" s="32" t="s">
        <v>341</v>
      </c>
      <c r="J1184" s="33">
        <v>50</v>
      </c>
      <c r="K1184" s="34">
        <v>1.04007979762E-3</v>
      </c>
      <c r="L1184" s="35">
        <v>0.95</v>
      </c>
      <c r="M1184" s="34">
        <v>9.8807580773899997E-4</v>
      </c>
      <c r="N1184" s="32" t="s">
        <v>430</v>
      </c>
      <c r="O1184" s="36" t="s">
        <v>431</v>
      </c>
      <c r="P1184" s="32" t="s">
        <v>359</v>
      </c>
    </row>
    <row r="1185" spans="1:16">
      <c r="A1185" s="31" t="s">
        <v>55</v>
      </c>
      <c r="B1185" s="31" t="s">
        <v>244</v>
      </c>
      <c r="C1185" s="31" t="s">
        <v>241</v>
      </c>
      <c r="D1185" s="31" t="s">
        <v>429</v>
      </c>
      <c r="E1185" s="31" t="s">
        <v>241</v>
      </c>
      <c r="F1185" s="31" t="s">
        <v>245</v>
      </c>
      <c r="G1185" s="31" t="s">
        <v>339</v>
      </c>
      <c r="H1185" s="32" t="s">
        <v>352</v>
      </c>
      <c r="I1185" s="32" t="s">
        <v>341</v>
      </c>
      <c r="J1185" s="33">
        <v>2153</v>
      </c>
      <c r="K1185" s="34">
        <v>5.1054575706717999</v>
      </c>
      <c r="L1185" s="35">
        <v>0.95</v>
      </c>
      <c r="M1185" s="34">
        <v>4.8501846921381997</v>
      </c>
      <c r="N1185" s="32" t="s">
        <v>430</v>
      </c>
      <c r="O1185" s="36" t="s">
        <v>431</v>
      </c>
      <c r="P1185" s="32" t="s">
        <v>123</v>
      </c>
    </row>
    <row r="1186" spans="1:16">
      <c r="A1186" s="31" t="s">
        <v>55</v>
      </c>
      <c r="B1186" s="31" t="s">
        <v>244</v>
      </c>
      <c r="C1186" s="31" t="s">
        <v>241</v>
      </c>
      <c r="D1186" s="31" t="s">
        <v>429</v>
      </c>
      <c r="E1186" s="31" t="s">
        <v>251</v>
      </c>
      <c r="F1186" s="31" t="s">
        <v>434</v>
      </c>
      <c r="G1186" s="31" t="s">
        <v>339</v>
      </c>
      <c r="H1186" s="32" t="s">
        <v>352</v>
      </c>
      <c r="I1186" s="32" t="s">
        <v>341</v>
      </c>
      <c r="J1186" s="33">
        <v>3</v>
      </c>
      <c r="K1186" s="34">
        <v>2.2022229500000001E-2</v>
      </c>
      <c r="L1186" s="35">
        <v>0.95</v>
      </c>
      <c r="M1186" s="34">
        <v>2.0921118025000001E-2</v>
      </c>
      <c r="N1186" s="32" t="s">
        <v>435</v>
      </c>
      <c r="O1186" s="36" t="s">
        <v>431</v>
      </c>
      <c r="P1186" s="32" t="s">
        <v>358</v>
      </c>
    </row>
    <row r="1187" spans="1:16">
      <c r="A1187" s="31" t="s">
        <v>55</v>
      </c>
      <c r="B1187" s="31" t="s">
        <v>244</v>
      </c>
      <c r="C1187" s="31" t="s">
        <v>241</v>
      </c>
      <c r="D1187" s="31" t="s">
        <v>429</v>
      </c>
      <c r="E1187" s="31" t="s">
        <v>251</v>
      </c>
      <c r="F1187" s="31" t="s">
        <v>434</v>
      </c>
      <c r="G1187" s="31" t="s">
        <v>339</v>
      </c>
      <c r="H1187" s="32" t="s">
        <v>352</v>
      </c>
      <c r="I1187" s="32" t="s">
        <v>341</v>
      </c>
      <c r="J1187" s="33">
        <v>7</v>
      </c>
      <c r="K1187" s="34">
        <v>2.2519301025249999E-2</v>
      </c>
      <c r="L1187" s="35">
        <v>0.95</v>
      </c>
      <c r="M1187" s="34">
        <v>2.1393335973987002E-2</v>
      </c>
      <c r="N1187" s="32" t="s">
        <v>435</v>
      </c>
      <c r="O1187" s="36" t="s">
        <v>431</v>
      </c>
      <c r="P1187" s="32" t="s">
        <v>123</v>
      </c>
    </row>
    <row r="1188" spans="1:16">
      <c r="A1188" s="31" t="s">
        <v>55</v>
      </c>
      <c r="B1188" s="31" t="s">
        <v>244</v>
      </c>
      <c r="C1188" s="31" t="s">
        <v>241</v>
      </c>
      <c r="D1188" s="31" t="s">
        <v>429</v>
      </c>
      <c r="E1188" s="31" t="s">
        <v>251</v>
      </c>
      <c r="F1188" s="31" t="s">
        <v>434</v>
      </c>
      <c r="G1188" s="31" t="s">
        <v>436</v>
      </c>
      <c r="H1188" s="32" t="s">
        <v>352</v>
      </c>
      <c r="I1188" s="32" t="s">
        <v>341</v>
      </c>
      <c r="J1188" s="33">
        <v>1</v>
      </c>
      <c r="K1188" s="34">
        <v>1.7401042E-3</v>
      </c>
      <c r="L1188" s="35">
        <v>0.95</v>
      </c>
      <c r="M1188" s="34">
        <v>1.6530989899999999E-3</v>
      </c>
      <c r="N1188" s="32" t="s">
        <v>437</v>
      </c>
      <c r="O1188" s="36" t="s">
        <v>431</v>
      </c>
      <c r="P1188" s="32" t="s">
        <v>358</v>
      </c>
    </row>
    <row r="1189" spans="1:16">
      <c r="A1189" s="31" t="s">
        <v>55</v>
      </c>
      <c r="B1189" s="31" t="s">
        <v>244</v>
      </c>
      <c r="C1189" s="31" t="s">
        <v>241</v>
      </c>
      <c r="D1189" s="31" t="s">
        <v>429</v>
      </c>
      <c r="E1189" s="31" t="s">
        <v>251</v>
      </c>
      <c r="F1189" s="31" t="s">
        <v>434</v>
      </c>
      <c r="G1189" s="31" t="s">
        <v>436</v>
      </c>
      <c r="H1189" s="32" t="s">
        <v>352</v>
      </c>
      <c r="I1189" s="32" t="s">
        <v>341</v>
      </c>
      <c r="J1189" s="33">
        <v>200</v>
      </c>
      <c r="K1189" s="34">
        <v>5.5463311999999999E-3</v>
      </c>
      <c r="L1189" s="35">
        <v>0.95</v>
      </c>
      <c r="M1189" s="34">
        <v>5.2690146399999999E-3</v>
      </c>
      <c r="N1189" s="32" t="s">
        <v>437</v>
      </c>
      <c r="O1189" s="36" t="s">
        <v>431</v>
      </c>
      <c r="P1189" s="32" t="s">
        <v>268</v>
      </c>
    </row>
    <row r="1190" spans="1:16">
      <c r="A1190" s="31" t="s">
        <v>55</v>
      </c>
      <c r="B1190" s="31" t="s">
        <v>244</v>
      </c>
      <c r="C1190" s="31" t="s">
        <v>241</v>
      </c>
      <c r="D1190" s="31" t="s">
        <v>429</v>
      </c>
      <c r="E1190" s="31" t="s">
        <v>251</v>
      </c>
      <c r="F1190" s="31" t="s">
        <v>434</v>
      </c>
      <c r="G1190" s="31" t="s">
        <v>436</v>
      </c>
      <c r="H1190" s="32" t="s">
        <v>352</v>
      </c>
      <c r="I1190" s="32" t="s">
        <v>341</v>
      </c>
      <c r="J1190" s="33">
        <v>50</v>
      </c>
      <c r="K1190" s="34">
        <v>1.04007979762E-3</v>
      </c>
      <c r="L1190" s="35">
        <v>0.95</v>
      </c>
      <c r="M1190" s="34">
        <v>9.8807580773899997E-4</v>
      </c>
      <c r="N1190" s="32" t="s">
        <v>437</v>
      </c>
      <c r="O1190" s="36" t="s">
        <v>431</v>
      </c>
      <c r="P1190" s="32" t="s">
        <v>359</v>
      </c>
    </row>
    <row r="1191" spans="1:16">
      <c r="A1191" s="31" t="s">
        <v>55</v>
      </c>
      <c r="B1191" s="31" t="s">
        <v>244</v>
      </c>
      <c r="C1191" s="31" t="s">
        <v>241</v>
      </c>
      <c r="D1191" s="31" t="s">
        <v>429</v>
      </c>
      <c r="E1191" s="31" t="s">
        <v>251</v>
      </c>
      <c r="F1191" s="31" t="s">
        <v>434</v>
      </c>
      <c r="G1191" s="31" t="s">
        <v>436</v>
      </c>
      <c r="H1191" s="32" t="s">
        <v>352</v>
      </c>
      <c r="I1191" s="32" t="s">
        <v>341</v>
      </c>
      <c r="J1191" s="33">
        <v>1</v>
      </c>
      <c r="K1191" s="34">
        <v>1.5314397044999999E-4</v>
      </c>
      <c r="L1191" s="35">
        <v>0.95</v>
      </c>
      <c r="M1191" s="34">
        <v>1.4548677192750001E-4</v>
      </c>
      <c r="N1191" s="32" t="s">
        <v>437</v>
      </c>
      <c r="O1191" s="36" t="s">
        <v>431</v>
      </c>
      <c r="P1191" s="32" t="s">
        <v>67</v>
      </c>
    </row>
    <row r="1192" spans="1:16">
      <c r="A1192" s="31" t="s">
        <v>55</v>
      </c>
      <c r="B1192" s="31" t="s">
        <v>244</v>
      </c>
      <c r="C1192" s="31" t="s">
        <v>241</v>
      </c>
      <c r="D1192" s="31" t="s">
        <v>429</v>
      </c>
      <c r="E1192" s="31" t="s">
        <v>251</v>
      </c>
      <c r="F1192" s="31" t="s">
        <v>434</v>
      </c>
      <c r="G1192" s="31" t="s">
        <v>436</v>
      </c>
      <c r="H1192" s="32" t="s">
        <v>352</v>
      </c>
      <c r="I1192" s="32" t="s">
        <v>341</v>
      </c>
      <c r="J1192" s="33">
        <v>35</v>
      </c>
      <c r="K1192" s="34">
        <v>6.1922035824640002E-2</v>
      </c>
      <c r="L1192" s="35">
        <v>0.95</v>
      </c>
      <c r="M1192" s="34">
        <v>5.8825934033408002E-2</v>
      </c>
      <c r="N1192" s="32" t="s">
        <v>437</v>
      </c>
      <c r="O1192" s="36" t="s">
        <v>431</v>
      </c>
      <c r="P1192" s="32" t="s">
        <v>123</v>
      </c>
    </row>
    <row r="1193" spans="1:16">
      <c r="A1193" s="31" t="s">
        <v>55</v>
      </c>
      <c r="B1193" s="31" t="s">
        <v>244</v>
      </c>
      <c r="C1193" s="31" t="s">
        <v>241</v>
      </c>
      <c r="D1193" s="31" t="s">
        <v>429</v>
      </c>
      <c r="E1193" s="31" t="s">
        <v>251</v>
      </c>
      <c r="F1193" s="31" t="s">
        <v>434</v>
      </c>
      <c r="G1193" s="31" t="s">
        <v>436</v>
      </c>
      <c r="H1193" s="32" t="s">
        <v>352</v>
      </c>
      <c r="I1193" s="32" t="s">
        <v>341</v>
      </c>
      <c r="J1193" s="33">
        <v>3</v>
      </c>
      <c r="K1193" s="34">
        <v>4.5127668280200003E-3</v>
      </c>
      <c r="L1193" s="35">
        <v>0.95</v>
      </c>
      <c r="M1193" s="34">
        <v>4.2871284866189997E-3</v>
      </c>
      <c r="N1193" s="32" t="s">
        <v>437</v>
      </c>
      <c r="O1193" s="36" t="s">
        <v>431</v>
      </c>
      <c r="P1193" s="32" t="s">
        <v>108</v>
      </c>
    </row>
    <row r="1194" spans="1:16">
      <c r="A1194" s="31" t="s">
        <v>55</v>
      </c>
      <c r="B1194" s="31" t="s">
        <v>244</v>
      </c>
      <c r="C1194" s="31" t="s">
        <v>241</v>
      </c>
      <c r="D1194" s="31" t="s">
        <v>429</v>
      </c>
      <c r="E1194" s="31" t="s">
        <v>241</v>
      </c>
      <c r="F1194" s="31" t="s">
        <v>245</v>
      </c>
      <c r="G1194" s="31" t="s">
        <v>438</v>
      </c>
      <c r="H1194" s="32" t="s">
        <v>352</v>
      </c>
      <c r="I1194" s="32" t="s">
        <v>341</v>
      </c>
      <c r="J1194" s="33">
        <v>1</v>
      </c>
      <c r="K1194" s="34">
        <v>3.8708275E-3</v>
      </c>
      <c r="L1194" s="35">
        <v>0.95</v>
      </c>
      <c r="M1194" s="34">
        <v>3.677286125E-3</v>
      </c>
      <c r="N1194" s="32" t="s">
        <v>439</v>
      </c>
      <c r="O1194" s="36" t="s">
        <v>431</v>
      </c>
      <c r="P1194" s="32" t="s">
        <v>358</v>
      </c>
    </row>
    <row r="1195" spans="1:16">
      <c r="A1195" s="31" t="s">
        <v>55</v>
      </c>
      <c r="B1195" s="31" t="s">
        <v>244</v>
      </c>
      <c r="C1195" s="31" t="s">
        <v>241</v>
      </c>
      <c r="D1195" s="31" t="s">
        <v>429</v>
      </c>
      <c r="E1195" s="31" t="s">
        <v>241</v>
      </c>
      <c r="F1195" s="31" t="s">
        <v>245</v>
      </c>
      <c r="G1195" s="31" t="s">
        <v>438</v>
      </c>
      <c r="H1195" s="32" t="s">
        <v>352</v>
      </c>
      <c r="I1195" s="32" t="s">
        <v>341</v>
      </c>
      <c r="J1195" s="33">
        <v>14</v>
      </c>
      <c r="K1195" s="34">
        <v>1.8092899025839999E-2</v>
      </c>
      <c r="L1195" s="35">
        <v>0.95</v>
      </c>
      <c r="M1195" s="34">
        <v>1.7188254074548E-2</v>
      </c>
      <c r="N1195" s="32" t="s">
        <v>439</v>
      </c>
      <c r="O1195" s="36" t="s">
        <v>431</v>
      </c>
      <c r="P1195" s="32" t="s">
        <v>123</v>
      </c>
    </row>
    <row r="1196" spans="1:16">
      <c r="A1196" s="31" t="s">
        <v>55</v>
      </c>
      <c r="B1196" s="31" t="s">
        <v>244</v>
      </c>
      <c r="C1196" s="31" t="s">
        <v>241</v>
      </c>
      <c r="D1196" s="31" t="s">
        <v>429</v>
      </c>
      <c r="E1196" s="31" t="s">
        <v>241</v>
      </c>
      <c r="F1196" s="31" t="s">
        <v>242</v>
      </c>
      <c r="G1196" s="31" t="s">
        <v>440</v>
      </c>
      <c r="H1196" s="32" t="s">
        <v>352</v>
      </c>
      <c r="I1196" s="32" t="s">
        <v>341</v>
      </c>
      <c r="J1196" s="33">
        <v>1</v>
      </c>
      <c r="K1196" s="34">
        <v>3.42700696176E-3</v>
      </c>
      <c r="L1196" s="35">
        <v>0.95</v>
      </c>
      <c r="M1196" s="34">
        <v>3.2556566136719999E-3</v>
      </c>
      <c r="N1196" s="32" t="s">
        <v>441</v>
      </c>
      <c r="O1196" s="36" t="s">
        <v>431</v>
      </c>
      <c r="P1196" s="32" t="s">
        <v>96</v>
      </c>
    </row>
    <row r="1197" spans="1:16">
      <c r="A1197" s="31" t="s">
        <v>55</v>
      </c>
      <c r="B1197" s="31" t="s">
        <v>244</v>
      </c>
      <c r="C1197" s="31" t="s">
        <v>241</v>
      </c>
      <c r="D1197" s="31" t="s">
        <v>429</v>
      </c>
      <c r="E1197" s="31" t="s">
        <v>241</v>
      </c>
      <c r="F1197" s="31" t="s">
        <v>242</v>
      </c>
      <c r="G1197" s="31" t="s">
        <v>440</v>
      </c>
      <c r="H1197" s="32" t="s">
        <v>352</v>
      </c>
      <c r="I1197" s="32" t="s">
        <v>341</v>
      </c>
      <c r="J1197" s="33">
        <v>150</v>
      </c>
      <c r="K1197" s="34">
        <v>4.03762746447E-3</v>
      </c>
      <c r="L1197" s="35">
        <v>0.95</v>
      </c>
      <c r="M1197" s="34">
        <v>3.8357460912465001E-3</v>
      </c>
      <c r="N1197" s="32" t="s">
        <v>441</v>
      </c>
      <c r="O1197" s="36" t="s">
        <v>431</v>
      </c>
      <c r="P1197" s="32" t="s">
        <v>268</v>
      </c>
    </row>
    <row r="1198" spans="1:16">
      <c r="A1198" s="31" t="s">
        <v>55</v>
      </c>
      <c r="B1198" s="31" t="s">
        <v>244</v>
      </c>
      <c r="C1198" s="31" t="s">
        <v>241</v>
      </c>
      <c r="D1198" s="31" t="s">
        <v>429</v>
      </c>
      <c r="E1198" s="31" t="s">
        <v>241</v>
      </c>
      <c r="F1198" s="31" t="s">
        <v>242</v>
      </c>
      <c r="G1198" s="31" t="s">
        <v>440</v>
      </c>
      <c r="H1198" s="32" t="s">
        <v>352</v>
      </c>
      <c r="I1198" s="32" t="s">
        <v>341</v>
      </c>
      <c r="J1198" s="33">
        <v>11</v>
      </c>
      <c r="K1198" s="34">
        <v>1.424890294333E-2</v>
      </c>
      <c r="L1198" s="35">
        <v>0.95</v>
      </c>
      <c r="M1198" s="34">
        <v>1.3536457796163E-2</v>
      </c>
      <c r="N1198" s="32" t="s">
        <v>441</v>
      </c>
      <c r="O1198" s="36" t="s">
        <v>431</v>
      </c>
      <c r="P1198" s="32" t="s">
        <v>123</v>
      </c>
    </row>
    <row r="1199" spans="1:16">
      <c r="A1199" s="31" t="s">
        <v>55</v>
      </c>
      <c r="B1199" s="31" t="s">
        <v>442</v>
      </c>
      <c r="C1199" s="31" t="s">
        <v>241</v>
      </c>
      <c r="D1199" s="31" t="s">
        <v>429</v>
      </c>
      <c r="E1199" s="31" t="s">
        <v>241</v>
      </c>
      <c r="F1199" s="31" t="s">
        <v>443</v>
      </c>
      <c r="G1199" s="31" t="s">
        <v>444</v>
      </c>
      <c r="H1199" s="32" t="s">
        <v>340</v>
      </c>
      <c r="I1199" s="32" t="s">
        <v>341</v>
      </c>
      <c r="J1199" s="33">
        <v>2</v>
      </c>
      <c r="K1199" s="34">
        <v>1.2772340995521001</v>
      </c>
      <c r="L1199" s="35">
        <v>0.95</v>
      </c>
      <c r="M1199" s="34">
        <v>1.2133723945745001</v>
      </c>
      <c r="N1199" s="32" t="s">
        <v>243</v>
      </c>
      <c r="O1199" s="36">
        <v>4066004489834</v>
      </c>
      <c r="P1199" s="32" t="s">
        <v>343</v>
      </c>
    </row>
    <row r="1200" spans="1:16">
      <c r="A1200" s="31" t="s">
        <v>55</v>
      </c>
      <c r="B1200" s="31" t="s">
        <v>445</v>
      </c>
      <c r="C1200" s="31" t="s">
        <v>446</v>
      </c>
      <c r="D1200" s="31" t="s">
        <v>447</v>
      </c>
      <c r="E1200" s="31" t="s">
        <v>446</v>
      </c>
      <c r="F1200" s="31" t="s">
        <v>449</v>
      </c>
      <c r="G1200" s="31" t="s">
        <v>450</v>
      </c>
      <c r="H1200" s="32" t="s">
        <v>340</v>
      </c>
      <c r="I1200" s="32" t="s">
        <v>341</v>
      </c>
      <c r="J1200" s="33">
        <v>1</v>
      </c>
      <c r="K1200" s="34">
        <v>0.55144011714361996</v>
      </c>
      <c r="L1200" s="35">
        <v>0.95</v>
      </c>
      <c r="M1200" s="34">
        <v>0.52386811128643995</v>
      </c>
      <c r="N1200" s="32" t="s">
        <v>451</v>
      </c>
      <c r="O1200" s="36">
        <v>5054287046317</v>
      </c>
      <c r="P1200" s="32" t="s">
        <v>477</v>
      </c>
    </row>
    <row r="1201" spans="1:16">
      <c r="A1201" s="31" t="s">
        <v>55</v>
      </c>
      <c r="B1201" s="31" t="s">
        <v>445</v>
      </c>
      <c r="C1201" s="31" t="s">
        <v>446</v>
      </c>
      <c r="D1201" s="31" t="s">
        <v>447</v>
      </c>
      <c r="E1201" s="31" t="s">
        <v>446</v>
      </c>
      <c r="F1201" s="31" t="s">
        <v>449</v>
      </c>
      <c r="G1201" s="31" t="s">
        <v>450</v>
      </c>
      <c r="H1201" s="32" t="s">
        <v>340</v>
      </c>
      <c r="I1201" s="32" t="s">
        <v>341</v>
      </c>
      <c r="J1201" s="33">
        <v>1</v>
      </c>
      <c r="K1201" s="34">
        <v>0.65461492040894997</v>
      </c>
      <c r="L1201" s="35">
        <v>0.95</v>
      </c>
      <c r="M1201" s="34">
        <v>0.62188417438849997</v>
      </c>
      <c r="N1201" s="32" t="s">
        <v>451</v>
      </c>
      <c r="O1201" s="36">
        <v>5054287046317</v>
      </c>
      <c r="P1201" s="32" t="s">
        <v>448</v>
      </c>
    </row>
    <row r="1202" spans="1:16">
      <c r="A1202" s="31" t="s">
        <v>55</v>
      </c>
      <c r="B1202" s="31" t="s">
        <v>445</v>
      </c>
      <c r="C1202" s="31" t="s">
        <v>446</v>
      </c>
      <c r="D1202" s="31" t="s">
        <v>447</v>
      </c>
      <c r="E1202" s="31" t="s">
        <v>446</v>
      </c>
      <c r="F1202" s="31" t="s">
        <v>452</v>
      </c>
      <c r="G1202" s="31" t="s">
        <v>450</v>
      </c>
      <c r="H1202" s="32" t="s">
        <v>340</v>
      </c>
      <c r="I1202" s="32" t="s">
        <v>341</v>
      </c>
      <c r="J1202" s="33">
        <v>1</v>
      </c>
      <c r="K1202" s="34">
        <v>0.65461492040894997</v>
      </c>
      <c r="L1202" s="35">
        <v>0.95</v>
      </c>
      <c r="M1202" s="34">
        <v>0.62188417438849997</v>
      </c>
      <c r="N1202" s="32" t="s">
        <v>453</v>
      </c>
      <c r="O1202" s="36">
        <v>5054287046317</v>
      </c>
      <c r="P1202" s="32" t="s">
        <v>448</v>
      </c>
    </row>
    <row r="1203" spans="1:16">
      <c r="A1203" s="31" t="s">
        <v>55</v>
      </c>
      <c r="B1203" s="31" t="s">
        <v>445</v>
      </c>
      <c r="C1203" s="31" t="s">
        <v>446</v>
      </c>
      <c r="D1203" s="31" t="s">
        <v>447</v>
      </c>
      <c r="E1203" s="31" t="s">
        <v>446</v>
      </c>
      <c r="F1203" s="31" t="s">
        <v>456</v>
      </c>
      <c r="G1203" s="31" t="s">
        <v>450</v>
      </c>
      <c r="H1203" s="32" t="s">
        <v>340</v>
      </c>
      <c r="I1203" s="32" t="s">
        <v>341</v>
      </c>
      <c r="J1203" s="33">
        <v>1</v>
      </c>
      <c r="K1203" s="34">
        <v>0.66474866070000005</v>
      </c>
      <c r="L1203" s="35">
        <v>0.95</v>
      </c>
      <c r="M1203" s="34">
        <v>0.63151122766500001</v>
      </c>
      <c r="N1203" s="32" t="s">
        <v>457</v>
      </c>
      <c r="O1203" s="36">
        <v>5054287046317</v>
      </c>
      <c r="P1203" s="32" t="s">
        <v>61</v>
      </c>
    </row>
    <row r="1204" spans="1:16">
      <c r="A1204" s="31" t="s">
        <v>55</v>
      </c>
      <c r="B1204" s="31" t="s">
        <v>445</v>
      </c>
      <c r="C1204" s="31" t="s">
        <v>446</v>
      </c>
      <c r="D1204" s="31" t="s">
        <v>447</v>
      </c>
      <c r="E1204" s="31" t="s">
        <v>458</v>
      </c>
      <c r="F1204" s="31" t="s">
        <v>459</v>
      </c>
      <c r="G1204" s="31" t="s">
        <v>450</v>
      </c>
      <c r="H1204" s="32" t="s">
        <v>340</v>
      </c>
      <c r="I1204" s="32" t="s">
        <v>341</v>
      </c>
      <c r="J1204" s="33">
        <v>1</v>
      </c>
      <c r="K1204" s="34">
        <v>0.65461492040894997</v>
      </c>
      <c r="L1204" s="35">
        <v>0.95</v>
      </c>
      <c r="M1204" s="34">
        <v>0.62188417438849997</v>
      </c>
      <c r="N1204" s="32" t="s">
        <v>460</v>
      </c>
      <c r="O1204" s="36">
        <v>5054287046317</v>
      </c>
      <c r="P1204" s="32" t="s">
        <v>448</v>
      </c>
    </row>
    <row r="1205" spans="1:16">
      <c r="A1205" s="31" t="s">
        <v>55</v>
      </c>
      <c r="B1205" s="31" t="s">
        <v>445</v>
      </c>
      <c r="C1205" s="31" t="s">
        <v>446</v>
      </c>
      <c r="D1205" s="31" t="s">
        <v>447</v>
      </c>
      <c r="E1205" s="31" t="s">
        <v>446</v>
      </c>
      <c r="F1205" s="31" t="s">
        <v>461</v>
      </c>
      <c r="G1205" s="31" t="s">
        <v>450</v>
      </c>
      <c r="H1205" s="32" t="s">
        <v>340</v>
      </c>
      <c r="I1205" s="32" t="s">
        <v>341</v>
      </c>
      <c r="J1205" s="33">
        <v>1</v>
      </c>
      <c r="K1205" s="34">
        <v>0.99299203039999995</v>
      </c>
      <c r="L1205" s="35">
        <v>0.95</v>
      </c>
      <c r="M1205" s="34">
        <v>0.94334242887999997</v>
      </c>
      <c r="N1205" s="32" t="s">
        <v>462</v>
      </c>
      <c r="O1205" s="36">
        <v>5054287046317</v>
      </c>
      <c r="P1205" s="32" t="s">
        <v>61</v>
      </c>
    </row>
    <row r="1206" spans="1:16">
      <c r="A1206" s="31" t="s">
        <v>55</v>
      </c>
      <c r="B1206" s="31" t="s">
        <v>445</v>
      </c>
      <c r="C1206" s="31" t="s">
        <v>446</v>
      </c>
      <c r="D1206" s="31" t="s">
        <v>447</v>
      </c>
      <c r="E1206" s="31" t="s">
        <v>446</v>
      </c>
      <c r="F1206" s="31" t="s">
        <v>454</v>
      </c>
      <c r="G1206" s="31" t="s">
        <v>450</v>
      </c>
      <c r="H1206" s="32" t="s">
        <v>340</v>
      </c>
      <c r="I1206" s="32" t="s">
        <v>341</v>
      </c>
      <c r="J1206" s="33">
        <v>1</v>
      </c>
      <c r="K1206" s="34">
        <v>0.50458631093416995</v>
      </c>
      <c r="L1206" s="35">
        <v>0.95</v>
      </c>
      <c r="M1206" s="34">
        <v>0.47935699538746002</v>
      </c>
      <c r="N1206" s="32" t="s">
        <v>455</v>
      </c>
      <c r="O1206" s="36">
        <v>5054287046317</v>
      </c>
      <c r="P1206" s="32" t="s">
        <v>343</v>
      </c>
    </row>
    <row r="1207" spans="1:16">
      <c r="A1207" s="31" t="s">
        <v>55</v>
      </c>
      <c r="B1207" s="31" t="s">
        <v>445</v>
      </c>
      <c r="C1207" s="31" t="s">
        <v>446</v>
      </c>
      <c r="D1207" s="31" t="s">
        <v>447</v>
      </c>
      <c r="E1207" s="31" t="s">
        <v>446</v>
      </c>
      <c r="F1207" s="31" t="s">
        <v>454</v>
      </c>
      <c r="G1207" s="31" t="s">
        <v>450</v>
      </c>
      <c r="H1207" s="32" t="s">
        <v>340</v>
      </c>
      <c r="I1207" s="32" t="s">
        <v>341</v>
      </c>
      <c r="J1207" s="33">
        <v>2</v>
      </c>
      <c r="K1207" s="34">
        <v>1.5332141847</v>
      </c>
      <c r="L1207" s="35">
        <v>0.95</v>
      </c>
      <c r="M1207" s="34">
        <v>1.456553475465</v>
      </c>
      <c r="N1207" s="32" t="s">
        <v>455</v>
      </c>
      <c r="O1207" s="36">
        <v>5054287046317</v>
      </c>
      <c r="P1207" s="32" t="s">
        <v>61</v>
      </c>
    </row>
    <row r="1208" spans="1:16">
      <c r="A1208" s="31" t="s">
        <v>55</v>
      </c>
      <c r="B1208" s="31" t="s">
        <v>445</v>
      </c>
      <c r="C1208" s="31" t="s">
        <v>446</v>
      </c>
      <c r="D1208" s="31" t="s">
        <v>447</v>
      </c>
      <c r="E1208" s="31" t="s">
        <v>446</v>
      </c>
      <c r="F1208" s="31" t="s">
        <v>449</v>
      </c>
      <c r="G1208" s="31" t="s">
        <v>450</v>
      </c>
      <c r="H1208" s="32" t="s">
        <v>352</v>
      </c>
      <c r="I1208" s="32" t="s">
        <v>341</v>
      </c>
      <c r="J1208" s="33">
        <v>78</v>
      </c>
      <c r="K1208" s="34">
        <v>0.47614870077141003</v>
      </c>
      <c r="L1208" s="35">
        <v>0.95</v>
      </c>
      <c r="M1208" s="34">
        <v>0.45234126573284</v>
      </c>
      <c r="N1208" s="32" t="s">
        <v>451</v>
      </c>
      <c r="O1208" s="36">
        <v>5054287046317</v>
      </c>
      <c r="P1208" s="32" t="s">
        <v>361</v>
      </c>
    </row>
    <row r="1209" spans="1:16">
      <c r="A1209" s="31" t="s">
        <v>55</v>
      </c>
      <c r="B1209" s="31" t="s">
        <v>445</v>
      </c>
      <c r="C1209" s="31" t="s">
        <v>446</v>
      </c>
      <c r="D1209" s="31" t="s">
        <v>447</v>
      </c>
      <c r="E1209" s="31" t="s">
        <v>446</v>
      </c>
      <c r="F1209" s="31" t="s">
        <v>449</v>
      </c>
      <c r="G1209" s="31" t="s">
        <v>450</v>
      </c>
      <c r="H1209" s="32" t="s">
        <v>352</v>
      </c>
      <c r="I1209" s="32" t="s">
        <v>341</v>
      </c>
      <c r="J1209" s="33">
        <v>105</v>
      </c>
      <c r="K1209" s="34">
        <v>0.45077361090000001</v>
      </c>
      <c r="L1209" s="35">
        <v>0.95</v>
      </c>
      <c r="M1209" s="34">
        <v>0.42823493035499999</v>
      </c>
      <c r="N1209" s="32" t="s">
        <v>451</v>
      </c>
      <c r="O1209" s="36">
        <v>5054287046317</v>
      </c>
      <c r="P1209" s="32" t="s">
        <v>358</v>
      </c>
    </row>
    <row r="1210" spans="1:16">
      <c r="A1210" s="31" t="s">
        <v>55</v>
      </c>
      <c r="B1210" s="31" t="s">
        <v>445</v>
      </c>
      <c r="C1210" s="31" t="s">
        <v>446</v>
      </c>
      <c r="D1210" s="31" t="s">
        <v>447</v>
      </c>
      <c r="E1210" s="31" t="s">
        <v>446</v>
      </c>
      <c r="F1210" s="31" t="s">
        <v>449</v>
      </c>
      <c r="G1210" s="31" t="s">
        <v>450</v>
      </c>
      <c r="H1210" s="32" t="s">
        <v>352</v>
      </c>
      <c r="I1210" s="32" t="s">
        <v>341</v>
      </c>
      <c r="J1210" s="33">
        <v>45</v>
      </c>
      <c r="K1210" s="34">
        <v>0.15984243184859001</v>
      </c>
      <c r="L1210" s="35">
        <v>0.95</v>
      </c>
      <c r="M1210" s="34">
        <v>0.15185031025616</v>
      </c>
      <c r="N1210" s="32" t="s">
        <v>451</v>
      </c>
      <c r="O1210" s="36">
        <v>5054287046317</v>
      </c>
      <c r="P1210" s="32" t="s">
        <v>96</v>
      </c>
    </row>
    <row r="1211" spans="1:16">
      <c r="A1211" s="31" t="s">
        <v>55</v>
      </c>
      <c r="B1211" s="31" t="s">
        <v>445</v>
      </c>
      <c r="C1211" s="31" t="s">
        <v>446</v>
      </c>
      <c r="D1211" s="31" t="s">
        <v>447</v>
      </c>
      <c r="E1211" s="31" t="s">
        <v>446</v>
      </c>
      <c r="F1211" s="31" t="s">
        <v>449</v>
      </c>
      <c r="G1211" s="31" t="s">
        <v>450</v>
      </c>
      <c r="H1211" s="32" t="s">
        <v>352</v>
      </c>
      <c r="I1211" s="32" t="s">
        <v>341</v>
      </c>
      <c r="J1211" s="33">
        <v>2550</v>
      </c>
      <c r="K1211" s="34">
        <v>0.18902899953256</v>
      </c>
      <c r="L1211" s="35">
        <v>0.95</v>
      </c>
      <c r="M1211" s="34">
        <v>0.17957754955593</v>
      </c>
      <c r="N1211" s="32" t="s">
        <v>451</v>
      </c>
      <c r="O1211" s="36">
        <v>5054287046317</v>
      </c>
      <c r="P1211" s="32" t="s">
        <v>268</v>
      </c>
    </row>
    <row r="1212" spans="1:16">
      <c r="A1212" s="31" t="s">
        <v>55</v>
      </c>
      <c r="B1212" s="31" t="s">
        <v>445</v>
      </c>
      <c r="C1212" s="31" t="s">
        <v>446</v>
      </c>
      <c r="D1212" s="31" t="s">
        <v>447</v>
      </c>
      <c r="E1212" s="31" t="s">
        <v>446</v>
      </c>
      <c r="F1212" s="31" t="s">
        <v>449</v>
      </c>
      <c r="G1212" s="31" t="s">
        <v>450</v>
      </c>
      <c r="H1212" s="32" t="s">
        <v>352</v>
      </c>
      <c r="I1212" s="32" t="s">
        <v>341</v>
      </c>
      <c r="J1212" s="33">
        <v>1100</v>
      </c>
      <c r="K1212" s="34">
        <v>0.11291574815560999</v>
      </c>
      <c r="L1212" s="35">
        <v>0.95</v>
      </c>
      <c r="M1212" s="34">
        <v>0.10726996074783</v>
      </c>
      <c r="N1212" s="32" t="s">
        <v>451</v>
      </c>
      <c r="O1212" s="36">
        <v>5054287046317</v>
      </c>
      <c r="P1212" s="32" t="s">
        <v>359</v>
      </c>
    </row>
    <row r="1213" spans="1:16">
      <c r="A1213" s="31" t="s">
        <v>55</v>
      </c>
      <c r="B1213" s="31" t="s">
        <v>445</v>
      </c>
      <c r="C1213" s="31" t="s">
        <v>446</v>
      </c>
      <c r="D1213" s="31" t="s">
        <v>447</v>
      </c>
      <c r="E1213" s="31" t="s">
        <v>446</v>
      </c>
      <c r="F1213" s="31" t="s">
        <v>449</v>
      </c>
      <c r="G1213" s="31" t="s">
        <v>450</v>
      </c>
      <c r="H1213" s="32" t="s">
        <v>352</v>
      </c>
      <c r="I1213" s="32" t="s">
        <v>341</v>
      </c>
      <c r="J1213" s="33">
        <v>4</v>
      </c>
      <c r="K1213" s="34">
        <v>3.0770832000000001E-3</v>
      </c>
      <c r="L1213" s="35">
        <v>0.95</v>
      </c>
      <c r="M1213" s="34">
        <v>2.9232290400000001E-3</v>
      </c>
      <c r="N1213" s="32" t="s">
        <v>451</v>
      </c>
      <c r="O1213" s="36">
        <v>5054287046317</v>
      </c>
      <c r="P1213" s="32" t="s">
        <v>61</v>
      </c>
    </row>
    <row r="1214" spans="1:16">
      <c r="A1214" s="31" t="s">
        <v>55</v>
      </c>
      <c r="B1214" s="31" t="s">
        <v>445</v>
      </c>
      <c r="C1214" s="31" t="s">
        <v>446</v>
      </c>
      <c r="D1214" s="31" t="s">
        <v>447</v>
      </c>
      <c r="E1214" s="31" t="s">
        <v>446</v>
      </c>
      <c r="F1214" s="31" t="s">
        <v>449</v>
      </c>
      <c r="G1214" s="31" t="s">
        <v>450</v>
      </c>
      <c r="H1214" s="32" t="s">
        <v>352</v>
      </c>
      <c r="I1214" s="32" t="s">
        <v>341</v>
      </c>
      <c r="J1214" s="33">
        <v>8</v>
      </c>
      <c r="K1214" s="34">
        <v>4.5897097431700003E-3</v>
      </c>
      <c r="L1214" s="35">
        <v>0.95</v>
      </c>
      <c r="M1214" s="34">
        <v>4.3602242560115004E-3</v>
      </c>
      <c r="N1214" s="32" t="s">
        <v>451</v>
      </c>
      <c r="O1214" s="36">
        <v>5054287046317</v>
      </c>
      <c r="P1214" s="32" t="s">
        <v>478</v>
      </c>
    </row>
    <row r="1215" spans="1:16">
      <c r="A1215" s="31" t="s">
        <v>55</v>
      </c>
      <c r="B1215" s="31" t="s">
        <v>445</v>
      </c>
      <c r="C1215" s="31" t="s">
        <v>446</v>
      </c>
      <c r="D1215" s="31" t="s">
        <v>447</v>
      </c>
      <c r="E1215" s="31" t="s">
        <v>446</v>
      </c>
      <c r="F1215" s="31" t="s">
        <v>449</v>
      </c>
      <c r="G1215" s="31" t="s">
        <v>450</v>
      </c>
      <c r="H1215" s="32" t="s">
        <v>352</v>
      </c>
      <c r="I1215" s="32" t="s">
        <v>341</v>
      </c>
      <c r="J1215" s="33">
        <v>5</v>
      </c>
      <c r="K1215" s="34">
        <v>6.4002362677500002E-3</v>
      </c>
      <c r="L1215" s="35">
        <v>0.95</v>
      </c>
      <c r="M1215" s="34">
        <v>6.0802244543625003E-3</v>
      </c>
      <c r="N1215" s="32" t="s">
        <v>451</v>
      </c>
      <c r="O1215" s="36">
        <v>5054287046317</v>
      </c>
      <c r="P1215" s="32" t="s">
        <v>366</v>
      </c>
    </row>
    <row r="1216" spans="1:16">
      <c r="A1216" s="31" t="s">
        <v>55</v>
      </c>
      <c r="B1216" s="31" t="s">
        <v>445</v>
      </c>
      <c r="C1216" s="31" t="s">
        <v>446</v>
      </c>
      <c r="D1216" s="31" t="s">
        <v>447</v>
      </c>
      <c r="E1216" s="31" t="s">
        <v>446</v>
      </c>
      <c r="F1216" s="31" t="s">
        <v>449</v>
      </c>
      <c r="G1216" s="31" t="s">
        <v>450</v>
      </c>
      <c r="H1216" s="32" t="s">
        <v>352</v>
      </c>
      <c r="I1216" s="32" t="s">
        <v>341</v>
      </c>
      <c r="J1216" s="33">
        <v>6</v>
      </c>
      <c r="K1216" s="34">
        <v>6.6501043636919999E-2</v>
      </c>
      <c r="L1216" s="35">
        <v>0.95</v>
      </c>
      <c r="M1216" s="34">
        <v>6.3175991455073993E-2</v>
      </c>
      <c r="N1216" s="32" t="s">
        <v>451</v>
      </c>
      <c r="O1216" s="36">
        <v>5054287046317</v>
      </c>
      <c r="P1216" s="32" t="s">
        <v>433</v>
      </c>
    </row>
    <row r="1217" spans="1:16">
      <c r="A1217" s="31" t="s">
        <v>55</v>
      </c>
      <c r="B1217" s="31" t="s">
        <v>445</v>
      </c>
      <c r="C1217" s="31" t="s">
        <v>446</v>
      </c>
      <c r="D1217" s="31" t="s">
        <v>447</v>
      </c>
      <c r="E1217" s="31" t="s">
        <v>446</v>
      </c>
      <c r="F1217" s="31" t="s">
        <v>449</v>
      </c>
      <c r="G1217" s="31" t="s">
        <v>450</v>
      </c>
      <c r="H1217" s="32" t="s">
        <v>352</v>
      </c>
      <c r="I1217" s="32" t="s">
        <v>341</v>
      </c>
      <c r="J1217" s="33">
        <v>3</v>
      </c>
      <c r="K1217" s="34">
        <v>2.9789058549000002E-3</v>
      </c>
      <c r="L1217" s="35">
        <v>0.95</v>
      </c>
      <c r="M1217" s="34">
        <v>2.8299605621549999E-3</v>
      </c>
      <c r="N1217" s="32" t="s">
        <v>451</v>
      </c>
      <c r="O1217" s="36">
        <v>5054287046317</v>
      </c>
      <c r="P1217" s="32" t="s">
        <v>67</v>
      </c>
    </row>
    <row r="1218" spans="1:16">
      <c r="A1218" s="31" t="s">
        <v>55</v>
      </c>
      <c r="B1218" s="31" t="s">
        <v>445</v>
      </c>
      <c r="C1218" s="31" t="s">
        <v>446</v>
      </c>
      <c r="D1218" s="31" t="s">
        <v>447</v>
      </c>
      <c r="E1218" s="31" t="s">
        <v>446</v>
      </c>
      <c r="F1218" s="31" t="s">
        <v>449</v>
      </c>
      <c r="G1218" s="31" t="s">
        <v>450</v>
      </c>
      <c r="H1218" s="32" t="s">
        <v>352</v>
      </c>
      <c r="I1218" s="32" t="s">
        <v>341</v>
      </c>
      <c r="J1218" s="33">
        <v>13</v>
      </c>
      <c r="K1218" s="34">
        <v>6.1766432218930002E-2</v>
      </c>
      <c r="L1218" s="35">
        <v>0.95</v>
      </c>
      <c r="M1218" s="34">
        <v>5.8678110607984002E-2</v>
      </c>
      <c r="N1218" s="32" t="s">
        <v>451</v>
      </c>
      <c r="O1218" s="36">
        <v>5054287046317</v>
      </c>
      <c r="P1218" s="32" t="s">
        <v>371</v>
      </c>
    </row>
    <row r="1219" spans="1:16">
      <c r="A1219" s="31" t="s">
        <v>55</v>
      </c>
      <c r="B1219" s="31" t="s">
        <v>445</v>
      </c>
      <c r="C1219" s="31" t="s">
        <v>446</v>
      </c>
      <c r="D1219" s="31" t="s">
        <v>447</v>
      </c>
      <c r="E1219" s="31" t="s">
        <v>446</v>
      </c>
      <c r="F1219" s="31" t="s">
        <v>449</v>
      </c>
      <c r="G1219" s="31" t="s">
        <v>450</v>
      </c>
      <c r="H1219" s="32" t="s">
        <v>352</v>
      </c>
      <c r="I1219" s="32" t="s">
        <v>341</v>
      </c>
      <c r="J1219" s="33">
        <v>1</v>
      </c>
      <c r="K1219" s="34">
        <v>6.1748480000000001E-4</v>
      </c>
      <c r="L1219" s="35">
        <v>0.95</v>
      </c>
      <c r="M1219" s="34">
        <v>5.8661056000000004E-4</v>
      </c>
      <c r="N1219" s="32" t="s">
        <v>451</v>
      </c>
      <c r="O1219" s="36">
        <v>5054287046317</v>
      </c>
      <c r="P1219" s="32" t="s">
        <v>360</v>
      </c>
    </row>
    <row r="1220" spans="1:16">
      <c r="A1220" s="31" t="s">
        <v>55</v>
      </c>
      <c r="B1220" s="31" t="s">
        <v>445</v>
      </c>
      <c r="C1220" s="31" t="s">
        <v>446</v>
      </c>
      <c r="D1220" s="31" t="s">
        <v>447</v>
      </c>
      <c r="E1220" s="31" t="s">
        <v>446</v>
      </c>
      <c r="F1220" s="31" t="s">
        <v>449</v>
      </c>
      <c r="G1220" s="31" t="s">
        <v>450</v>
      </c>
      <c r="H1220" s="32" t="s">
        <v>352</v>
      </c>
      <c r="I1220" s="32" t="s">
        <v>341</v>
      </c>
      <c r="J1220" s="33">
        <v>30</v>
      </c>
      <c r="K1220" s="34">
        <v>3.4439324074720001E-2</v>
      </c>
      <c r="L1220" s="35">
        <v>0.95</v>
      </c>
      <c r="M1220" s="34">
        <v>3.2717357870984003E-2</v>
      </c>
      <c r="N1220" s="32" t="s">
        <v>451</v>
      </c>
      <c r="O1220" s="36">
        <v>5054287046317</v>
      </c>
      <c r="P1220" s="32" t="s">
        <v>108</v>
      </c>
    </row>
    <row r="1221" spans="1:16">
      <c r="A1221" s="31" t="s">
        <v>55</v>
      </c>
      <c r="B1221" s="31" t="s">
        <v>445</v>
      </c>
      <c r="C1221" s="31" t="s">
        <v>446</v>
      </c>
      <c r="D1221" s="31" t="s">
        <v>447</v>
      </c>
      <c r="E1221" s="31" t="s">
        <v>446</v>
      </c>
      <c r="F1221" s="31" t="s">
        <v>452</v>
      </c>
      <c r="G1221" s="31" t="s">
        <v>450</v>
      </c>
      <c r="H1221" s="32" t="s">
        <v>352</v>
      </c>
      <c r="I1221" s="32" t="s">
        <v>341</v>
      </c>
      <c r="J1221" s="33">
        <v>43</v>
      </c>
      <c r="K1221" s="34">
        <v>0.27108189800858001</v>
      </c>
      <c r="L1221" s="35">
        <v>0.95</v>
      </c>
      <c r="M1221" s="34">
        <v>0.25752780310814999</v>
      </c>
      <c r="N1221" s="32" t="s">
        <v>453</v>
      </c>
      <c r="O1221" s="36">
        <v>5054287046317</v>
      </c>
      <c r="P1221" s="32" t="s">
        <v>361</v>
      </c>
    </row>
    <row r="1222" spans="1:16">
      <c r="A1222" s="31" t="s">
        <v>55</v>
      </c>
      <c r="B1222" s="31" t="s">
        <v>445</v>
      </c>
      <c r="C1222" s="31" t="s">
        <v>446</v>
      </c>
      <c r="D1222" s="31" t="s">
        <v>447</v>
      </c>
      <c r="E1222" s="31" t="s">
        <v>446</v>
      </c>
      <c r="F1222" s="31" t="s">
        <v>452</v>
      </c>
      <c r="G1222" s="31" t="s">
        <v>450</v>
      </c>
      <c r="H1222" s="32" t="s">
        <v>352</v>
      </c>
      <c r="I1222" s="32" t="s">
        <v>341</v>
      </c>
      <c r="J1222" s="33">
        <v>71</v>
      </c>
      <c r="K1222" s="34">
        <v>0.29305192949999997</v>
      </c>
      <c r="L1222" s="35">
        <v>0.95</v>
      </c>
      <c r="M1222" s="34">
        <v>0.27839933302499997</v>
      </c>
      <c r="N1222" s="32" t="s">
        <v>453</v>
      </c>
      <c r="O1222" s="36">
        <v>5054287046317</v>
      </c>
      <c r="P1222" s="32" t="s">
        <v>358</v>
      </c>
    </row>
    <row r="1223" spans="1:16">
      <c r="A1223" s="31" t="s">
        <v>55</v>
      </c>
      <c r="B1223" s="31" t="s">
        <v>445</v>
      </c>
      <c r="C1223" s="31" t="s">
        <v>446</v>
      </c>
      <c r="D1223" s="31" t="s">
        <v>447</v>
      </c>
      <c r="E1223" s="31" t="s">
        <v>446</v>
      </c>
      <c r="F1223" s="31" t="s">
        <v>452</v>
      </c>
      <c r="G1223" s="31" t="s">
        <v>450</v>
      </c>
      <c r="H1223" s="32" t="s">
        <v>352</v>
      </c>
      <c r="I1223" s="32" t="s">
        <v>341</v>
      </c>
      <c r="J1223" s="33">
        <v>38</v>
      </c>
      <c r="K1223" s="34">
        <v>0.11393854373461</v>
      </c>
      <c r="L1223" s="35">
        <v>0.95</v>
      </c>
      <c r="M1223" s="34">
        <v>0.10824161654788</v>
      </c>
      <c r="N1223" s="32" t="s">
        <v>453</v>
      </c>
      <c r="O1223" s="36">
        <v>5054287046317</v>
      </c>
      <c r="P1223" s="32" t="s">
        <v>96</v>
      </c>
    </row>
    <row r="1224" spans="1:16">
      <c r="A1224" s="31" t="s">
        <v>55</v>
      </c>
      <c r="B1224" s="31" t="s">
        <v>445</v>
      </c>
      <c r="C1224" s="31" t="s">
        <v>446</v>
      </c>
      <c r="D1224" s="31" t="s">
        <v>447</v>
      </c>
      <c r="E1224" s="31" t="s">
        <v>446</v>
      </c>
      <c r="F1224" s="31" t="s">
        <v>452</v>
      </c>
      <c r="G1224" s="31" t="s">
        <v>450</v>
      </c>
      <c r="H1224" s="32" t="s">
        <v>352</v>
      </c>
      <c r="I1224" s="32" t="s">
        <v>341</v>
      </c>
      <c r="J1224" s="33">
        <v>4633</v>
      </c>
      <c r="K1224" s="34">
        <v>0.32560412874312999</v>
      </c>
      <c r="L1224" s="35">
        <v>0.95</v>
      </c>
      <c r="M1224" s="34">
        <v>0.30932392230597</v>
      </c>
      <c r="N1224" s="32" t="s">
        <v>453</v>
      </c>
      <c r="O1224" s="36">
        <v>5054287046317</v>
      </c>
      <c r="P1224" s="32" t="s">
        <v>268</v>
      </c>
    </row>
    <row r="1225" spans="1:16">
      <c r="A1225" s="31" t="s">
        <v>55</v>
      </c>
      <c r="B1225" s="31" t="s">
        <v>445</v>
      </c>
      <c r="C1225" s="31" t="s">
        <v>446</v>
      </c>
      <c r="D1225" s="31" t="s">
        <v>447</v>
      </c>
      <c r="E1225" s="31" t="s">
        <v>446</v>
      </c>
      <c r="F1225" s="31" t="s">
        <v>452</v>
      </c>
      <c r="G1225" s="31" t="s">
        <v>450</v>
      </c>
      <c r="H1225" s="32" t="s">
        <v>352</v>
      </c>
      <c r="I1225" s="32" t="s">
        <v>341</v>
      </c>
      <c r="J1225" s="33">
        <v>1450</v>
      </c>
      <c r="K1225" s="34">
        <v>0.14670182956437999</v>
      </c>
      <c r="L1225" s="35">
        <v>0.95</v>
      </c>
      <c r="M1225" s="34">
        <v>0.13936673808616001</v>
      </c>
      <c r="N1225" s="32" t="s">
        <v>453</v>
      </c>
      <c r="O1225" s="36">
        <v>5054287046317</v>
      </c>
      <c r="P1225" s="32" t="s">
        <v>359</v>
      </c>
    </row>
    <row r="1226" spans="1:16">
      <c r="A1226" s="31" t="s">
        <v>55</v>
      </c>
      <c r="B1226" s="31" t="s">
        <v>445</v>
      </c>
      <c r="C1226" s="31" t="s">
        <v>446</v>
      </c>
      <c r="D1226" s="31" t="s">
        <v>447</v>
      </c>
      <c r="E1226" s="31" t="s">
        <v>446</v>
      </c>
      <c r="F1226" s="31" t="s">
        <v>452</v>
      </c>
      <c r="G1226" s="31" t="s">
        <v>450</v>
      </c>
      <c r="H1226" s="32" t="s">
        <v>352</v>
      </c>
      <c r="I1226" s="32" t="s">
        <v>341</v>
      </c>
      <c r="J1226" s="33">
        <v>5</v>
      </c>
      <c r="K1226" s="34">
        <v>5.8036696999999998E-3</v>
      </c>
      <c r="L1226" s="35">
        <v>0.95</v>
      </c>
      <c r="M1226" s="34">
        <v>5.5134862150000002E-3</v>
      </c>
      <c r="N1226" s="32" t="s">
        <v>453</v>
      </c>
      <c r="O1226" s="36">
        <v>5054287046317</v>
      </c>
      <c r="P1226" s="32" t="s">
        <v>61</v>
      </c>
    </row>
    <row r="1227" spans="1:16">
      <c r="A1227" s="31" t="s">
        <v>55</v>
      </c>
      <c r="B1227" s="31" t="s">
        <v>445</v>
      </c>
      <c r="C1227" s="31" t="s">
        <v>446</v>
      </c>
      <c r="D1227" s="31" t="s">
        <v>447</v>
      </c>
      <c r="E1227" s="31" t="s">
        <v>446</v>
      </c>
      <c r="F1227" s="31" t="s">
        <v>452</v>
      </c>
      <c r="G1227" s="31" t="s">
        <v>450</v>
      </c>
      <c r="H1227" s="32" t="s">
        <v>352</v>
      </c>
      <c r="I1227" s="32" t="s">
        <v>341</v>
      </c>
      <c r="J1227" s="33">
        <v>7</v>
      </c>
      <c r="K1227" s="34">
        <v>3.94187988919E-3</v>
      </c>
      <c r="L1227" s="35">
        <v>0.95</v>
      </c>
      <c r="M1227" s="34">
        <v>3.7447858947304998E-3</v>
      </c>
      <c r="N1227" s="32" t="s">
        <v>453</v>
      </c>
      <c r="O1227" s="36">
        <v>5054287046317</v>
      </c>
      <c r="P1227" s="32" t="s">
        <v>478</v>
      </c>
    </row>
    <row r="1228" spans="1:16">
      <c r="A1228" s="31" t="s">
        <v>55</v>
      </c>
      <c r="B1228" s="31" t="s">
        <v>445</v>
      </c>
      <c r="C1228" s="31" t="s">
        <v>446</v>
      </c>
      <c r="D1228" s="31" t="s">
        <v>447</v>
      </c>
      <c r="E1228" s="31" t="s">
        <v>446</v>
      </c>
      <c r="F1228" s="31" t="s">
        <v>452</v>
      </c>
      <c r="G1228" s="31" t="s">
        <v>450</v>
      </c>
      <c r="H1228" s="32" t="s">
        <v>352</v>
      </c>
      <c r="I1228" s="32" t="s">
        <v>341</v>
      </c>
      <c r="J1228" s="33">
        <v>1</v>
      </c>
      <c r="K1228" s="34">
        <v>2.4126581113300002E-3</v>
      </c>
      <c r="L1228" s="35">
        <v>0.95</v>
      </c>
      <c r="M1228" s="34">
        <v>2.2920252057635E-3</v>
      </c>
      <c r="N1228" s="32" t="s">
        <v>453</v>
      </c>
      <c r="O1228" s="36">
        <v>5054287046317</v>
      </c>
      <c r="P1228" s="32" t="s">
        <v>366</v>
      </c>
    </row>
    <row r="1229" spans="1:16">
      <c r="A1229" s="31" t="s">
        <v>55</v>
      </c>
      <c r="B1229" s="31" t="s">
        <v>445</v>
      </c>
      <c r="C1229" s="31" t="s">
        <v>446</v>
      </c>
      <c r="D1229" s="31" t="s">
        <v>447</v>
      </c>
      <c r="E1229" s="31" t="s">
        <v>446</v>
      </c>
      <c r="F1229" s="31" t="s">
        <v>452</v>
      </c>
      <c r="G1229" s="31" t="s">
        <v>450</v>
      </c>
      <c r="H1229" s="32" t="s">
        <v>352</v>
      </c>
      <c r="I1229" s="32" t="s">
        <v>341</v>
      </c>
      <c r="J1229" s="33">
        <v>1</v>
      </c>
      <c r="K1229" s="34">
        <v>1.108350727282E-2</v>
      </c>
      <c r="L1229" s="35">
        <v>0.95</v>
      </c>
      <c r="M1229" s="34">
        <v>1.0529331909179001E-2</v>
      </c>
      <c r="N1229" s="32" t="s">
        <v>453</v>
      </c>
      <c r="O1229" s="36">
        <v>5054287046317</v>
      </c>
      <c r="P1229" s="32" t="s">
        <v>433</v>
      </c>
    </row>
    <row r="1230" spans="1:16">
      <c r="A1230" s="31" t="s">
        <v>55</v>
      </c>
      <c r="B1230" s="31" t="s">
        <v>445</v>
      </c>
      <c r="C1230" s="31" t="s">
        <v>446</v>
      </c>
      <c r="D1230" s="31" t="s">
        <v>447</v>
      </c>
      <c r="E1230" s="31" t="s">
        <v>446</v>
      </c>
      <c r="F1230" s="31" t="s">
        <v>452</v>
      </c>
      <c r="G1230" s="31" t="s">
        <v>450</v>
      </c>
      <c r="H1230" s="32" t="s">
        <v>352</v>
      </c>
      <c r="I1230" s="32" t="s">
        <v>341</v>
      </c>
      <c r="J1230" s="33">
        <v>5</v>
      </c>
      <c r="K1230" s="34">
        <v>3.200787921401E-2</v>
      </c>
      <c r="L1230" s="35">
        <v>0.95</v>
      </c>
      <c r="M1230" s="34">
        <v>3.0407485253309E-2</v>
      </c>
      <c r="N1230" s="32" t="s">
        <v>453</v>
      </c>
      <c r="O1230" s="36">
        <v>5054287046317</v>
      </c>
      <c r="P1230" s="32" t="s">
        <v>371</v>
      </c>
    </row>
    <row r="1231" spans="1:16">
      <c r="A1231" s="31" t="s">
        <v>55</v>
      </c>
      <c r="B1231" s="31" t="s">
        <v>445</v>
      </c>
      <c r="C1231" s="31" t="s">
        <v>446</v>
      </c>
      <c r="D1231" s="31" t="s">
        <v>447</v>
      </c>
      <c r="E1231" s="31" t="s">
        <v>446</v>
      </c>
      <c r="F1231" s="31" t="s">
        <v>452</v>
      </c>
      <c r="G1231" s="31" t="s">
        <v>450</v>
      </c>
      <c r="H1231" s="32" t="s">
        <v>352</v>
      </c>
      <c r="I1231" s="32" t="s">
        <v>341</v>
      </c>
      <c r="J1231" s="33">
        <v>9</v>
      </c>
      <c r="K1231" s="34">
        <v>2.1631163225769998E-2</v>
      </c>
      <c r="L1231" s="35">
        <v>0.95</v>
      </c>
      <c r="M1231" s="34">
        <v>2.0549605064480999E-2</v>
      </c>
      <c r="N1231" s="32" t="s">
        <v>453</v>
      </c>
      <c r="O1231" s="36">
        <v>5054287046317</v>
      </c>
      <c r="P1231" s="32" t="s">
        <v>108</v>
      </c>
    </row>
    <row r="1232" spans="1:16">
      <c r="A1232" s="31" t="s">
        <v>55</v>
      </c>
      <c r="B1232" s="31" t="s">
        <v>445</v>
      </c>
      <c r="C1232" s="31" t="s">
        <v>446</v>
      </c>
      <c r="D1232" s="31" t="s">
        <v>447</v>
      </c>
      <c r="E1232" s="31" t="s">
        <v>446</v>
      </c>
      <c r="F1232" s="31" t="s">
        <v>456</v>
      </c>
      <c r="G1232" s="31" t="s">
        <v>450</v>
      </c>
      <c r="H1232" s="32" t="s">
        <v>352</v>
      </c>
      <c r="I1232" s="32" t="s">
        <v>341</v>
      </c>
      <c r="J1232" s="33">
        <v>61</v>
      </c>
      <c r="K1232" s="34">
        <v>0.3949562755719</v>
      </c>
      <c r="L1232" s="35">
        <v>0.95</v>
      </c>
      <c r="M1232" s="34">
        <v>0.37520846179331002</v>
      </c>
      <c r="N1232" s="32" t="s">
        <v>457</v>
      </c>
      <c r="O1232" s="36">
        <v>5054287046317</v>
      </c>
      <c r="P1232" s="32" t="s">
        <v>361</v>
      </c>
    </row>
    <row r="1233" spans="1:16">
      <c r="A1233" s="31" t="s">
        <v>55</v>
      </c>
      <c r="B1233" s="31" t="s">
        <v>445</v>
      </c>
      <c r="C1233" s="31" t="s">
        <v>446</v>
      </c>
      <c r="D1233" s="31" t="s">
        <v>447</v>
      </c>
      <c r="E1233" s="31" t="s">
        <v>446</v>
      </c>
      <c r="F1233" s="31" t="s">
        <v>456</v>
      </c>
      <c r="G1233" s="31" t="s">
        <v>450</v>
      </c>
      <c r="H1233" s="32" t="s">
        <v>352</v>
      </c>
      <c r="I1233" s="32" t="s">
        <v>341</v>
      </c>
      <c r="J1233" s="33">
        <v>72</v>
      </c>
      <c r="K1233" s="34">
        <v>0.26007699010000002</v>
      </c>
      <c r="L1233" s="35">
        <v>0.95</v>
      </c>
      <c r="M1233" s="34">
        <v>0.24707314059499999</v>
      </c>
      <c r="N1233" s="32" t="s">
        <v>457</v>
      </c>
      <c r="O1233" s="36">
        <v>5054287046317</v>
      </c>
      <c r="P1233" s="32" t="s">
        <v>358</v>
      </c>
    </row>
    <row r="1234" spans="1:16">
      <c r="A1234" s="31" t="s">
        <v>55</v>
      </c>
      <c r="B1234" s="31" t="s">
        <v>445</v>
      </c>
      <c r="C1234" s="31" t="s">
        <v>446</v>
      </c>
      <c r="D1234" s="31" t="s">
        <v>447</v>
      </c>
      <c r="E1234" s="31" t="s">
        <v>446</v>
      </c>
      <c r="F1234" s="31" t="s">
        <v>456</v>
      </c>
      <c r="G1234" s="31" t="s">
        <v>450</v>
      </c>
      <c r="H1234" s="32" t="s">
        <v>352</v>
      </c>
      <c r="I1234" s="32" t="s">
        <v>341</v>
      </c>
      <c r="J1234" s="33">
        <v>32</v>
      </c>
      <c r="K1234" s="34">
        <v>8.7456775685330002E-2</v>
      </c>
      <c r="L1234" s="35">
        <v>0.95</v>
      </c>
      <c r="M1234" s="34">
        <v>8.3083936901062999E-2</v>
      </c>
      <c r="N1234" s="32" t="s">
        <v>457</v>
      </c>
      <c r="O1234" s="36">
        <v>5054287046317</v>
      </c>
      <c r="P1234" s="32" t="s">
        <v>96</v>
      </c>
    </row>
    <row r="1235" spans="1:16">
      <c r="A1235" s="31" t="s">
        <v>55</v>
      </c>
      <c r="B1235" s="31" t="s">
        <v>445</v>
      </c>
      <c r="C1235" s="31" t="s">
        <v>446</v>
      </c>
      <c r="D1235" s="31" t="s">
        <v>447</v>
      </c>
      <c r="E1235" s="31" t="s">
        <v>446</v>
      </c>
      <c r="F1235" s="31" t="s">
        <v>456</v>
      </c>
      <c r="G1235" s="31" t="s">
        <v>450</v>
      </c>
      <c r="H1235" s="32" t="s">
        <v>352</v>
      </c>
      <c r="I1235" s="32" t="s">
        <v>341</v>
      </c>
      <c r="J1235" s="33">
        <v>2358</v>
      </c>
      <c r="K1235" s="34">
        <v>0.17997837895041999</v>
      </c>
      <c r="L1235" s="35">
        <v>0.95</v>
      </c>
      <c r="M1235" s="34">
        <v>0.17097946000290001</v>
      </c>
      <c r="N1235" s="32" t="s">
        <v>457</v>
      </c>
      <c r="O1235" s="36">
        <v>5054287046317</v>
      </c>
      <c r="P1235" s="32" t="s">
        <v>268</v>
      </c>
    </row>
    <row r="1236" spans="1:16">
      <c r="A1236" s="31" t="s">
        <v>55</v>
      </c>
      <c r="B1236" s="31" t="s">
        <v>445</v>
      </c>
      <c r="C1236" s="31" t="s">
        <v>446</v>
      </c>
      <c r="D1236" s="31" t="s">
        <v>447</v>
      </c>
      <c r="E1236" s="31" t="s">
        <v>446</v>
      </c>
      <c r="F1236" s="31" t="s">
        <v>456</v>
      </c>
      <c r="G1236" s="31" t="s">
        <v>450</v>
      </c>
      <c r="H1236" s="32" t="s">
        <v>352</v>
      </c>
      <c r="I1236" s="32" t="s">
        <v>341</v>
      </c>
      <c r="J1236" s="33">
        <v>500</v>
      </c>
      <c r="K1236" s="34">
        <v>6.4990479471370002E-2</v>
      </c>
      <c r="L1236" s="35">
        <v>0.95</v>
      </c>
      <c r="M1236" s="34">
        <v>6.1740955497802001E-2</v>
      </c>
      <c r="N1236" s="32" t="s">
        <v>457</v>
      </c>
      <c r="O1236" s="36">
        <v>5054287046317</v>
      </c>
      <c r="P1236" s="32" t="s">
        <v>359</v>
      </c>
    </row>
    <row r="1237" spans="1:16">
      <c r="A1237" s="31" t="s">
        <v>55</v>
      </c>
      <c r="B1237" s="31" t="s">
        <v>445</v>
      </c>
      <c r="C1237" s="31" t="s">
        <v>446</v>
      </c>
      <c r="D1237" s="31" t="s">
        <v>447</v>
      </c>
      <c r="E1237" s="31" t="s">
        <v>446</v>
      </c>
      <c r="F1237" s="31" t="s">
        <v>456</v>
      </c>
      <c r="G1237" s="31" t="s">
        <v>450</v>
      </c>
      <c r="H1237" s="32" t="s">
        <v>352</v>
      </c>
      <c r="I1237" s="32" t="s">
        <v>341</v>
      </c>
      <c r="J1237" s="33">
        <v>4</v>
      </c>
      <c r="K1237" s="34">
        <v>3.5222282000000001E-3</v>
      </c>
      <c r="L1237" s="35">
        <v>0.95</v>
      </c>
      <c r="M1237" s="34">
        <v>3.34611679E-3</v>
      </c>
      <c r="N1237" s="32" t="s">
        <v>457</v>
      </c>
      <c r="O1237" s="36">
        <v>5054287046317</v>
      </c>
      <c r="P1237" s="32" t="s">
        <v>61</v>
      </c>
    </row>
    <row r="1238" spans="1:16">
      <c r="A1238" s="31" t="s">
        <v>55</v>
      </c>
      <c r="B1238" s="31" t="s">
        <v>445</v>
      </c>
      <c r="C1238" s="31" t="s">
        <v>446</v>
      </c>
      <c r="D1238" s="31" t="s">
        <v>447</v>
      </c>
      <c r="E1238" s="31" t="s">
        <v>446</v>
      </c>
      <c r="F1238" s="31" t="s">
        <v>456</v>
      </c>
      <c r="G1238" s="31" t="s">
        <v>450</v>
      </c>
      <c r="H1238" s="32" t="s">
        <v>352</v>
      </c>
      <c r="I1238" s="32" t="s">
        <v>341</v>
      </c>
      <c r="J1238" s="33">
        <v>7</v>
      </c>
      <c r="K1238" s="34">
        <v>2.75103072674E-3</v>
      </c>
      <c r="L1238" s="35">
        <v>0.95</v>
      </c>
      <c r="M1238" s="34">
        <v>2.6134791904029999E-3</v>
      </c>
      <c r="N1238" s="32" t="s">
        <v>457</v>
      </c>
      <c r="O1238" s="36">
        <v>5054287046317</v>
      </c>
      <c r="P1238" s="32" t="s">
        <v>478</v>
      </c>
    </row>
    <row r="1239" spans="1:16">
      <c r="A1239" s="31" t="s">
        <v>55</v>
      </c>
      <c r="B1239" s="31" t="s">
        <v>445</v>
      </c>
      <c r="C1239" s="31" t="s">
        <v>446</v>
      </c>
      <c r="D1239" s="31" t="s">
        <v>447</v>
      </c>
      <c r="E1239" s="31" t="s">
        <v>446</v>
      </c>
      <c r="F1239" s="31" t="s">
        <v>456</v>
      </c>
      <c r="G1239" s="31" t="s">
        <v>450</v>
      </c>
      <c r="H1239" s="32" t="s">
        <v>352</v>
      </c>
      <c r="I1239" s="32" t="s">
        <v>341</v>
      </c>
      <c r="J1239" s="33">
        <v>1</v>
      </c>
      <c r="K1239" s="34">
        <v>2.4126581113300002E-3</v>
      </c>
      <c r="L1239" s="35">
        <v>0.95</v>
      </c>
      <c r="M1239" s="34">
        <v>2.2920252057635E-3</v>
      </c>
      <c r="N1239" s="32" t="s">
        <v>457</v>
      </c>
      <c r="O1239" s="36">
        <v>5054287046317</v>
      </c>
      <c r="P1239" s="32" t="s">
        <v>366</v>
      </c>
    </row>
    <row r="1240" spans="1:16">
      <c r="A1240" s="31" t="s">
        <v>55</v>
      </c>
      <c r="B1240" s="31" t="s">
        <v>445</v>
      </c>
      <c r="C1240" s="31" t="s">
        <v>446</v>
      </c>
      <c r="D1240" s="31" t="s">
        <v>447</v>
      </c>
      <c r="E1240" s="31" t="s">
        <v>446</v>
      </c>
      <c r="F1240" s="31" t="s">
        <v>456</v>
      </c>
      <c r="G1240" s="31" t="s">
        <v>450</v>
      </c>
      <c r="H1240" s="32" t="s">
        <v>352</v>
      </c>
      <c r="I1240" s="32" t="s">
        <v>341</v>
      </c>
      <c r="J1240" s="33">
        <v>3</v>
      </c>
      <c r="K1240" s="34">
        <v>3.3250521818459999E-2</v>
      </c>
      <c r="L1240" s="35">
        <v>0.95</v>
      </c>
      <c r="M1240" s="34">
        <v>3.1587995727536997E-2</v>
      </c>
      <c r="N1240" s="32" t="s">
        <v>457</v>
      </c>
      <c r="O1240" s="36">
        <v>5054287046317</v>
      </c>
      <c r="P1240" s="32" t="s">
        <v>433</v>
      </c>
    </row>
    <row r="1241" spans="1:16">
      <c r="A1241" s="31" t="s">
        <v>55</v>
      </c>
      <c r="B1241" s="31" t="s">
        <v>445</v>
      </c>
      <c r="C1241" s="31" t="s">
        <v>446</v>
      </c>
      <c r="D1241" s="31" t="s">
        <v>447</v>
      </c>
      <c r="E1241" s="31" t="s">
        <v>446</v>
      </c>
      <c r="F1241" s="31" t="s">
        <v>456</v>
      </c>
      <c r="G1241" s="31" t="s">
        <v>450</v>
      </c>
      <c r="H1241" s="32" t="s">
        <v>352</v>
      </c>
      <c r="I1241" s="32" t="s">
        <v>341</v>
      </c>
      <c r="J1241" s="33">
        <v>19</v>
      </c>
      <c r="K1241" s="34">
        <v>2.7251708489970002E-2</v>
      </c>
      <c r="L1241" s="35">
        <v>0.95</v>
      </c>
      <c r="M1241" s="34">
        <v>2.5889123065471E-2</v>
      </c>
      <c r="N1241" s="32" t="s">
        <v>457</v>
      </c>
      <c r="O1241" s="36">
        <v>5054287046317</v>
      </c>
      <c r="P1241" s="32" t="s">
        <v>67</v>
      </c>
    </row>
    <row r="1242" spans="1:16">
      <c r="A1242" s="31" t="s">
        <v>55</v>
      </c>
      <c r="B1242" s="31" t="s">
        <v>445</v>
      </c>
      <c r="C1242" s="31" t="s">
        <v>446</v>
      </c>
      <c r="D1242" s="31" t="s">
        <v>447</v>
      </c>
      <c r="E1242" s="31" t="s">
        <v>446</v>
      </c>
      <c r="F1242" s="31" t="s">
        <v>456</v>
      </c>
      <c r="G1242" s="31" t="s">
        <v>450</v>
      </c>
      <c r="H1242" s="32" t="s">
        <v>352</v>
      </c>
      <c r="I1242" s="32" t="s">
        <v>341</v>
      </c>
      <c r="J1242" s="33">
        <v>4</v>
      </c>
      <c r="K1242" s="34">
        <v>2.6432038553059999E-2</v>
      </c>
      <c r="L1242" s="35">
        <v>0.95</v>
      </c>
      <c r="M1242" s="34">
        <v>2.5110436625407E-2</v>
      </c>
      <c r="N1242" s="32" t="s">
        <v>457</v>
      </c>
      <c r="O1242" s="36">
        <v>5054287046317</v>
      </c>
      <c r="P1242" s="32" t="s">
        <v>371</v>
      </c>
    </row>
    <row r="1243" spans="1:16">
      <c r="A1243" s="31" t="s">
        <v>55</v>
      </c>
      <c r="B1243" s="31" t="s">
        <v>445</v>
      </c>
      <c r="C1243" s="31" t="s">
        <v>446</v>
      </c>
      <c r="D1243" s="31" t="s">
        <v>447</v>
      </c>
      <c r="E1243" s="31" t="s">
        <v>446</v>
      </c>
      <c r="F1243" s="31" t="s">
        <v>456</v>
      </c>
      <c r="G1243" s="31" t="s">
        <v>450</v>
      </c>
      <c r="H1243" s="32" t="s">
        <v>352</v>
      </c>
      <c r="I1243" s="32" t="s">
        <v>341</v>
      </c>
      <c r="J1243" s="33">
        <v>31</v>
      </c>
      <c r="K1243" s="34">
        <v>5.3273778309089997E-2</v>
      </c>
      <c r="L1243" s="35">
        <v>0.95</v>
      </c>
      <c r="M1243" s="34">
        <v>5.0610089393636003E-2</v>
      </c>
      <c r="N1243" s="32" t="s">
        <v>457</v>
      </c>
      <c r="O1243" s="36">
        <v>5054287046317</v>
      </c>
      <c r="P1243" s="32" t="s">
        <v>108</v>
      </c>
    </row>
    <row r="1244" spans="1:16">
      <c r="A1244" s="31" t="s">
        <v>55</v>
      </c>
      <c r="B1244" s="31" t="s">
        <v>445</v>
      </c>
      <c r="C1244" s="31" t="s">
        <v>446</v>
      </c>
      <c r="D1244" s="31" t="s">
        <v>447</v>
      </c>
      <c r="E1244" s="31" t="s">
        <v>458</v>
      </c>
      <c r="F1244" s="31" t="s">
        <v>459</v>
      </c>
      <c r="G1244" s="31" t="s">
        <v>450</v>
      </c>
      <c r="H1244" s="32" t="s">
        <v>352</v>
      </c>
      <c r="I1244" s="32" t="s">
        <v>341</v>
      </c>
      <c r="J1244" s="33">
        <v>1015</v>
      </c>
      <c r="K1244" s="34">
        <v>2.8622765566758002</v>
      </c>
      <c r="L1244" s="35">
        <v>0.95</v>
      </c>
      <c r="M1244" s="34">
        <v>2.7191627288419999</v>
      </c>
      <c r="N1244" s="32" t="s">
        <v>460</v>
      </c>
      <c r="O1244" s="36">
        <v>5054287046317</v>
      </c>
      <c r="P1244" s="32" t="s">
        <v>361</v>
      </c>
    </row>
    <row r="1245" spans="1:16">
      <c r="A1245" s="31" t="s">
        <v>55</v>
      </c>
      <c r="B1245" s="31" t="s">
        <v>445</v>
      </c>
      <c r="C1245" s="31" t="s">
        <v>446</v>
      </c>
      <c r="D1245" s="31" t="s">
        <v>447</v>
      </c>
      <c r="E1245" s="31" t="s">
        <v>458</v>
      </c>
      <c r="F1245" s="31" t="s">
        <v>459</v>
      </c>
      <c r="G1245" s="31" t="s">
        <v>450</v>
      </c>
      <c r="H1245" s="32" t="s">
        <v>352</v>
      </c>
      <c r="I1245" s="32" t="s">
        <v>341</v>
      </c>
      <c r="J1245" s="33">
        <v>1259</v>
      </c>
      <c r="K1245" s="34">
        <v>5.6544553580999999</v>
      </c>
      <c r="L1245" s="35">
        <v>0.95</v>
      </c>
      <c r="M1245" s="34">
        <v>5.3717325901950002</v>
      </c>
      <c r="N1245" s="32" t="s">
        <v>460</v>
      </c>
      <c r="O1245" s="36">
        <v>5054287046317</v>
      </c>
      <c r="P1245" s="32" t="s">
        <v>358</v>
      </c>
    </row>
    <row r="1246" spans="1:16">
      <c r="A1246" s="31" t="s">
        <v>55</v>
      </c>
      <c r="B1246" s="31" t="s">
        <v>445</v>
      </c>
      <c r="C1246" s="31" t="s">
        <v>446</v>
      </c>
      <c r="D1246" s="31" t="s">
        <v>447</v>
      </c>
      <c r="E1246" s="31" t="s">
        <v>458</v>
      </c>
      <c r="F1246" s="31" t="s">
        <v>459</v>
      </c>
      <c r="G1246" s="31" t="s">
        <v>450</v>
      </c>
      <c r="H1246" s="32" t="s">
        <v>352</v>
      </c>
      <c r="I1246" s="32" t="s">
        <v>341</v>
      </c>
      <c r="J1246" s="33">
        <v>32</v>
      </c>
      <c r="K1246" s="34">
        <v>7.5659865524299999E-2</v>
      </c>
      <c r="L1246" s="35">
        <v>0.95</v>
      </c>
      <c r="M1246" s="34">
        <v>7.1876872248085005E-2</v>
      </c>
      <c r="N1246" s="32" t="s">
        <v>460</v>
      </c>
      <c r="O1246" s="36">
        <v>5054287046317</v>
      </c>
      <c r="P1246" s="32" t="s">
        <v>96</v>
      </c>
    </row>
    <row r="1247" spans="1:16">
      <c r="A1247" s="31" t="s">
        <v>55</v>
      </c>
      <c r="B1247" s="31" t="s">
        <v>445</v>
      </c>
      <c r="C1247" s="31" t="s">
        <v>446</v>
      </c>
      <c r="D1247" s="31" t="s">
        <v>447</v>
      </c>
      <c r="E1247" s="31" t="s">
        <v>458</v>
      </c>
      <c r="F1247" s="31" t="s">
        <v>459</v>
      </c>
      <c r="G1247" s="31" t="s">
        <v>450</v>
      </c>
      <c r="H1247" s="32" t="s">
        <v>352</v>
      </c>
      <c r="I1247" s="32" t="s">
        <v>341</v>
      </c>
      <c r="J1247" s="33">
        <v>2</v>
      </c>
      <c r="K1247" s="34">
        <v>1.7214960999999999E-3</v>
      </c>
      <c r="L1247" s="35">
        <v>0.95</v>
      </c>
      <c r="M1247" s="34">
        <v>1.6354212950000001E-3</v>
      </c>
      <c r="N1247" s="32" t="s">
        <v>460</v>
      </c>
      <c r="O1247" s="36">
        <v>5054287046317</v>
      </c>
      <c r="P1247" s="32" t="s">
        <v>61</v>
      </c>
    </row>
    <row r="1248" spans="1:16">
      <c r="A1248" s="31" t="s">
        <v>55</v>
      </c>
      <c r="B1248" s="31" t="s">
        <v>445</v>
      </c>
      <c r="C1248" s="31" t="s">
        <v>446</v>
      </c>
      <c r="D1248" s="31" t="s">
        <v>447</v>
      </c>
      <c r="E1248" s="31" t="s">
        <v>458</v>
      </c>
      <c r="F1248" s="31" t="s">
        <v>459</v>
      </c>
      <c r="G1248" s="31" t="s">
        <v>450</v>
      </c>
      <c r="H1248" s="32" t="s">
        <v>352</v>
      </c>
      <c r="I1248" s="32" t="s">
        <v>341</v>
      </c>
      <c r="J1248" s="33">
        <v>1</v>
      </c>
      <c r="K1248" s="34">
        <v>6.4782985398999997E-4</v>
      </c>
      <c r="L1248" s="35">
        <v>0.95</v>
      </c>
      <c r="M1248" s="34">
        <v>6.1543836129049996E-4</v>
      </c>
      <c r="N1248" s="32" t="s">
        <v>460</v>
      </c>
      <c r="O1248" s="36">
        <v>5054287046317</v>
      </c>
      <c r="P1248" s="32" t="s">
        <v>478</v>
      </c>
    </row>
    <row r="1249" spans="1:16">
      <c r="A1249" s="31" t="s">
        <v>55</v>
      </c>
      <c r="B1249" s="31" t="s">
        <v>445</v>
      </c>
      <c r="C1249" s="31" t="s">
        <v>446</v>
      </c>
      <c r="D1249" s="31" t="s">
        <v>447</v>
      </c>
      <c r="E1249" s="31" t="s">
        <v>458</v>
      </c>
      <c r="F1249" s="31" t="s">
        <v>459</v>
      </c>
      <c r="G1249" s="31" t="s">
        <v>450</v>
      </c>
      <c r="H1249" s="32" t="s">
        <v>352</v>
      </c>
      <c r="I1249" s="32" t="s">
        <v>341</v>
      </c>
      <c r="J1249" s="33">
        <v>70</v>
      </c>
      <c r="K1249" s="34">
        <v>0.11369363560931001</v>
      </c>
      <c r="L1249" s="35">
        <v>0.95</v>
      </c>
      <c r="M1249" s="34">
        <v>0.10800895382884</v>
      </c>
      <c r="N1249" s="32" t="s">
        <v>460</v>
      </c>
      <c r="O1249" s="36">
        <v>5054287046317</v>
      </c>
      <c r="P1249" s="32" t="s">
        <v>366</v>
      </c>
    </row>
    <row r="1250" spans="1:16">
      <c r="A1250" s="31" t="s">
        <v>55</v>
      </c>
      <c r="B1250" s="31" t="s">
        <v>445</v>
      </c>
      <c r="C1250" s="31" t="s">
        <v>446</v>
      </c>
      <c r="D1250" s="31" t="s">
        <v>447</v>
      </c>
      <c r="E1250" s="31" t="s">
        <v>458</v>
      </c>
      <c r="F1250" s="31" t="s">
        <v>459</v>
      </c>
      <c r="G1250" s="31" t="s">
        <v>450</v>
      </c>
      <c r="H1250" s="32" t="s">
        <v>352</v>
      </c>
      <c r="I1250" s="32" t="s">
        <v>341</v>
      </c>
      <c r="J1250" s="33">
        <v>3</v>
      </c>
      <c r="K1250" s="34">
        <v>3.3250521818459999E-2</v>
      </c>
      <c r="L1250" s="35">
        <v>0.95</v>
      </c>
      <c r="M1250" s="34">
        <v>3.1587995727536997E-2</v>
      </c>
      <c r="N1250" s="32" t="s">
        <v>460</v>
      </c>
      <c r="O1250" s="36">
        <v>5054287046317</v>
      </c>
      <c r="P1250" s="32" t="s">
        <v>433</v>
      </c>
    </row>
    <row r="1251" spans="1:16">
      <c r="A1251" s="31" t="s">
        <v>55</v>
      </c>
      <c r="B1251" s="31" t="s">
        <v>445</v>
      </c>
      <c r="C1251" s="31" t="s">
        <v>446</v>
      </c>
      <c r="D1251" s="31" t="s">
        <v>447</v>
      </c>
      <c r="E1251" s="31" t="s">
        <v>458</v>
      </c>
      <c r="F1251" s="31" t="s">
        <v>459</v>
      </c>
      <c r="G1251" s="31" t="s">
        <v>450</v>
      </c>
      <c r="H1251" s="32" t="s">
        <v>352</v>
      </c>
      <c r="I1251" s="32" t="s">
        <v>341</v>
      </c>
      <c r="J1251" s="33">
        <v>21</v>
      </c>
      <c r="K1251" s="34">
        <v>3.040893416963E-2</v>
      </c>
      <c r="L1251" s="35">
        <v>0.95</v>
      </c>
      <c r="M1251" s="34">
        <v>2.8888487461147999E-2</v>
      </c>
      <c r="N1251" s="32" t="s">
        <v>460</v>
      </c>
      <c r="O1251" s="36">
        <v>5054287046317</v>
      </c>
      <c r="P1251" s="32" t="s">
        <v>67</v>
      </c>
    </row>
    <row r="1252" spans="1:16">
      <c r="A1252" s="31" t="s">
        <v>55</v>
      </c>
      <c r="B1252" s="31" t="s">
        <v>445</v>
      </c>
      <c r="C1252" s="31" t="s">
        <v>446</v>
      </c>
      <c r="D1252" s="31" t="s">
        <v>447</v>
      </c>
      <c r="E1252" s="31" t="s">
        <v>458</v>
      </c>
      <c r="F1252" s="31" t="s">
        <v>459</v>
      </c>
      <c r="G1252" s="31" t="s">
        <v>450</v>
      </c>
      <c r="H1252" s="32" t="s">
        <v>352</v>
      </c>
      <c r="I1252" s="32" t="s">
        <v>341</v>
      </c>
      <c r="J1252" s="33">
        <v>2</v>
      </c>
      <c r="K1252" s="34">
        <v>1.6319892997370002E-2</v>
      </c>
      <c r="L1252" s="35">
        <v>0.95</v>
      </c>
      <c r="M1252" s="34">
        <v>1.5503898347502E-2</v>
      </c>
      <c r="N1252" s="32" t="s">
        <v>460</v>
      </c>
      <c r="O1252" s="36">
        <v>5054287046317</v>
      </c>
      <c r="P1252" s="32" t="s">
        <v>371</v>
      </c>
    </row>
    <row r="1253" spans="1:16">
      <c r="A1253" s="31" t="s">
        <v>55</v>
      </c>
      <c r="B1253" s="31" t="s">
        <v>445</v>
      </c>
      <c r="C1253" s="31" t="s">
        <v>446</v>
      </c>
      <c r="D1253" s="31" t="s">
        <v>447</v>
      </c>
      <c r="E1253" s="31" t="s">
        <v>458</v>
      </c>
      <c r="F1253" s="31" t="s">
        <v>459</v>
      </c>
      <c r="G1253" s="31" t="s">
        <v>450</v>
      </c>
      <c r="H1253" s="32" t="s">
        <v>352</v>
      </c>
      <c r="I1253" s="32" t="s">
        <v>341</v>
      </c>
      <c r="J1253" s="33">
        <v>1</v>
      </c>
      <c r="K1253" s="34">
        <v>6.4100253633199997E-3</v>
      </c>
      <c r="L1253" s="35">
        <v>0.95</v>
      </c>
      <c r="M1253" s="34">
        <v>6.0895240951539999E-3</v>
      </c>
      <c r="N1253" s="32" t="s">
        <v>460</v>
      </c>
      <c r="O1253" s="36">
        <v>5054287046317</v>
      </c>
      <c r="P1253" s="32" t="s">
        <v>360</v>
      </c>
    </row>
    <row r="1254" spans="1:16">
      <c r="A1254" s="31" t="s">
        <v>55</v>
      </c>
      <c r="B1254" s="31" t="s">
        <v>445</v>
      </c>
      <c r="C1254" s="31" t="s">
        <v>446</v>
      </c>
      <c r="D1254" s="31" t="s">
        <v>447</v>
      </c>
      <c r="E1254" s="31" t="s">
        <v>458</v>
      </c>
      <c r="F1254" s="31" t="s">
        <v>459</v>
      </c>
      <c r="G1254" s="31" t="s">
        <v>450</v>
      </c>
      <c r="H1254" s="32" t="s">
        <v>352</v>
      </c>
      <c r="I1254" s="32" t="s">
        <v>341</v>
      </c>
      <c r="J1254" s="33">
        <v>17</v>
      </c>
      <c r="K1254" s="34">
        <v>4.3171266484100003E-3</v>
      </c>
      <c r="L1254" s="35">
        <v>0.95</v>
      </c>
      <c r="M1254" s="34">
        <v>4.1012703159894999E-3</v>
      </c>
      <c r="N1254" s="32" t="s">
        <v>460</v>
      </c>
      <c r="O1254" s="36">
        <v>5054287046317</v>
      </c>
      <c r="P1254" s="32" t="s">
        <v>404</v>
      </c>
    </row>
    <row r="1255" spans="1:16">
      <c r="A1255" s="31" t="s">
        <v>55</v>
      </c>
      <c r="B1255" s="31" t="s">
        <v>445</v>
      </c>
      <c r="C1255" s="31" t="s">
        <v>446</v>
      </c>
      <c r="D1255" s="31" t="s">
        <v>447</v>
      </c>
      <c r="E1255" s="31" t="s">
        <v>458</v>
      </c>
      <c r="F1255" s="31" t="s">
        <v>459</v>
      </c>
      <c r="G1255" s="31" t="s">
        <v>450</v>
      </c>
      <c r="H1255" s="32" t="s">
        <v>352</v>
      </c>
      <c r="I1255" s="32" t="s">
        <v>341</v>
      </c>
      <c r="J1255" s="33">
        <v>5</v>
      </c>
      <c r="K1255" s="34">
        <v>8.3297626316899999E-3</v>
      </c>
      <c r="L1255" s="35">
        <v>0.95</v>
      </c>
      <c r="M1255" s="34">
        <v>7.9132745001055001E-3</v>
      </c>
      <c r="N1255" s="32" t="s">
        <v>460</v>
      </c>
      <c r="O1255" s="36">
        <v>5054287046317</v>
      </c>
      <c r="P1255" s="32" t="s">
        <v>108</v>
      </c>
    </row>
    <row r="1256" spans="1:16">
      <c r="A1256" s="31" t="s">
        <v>55</v>
      </c>
      <c r="B1256" s="31" t="s">
        <v>445</v>
      </c>
      <c r="C1256" s="31" t="s">
        <v>446</v>
      </c>
      <c r="D1256" s="31" t="s">
        <v>447</v>
      </c>
      <c r="E1256" s="31" t="s">
        <v>446</v>
      </c>
      <c r="F1256" s="31" t="s">
        <v>461</v>
      </c>
      <c r="G1256" s="31" t="s">
        <v>450</v>
      </c>
      <c r="H1256" s="32" t="s">
        <v>352</v>
      </c>
      <c r="I1256" s="32" t="s">
        <v>341</v>
      </c>
      <c r="J1256" s="33">
        <v>43</v>
      </c>
      <c r="K1256" s="34">
        <v>0.27549824726121003</v>
      </c>
      <c r="L1256" s="35">
        <v>0.95</v>
      </c>
      <c r="M1256" s="34">
        <v>0.26172333489814997</v>
      </c>
      <c r="N1256" s="32" t="s">
        <v>462</v>
      </c>
      <c r="O1256" s="36">
        <v>5054287046317</v>
      </c>
      <c r="P1256" s="32" t="s">
        <v>361</v>
      </c>
    </row>
    <row r="1257" spans="1:16">
      <c r="A1257" s="31" t="s">
        <v>55</v>
      </c>
      <c r="B1257" s="31" t="s">
        <v>445</v>
      </c>
      <c r="C1257" s="31" t="s">
        <v>446</v>
      </c>
      <c r="D1257" s="31" t="s">
        <v>447</v>
      </c>
      <c r="E1257" s="31" t="s">
        <v>446</v>
      </c>
      <c r="F1257" s="31" t="s">
        <v>461</v>
      </c>
      <c r="G1257" s="31" t="s">
        <v>450</v>
      </c>
      <c r="H1257" s="32" t="s">
        <v>352</v>
      </c>
      <c r="I1257" s="32" t="s">
        <v>341</v>
      </c>
      <c r="J1257" s="33">
        <v>45</v>
      </c>
      <c r="K1257" s="34">
        <v>0.16696098600000001</v>
      </c>
      <c r="L1257" s="35">
        <v>0.95</v>
      </c>
      <c r="M1257" s="34">
        <v>0.15861293670000001</v>
      </c>
      <c r="N1257" s="32" t="s">
        <v>462</v>
      </c>
      <c r="O1257" s="36">
        <v>5054287046317</v>
      </c>
      <c r="P1257" s="32" t="s">
        <v>358</v>
      </c>
    </row>
    <row r="1258" spans="1:16">
      <c r="A1258" s="31" t="s">
        <v>55</v>
      </c>
      <c r="B1258" s="31" t="s">
        <v>445</v>
      </c>
      <c r="C1258" s="31" t="s">
        <v>446</v>
      </c>
      <c r="D1258" s="31" t="s">
        <v>447</v>
      </c>
      <c r="E1258" s="31" t="s">
        <v>446</v>
      </c>
      <c r="F1258" s="31" t="s">
        <v>461</v>
      </c>
      <c r="G1258" s="31" t="s">
        <v>450</v>
      </c>
      <c r="H1258" s="32" t="s">
        <v>352</v>
      </c>
      <c r="I1258" s="32" t="s">
        <v>341</v>
      </c>
      <c r="J1258" s="33">
        <v>27</v>
      </c>
      <c r="K1258" s="34">
        <v>5.9337263036379997E-2</v>
      </c>
      <c r="L1258" s="35">
        <v>0.95</v>
      </c>
      <c r="M1258" s="34">
        <v>5.6370399884561002E-2</v>
      </c>
      <c r="N1258" s="32" t="s">
        <v>462</v>
      </c>
      <c r="O1258" s="36">
        <v>5054287046317</v>
      </c>
      <c r="P1258" s="32" t="s">
        <v>96</v>
      </c>
    </row>
    <row r="1259" spans="1:16">
      <c r="A1259" s="31" t="s">
        <v>55</v>
      </c>
      <c r="B1259" s="31" t="s">
        <v>445</v>
      </c>
      <c r="C1259" s="31" t="s">
        <v>446</v>
      </c>
      <c r="D1259" s="31" t="s">
        <v>447</v>
      </c>
      <c r="E1259" s="31" t="s">
        <v>446</v>
      </c>
      <c r="F1259" s="31" t="s">
        <v>461</v>
      </c>
      <c r="G1259" s="31" t="s">
        <v>450</v>
      </c>
      <c r="H1259" s="32" t="s">
        <v>352</v>
      </c>
      <c r="I1259" s="32" t="s">
        <v>341</v>
      </c>
      <c r="J1259" s="33">
        <v>1500</v>
      </c>
      <c r="K1259" s="34">
        <v>8.6075647500000005E-2</v>
      </c>
      <c r="L1259" s="35">
        <v>0.95</v>
      </c>
      <c r="M1259" s="34">
        <v>8.1771865124999996E-2</v>
      </c>
      <c r="N1259" s="32" t="s">
        <v>462</v>
      </c>
      <c r="O1259" s="36">
        <v>5054287046317</v>
      </c>
      <c r="P1259" s="32" t="s">
        <v>268</v>
      </c>
    </row>
    <row r="1260" spans="1:16">
      <c r="A1260" s="31" t="s">
        <v>55</v>
      </c>
      <c r="B1260" s="31" t="s">
        <v>445</v>
      </c>
      <c r="C1260" s="31" t="s">
        <v>446</v>
      </c>
      <c r="D1260" s="31" t="s">
        <v>447</v>
      </c>
      <c r="E1260" s="31" t="s">
        <v>446</v>
      </c>
      <c r="F1260" s="31" t="s">
        <v>461</v>
      </c>
      <c r="G1260" s="31" t="s">
        <v>450</v>
      </c>
      <c r="H1260" s="32" t="s">
        <v>352</v>
      </c>
      <c r="I1260" s="32" t="s">
        <v>341</v>
      </c>
      <c r="J1260" s="33">
        <v>400</v>
      </c>
      <c r="K1260" s="34">
        <v>4.3276401612589999E-2</v>
      </c>
      <c r="L1260" s="35">
        <v>0.95</v>
      </c>
      <c r="M1260" s="34">
        <v>4.1112581531959999E-2</v>
      </c>
      <c r="N1260" s="32" t="s">
        <v>462</v>
      </c>
      <c r="O1260" s="36">
        <v>5054287046317</v>
      </c>
      <c r="P1260" s="32" t="s">
        <v>359</v>
      </c>
    </row>
    <row r="1261" spans="1:16">
      <c r="A1261" s="31" t="s">
        <v>55</v>
      </c>
      <c r="B1261" s="31" t="s">
        <v>445</v>
      </c>
      <c r="C1261" s="31" t="s">
        <v>446</v>
      </c>
      <c r="D1261" s="31" t="s">
        <v>447</v>
      </c>
      <c r="E1261" s="31" t="s">
        <v>446</v>
      </c>
      <c r="F1261" s="31" t="s">
        <v>461</v>
      </c>
      <c r="G1261" s="31" t="s">
        <v>450</v>
      </c>
      <c r="H1261" s="32" t="s">
        <v>352</v>
      </c>
      <c r="I1261" s="32" t="s">
        <v>341</v>
      </c>
      <c r="J1261" s="33">
        <v>4</v>
      </c>
      <c r="K1261" s="34">
        <v>6.1300089E-3</v>
      </c>
      <c r="L1261" s="35">
        <v>0.95</v>
      </c>
      <c r="M1261" s="34">
        <v>5.8235084550000002E-3</v>
      </c>
      <c r="N1261" s="32" t="s">
        <v>462</v>
      </c>
      <c r="O1261" s="36">
        <v>5054287046317</v>
      </c>
      <c r="P1261" s="32" t="s">
        <v>61</v>
      </c>
    </row>
    <row r="1262" spans="1:16">
      <c r="A1262" s="31" t="s">
        <v>55</v>
      </c>
      <c r="B1262" s="31" t="s">
        <v>445</v>
      </c>
      <c r="C1262" s="31" t="s">
        <v>446</v>
      </c>
      <c r="D1262" s="31" t="s">
        <v>447</v>
      </c>
      <c r="E1262" s="31" t="s">
        <v>446</v>
      </c>
      <c r="F1262" s="31" t="s">
        <v>461</v>
      </c>
      <c r="G1262" s="31" t="s">
        <v>450</v>
      </c>
      <c r="H1262" s="32" t="s">
        <v>352</v>
      </c>
      <c r="I1262" s="32" t="s">
        <v>341</v>
      </c>
      <c r="J1262" s="33">
        <v>1</v>
      </c>
      <c r="K1262" s="34">
        <v>6.4782985398999997E-4</v>
      </c>
      <c r="L1262" s="35">
        <v>0.95</v>
      </c>
      <c r="M1262" s="34">
        <v>6.1543836129049996E-4</v>
      </c>
      <c r="N1262" s="32" t="s">
        <v>462</v>
      </c>
      <c r="O1262" s="36">
        <v>5054287046317</v>
      </c>
      <c r="P1262" s="32" t="s">
        <v>478</v>
      </c>
    </row>
    <row r="1263" spans="1:16">
      <c r="A1263" s="31" t="s">
        <v>55</v>
      </c>
      <c r="B1263" s="31" t="s">
        <v>445</v>
      </c>
      <c r="C1263" s="31" t="s">
        <v>446</v>
      </c>
      <c r="D1263" s="31" t="s">
        <v>447</v>
      </c>
      <c r="E1263" s="31" t="s">
        <v>446</v>
      </c>
      <c r="F1263" s="31" t="s">
        <v>461</v>
      </c>
      <c r="G1263" s="31" t="s">
        <v>450</v>
      </c>
      <c r="H1263" s="32" t="s">
        <v>352</v>
      </c>
      <c r="I1263" s="32" t="s">
        <v>341</v>
      </c>
      <c r="J1263" s="33">
        <v>2</v>
      </c>
      <c r="K1263" s="34">
        <v>3.40955263062E-3</v>
      </c>
      <c r="L1263" s="35">
        <v>0.95</v>
      </c>
      <c r="M1263" s="34">
        <v>3.2390749990890001E-3</v>
      </c>
      <c r="N1263" s="32" t="s">
        <v>462</v>
      </c>
      <c r="O1263" s="36">
        <v>5054287046317</v>
      </c>
      <c r="P1263" s="32" t="s">
        <v>366</v>
      </c>
    </row>
    <row r="1264" spans="1:16">
      <c r="A1264" s="31" t="s">
        <v>55</v>
      </c>
      <c r="B1264" s="31" t="s">
        <v>445</v>
      </c>
      <c r="C1264" s="31" t="s">
        <v>446</v>
      </c>
      <c r="D1264" s="31" t="s">
        <v>447</v>
      </c>
      <c r="E1264" s="31" t="s">
        <v>446</v>
      </c>
      <c r="F1264" s="31" t="s">
        <v>461</v>
      </c>
      <c r="G1264" s="31" t="s">
        <v>450</v>
      </c>
      <c r="H1264" s="32" t="s">
        <v>352</v>
      </c>
      <c r="I1264" s="32" t="s">
        <v>341</v>
      </c>
      <c r="J1264" s="33">
        <v>3</v>
      </c>
      <c r="K1264" s="34">
        <v>3.3250521818459999E-2</v>
      </c>
      <c r="L1264" s="35">
        <v>0.95</v>
      </c>
      <c r="M1264" s="34">
        <v>3.1587995727536997E-2</v>
      </c>
      <c r="N1264" s="32" t="s">
        <v>462</v>
      </c>
      <c r="O1264" s="36">
        <v>5054287046317</v>
      </c>
      <c r="P1264" s="32" t="s">
        <v>433</v>
      </c>
    </row>
    <row r="1265" spans="1:16">
      <c r="A1265" s="31" t="s">
        <v>55</v>
      </c>
      <c r="B1265" s="31" t="s">
        <v>445</v>
      </c>
      <c r="C1265" s="31" t="s">
        <v>446</v>
      </c>
      <c r="D1265" s="31" t="s">
        <v>447</v>
      </c>
      <c r="E1265" s="31" t="s">
        <v>446</v>
      </c>
      <c r="F1265" s="31" t="s">
        <v>461</v>
      </c>
      <c r="G1265" s="31" t="s">
        <v>450</v>
      </c>
      <c r="H1265" s="32" t="s">
        <v>352</v>
      </c>
      <c r="I1265" s="32" t="s">
        <v>341</v>
      </c>
      <c r="J1265" s="33">
        <v>2</v>
      </c>
      <c r="K1265" s="34">
        <v>4.3817386368399996E-3</v>
      </c>
      <c r="L1265" s="35">
        <v>0.95</v>
      </c>
      <c r="M1265" s="34">
        <v>4.1626517049979999E-3</v>
      </c>
      <c r="N1265" s="32" t="s">
        <v>462</v>
      </c>
      <c r="O1265" s="36">
        <v>5054287046317</v>
      </c>
      <c r="P1265" s="32" t="s">
        <v>67</v>
      </c>
    </row>
    <row r="1266" spans="1:16">
      <c r="A1266" s="31" t="s">
        <v>55</v>
      </c>
      <c r="B1266" s="31" t="s">
        <v>445</v>
      </c>
      <c r="C1266" s="31" t="s">
        <v>446</v>
      </c>
      <c r="D1266" s="31" t="s">
        <v>447</v>
      </c>
      <c r="E1266" s="31" t="s">
        <v>446</v>
      </c>
      <c r="F1266" s="31" t="s">
        <v>461</v>
      </c>
      <c r="G1266" s="31" t="s">
        <v>450</v>
      </c>
      <c r="H1266" s="32" t="s">
        <v>352</v>
      </c>
      <c r="I1266" s="32" t="s">
        <v>341</v>
      </c>
      <c r="J1266" s="33">
        <v>7</v>
      </c>
      <c r="K1266" s="34">
        <v>3.7451936206949997E-2</v>
      </c>
      <c r="L1266" s="35">
        <v>0.95</v>
      </c>
      <c r="M1266" s="34">
        <v>3.5579339396602003E-2</v>
      </c>
      <c r="N1266" s="32" t="s">
        <v>462</v>
      </c>
      <c r="O1266" s="36">
        <v>5054287046317</v>
      </c>
      <c r="P1266" s="32" t="s">
        <v>371</v>
      </c>
    </row>
    <row r="1267" spans="1:16">
      <c r="A1267" s="31" t="s">
        <v>55</v>
      </c>
      <c r="B1267" s="31" t="s">
        <v>445</v>
      </c>
      <c r="C1267" s="31" t="s">
        <v>446</v>
      </c>
      <c r="D1267" s="31" t="s">
        <v>447</v>
      </c>
      <c r="E1267" s="31" t="s">
        <v>446</v>
      </c>
      <c r="F1267" s="31" t="s">
        <v>461</v>
      </c>
      <c r="G1267" s="31" t="s">
        <v>450</v>
      </c>
      <c r="H1267" s="32" t="s">
        <v>352</v>
      </c>
      <c r="I1267" s="32" t="s">
        <v>341</v>
      </c>
      <c r="J1267" s="33">
        <v>4</v>
      </c>
      <c r="K1267" s="34">
        <v>2.1833958254800002E-3</v>
      </c>
      <c r="L1267" s="35">
        <v>0.95</v>
      </c>
      <c r="M1267" s="34">
        <v>2.0742260342060002E-3</v>
      </c>
      <c r="N1267" s="32" t="s">
        <v>462</v>
      </c>
      <c r="O1267" s="36">
        <v>5054287046317</v>
      </c>
      <c r="P1267" s="32" t="s">
        <v>108</v>
      </c>
    </row>
    <row r="1268" spans="1:16">
      <c r="A1268" s="31" t="s">
        <v>55</v>
      </c>
      <c r="B1268" s="31" t="s">
        <v>445</v>
      </c>
      <c r="C1268" s="31" t="s">
        <v>446</v>
      </c>
      <c r="D1268" s="31" t="s">
        <v>447</v>
      </c>
      <c r="E1268" s="31" t="s">
        <v>446</v>
      </c>
      <c r="F1268" s="31" t="s">
        <v>454</v>
      </c>
      <c r="G1268" s="31" t="s">
        <v>450</v>
      </c>
      <c r="H1268" s="32" t="s">
        <v>352</v>
      </c>
      <c r="I1268" s="32" t="s">
        <v>341</v>
      </c>
      <c r="J1268" s="33">
        <v>41</v>
      </c>
      <c r="K1268" s="34">
        <v>0.26278842061078</v>
      </c>
      <c r="L1268" s="35">
        <v>0.95</v>
      </c>
      <c r="M1268" s="34">
        <v>0.24964899958024001</v>
      </c>
      <c r="N1268" s="32" t="s">
        <v>455</v>
      </c>
      <c r="O1268" s="36">
        <v>5054287046317</v>
      </c>
      <c r="P1268" s="32" t="s">
        <v>361</v>
      </c>
    </row>
    <row r="1269" spans="1:16">
      <c r="A1269" s="31" t="s">
        <v>55</v>
      </c>
      <c r="B1269" s="31" t="s">
        <v>445</v>
      </c>
      <c r="C1269" s="31" t="s">
        <v>446</v>
      </c>
      <c r="D1269" s="31" t="s">
        <v>447</v>
      </c>
      <c r="E1269" s="31" t="s">
        <v>446</v>
      </c>
      <c r="F1269" s="31" t="s">
        <v>454</v>
      </c>
      <c r="G1269" s="31" t="s">
        <v>450</v>
      </c>
      <c r="H1269" s="32" t="s">
        <v>352</v>
      </c>
      <c r="I1269" s="32" t="s">
        <v>341</v>
      </c>
      <c r="J1269" s="33">
        <v>33</v>
      </c>
      <c r="K1269" s="34">
        <v>9.8938081499999997E-2</v>
      </c>
      <c r="L1269" s="35">
        <v>0.95</v>
      </c>
      <c r="M1269" s="34">
        <v>9.3991177425000003E-2</v>
      </c>
      <c r="N1269" s="32" t="s">
        <v>455</v>
      </c>
      <c r="O1269" s="36">
        <v>5054287046317</v>
      </c>
      <c r="P1269" s="32" t="s">
        <v>358</v>
      </c>
    </row>
    <row r="1270" spans="1:16">
      <c r="A1270" s="31" t="s">
        <v>55</v>
      </c>
      <c r="B1270" s="31" t="s">
        <v>445</v>
      </c>
      <c r="C1270" s="31" t="s">
        <v>446</v>
      </c>
      <c r="D1270" s="31" t="s">
        <v>447</v>
      </c>
      <c r="E1270" s="31" t="s">
        <v>446</v>
      </c>
      <c r="F1270" s="31" t="s">
        <v>454</v>
      </c>
      <c r="G1270" s="31" t="s">
        <v>450</v>
      </c>
      <c r="H1270" s="32" t="s">
        <v>352</v>
      </c>
      <c r="I1270" s="32" t="s">
        <v>341</v>
      </c>
      <c r="J1270" s="33">
        <v>25</v>
      </c>
      <c r="K1270" s="34">
        <v>5.4916907875690001E-2</v>
      </c>
      <c r="L1270" s="35">
        <v>0.95</v>
      </c>
      <c r="M1270" s="34">
        <v>5.2171062481904999E-2</v>
      </c>
      <c r="N1270" s="32" t="s">
        <v>455</v>
      </c>
      <c r="O1270" s="36">
        <v>5054287046317</v>
      </c>
      <c r="P1270" s="32" t="s">
        <v>96</v>
      </c>
    </row>
    <row r="1271" spans="1:16">
      <c r="A1271" s="31" t="s">
        <v>55</v>
      </c>
      <c r="B1271" s="31" t="s">
        <v>445</v>
      </c>
      <c r="C1271" s="31" t="s">
        <v>446</v>
      </c>
      <c r="D1271" s="31" t="s">
        <v>447</v>
      </c>
      <c r="E1271" s="31" t="s">
        <v>446</v>
      </c>
      <c r="F1271" s="31" t="s">
        <v>454</v>
      </c>
      <c r="G1271" s="31" t="s">
        <v>450</v>
      </c>
      <c r="H1271" s="32" t="s">
        <v>352</v>
      </c>
      <c r="I1271" s="32" t="s">
        <v>341</v>
      </c>
      <c r="J1271" s="33">
        <v>2258</v>
      </c>
      <c r="K1271" s="34">
        <v>0.17746338817366</v>
      </c>
      <c r="L1271" s="35">
        <v>0.95</v>
      </c>
      <c r="M1271" s="34">
        <v>0.16859021876498001</v>
      </c>
      <c r="N1271" s="32" t="s">
        <v>455</v>
      </c>
      <c r="O1271" s="36">
        <v>5054287046317</v>
      </c>
      <c r="P1271" s="32" t="s">
        <v>268</v>
      </c>
    </row>
    <row r="1272" spans="1:16">
      <c r="A1272" s="31" t="s">
        <v>55</v>
      </c>
      <c r="B1272" s="31" t="s">
        <v>445</v>
      </c>
      <c r="C1272" s="31" t="s">
        <v>446</v>
      </c>
      <c r="D1272" s="31" t="s">
        <v>447</v>
      </c>
      <c r="E1272" s="31" t="s">
        <v>446</v>
      </c>
      <c r="F1272" s="31" t="s">
        <v>454</v>
      </c>
      <c r="G1272" s="31" t="s">
        <v>450</v>
      </c>
      <c r="H1272" s="32" t="s">
        <v>352</v>
      </c>
      <c r="I1272" s="32" t="s">
        <v>341</v>
      </c>
      <c r="J1272" s="33">
        <v>450</v>
      </c>
      <c r="K1272" s="34">
        <v>5.9179160630090002E-2</v>
      </c>
      <c r="L1272" s="35">
        <v>0.95</v>
      </c>
      <c r="M1272" s="34">
        <v>5.6220202598584998E-2</v>
      </c>
      <c r="N1272" s="32" t="s">
        <v>455</v>
      </c>
      <c r="O1272" s="36">
        <v>5054287046317</v>
      </c>
      <c r="P1272" s="32" t="s">
        <v>359</v>
      </c>
    </row>
    <row r="1273" spans="1:16">
      <c r="A1273" s="31" t="s">
        <v>55</v>
      </c>
      <c r="B1273" s="31" t="s">
        <v>445</v>
      </c>
      <c r="C1273" s="31" t="s">
        <v>446</v>
      </c>
      <c r="D1273" s="31" t="s">
        <v>447</v>
      </c>
      <c r="E1273" s="31" t="s">
        <v>446</v>
      </c>
      <c r="F1273" s="31" t="s">
        <v>454</v>
      </c>
      <c r="G1273" s="31" t="s">
        <v>450</v>
      </c>
      <c r="H1273" s="32" t="s">
        <v>352</v>
      </c>
      <c r="I1273" s="32" t="s">
        <v>341</v>
      </c>
      <c r="J1273" s="33">
        <v>5</v>
      </c>
      <c r="K1273" s="34">
        <v>5.8966534000000001E-3</v>
      </c>
      <c r="L1273" s="35">
        <v>0.95</v>
      </c>
      <c r="M1273" s="34">
        <v>5.6018207300000001E-3</v>
      </c>
      <c r="N1273" s="32" t="s">
        <v>455</v>
      </c>
      <c r="O1273" s="36">
        <v>5054287046317</v>
      </c>
      <c r="P1273" s="32" t="s">
        <v>61</v>
      </c>
    </row>
    <row r="1274" spans="1:16">
      <c r="A1274" s="31" t="s">
        <v>55</v>
      </c>
      <c r="B1274" s="31" t="s">
        <v>445</v>
      </c>
      <c r="C1274" s="31" t="s">
        <v>446</v>
      </c>
      <c r="D1274" s="31" t="s">
        <v>447</v>
      </c>
      <c r="E1274" s="31" t="s">
        <v>446</v>
      </c>
      <c r="F1274" s="31" t="s">
        <v>454</v>
      </c>
      <c r="G1274" s="31" t="s">
        <v>450</v>
      </c>
      <c r="H1274" s="32" t="s">
        <v>352</v>
      </c>
      <c r="I1274" s="32" t="s">
        <v>341</v>
      </c>
      <c r="J1274" s="33">
        <v>1</v>
      </c>
      <c r="K1274" s="34">
        <v>6.4782985398999997E-4</v>
      </c>
      <c r="L1274" s="35">
        <v>0.95</v>
      </c>
      <c r="M1274" s="34">
        <v>6.1543836129049996E-4</v>
      </c>
      <c r="N1274" s="32" t="s">
        <v>455</v>
      </c>
      <c r="O1274" s="36">
        <v>5054287046317</v>
      </c>
      <c r="P1274" s="32" t="s">
        <v>478</v>
      </c>
    </row>
    <row r="1275" spans="1:16">
      <c r="A1275" s="31" t="s">
        <v>55</v>
      </c>
      <c r="B1275" s="31" t="s">
        <v>445</v>
      </c>
      <c r="C1275" s="31" t="s">
        <v>446</v>
      </c>
      <c r="D1275" s="31" t="s">
        <v>447</v>
      </c>
      <c r="E1275" s="31" t="s">
        <v>446</v>
      </c>
      <c r="F1275" s="31" t="s">
        <v>454</v>
      </c>
      <c r="G1275" s="31" t="s">
        <v>450</v>
      </c>
      <c r="H1275" s="32" t="s">
        <v>352</v>
      </c>
      <c r="I1275" s="32" t="s">
        <v>341</v>
      </c>
      <c r="J1275" s="33">
        <v>22</v>
      </c>
      <c r="K1275" s="34">
        <v>3.203601601251E-2</v>
      </c>
      <c r="L1275" s="35">
        <v>0.95</v>
      </c>
      <c r="M1275" s="34">
        <v>3.0434215211885E-2</v>
      </c>
      <c r="N1275" s="32" t="s">
        <v>455</v>
      </c>
      <c r="O1275" s="36">
        <v>5054287046317</v>
      </c>
      <c r="P1275" s="32" t="s">
        <v>366</v>
      </c>
    </row>
    <row r="1276" spans="1:16">
      <c r="A1276" s="31" t="s">
        <v>55</v>
      </c>
      <c r="B1276" s="31" t="s">
        <v>445</v>
      </c>
      <c r="C1276" s="31" t="s">
        <v>446</v>
      </c>
      <c r="D1276" s="31" t="s">
        <v>447</v>
      </c>
      <c r="E1276" s="31" t="s">
        <v>446</v>
      </c>
      <c r="F1276" s="31" t="s">
        <v>454</v>
      </c>
      <c r="G1276" s="31" t="s">
        <v>450</v>
      </c>
      <c r="H1276" s="32" t="s">
        <v>352</v>
      </c>
      <c r="I1276" s="32" t="s">
        <v>341</v>
      </c>
      <c r="J1276" s="33">
        <v>3</v>
      </c>
      <c r="K1276" s="34">
        <v>3.3250521818459999E-2</v>
      </c>
      <c r="L1276" s="35">
        <v>0.95</v>
      </c>
      <c r="M1276" s="34">
        <v>3.1587995727536997E-2</v>
      </c>
      <c r="N1276" s="32" t="s">
        <v>455</v>
      </c>
      <c r="O1276" s="36">
        <v>5054287046317</v>
      </c>
      <c r="P1276" s="32" t="s">
        <v>433</v>
      </c>
    </row>
    <row r="1277" spans="1:16">
      <c r="A1277" s="31" t="s">
        <v>55</v>
      </c>
      <c r="B1277" s="31" t="s">
        <v>445</v>
      </c>
      <c r="C1277" s="31" t="s">
        <v>446</v>
      </c>
      <c r="D1277" s="31" t="s">
        <v>447</v>
      </c>
      <c r="E1277" s="31" t="s">
        <v>446</v>
      </c>
      <c r="F1277" s="31" t="s">
        <v>454</v>
      </c>
      <c r="G1277" s="31" t="s">
        <v>450</v>
      </c>
      <c r="H1277" s="32" t="s">
        <v>352</v>
      </c>
      <c r="I1277" s="32" t="s">
        <v>341</v>
      </c>
      <c r="J1277" s="33">
        <v>5</v>
      </c>
      <c r="K1277" s="34">
        <v>3.2081547102959997E-2</v>
      </c>
      <c r="L1277" s="35">
        <v>0.95</v>
      </c>
      <c r="M1277" s="34">
        <v>3.0477469747812E-2</v>
      </c>
      <c r="N1277" s="32" t="s">
        <v>455</v>
      </c>
      <c r="O1277" s="36">
        <v>5054287046317</v>
      </c>
      <c r="P1277" s="32" t="s">
        <v>371</v>
      </c>
    </row>
    <row r="1278" spans="1:16">
      <c r="A1278" s="31" t="s">
        <v>55</v>
      </c>
      <c r="B1278" s="31" t="s">
        <v>445</v>
      </c>
      <c r="C1278" s="31" t="s">
        <v>446</v>
      </c>
      <c r="D1278" s="31" t="s">
        <v>447</v>
      </c>
      <c r="E1278" s="31" t="s">
        <v>446</v>
      </c>
      <c r="F1278" s="31" t="s">
        <v>454</v>
      </c>
      <c r="G1278" s="31" t="s">
        <v>450</v>
      </c>
      <c r="H1278" s="32" t="s">
        <v>352</v>
      </c>
      <c r="I1278" s="32" t="s">
        <v>341</v>
      </c>
      <c r="J1278" s="33">
        <v>29</v>
      </c>
      <c r="K1278" s="34">
        <v>4.2342533790880002E-2</v>
      </c>
      <c r="L1278" s="35">
        <v>0.95</v>
      </c>
      <c r="M1278" s="34">
        <v>4.0225407101336E-2</v>
      </c>
      <c r="N1278" s="32" t="s">
        <v>455</v>
      </c>
      <c r="O1278" s="36">
        <v>5054287046317</v>
      </c>
      <c r="P1278" s="32" t="s">
        <v>108</v>
      </c>
    </row>
    <row r="1279" spans="1:16">
      <c r="A1279" s="31" t="s">
        <v>55</v>
      </c>
      <c r="B1279" s="31" t="s">
        <v>463</v>
      </c>
      <c r="C1279" s="31" t="s">
        <v>464</v>
      </c>
      <c r="D1279" s="31" t="s">
        <v>465</v>
      </c>
      <c r="E1279" s="31" t="s">
        <v>464</v>
      </c>
      <c r="F1279" s="31" t="s">
        <v>459</v>
      </c>
      <c r="G1279" s="31" t="s">
        <v>450</v>
      </c>
      <c r="H1279" s="32" t="s">
        <v>352</v>
      </c>
      <c r="I1279" s="32" t="s">
        <v>341</v>
      </c>
      <c r="J1279" s="33">
        <v>118</v>
      </c>
      <c r="K1279" s="34">
        <v>0.46395800548454003</v>
      </c>
      <c r="L1279" s="35">
        <v>0.95</v>
      </c>
      <c r="M1279" s="34">
        <v>0.44076010521031</v>
      </c>
      <c r="N1279" s="32" t="s">
        <v>460</v>
      </c>
      <c r="O1279" s="36">
        <v>5054287103485</v>
      </c>
      <c r="P1279" s="32" t="s">
        <v>361</v>
      </c>
    </row>
    <row r="1280" spans="1:16">
      <c r="A1280" s="31" t="s">
        <v>55</v>
      </c>
      <c r="B1280" s="31" t="s">
        <v>463</v>
      </c>
      <c r="C1280" s="31" t="s">
        <v>464</v>
      </c>
      <c r="D1280" s="31" t="s">
        <v>465</v>
      </c>
      <c r="E1280" s="31" t="s">
        <v>464</v>
      </c>
      <c r="F1280" s="31" t="s">
        <v>459</v>
      </c>
      <c r="G1280" s="31" t="s">
        <v>450</v>
      </c>
      <c r="H1280" s="32" t="s">
        <v>352</v>
      </c>
      <c r="I1280" s="32" t="s">
        <v>341</v>
      </c>
      <c r="J1280" s="33">
        <v>58</v>
      </c>
      <c r="K1280" s="34">
        <v>0.238045069</v>
      </c>
      <c r="L1280" s="35">
        <v>0.95</v>
      </c>
      <c r="M1280" s="34">
        <v>0.22614281554999999</v>
      </c>
      <c r="N1280" s="32" t="s">
        <v>460</v>
      </c>
      <c r="O1280" s="36">
        <v>5054287103485</v>
      </c>
      <c r="P1280" s="32" t="s">
        <v>358</v>
      </c>
    </row>
    <row r="1281" spans="1:16">
      <c r="A1281" s="31" t="s">
        <v>55</v>
      </c>
      <c r="B1281" s="31" t="s">
        <v>463</v>
      </c>
      <c r="C1281" s="31" t="s">
        <v>464</v>
      </c>
      <c r="D1281" s="31" t="s">
        <v>465</v>
      </c>
      <c r="E1281" s="31" t="s">
        <v>464</v>
      </c>
      <c r="F1281" s="31" t="s">
        <v>459</v>
      </c>
      <c r="G1281" s="31" t="s">
        <v>450</v>
      </c>
      <c r="H1281" s="32" t="s">
        <v>352</v>
      </c>
      <c r="I1281" s="32" t="s">
        <v>341</v>
      </c>
      <c r="J1281" s="33">
        <v>2</v>
      </c>
      <c r="K1281" s="34">
        <v>1.30915184949E-3</v>
      </c>
      <c r="L1281" s="35">
        <v>0.95</v>
      </c>
      <c r="M1281" s="34">
        <v>1.2436942570155001E-3</v>
      </c>
      <c r="N1281" s="32" t="s">
        <v>460</v>
      </c>
      <c r="O1281" s="36">
        <v>5054287103485</v>
      </c>
      <c r="P1281" s="32" t="s">
        <v>96</v>
      </c>
    </row>
    <row r="1282" spans="1:16">
      <c r="A1282" s="31" t="s">
        <v>55</v>
      </c>
      <c r="B1282" s="31" t="s">
        <v>463</v>
      </c>
      <c r="C1282" s="31" t="s">
        <v>464</v>
      </c>
      <c r="D1282" s="31" t="s">
        <v>465</v>
      </c>
      <c r="E1282" s="31" t="s">
        <v>464</v>
      </c>
      <c r="F1282" s="31" t="s">
        <v>459</v>
      </c>
      <c r="G1282" s="31" t="s">
        <v>450</v>
      </c>
      <c r="H1282" s="32" t="s">
        <v>352</v>
      </c>
      <c r="I1282" s="32" t="s">
        <v>341</v>
      </c>
      <c r="J1282" s="33">
        <v>850</v>
      </c>
      <c r="K1282" s="34">
        <v>4.8125241800000003E-2</v>
      </c>
      <c r="L1282" s="35">
        <v>0.95</v>
      </c>
      <c r="M1282" s="34">
        <v>4.5718979710000003E-2</v>
      </c>
      <c r="N1282" s="32" t="s">
        <v>460</v>
      </c>
      <c r="O1282" s="36">
        <v>5054287103485</v>
      </c>
      <c r="P1282" s="32" t="s">
        <v>268</v>
      </c>
    </row>
    <row r="1283" spans="1:16">
      <c r="A1283" s="31" t="s">
        <v>55</v>
      </c>
      <c r="B1283" s="31" t="s">
        <v>463</v>
      </c>
      <c r="C1283" s="31" t="s">
        <v>464</v>
      </c>
      <c r="D1283" s="31" t="s">
        <v>465</v>
      </c>
      <c r="E1283" s="31" t="s">
        <v>464</v>
      </c>
      <c r="F1283" s="31" t="s">
        <v>459</v>
      </c>
      <c r="G1283" s="31" t="s">
        <v>450</v>
      </c>
      <c r="H1283" s="32" t="s">
        <v>352</v>
      </c>
      <c r="I1283" s="32" t="s">
        <v>341</v>
      </c>
      <c r="J1283" s="33">
        <v>200</v>
      </c>
      <c r="K1283" s="34">
        <v>1.5000405779579999E-2</v>
      </c>
      <c r="L1283" s="35">
        <v>0.95</v>
      </c>
      <c r="M1283" s="34">
        <v>1.4250385490601E-2</v>
      </c>
      <c r="N1283" s="32" t="s">
        <v>460</v>
      </c>
      <c r="O1283" s="36">
        <v>5054287103485</v>
      </c>
      <c r="P1283" s="32" t="s">
        <v>359</v>
      </c>
    </row>
    <row r="1284" spans="1:16">
      <c r="A1284" s="31" t="s">
        <v>55</v>
      </c>
      <c r="B1284" s="31" t="s">
        <v>463</v>
      </c>
      <c r="C1284" s="31" t="s">
        <v>464</v>
      </c>
      <c r="D1284" s="31" t="s">
        <v>465</v>
      </c>
      <c r="E1284" s="31" t="s">
        <v>464</v>
      </c>
      <c r="F1284" s="31" t="s">
        <v>459</v>
      </c>
      <c r="G1284" s="31" t="s">
        <v>450</v>
      </c>
      <c r="H1284" s="32" t="s">
        <v>352</v>
      </c>
      <c r="I1284" s="32" t="s">
        <v>341</v>
      </c>
      <c r="J1284" s="33">
        <v>11</v>
      </c>
      <c r="K1284" s="34">
        <v>5.3443465366900004E-3</v>
      </c>
      <c r="L1284" s="35">
        <v>0.95</v>
      </c>
      <c r="M1284" s="34">
        <v>5.0771292098554998E-3</v>
      </c>
      <c r="N1284" s="32" t="s">
        <v>460</v>
      </c>
      <c r="O1284" s="36">
        <v>5054287103485</v>
      </c>
      <c r="P1284" s="32" t="s">
        <v>478</v>
      </c>
    </row>
    <row r="1285" spans="1:16">
      <c r="A1285" s="31" t="s">
        <v>55</v>
      </c>
      <c r="B1285" s="31" t="s">
        <v>463</v>
      </c>
      <c r="C1285" s="31" t="s">
        <v>464</v>
      </c>
      <c r="D1285" s="31" t="s">
        <v>465</v>
      </c>
      <c r="E1285" s="31" t="s">
        <v>464</v>
      </c>
      <c r="F1285" s="31" t="s">
        <v>459</v>
      </c>
      <c r="G1285" s="31" t="s">
        <v>450</v>
      </c>
      <c r="H1285" s="32" t="s">
        <v>352</v>
      </c>
      <c r="I1285" s="32" t="s">
        <v>341</v>
      </c>
      <c r="J1285" s="33">
        <v>2</v>
      </c>
      <c r="K1285" s="34">
        <v>7.20777145846E-3</v>
      </c>
      <c r="L1285" s="35">
        <v>0.95</v>
      </c>
      <c r="M1285" s="34">
        <v>6.8473828855369996E-3</v>
      </c>
      <c r="N1285" s="32" t="s">
        <v>460</v>
      </c>
      <c r="O1285" s="36">
        <v>5054287103485</v>
      </c>
      <c r="P1285" s="32" t="s">
        <v>366</v>
      </c>
    </row>
    <row r="1286" spans="1:16">
      <c r="A1286" s="31" t="s">
        <v>55</v>
      </c>
      <c r="B1286" s="31" t="s">
        <v>463</v>
      </c>
      <c r="C1286" s="31" t="s">
        <v>464</v>
      </c>
      <c r="D1286" s="31" t="s">
        <v>465</v>
      </c>
      <c r="E1286" s="31" t="s">
        <v>464</v>
      </c>
      <c r="F1286" s="31" t="s">
        <v>459</v>
      </c>
      <c r="G1286" s="31" t="s">
        <v>450</v>
      </c>
      <c r="H1286" s="32" t="s">
        <v>352</v>
      </c>
      <c r="I1286" s="32" t="s">
        <v>341</v>
      </c>
      <c r="J1286" s="33">
        <v>8241</v>
      </c>
      <c r="K1286" s="34">
        <v>11.308419389589</v>
      </c>
      <c r="L1286" s="35">
        <v>0.95</v>
      </c>
      <c r="M1286" s="34">
        <v>10.74299842011</v>
      </c>
      <c r="N1286" s="32" t="s">
        <v>460</v>
      </c>
      <c r="O1286" s="36">
        <v>5054287103485</v>
      </c>
      <c r="P1286" s="32" t="s">
        <v>123</v>
      </c>
    </row>
    <row r="1287" spans="1:16">
      <c r="A1287" s="31" t="s">
        <v>55</v>
      </c>
      <c r="B1287" s="31" t="s">
        <v>463</v>
      </c>
      <c r="C1287" s="31" t="s">
        <v>464</v>
      </c>
      <c r="D1287" s="31" t="s">
        <v>465</v>
      </c>
      <c r="E1287" s="31" t="s">
        <v>464</v>
      </c>
      <c r="F1287" s="31" t="s">
        <v>459</v>
      </c>
      <c r="G1287" s="31" t="s">
        <v>450</v>
      </c>
      <c r="H1287" s="32" t="s">
        <v>352</v>
      </c>
      <c r="I1287" s="32" t="s">
        <v>341</v>
      </c>
      <c r="J1287" s="33">
        <v>6</v>
      </c>
      <c r="K1287" s="34">
        <v>2.9108638518020001E-2</v>
      </c>
      <c r="L1287" s="35">
        <v>0.95</v>
      </c>
      <c r="M1287" s="34">
        <v>2.7653206592118999E-2</v>
      </c>
      <c r="N1287" s="32" t="s">
        <v>460</v>
      </c>
      <c r="O1287" s="36">
        <v>5054287103485</v>
      </c>
      <c r="P1287" s="32" t="s">
        <v>371</v>
      </c>
    </row>
    <row r="1288" spans="1:16">
      <c r="A1288" s="31" t="s">
        <v>55</v>
      </c>
      <c r="B1288" s="31" t="s">
        <v>463</v>
      </c>
      <c r="C1288" s="31" t="s">
        <v>464</v>
      </c>
      <c r="D1288" s="31" t="s">
        <v>465</v>
      </c>
      <c r="E1288" s="31" t="s">
        <v>464</v>
      </c>
      <c r="F1288" s="31" t="s">
        <v>459</v>
      </c>
      <c r="G1288" s="31" t="s">
        <v>450</v>
      </c>
      <c r="H1288" s="32" t="s">
        <v>352</v>
      </c>
      <c r="I1288" s="32" t="s">
        <v>341</v>
      </c>
      <c r="J1288" s="33">
        <v>3</v>
      </c>
      <c r="K1288" s="34">
        <v>7.6141658957000003E-4</v>
      </c>
      <c r="L1288" s="35">
        <v>0.95</v>
      </c>
      <c r="M1288" s="34">
        <v>7.2334576009149996E-4</v>
      </c>
      <c r="N1288" s="32" t="s">
        <v>460</v>
      </c>
      <c r="O1288" s="36">
        <v>5054287103485</v>
      </c>
      <c r="P1288" s="32" t="s">
        <v>404</v>
      </c>
    </row>
    <row r="1289" spans="1:16">
      <c r="A1289" s="31" t="s">
        <v>55</v>
      </c>
      <c r="B1289" s="31" t="s">
        <v>463</v>
      </c>
      <c r="C1289" s="31" t="s">
        <v>464</v>
      </c>
      <c r="D1289" s="31" t="s">
        <v>465</v>
      </c>
      <c r="E1289" s="31" t="s">
        <v>464</v>
      </c>
      <c r="F1289" s="31" t="s">
        <v>459</v>
      </c>
      <c r="G1289" s="31" t="s">
        <v>450</v>
      </c>
      <c r="H1289" s="32" t="s">
        <v>352</v>
      </c>
      <c r="I1289" s="32" t="s">
        <v>341</v>
      </c>
      <c r="J1289" s="33">
        <v>108</v>
      </c>
      <c r="K1289" s="34">
        <v>0.32865554026102001</v>
      </c>
      <c r="L1289" s="35">
        <v>0.95</v>
      </c>
      <c r="M1289" s="34">
        <v>0.31222276324796999</v>
      </c>
      <c r="N1289" s="32" t="s">
        <v>460</v>
      </c>
      <c r="O1289" s="36">
        <v>5054287103485</v>
      </c>
      <c r="P1289" s="32" t="s">
        <v>108</v>
      </c>
    </row>
    <row r="1290" spans="1:16">
      <c r="A1290" s="31" t="s">
        <v>55</v>
      </c>
      <c r="B1290" s="31" t="s">
        <v>466</v>
      </c>
      <c r="C1290" s="31" t="s">
        <v>467</v>
      </c>
      <c r="D1290" s="31" t="s">
        <v>447</v>
      </c>
      <c r="E1290" s="31" t="s">
        <v>467</v>
      </c>
      <c r="F1290" s="31" t="s">
        <v>449</v>
      </c>
      <c r="G1290" s="31" t="s">
        <v>450</v>
      </c>
      <c r="H1290" s="32" t="s">
        <v>352</v>
      </c>
      <c r="I1290" s="32" t="s">
        <v>341</v>
      </c>
      <c r="J1290" s="33">
        <v>8280</v>
      </c>
      <c r="K1290" s="34">
        <v>18.056909633457</v>
      </c>
      <c r="L1290" s="35">
        <v>0.95</v>
      </c>
      <c r="M1290" s="34">
        <v>17.154064151783999</v>
      </c>
      <c r="N1290" s="32" t="s">
        <v>451</v>
      </c>
      <c r="O1290" s="36">
        <v>5054287046294</v>
      </c>
      <c r="P1290" s="32" t="s">
        <v>123</v>
      </c>
    </row>
    <row r="1291" spans="1:16">
      <c r="A1291" s="31" t="s">
        <v>55</v>
      </c>
      <c r="B1291" s="31" t="s">
        <v>466</v>
      </c>
      <c r="C1291" s="31" t="s">
        <v>467</v>
      </c>
      <c r="D1291" s="31" t="s">
        <v>447</v>
      </c>
      <c r="E1291" s="31" t="s">
        <v>467</v>
      </c>
      <c r="F1291" s="31" t="s">
        <v>452</v>
      </c>
      <c r="G1291" s="31" t="s">
        <v>450</v>
      </c>
      <c r="H1291" s="32" t="s">
        <v>352</v>
      </c>
      <c r="I1291" s="32" t="s">
        <v>341</v>
      </c>
      <c r="J1291" s="33">
        <v>3075</v>
      </c>
      <c r="K1291" s="34">
        <v>6.3242053424518998</v>
      </c>
      <c r="L1291" s="35">
        <v>0.95</v>
      </c>
      <c r="M1291" s="34">
        <v>6.0079950753293003</v>
      </c>
      <c r="N1291" s="32" t="s">
        <v>453</v>
      </c>
      <c r="O1291" s="36">
        <v>5054287046294</v>
      </c>
      <c r="P1291" s="32" t="s">
        <v>123</v>
      </c>
    </row>
    <row r="1292" spans="1:16">
      <c r="A1292" s="31" t="s">
        <v>55</v>
      </c>
      <c r="B1292" s="31" t="s">
        <v>466</v>
      </c>
      <c r="C1292" s="31" t="s">
        <v>467</v>
      </c>
      <c r="D1292" s="31" t="s">
        <v>447</v>
      </c>
      <c r="E1292" s="31" t="s">
        <v>467</v>
      </c>
      <c r="F1292" s="31" t="s">
        <v>456</v>
      </c>
      <c r="G1292" s="31" t="s">
        <v>450</v>
      </c>
      <c r="H1292" s="32" t="s">
        <v>352</v>
      </c>
      <c r="I1292" s="32" t="s">
        <v>341</v>
      </c>
      <c r="J1292" s="33">
        <v>4165</v>
      </c>
      <c r="K1292" s="34">
        <v>8.1168453669528997</v>
      </c>
      <c r="L1292" s="35">
        <v>0.95</v>
      </c>
      <c r="M1292" s="34">
        <v>7.7110030986052998</v>
      </c>
      <c r="N1292" s="32" t="s">
        <v>457</v>
      </c>
      <c r="O1292" s="36">
        <v>5054287046294</v>
      </c>
      <c r="P1292" s="32" t="s">
        <v>123</v>
      </c>
    </row>
    <row r="1293" spans="1:16">
      <c r="A1293" s="31" t="s">
        <v>55</v>
      </c>
      <c r="B1293" s="31" t="s">
        <v>466</v>
      </c>
      <c r="C1293" s="31" t="s">
        <v>467</v>
      </c>
      <c r="D1293" s="31" t="s">
        <v>447</v>
      </c>
      <c r="E1293" s="31" t="s">
        <v>468</v>
      </c>
      <c r="F1293" s="31" t="s">
        <v>459</v>
      </c>
      <c r="G1293" s="31" t="s">
        <v>450</v>
      </c>
      <c r="H1293" s="32" t="s">
        <v>352</v>
      </c>
      <c r="I1293" s="32" t="s">
        <v>341</v>
      </c>
      <c r="J1293" s="33">
        <v>1261</v>
      </c>
      <c r="K1293" s="34">
        <v>2.1890465057410999</v>
      </c>
      <c r="L1293" s="35">
        <v>0.95</v>
      </c>
      <c r="M1293" s="34">
        <v>2.0795941804539999</v>
      </c>
      <c r="N1293" s="32" t="s">
        <v>460</v>
      </c>
      <c r="O1293" s="36">
        <v>5054287046294</v>
      </c>
      <c r="P1293" s="32" t="s">
        <v>123</v>
      </c>
    </row>
    <row r="1294" spans="1:16">
      <c r="A1294" s="31" t="s">
        <v>55</v>
      </c>
      <c r="B1294" s="31" t="s">
        <v>466</v>
      </c>
      <c r="C1294" s="31" t="s">
        <v>467</v>
      </c>
      <c r="D1294" s="31" t="s">
        <v>447</v>
      </c>
      <c r="E1294" s="31" t="s">
        <v>467</v>
      </c>
      <c r="F1294" s="31" t="s">
        <v>461</v>
      </c>
      <c r="G1294" s="31" t="s">
        <v>450</v>
      </c>
      <c r="H1294" s="32" t="s">
        <v>352</v>
      </c>
      <c r="I1294" s="32" t="s">
        <v>341</v>
      </c>
      <c r="J1294" s="33">
        <v>1596</v>
      </c>
      <c r="K1294" s="34">
        <v>3.0542764370366</v>
      </c>
      <c r="L1294" s="35">
        <v>0.95</v>
      </c>
      <c r="M1294" s="34">
        <v>2.9015626151848002</v>
      </c>
      <c r="N1294" s="32" t="s">
        <v>462</v>
      </c>
      <c r="O1294" s="36">
        <v>5054287046294</v>
      </c>
      <c r="P1294" s="32" t="s">
        <v>123</v>
      </c>
    </row>
    <row r="1295" spans="1:16">
      <c r="A1295" s="31" t="s">
        <v>55</v>
      </c>
      <c r="B1295" s="31" t="s">
        <v>466</v>
      </c>
      <c r="C1295" s="31" t="s">
        <v>467</v>
      </c>
      <c r="D1295" s="31" t="s">
        <v>447</v>
      </c>
      <c r="E1295" s="31" t="s">
        <v>467</v>
      </c>
      <c r="F1295" s="31" t="s">
        <v>454</v>
      </c>
      <c r="G1295" s="31" t="s">
        <v>450</v>
      </c>
      <c r="H1295" s="32" t="s">
        <v>352</v>
      </c>
      <c r="I1295" s="32" t="s">
        <v>341</v>
      </c>
      <c r="J1295" s="33">
        <v>1448</v>
      </c>
      <c r="K1295" s="34">
        <v>2.6800558497616001</v>
      </c>
      <c r="L1295" s="35">
        <v>0.95</v>
      </c>
      <c r="M1295" s="34">
        <v>2.5460530572734998</v>
      </c>
      <c r="N1295" s="32" t="s">
        <v>455</v>
      </c>
      <c r="O1295" s="36">
        <v>5054287046294</v>
      </c>
      <c r="P1295" s="32" t="s">
        <v>123</v>
      </c>
    </row>
    <row r="1296" spans="1:16">
      <c r="A1296" s="31" t="s">
        <v>55</v>
      </c>
      <c r="B1296" s="31" t="s">
        <v>479</v>
      </c>
      <c r="C1296" s="31" t="s">
        <v>480</v>
      </c>
      <c r="D1296" s="31" t="s">
        <v>481</v>
      </c>
      <c r="E1296" s="31" t="s">
        <v>480</v>
      </c>
      <c r="F1296" s="31" t="s">
        <v>482</v>
      </c>
      <c r="G1296" s="31" t="s">
        <v>339</v>
      </c>
      <c r="H1296" s="32" t="s">
        <v>340</v>
      </c>
      <c r="I1296" s="32" t="s">
        <v>341</v>
      </c>
      <c r="J1296" s="33">
        <v>1</v>
      </c>
      <c r="K1296" s="34">
        <v>0.74376120339999996</v>
      </c>
      <c r="L1296" s="35">
        <v>0.95</v>
      </c>
      <c r="M1296" s="34">
        <v>0.70657314322999998</v>
      </c>
      <c r="N1296" s="32" t="s">
        <v>483</v>
      </c>
      <c r="O1296" s="36">
        <v>5054287190959</v>
      </c>
      <c r="P1296" s="32" t="s">
        <v>61</v>
      </c>
    </row>
    <row r="1297" spans="1:16">
      <c r="A1297" s="31" t="s">
        <v>55</v>
      </c>
      <c r="B1297" s="31" t="s">
        <v>479</v>
      </c>
      <c r="C1297" s="31" t="s">
        <v>480</v>
      </c>
      <c r="D1297" s="31" t="s">
        <v>481</v>
      </c>
      <c r="E1297" s="31" t="s">
        <v>480</v>
      </c>
      <c r="F1297" s="31" t="s">
        <v>482</v>
      </c>
      <c r="G1297" s="31" t="s">
        <v>339</v>
      </c>
      <c r="H1297" s="32" t="s">
        <v>340</v>
      </c>
      <c r="I1297" s="32" t="s">
        <v>341</v>
      </c>
      <c r="J1297" s="33">
        <v>1</v>
      </c>
      <c r="K1297" s="34">
        <v>0.65461492040894997</v>
      </c>
      <c r="L1297" s="35">
        <v>0.95</v>
      </c>
      <c r="M1297" s="34">
        <v>0.62188417438849997</v>
      </c>
      <c r="N1297" s="32" t="s">
        <v>483</v>
      </c>
      <c r="O1297" s="36">
        <v>5054287190959</v>
      </c>
      <c r="P1297" s="32" t="s">
        <v>448</v>
      </c>
    </row>
    <row r="1298" spans="1:16">
      <c r="A1298" s="31" t="s">
        <v>55</v>
      </c>
      <c r="B1298" s="31" t="s">
        <v>479</v>
      </c>
      <c r="C1298" s="31" t="s">
        <v>480</v>
      </c>
      <c r="D1298" s="31" t="s">
        <v>481</v>
      </c>
      <c r="E1298" s="31" t="s">
        <v>480</v>
      </c>
      <c r="F1298" s="31" t="s">
        <v>484</v>
      </c>
      <c r="G1298" s="31" t="s">
        <v>339</v>
      </c>
      <c r="H1298" s="32" t="s">
        <v>340</v>
      </c>
      <c r="I1298" s="32" t="s">
        <v>341</v>
      </c>
      <c r="J1298" s="33">
        <v>1</v>
      </c>
      <c r="K1298" s="34">
        <v>0.65461492040894997</v>
      </c>
      <c r="L1298" s="35">
        <v>0.95</v>
      </c>
      <c r="M1298" s="34">
        <v>0.62188417438849997</v>
      </c>
      <c r="N1298" s="32" t="s">
        <v>485</v>
      </c>
      <c r="O1298" s="36">
        <v>5054287190959</v>
      </c>
      <c r="P1298" s="32" t="s">
        <v>448</v>
      </c>
    </row>
    <row r="1299" spans="1:16">
      <c r="A1299" s="31" t="s">
        <v>55</v>
      </c>
      <c r="B1299" s="31" t="s">
        <v>479</v>
      </c>
      <c r="C1299" s="31" t="s">
        <v>480</v>
      </c>
      <c r="D1299" s="31" t="s">
        <v>481</v>
      </c>
      <c r="E1299" s="31" t="s">
        <v>480</v>
      </c>
      <c r="F1299" s="31" t="s">
        <v>482</v>
      </c>
      <c r="G1299" s="31" t="s">
        <v>339</v>
      </c>
      <c r="H1299" s="32" t="s">
        <v>352</v>
      </c>
      <c r="I1299" s="32" t="s">
        <v>341</v>
      </c>
      <c r="J1299" s="33">
        <v>5</v>
      </c>
      <c r="K1299" s="34">
        <v>2.1831288800000001E-2</v>
      </c>
      <c r="L1299" s="35">
        <v>0.95</v>
      </c>
      <c r="M1299" s="34">
        <v>2.073972436E-2</v>
      </c>
      <c r="N1299" s="32" t="s">
        <v>483</v>
      </c>
      <c r="O1299" s="36">
        <v>5054287190959</v>
      </c>
      <c r="P1299" s="32" t="s">
        <v>358</v>
      </c>
    </row>
    <row r="1300" spans="1:16">
      <c r="A1300" s="31" t="s">
        <v>55</v>
      </c>
      <c r="B1300" s="31" t="s">
        <v>479</v>
      </c>
      <c r="C1300" s="31" t="s">
        <v>480</v>
      </c>
      <c r="D1300" s="31" t="s">
        <v>481</v>
      </c>
      <c r="E1300" s="31" t="s">
        <v>480</v>
      </c>
      <c r="F1300" s="31" t="s">
        <v>482</v>
      </c>
      <c r="G1300" s="31" t="s">
        <v>339</v>
      </c>
      <c r="H1300" s="32" t="s">
        <v>352</v>
      </c>
      <c r="I1300" s="32" t="s">
        <v>341</v>
      </c>
      <c r="J1300" s="33">
        <v>3</v>
      </c>
      <c r="K1300" s="34">
        <v>2.12282542517E-3</v>
      </c>
      <c r="L1300" s="35">
        <v>0.95</v>
      </c>
      <c r="M1300" s="34">
        <v>2.0166841539114998E-3</v>
      </c>
      <c r="N1300" s="32" t="s">
        <v>483</v>
      </c>
      <c r="O1300" s="36">
        <v>5054287190959</v>
      </c>
      <c r="P1300" s="32" t="s">
        <v>108</v>
      </c>
    </row>
    <row r="1301" spans="1:16">
      <c r="A1301" s="31" t="s">
        <v>55</v>
      </c>
      <c r="B1301" s="31" t="s">
        <v>479</v>
      </c>
      <c r="C1301" s="31" t="s">
        <v>480</v>
      </c>
      <c r="D1301" s="31" t="s">
        <v>481</v>
      </c>
      <c r="E1301" s="31" t="s">
        <v>480</v>
      </c>
      <c r="F1301" s="31" t="s">
        <v>484</v>
      </c>
      <c r="G1301" s="31" t="s">
        <v>339</v>
      </c>
      <c r="H1301" s="32" t="s">
        <v>352</v>
      </c>
      <c r="I1301" s="32" t="s">
        <v>341</v>
      </c>
      <c r="J1301" s="33">
        <v>2</v>
      </c>
      <c r="K1301" s="34">
        <v>1.1412929299999999E-2</v>
      </c>
      <c r="L1301" s="35">
        <v>0.95</v>
      </c>
      <c r="M1301" s="34">
        <v>1.0842282835E-2</v>
      </c>
      <c r="N1301" s="32" t="s">
        <v>485</v>
      </c>
      <c r="O1301" s="36">
        <v>5054287190959</v>
      </c>
      <c r="P1301" s="32" t="s">
        <v>358</v>
      </c>
    </row>
    <row r="1302" spans="1:16">
      <c r="A1302" s="31" t="s">
        <v>55</v>
      </c>
      <c r="B1302" s="31" t="s">
        <v>479</v>
      </c>
      <c r="C1302" s="31" t="s">
        <v>480</v>
      </c>
      <c r="D1302" s="31" t="s">
        <v>481</v>
      </c>
      <c r="E1302" s="31" t="s">
        <v>480</v>
      </c>
      <c r="F1302" s="31" t="s">
        <v>484</v>
      </c>
      <c r="G1302" s="31" t="s">
        <v>339</v>
      </c>
      <c r="H1302" s="32" t="s">
        <v>352</v>
      </c>
      <c r="I1302" s="32" t="s">
        <v>341</v>
      </c>
      <c r="J1302" s="33">
        <v>3</v>
      </c>
      <c r="K1302" s="34">
        <v>2.12282542517E-3</v>
      </c>
      <c r="L1302" s="35">
        <v>0.95</v>
      </c>
      <c r="M1302" s="34">
        <v>2.0166841539114998E-3</v>
      </c>
      <c r="N1302" s="32" t="s">
        <v>485</v>
      </c>
      <c r="O1302" s="36">
        <v>5054287190959</v>
      </c>
      <c r="P1302" s="32" t="s">
        <v>108</v>
      </c>
    </row>
    <row r="1303" spans="1:16">
      <c r="A1303" s="31" t="s">
        <v>55</v>
      </c>
      <c r="B1303" s="31" t="s">
        <v>479</v>
      </c>
      <c r="C1303" s="31" t="s">
        <v>480</v>
      </c>
      <c r="D1303" s="31" t="s">
        <v>481</v>
      </c>
      <c r="E1303" s="31" t="s">
        <v>480</v>
      </c>
      <c r="F1303" s="31" t="s">
        <v>486</v>
      </c>
      <c r="G1303" s="31" t="s">
        <v>339</v>
      </c>
      <c r="H1303" s="32" t="s">
        <v>352</v>
      </c>
      <c r="I1303" s="32" t="s">
        <v>341</v>
      </c>
      <c r="J1303" s="33">
        <v>4</v>
      </c>
      <c r="K1303" s="34">
        <v>1.8659375499999999E-2</v>
      </c>
      <c r="L1303" s="35">
        <v>0.95</v>
      </c>
      <c r="M1303" s="34">
        <v>1.7726406725000001E-2</v>
      </c>
      <c r="N1303" s="32" t="s">
        <v>487</v>
      </c>
      <c r="O1303" s="36">
        <v>5054287190959</v>
      </c>
      <c r="P1303" s="32" t="s">
        <v>358</v>
      </c>
    </row>
    <row r="1304" spans="1:16">
      <c r="A1304" s="31" t="s">
        <v>55</v>
      </c>
      <c r="B1304" s="31" t="s">
        <v>479</v>
      </c>
      <c r="C1304" s="31" t="s">
        <v>480</v>
      </c>
      <c r="D1304" s="31" t="s">
        <v>481</v>
      </c>
      <c r="E1304" s="31" t="s">
        <v>480</v>
      </c>
      <c r="F1304" s="31" t="s">
        <v>486</v>
      </c>
      <c r="G1304" s="31" t="s">
        <v>339</v>
      </c>
      <c r="H1304" s="32" t="s">
        <v>352</v>
      </c>
      <c r="I1304" s="32" t="s">
        <v>341</v>
      </c>
      <c r="J1304" s="33">
        <v>9</v>
      </c>
      <c r="K1304" s="34">
        <v>2.0601980656109999E-2</v>
      </c>
      <c r="L1304" s="35">
        <v>0.95</v>
      </c>
      <c r="M1304" s="34">
        <v>1.9571881623305001E-2</v>
      </c>
      <c r="N1304" s="32" t="s">
        <v>487</v>
      </c>
      <c r="O1304" s="36">
        <v>5054287190959</v>
      </c>
      <c r="P1304" s="32" t="s">
        <v>108</v>
      </c>
    </row>
    <row r="1305" spans="1:16">
      <c r="A1305" s="31" t="s">
        <v>55</v>
      </c>
      <c r="B1305" s="31" t="s">
        <v>479</v>
      </c>
      <c r="C1305" s="31" t="s">
        <v>480</v>
      </c>
      <c r="D1305" s="31" t="s">
        <v>481</v>
      </c>
      <c r="E1305" s="31" t="s">
        <v>480</v>
      </c>
      <c r="F1305" s="31" t="s">
        <v>488</v>
      </c>
      <c r="G1305" s="31" t="s">
        <v>339</v>
      </c>
      <c r="H1305" s="32" t="s">
        <v>352</v>
      </c>
      <c r="I1305" s="32" t="s">
        <v>341</v>
      </c>
      <c r="J1305" s="33">
        <v>7</v>
      </c>
      <c r="K1305" s="34">
        <v>3.4179710699999998E-2</v>
      </c>
      <c r="L1305" s="35">
        <v>0.95</v>
      </c>
      <c r="M1305" s="34">
        <v>3.2470725164999999E-2</v>
      </c>
      <c r="N1305" s="32" t="s">
        <v>489</v>
      </c>
      <c r="O1305" s="36">
        <v>5054287190959</v>
      </c>
      <c r="P1305" s="32" t="s">
        <v>358</v>
      </c>
    </row>
    <row r="1306" spans="1:16">
      <c r="A1306" s="31" t="s">
        <v>55</v>
      </c>
      <c r="B1306" s="31" t="s">
        <v>479</v>
      </c>
      <c r="C1306" s="31" t="s">
        <v>480</v>
      </c>
      <c r="D1306" s="31" t="s">
        <v>481</v>
      </c>
      <c r="E1306" s="31" t="s">
        <v>480</v>
      </c>
      <c r="F1306" s="31" t="s">
        <v>488</v>
      </c>
      <c r="G1306" s="31" t="s">
        <v>339</v>
      </c>
      <c r="H1306" s="32" t="s">
        <v>352</v>
      </c>
      <c r="I1306" s="32" t="s">
        <v>341</v>
      </c>
      <c r="J1306" s="33">
        <v>2</v>
      </c>
      <c r="K1306" s="34">
        <v>1.6422603000000001E-3</v>
      </c>
      <c r="L1306" s="35">
        <v>0.95</v>
      </c>
      <c r="M1306" s="34">
        <v>1.560147285E-3</v>
      </c>
      <c r="N1306" s="32" t="s">
        <v>489</v>
      </c>
      <c r="O1306" s="36">
        <v>5054287190959</v>
      </c>
      <c r="P1306" s="32" t="s">
        <v>61</v>
      </c>
    </row>
    <row r="1307" spans="1:16">
      <c r="A1307" s="31" t="s">
        <v>55</v>
      </c>
      <c r="B1307" s="31" t="s">
        <v>479</v>
      </c>
      <c r="C1307" s="31" t="s">
        <v>480</v>
      </c>
      <c r="D1307" s="31" t="s">
        <v>481</v>
      </c>
      <c r="E1307" s="31" t="s">
        <v>480</v>
      </c>
      <c r="F1307" s="31" t="s">
        <v>488</v>
      </c>
      <c r="G1307" s="31" t="s">
        <v>339</v>
      </c>
      <c r="H1307" s="32" t="s">
        <v>352</v>
      </c>
      <c r="I1307" s="32" t="s">
        <v>341</v>
      </c>
      <c r="J1307" s="33">
        <v>3</v>
      </c>
      <c r="K1307" s="34">
        <v>2.12282542517E-3</v>
      </c>
      <c r="L1307" s="35">
        <v>0.95</v>
      </c>
      <c r="M1307" s="34">
        <v>2.0166841539114998E-3</v>
      </c>
      <c r="N1307" s="32" t="s">
        <v>489</v>
      </c>
      <c r="O1307" s="36">
        <v>5054287190959</v>
      </c>
      <c r="P1307" s="32" t="s">
        <v>108</v>
      </c>
    </row>
    <row r="1308" spans="1:16">
      <c r="A1308" s="31" t="s">
        <v>55</v>
      </c>
      <c r="B1308" s="31" t="s">
        <v>479</v>
      </c>
      <c r="C1308" s="31" t="s">
        <v>480</v>
      </c>
      <c r="D1308" s="31" t="s">
        <v>481</v>
      </c>
      <c r="E1308" s="31" t="s">
        <v>480</v>
      </c>
      <c r="F1308" s="31" t="s">
        <v>481</v>
      </c>
      <c r="G1308" s="31" t="s">
        <v>339</v>
      </c>
      <c r="H1308" s="32" t="s">
        <v>352</v>
      </c>
      <c r="I1308" s="32" t="s">
        <v>341</v>
      </c>
      <c r="J1308" s="33">
        <v>4</v>
      </c>
      <c r="K1308" s="34">
        <v>1.8574092E-2</v>
      </c>
      <c r="L1308" s="35">
        <v>0.95</v>
      </c>
      <c r="M1308" s="34">
        <v>1.76453874E-2</v>
      </c>
      <c r="N1308" s="32" t="s">
        <v>490</v>
      </c>
      <c r="O1308" s="36">
        <v>5054287190959</v>
      </c>
      <c r="P1308" s="32" t="s">
        <v>358</v>
      </c>
    </row>
    <row r="1309" spans="1:16">
      <c r="A1309" s="31" t="s">
        <v>55</v>
      </c>
      <c r="B1309" s="31" t="s">
        <v>479</v>
      </c>
      <c r="C1309" s="31" t="s">
        <v>480</v>
      </c>
      <c r="D1309" s="31" t="s">
        <v>481</v>
      </c>
      <c r="E1309" s="31" t="s">
        <v>480</v>
      </c>
      <c r="F1309" s="31" t="s">
        <v>481</v>
      </c>
      <c r="G1309" s="31" t="s">
        <v>339</v>
      </c>
      <c r="H1309" s="32" t="s">
        <v>352</v>
      </c>
      <c r="I1309" s="32" t="s">
        <v>341</v>
      </c>
      <c r="J1309" s="33">
        <v>4</v>
      </c>
      <c r="K1309" s="34">
        <v>3.4206039984199998E-3</v>
      </c>
      <c r="L1309" s="35">
        <v>0.95</v>
      </c>
      <c r="M1309" s="34">
        <v>3.249573798499E-3</v>
      </c>
      <c r="N1309" s="32" t="s">
        <v>490</v>
      </c>
      <c r="O1309" s="36">
        <v>5054287190959</v>
      </c>
      <c r="P1309" s="32" t="s">
        <v>108</v>
      </c>
    </row>
    <row r="1310" spans="1:16">
      <c r="J1310" s="28"/>
      <c r="K1310" s="28"/>
      <c r="L1310" s="28"/>
      <c r="M1310" s="28"/>
    </row>
    <row r="1311" spans="1:16">
      <c r="J1311" s="28"/>
      <c r="K1311" s="28"/>
      <c r="L1311" s="28"/>
      <c r="M1311" s="37">
        <f>SUM(M2:M1310)</f>
        <v>424.10777645790392</v>
      </c>
    </row>
    <row r="1312" spans="1:16" ht="16" thickBot="1">
      <c r="J1312" s="28"/>
      <c r="K1312" s="28"/>
      <c r="L1312" s="28"/>
      <c r="M1312" s="28"/>
    </row>
    <row r="1313" spans="10:14">
      <c r="J1313" s="28"/>
      <c r="K1313" s="28"/>
      <c r="L1313" s="38" t="s">
        <v>491</v>
      </c>
      <c r="M1313" s="39">
        <v>424.10777646000003</v>
      </c>
      <c r="N1313" s="40"/>
    </row>
    <row r="1314" spans="10:14" ht="16" thickBot="1">
      <c r="J1314" s="28"/>
      <c r="K1314" s="28"/>
      <c r="L1314" s="41" t="s">
        <v>492</v>
      </c>
      <c r="M1314" s="42">
        <v>481.59</v>
      </c>
      <c r="N1314" s="43" t="s">
        <v>494</v>
      </c>
    </row>
    <row r="1315" spans="10:14">
      <c r="J1315" s="28"/>
      <c r="K1315" s="28"/>
      <c r="L1315" s="28"/>
      <c r="M1315" s="28"/>
    </row>
    <row r="1316" spans="10:14">
      <c r="J1316" s="28"/>
      <c r="K1316" s="28"/>
      <c r="L1316" s="28"/>
      <c r="M1316" s="28"/>
    </row>
    <row r="1317" spans="10:14">
      <c r="J1317" s="28"/>
      <c r="K1317" s="28"/>
      <c r="L1317" s="28"/>
      <c r="M1317" s="28"/>
    </row>
    <row r="1318" spans="10:14">
      <c r="J1318" s="28"/>
      <c r="K1318" s="28"/>
      <c r="L1318" s="28"/>
      <c r="M1318" s="28"/>
    </row>
    <row r="1319" spans="10:14">
      <c r="J1319" s="28"/>
      <c r="K1319" s="28"/>
      <c r="L1319" s="28"/>
      <c r="M1319" s="28"/>
    </row>
    <row r="1320" spans="10:14">
      <c r="J1320" s="28"/>
      <c r="K1320" s="28"/>
      <c r="L1320" s="28"/>
      <c r="M1320" s="28"/>
    </row>
    <row r="1321" spans="10:14">
      <c r="J1321" s="28"/>
      <c r="K1321" s="28"/>
      <c r="L1321" s="28"/>
      <c r="M1321" s="28"/>
    </row>
    <row r="1322" spans="10:14">
      <c r="J1322" s="28"/>
      <c r="K1322" s="28"/>
      <c r="L1322" s="28"/>
      <c r="M1322" s="28"/>
    </row>
    <row r="1323" spans="10:14">
      <c r="J1323" s="28"/>
      <c r="K1323" s="28"/>
      <c r="L1323" s="28"/>
      <c r="M1323" s="28"/>
    </row>
    <row r="1324" spans="10:14">
      <c r="J1324" s="28"/>
      <c r="K1324" s="28"/>
      <c r="L1324" s="28"/>
      <c r="M1324" s="28"/>
    </row>
    <row r="1325" spans="10:14">
      <c r="J1325" s="28"/>
      <c r="K1325" s="28"/>
      <c r="L1325" s="28"/>
      <c r="M1325" s="28"/>
    </row>
    <row r="1326" spans="10:14">
      <c r="J1326" s="28"/>
      <c r="K1326" s="28"/>
      <c r="L1326" s="28"/>
      <c r="M1326" s="28"/>
    </row>
    <row r="1327" spans="10:14">
      <c r="J1327" s="28"/>
      <c r="K1327" s="28"/>
      <c r="L1327" s="28"/>
      <c r="M1327" s="28"/>
    </row>
    <row r="1328" spans="10:14">
      <c r="J1328" s="28"/>
      <c r="K1328" s="28"/>
      <c r="L1328" s="28"/>
      <c r="M1328" s="28"/>
    </row>
    <row r="1329" spans="10:13">
      <c r="J1329" s="28"/>
      <c r="K1329" s="28"/>
      <c r="L1329" s="28"/>
      <c r="M1329" s="28"/>
    </row>
    <row r="1330" spans="10:13">
      <c r="J1330" s="28"/>
      <c r="K1330" s="28"/>
      <c r="L1330" s="28"/>
      <c r="M1330" s="28"/>
    </row>
    <row r="1331" spans="10:13">
      <c r="J1331" s="28"/>
      <c r="K1331" s="28"/>
      <c r="L1331" s="28"/>
      <c r="M1331" s="28"/>
    </row>
    <row r="1332" spans="10:13">
      <c r="J1332" s="28"/>
      <c r="K1332" s="28"/>
      <c r="L1332" s="28"/>
      <c r="M1332" s="28"/>
    </row>
    <row r="1333" spans="10:13">
      <c r="J1333" s="28"/>
      <c r="K1333" s="28"/>
      <c r="L1333" s="28"/>
      <c r="M1333" s="28"/>
    </row>
    <row r="1334" spans="10:13">
      <c r="J1334" s="28"/>
      <c r="K1334" s="28"/>
      <c r="L1334" s="28"/>
      <c r="M1334" s="28"/>
    </row>
    <row r="1335" spans="10:13">
      <c r="J1335" s="28"/>
      <c r="K1335" s="28"/>
      <c r="L1335" s="28"/>
      <c r="M1335" s="28"/>
    </row>
    <row r="1336" spans="10:13">
      <c r="J1336" s="28"/>
      <c r="K1336" s="28"/>
      <c r="L1336" s="28"/>
      <c r="M1336" s="28"/>
    </row>
    <row r="1337" spans="10:13">
      <c r="J1337" s="28"/>
      <c r="K1337" s="28"/>
      <c r="L1337" s="28"/>
      <c r="M1337" s="28"/>
    </row>
    <row r="1338" spans="10:13">
      <c r="J1338" s="28"/>
      <c r="K1338" s="28"/>
      <c r="L1338" s="28"/>
      <c r="M1338" s="28"/>
    </row>
    <row r="1339" spans="10:13">
      <c r="J1339" s="28"/>
      <c r="K1339" s="28"/>
      <c r="L1339" s="28"/>
      <c r="M1339" s="28"/>
    </row>
    <row r="1340" spans="10:13">
      <c r="J1340" s="28"/>
      <c r="K1340" s="28"/>
      <c r="L1340" s="28"/>
      <c r="M1340" s="28"/>
    </row>
    <row r="1341" spans="10:13">
      <c r="J1341" s="28"/>
      <c r="K1341" s="28"/>
      <c r="L1341" s="28"/>
      <c r="M1341" s="28"/>
    </row>
    <row r="1342" spans="10:13">
      <c r="J1342" s="28"/>
      <c r="K1342" s="28"/>
      <c r="L1342" s="28"/>
      <c r="M1342" s="28"/>
    </row>
    <row r="1343" spans="10:13">
      <c r="J1343" s="28"/>
      <c r="K1343" s="28"/>
      <c r="L1343" s="28"/>
      <c r="M1343" s="28"/>
    </row>
    <row r="1344" spans="10:13">
      <c r="J1344" s="28"/>
      <c r="K1344" s="28"/>
      <c r="L1344" s="28"/>
      <c r="M1344" s="28"/>
    </row>
    <row r="1345" spans="10:13">
      <c r="J1345" s="28"/>
      <c r="K1345" s="28"/>
      <c r="L1345" s="28"/>
      <c r="M1345" s="28"/>
    </row>
    <row r="1346" spans="10:13">
      <c r="J1346" s="28"/>
      <c r="K1346" s="28"/>
      <c r="L1346" s="28"/>
      <c r="M1346" s="28"/>
    </row>
    <row r="1347" spans="10:13">
      <c r="J1347" s="28"/>
      <c r="K1347" s="28"/>
      <c r="L1347" s="28"/>
      <c r="M1347" s="28"/>
    </row>
    <row r="1348" spans="10:13">
      <c r="J1348" s="28"/>
      <c r="K1348" s="28"/>
      <c r="L1348" s="28"/>
      <c r="M1348" s="28"/>
    </row>
    <row r="1349" spans="10:13">
      <c r="J1349" s="28"/>
      <c r="K1349" s="28"/>
      <c r="L1349" s="28"/>
      <c r="M1349" s="28"/>
    </row>
    <row r="1350" spans="10:13">
      <c r="J1350" s="28"/>
      <c r="K1350" s="28"/>
      <c r="L1350" s="28"/>
      <c r="M1350" s="28"/>
    </row>
    <row r="1351" spans="10:13">
      <c r="J1351" s="28"/>
      <c r="K1351" s="28"/>
      <c r="L1351" s="28"/>
      <c r="M1351" s="28"/>
    </row>
    <row r="1352" spans="10:13">
      <c r="J1352" s="28"/>
      <c r="K1352" s="28"/>
      <c r="L1352" s="28"/>
      <c r="M1352" s="28"/>
    </row>
    <row r="1353" spans="10:13">
      <c r="J1353" s="28"/>
      <c r="K1353" s="28"/>
      <c r="L1353" s="28"/>
      <c r="M1353" s="28"/>
    </row>
    <row r="1354" spans="10:13">
      <c r="J1354" s="28"/>
      <c r="K1354" s="28"/>
      <c r="L1354" s="28"/>
      <c r="M1354" s="28"/>
    </row>
    <row r="1355" spans="10:13">
      <c r="J1355" s="28"/>
      <c r="K1355" s="28"/>
      <c r="L1355" s="28"/>
      <c r="M1355" s="28"/>
    </row>
    <row r="1356" spans="10:13">
      <c r="J1356" s="28"/>
      <c r="K1356" s="28"/>
      <c r="L1356" s="28"/>
      <c r="M1356" s="28"/>
    </row>
    <row r="1357" spans="10:13">
      <c r="J1357" s="28"/>
      <c r="K1357" s="28"/>
      <c r="L1357" s="28"/>
      <c r="M1357" s="28"/>
    </row>
    <row r="1358" spans="10:13">
      <c r="J1358" s="28"/>
      <c r="K1358" s="28"/>
      <c r="L1358" s="28"/>
      <c r="M1358" s="28"/>
    </row>
    <row r="1359" spans="10:13">
      <c r="J1359" s="28"/>
      <c r="K1359" s="28"/>
      <c r="L1359" s="28"/>
      <c r="M1359" s="28"/>
    </row>
    <row r="1360" spans="10:13">
      <c r="J1360" s="28"/>
      <c r="K1360" s="28"/>
      <c r="L1360" s="28"/>
      <c r="M1360" s="28"/>
    </row>
    <row r="1361" spans="10:13">
      <c r="J1361" s="28"/>
      <c r="K1361" s="28"/>
      <c r="L1361" s="28"/>
      <c r="M1361" s="28"/>
    </row>
    <row r="1362" spans="10:13">
      <c r="J1362" s="28"/>
      <c r="K1362" s="28"/>
      <c r="L1362" s="28"/>
      <c r="M1362" s="28"/>
    </row>
    <row r="1363" spans="10:13">
      <c r="J1363" s="28"/>
      <c r="K1363" s="28"/>
      <c r="L1363" s="28"/>
      <c r="M1363" s="28"/>
    </row>
    <row r="1364" spans="10:13">
      <c r="J1364" s="28"/>
      <c r="K1364" s="28"/>
      <c r="L1364" s="28"/>
      <c r="M1364" s="28"/>
    </row>
    <row r="1365" spans="10:13">
      <c r="J1365" s="28"/>
      <c r="K1365" s="28"/>
      <c r="L1365" s="28"/>
      <c r="M1365" s="28"/>
    </row>
    <row r="1366" spans="10:13">
      <c r="J1366" s="28"/>
      <c r="K1366" s="28"/>
      <c r="L1366" s="28"/>
      <c r="M1366" s="28"/>
    </row>
    <row r="1367" spans="10:13">
      <c r="J1367" s="28"/>
      <c r="K1367" s="28"/>
      <c r="L1367" s="28"/>
      <c r="M1367" s="28"/>
    </row>
    <row r="1368" spans="10:13">
      <c r="J1368" s="28"/>
      <c r="K1368" s="28"/>
      <c r="L1368" s="28"/>
      <c r="M1368" s="28"/>
    </row>
    <row r="1369" spans="10:13">
      <c r="J1369" s="28"/>
      <c r="K1369" s="28"/>
      <c r="L1369" s="28"/>
      <c r="M1369" s="28"/>
    </row>
    <row r="1370" spans="10:13">
      <c r="J1370" s="28"/>
      <c r="K1370" s="28"/>
      <c r="L1370" s="28"/>
      <c r="M1370" s="28"/>
    </row>
    <row r="1371" spans="10:13">
      <c r="J1371" s="28"/>
      <c r="K1371" s="28"/>
      <c r="L1371" s="28"/>
      <c r="M1371" s="28"/>
    </row>
    <row r="1372" spans="10:13">
      <c r="J1372" s="28"/>
      <c r="K1372" s="28"/>
      <c r="L1372" s="28"/>
      <c r="M1372" s="28"/>
    </row>
    <row r="1373" spans="10:13">
      <c r="J1373" s="28"/>
      <c r="K1373" s="28"/>
      <c r="L1373" s="28"/>
      <c r="M1373" s="28"/>
    </row>
    <row r="1374" spans="10:13">
      <c r="J1374" s="28"/>
      <c r="K1374" s="28"/>
      <c r="L1374" s="28"/>
      <c r="M1374" s="28"/>
    </row>
    <row r="1375" spans="10:13">
      <c r="J1375" s="28"/>
      <c r="K1375" s="28"/>
      <c r="L1375" s="28"/>
      <c r="M1375" s="28"/>
    </row>
    <row r="1376" spans="10:13">
      <c r="J1376" s="28"/>
      <c r="K1376" s="28"/>
      <c r="L1376" s="28"/>
      <c r="M1376" s="28"/>
    </row>
    <row r="1377" spans="10:13">
      <c r="J1377" s="28"/>
      <c r="K1377" s="28"/>
      <c r="L1377" s="28"/>
      <c r="M1377" s="28"/>
    </row>
    <row r="1378" spans="10:13">
      <c r="J1378" s="28"/>
      <c r="K1378" s="28"/>
      <c r="L1378" s="28"/>
      <c r="M1378" s="28"/>
    </row>
    <row r="1379" spans="10:13">
      <c r="J1379" s="28"/>
      <c r="K1379" s="28"/>
      <c r="L1379" s="28"/>
      <c r="M1379" s="28"/>
    </row>
    <row r="1380" spans="10:13">
      <c r="J1380" s="28"/>
      <c r="K1380" s="28"/>
      <c r="L1380" s="28"/>
      <c r="M1380" s="28"/>
    </row>
    <row r="1381" spans="10:13">
      <c r="J1381" s="28"/>
      <c r="K1381" s="28"/>
      <c r="L1381" s="28"/>
      <c r="M1381" s="28"/>
    </row>
    <row r="1382" spans="10:13">
      <c r="J1382" s="28"/>
      <c r="K1382" s="28"/>
      <c r="L1382" s="28"/>
      <c r="M1382" s="28"/>
    </row>
    <row r="1383" spans="10:13">
      <c r="J1383" s="28"/>
      <c r="K1383" s="28"/>
      <c r="L1383" s="28"/>
      <c r="M1383" s="28"/>
    </row>
    <row r="1384" spans="10:13">
      <c r="J1384" s="28"/>
      <c r="K1384" s="28"/>
      <c r="L1384" s="28"/>
      <c r="M1384" s="28"/>
    </row>
    <row r="1385" spans="10:13">
      <c r="J1385" s="28"/>
      <c r="K1385" s="28"/>
      <c r="L1385" s="28"/>
      <c r="M1385" s="28"/>
    </row>
    <row r="1386" spans="10:13">
      <c r="J1386" s="28"/>
      <c r="K1386" s="28"/>
      <c r="L1386" s="28"/>
      <c r="M1386" s="28"/>
    </row>
    <row r="1387" spans="10:13">
      <c r="J1387" s="28"/>
      <c r="K1387" s="28"/>
      <c r="L1387" s="28"/>
      <c r="M1387" s="28"/>
    </row>
    <row r="1388" spans="10:13">
      <c r="J1388" s="28"/>
      <c r="K1388" s="28"/>
      <c r="L1388" s="28"/>
      <c r="M1388" s="28"/>
    </row>
    <row r="1389" spans="10:13">
      <c r="J1389" s="28"/>
      <c r="K1389" s="28"/>
      <c r="L1389" s="28"/>
      <c r="M1389" s="28"/>
    </row>
    <row r="1390" spans="10:13">
      <c r="J1390" s="28"/>
      <c r="K1390" s="28"/>
      <c r="L1390" s="28"/>
      <c r="M1390" s="28"/>
    </row>
    <row r="1391" spans="10:13">
      <c r="J1391" s="28"/>
      <c r="K1391" s="28"/>
      <c r="L1391" s="28"/>
      <c r="M1391" s="28"/>
    </row>
    <row r="1392" spans="10:13">
      <c r="J1392" s="28"/>
      <c r="K1392" s="28"/>
      <c r="L1392" s="28"/>
      <c r="M1392" s="28"/>
    </row>
    <row r="1393" spans="10:13">
      <c r="J1393" s="28"/>
      <c r="K1393" s="28"/>
      <c r="L1393" s="28"/>
      <c r="M1393" s="28"/>
    </row>
    <row r="1394" spans="10:13">
      <c r="J1394" s="28"/>
      <c r="K1394" s="28"/>
      <c r="L1394" s="28"/>
      <c r="M1394" s="28"/>
    </row>
    <row r="1395" spans="10:13">
      <c r="J1395" s="28"/>
      <c r="K1395" s="28"/>
      <c r="L1395" s="28"/>
      <c r="M1395" s="28"/>
    </row>
    <row r="1396" spans="10:13">
      <c r="J1396" s="28"/>
      <c r="K1396" s="28"/>
      <c r="L1396" s="28"/>
      <c r="M1396" s="28"/>
    </row>
    <row r="1397" spans="10:13">
      <c r="J1397" s="28"/>
      <c r="K1397" s="28"/>
      <c r="L1397" s="28"/>
      <c r="M1397" s="28"/>
    </row>
    <row r="1398" spans="10:13">
      <c r="J1398" s="28"/>
      <c r="K1398" s="28"/>
      <c r="L1398" s="28"/>
      <c r="M1398" s="28"/>
    </row>
    <row r="1399" spans="10:13">
      <c r="J1399" s="28"/>
      <c r="K1399" s="28"/>
      <c r="L1399" s="28"/>
      <c r="M1399" s="28"/>
    </row>
    <row r="1400" spans="10:13">
      <c r="J1400" s="28"/>
      <c r="K1400" s="28"/>
      <c r="L1400" s="28"/>
      <c r="M1400" s="28"/>
    </row>
    <row r="1401" spans="10:13">
      <c r="J1401" s="28"/>
      <c r="K1401" s="28"/>
      <c r="L1401" s="28"/>
      <c r="M1401" s="28"/>
    </row>
    <row r="1402" spans="10:13">
      <c r="J1402" s="28"/>
      <c r="K1402" s="28"/>
      <c r="L1402" s="28"/>
      <c r="M1402" s="28"/>
    </row>
    <row r="1403" spans="10:13">
      <c r="J1403" s="28"/>
      <c r="K1403" s="28"/>
      <c r="L1403" s="28"/>
      <c r="M1403" s="28"/>
    </row>
    <row r="1404" spans="10:13">
      <c r="J1404" s="28"/>
      <c r="K1404" s="28"/>
      <c r="L1404" s="28"/>
      <c r="M1404" s="28"/>
    </row>
    <row r="1405" spans="10:13">
      <c r="J1405" s="28"/>
      <c r="K1405" s="28"/>
      <c r="L1405" s="28"/>
      <c r="M1405" s="28"/>
    </row>
    <row r="1406" spans="10:13">
      <c r="J1406" s="28"/>
      <c r="K1406" s="28"/>
      <c r="L1406" s="28"/>
      <c r="M1406" s="28"/>
    </row>
    <row r="1407" spans="10:13">
      <c r="J1407" s="28"/>
      <c r="K1407" s="28"/>
      <c r="L1407" s="28"/>
      <c r="M1407" s="28"/>
    </row>
    <row r="1408" spans="10:13">
      <c r="J1408" s="28"/>
      <c r="K1408" s="28"/>
      <c r="L1408" s="28"/>
      <c r="M1408" s="28"/>
    </row>
    <row r="1409" spans="10:13">
      <c r="J1409" s="28"/>
      <c r="K1409" s="28"/>
      <c r="L1409" s="28"/>
      <c r="M1409" s="28"/>
    </row>
    <row r="1410" spans="10:13">
      <c r="J1410" s="28"/>
      <c r="K1410" s="28"/>
      <c r="L1410" s="28"/>
      <c r="M1410" s="28"/>
    </row>
    <row r="1411" spans="10:13">
      <c r="J1411" s="28"/>
      <c r="K1411" s="28"/>
      <c r="L1411" s="28"/>
      <c r="M1411" s="28"/>
    </row>
    <row r="1412" spans="10:13">
      <c r="J1412" s="28"/>
      <c r="K1412" s="28"/>
      <c r="L1412" s="28"/>
      <c r="M1412" s="28"/>
    </row>
    <row r="1413" spans="10:13">
      <c r="J1413" s="28"/>
      <c r="K1413" s="28"/>
      <c r="L1413" s="28"/>
      <c r="M1413" s="28"/>
    </row>
    <row r="1414" spans="10:13">
      <c r="J1414" s="28"/>
      <c r="K1414" s="28"/>
      <c r="L1414" s="28"/>
      <c r="M1414" s="28"/>
    </row>
    <row r="1415" spans="10:13">
      <c r="J1415" s="28"/>
      <c r="K1415" s="28"/>
      <c r="L1415" s="28"/>
      <c r="M1415" s="28"/>
    </row>
    <row r="1416" spans="10:13">
      <c r="J1416" s="28"/>
      <c r="K1416" s="28"/>
      <c r="L1416" s="28"/>
      <c r="M1416" s="28"/>
    </row>
    <row r="1417" spans="10:13">
      <c r="J1417" s="28"/>
      <c r="K1417" s="28"/>
      <c r="L1417" s="28"/>
      <c r="M1417" s="28"/>
    </row>
    <row r="1418" spans="10:13">
      <c r="J1418" s="28"/>
      <c r="K1418" s="28"/>
      <c r="L1418" s="28"/>
      <c r="M1418" s="28"/>
    </row>
    <row r="1419" spans="10:13">
      <c r="J1419" s="28"/>
      <c r="K1419" s="28"/>
      <c r="L1419" s="28"/>
      <c r="M1419" s="28"/>
    </row>
    <row r="1420" spans="10:13">
      <c r="J1420" s="28"/>
      <c r="K1420" s="28"/>
      <c r="L1420" s="28"/>
      <c r="M1420" s="28"/>
    </row>
    <row r="1421" spans="10:13">
      <c r="J1421" s="28"/>
      <c r="K1421" s="28"/>
      <c r="L1421" s="28"/>
      <c r="M1421" s="28"/>
    </row>
    <row r="1422" spans="10:13">
      <c r="J1422" s="28"/>
      <c r="K1422" s="28"/>
      <c r="L1422" s="28"/>
      <c r="M1422" s="28"/>
    </row>
    <row r="1423" spans="10:13">
      <c r="J1423" s="28"/>
      <c r="K1423" s="28"/>
      <c r="L1423" s="28"/>
      <c r="M1423" s="28"/>
    </row>
    <row r="1424" spans="10:13">
      <c r="J1424" s="28"/>
      <c r="K1424" s="28"/>
      <c r="L1424" s="28"/>
      <c r="M1424" s="28"/>
    </row>
    <row r="1425" spans="10:13">
      <c r="J1425" s="28"/>
      <c r="K1425" s="28"/>
      <c r="L1425" s="28"/>
      <c r="M1425" s="28"/>
    </row>
    <row r="1426" spans="10:13">
      <c r="J1426" s="28"/>
      <c r="K1426" s="28"/>
      <c r="L1426" s="28"/>
      <c r="M1426" s="28"/>
    </row>
    <row r="1427" spans="10:13">
      <c r="J1427" s="28"/>
      <c r="K1427" s="28"/>
      <c r="L1427" s="28"/>
      <c r="M1427" s="28"/>
    </row>
    <row r="1428" spans="10:13">
      <c r="J1428" s="28"/>
      <c r="K1428" s="28"/>
      <c r="L1428" s="28"/>
      <c r="M1428" s="28"/>
    </row>
    <row r="1429" spans="10:13">
      <c r="J1429" s="28"/>
      <c r="K1429" s="28"/>
      <c r="L1429" s="28"/>
      <c r="M1429" s="28"/>
    </row>
    <row r="1430" spans="10:13">
      <c r="J1430" s="28"/>
      <c r="K1430" s="28"/>
      <c r="L1430" s="28"/>
      <c r="M1430" s="28"/>
    </row>
    <row r="1431" spans="10:13">
      <c r="J1431" s="28"/>
      <c r="K1431" s="28"/>
      <c r="L1431" s="28"/>
      <c r="M1431" s="28"/>
    </row>
    <row r="1432" spans="10:13">
      <c r="J1432" s="28"/>
      <c r="K1432" s="28"/>
      <c r="L1432" s="28"/>
      <c r="M1432" s="28"/>
    </row>
    <row r="1433" spans="10:13">
      <c r="J1433" s="28"/>
      <c r="K1433" s="28"/>
      <c r="L1433" s="28"/>
      <c r="M1433" s="28"/>
    </row>
    <row r="1434" spans="10:13">
      <c r="J1434" s="28"/>
      <c r="K1434" s="28"/>
      <c r="L1434" s="28"/>
      <c r="M1434" s="28"/>
    </row>
    <row r="1435" spans="10:13">
      <c r="J1435" s="28"/>
      <c r="K1435" s="28"/>
      <c r="L1435" s="28"/>
      <c r="M1435" s="28"/>
    </row>
    <row r="1436" spans="10:13">
      <c r="J1436" s="28"/>
      <c r="K1436" s="28"/>
      <c r="L1436" s="28"/>
      <c r="M1436" s="28"/>
    </row>
    <row r="1437" spans="10:13">
      <c r="J1437" s="28"/>
      <c r="K1437" s="28"/>
      <c r="L1437" s="28"/>
      <c r="M1437" s="28"/>
    </row>
    <row r="1438" spans="10:13">
      <c r="J1438" s="28"/>
      <c r="K1438" s="28"/>
      <c r="L1438" s="28"/>
      <c r="M1438" s="28"/>
    </row>
    <row r="1439" spans="10:13">
      <c r="J1439" s="28"/>
      <c r="K1439" s="28"/>
      <c r="L1439" s="28"/>
      <c r="M1439" s="28"/>
    </row>
    <row r="1440" spans="10:13">
      <c r="J1440" s="28"/>
      <c r="K1440" s="28"/>
      <c r="L1440" s="28"/>
      <c r="M1440" s="28"/>
    </row>
    <row r="1441" spans="10:13">
      <c r="J1441" s="28"/>
      <c r="K1441" s="28"/>
      <c r="L1441" s="28"/>
      <c r="M1441" s="2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Zebralution Q1 2023</vt:lpstr>
      <vt:lpstr>Labelworx Q1 2023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Lilly Iguman</dc:creator>
  <cp:lastModifiedBy>Lilly Iguman</cp:lastModifiedBy>
  <dcterms:created xsi:type="dcterms:W3CDTF">2023-06-19T13:57:06Z</dcterms:created>
  <dcterms:modified xsi:type="dcterms:W3CDTF">2023-06-19T14:47:17Z</dcterms:modified>
</cp:coreProperties>
</file>