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300" windowHeight="6600" activeTab="1"/>
  </bookViews>
  <sheets>
    <sheet name="Customer" sheetId="1" r:id="rId1"/>
    <sheet name="Loan" sheetId="2" r:id="rId2"/>
  </sheets>
  <calcPr calcId="152511"/>
</workbook>
</file>

<file path=xl/calcChain.xml><?xml version="1.0" encoding="utf-8"?>
<calcChain xmlns="http://schemas.openxmlformats.org/spreadsheetml/2006/main">
  <c r="E6" i="2" l="1"/>
  <c r="E5" i="2"/>
  <c r="C6" i="2"/>
  <c r="C5" i="2"/>
  <c r="G3" i="1" l="1"/>
  <c r="L3" i="2" l="1"/>
  <c r="I5" i="2"/>
  <c r="J5" i="2" s="1"/>
  <c r="K5" i="2" s="1"/>
  <c r="I6" i="2"/>
  <c r="J6" i="2" s="1"/>
  <c r="K6" i="2" s="1"/>
</calcChain>
</file>

<file path=xl/sharedStrings.xml><?xml version="1.0" encoding="utf-8"?>
<sst xmlns="http://schemas.openxmlformats.org/spreadsheetml/2006/main" count="25" uniqueCount="22">
  <si>
    <t>SL.</t>
  </si>
  <si>
    <t>Customer ID</t>
  </si>
  <si>
    <t>Name</t>
  </si>
  <si>
    <t>A</t>
  </si>
  <si>
    <t>B</t>
  </si>
  <si>
    <t>ABC BANK</t>
  </si>
  <si>
    <t>A/C open date</t>
  </si>
  <si>
    <t>Customer Information</t>
  </si>
  <si>
    <t xml:space="preserve"> Customer Loan Information</t>
  </si>
  <si>
    <t>Loan ID</t>
  </si>
  <si>
    <t>Date</t>
  </si>
  <si>
    <t>Balance</t>
  </si>
  <si>
    <t>Loan amount</t>
  </si>
  <si>
    <t>Interest rate</t>
  </si>
  <si>
    <t>Duration</t>
  </si>
  <si>
    <t>Interest</t>
  </si>
  <si>
    <t>Total</t>
  </si>
  <si>
    <t>Istallment</t>
  </si>
  <si>
    <t>Account Balance</t>
  </si>
  <si>
    <t xml:space="preserve">Account type </t>
  </si>
  <si>
    <t>Savings acnt</t>
  </si>
  <si>
    <t>Salary acnt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</si>
</sst>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i/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4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4" fontId="1" fillId="0" borderId="0" xfId="0" applyNumberFormat="1" applyFont="1"/>
    <xf numFmtId="0" fontId="6" fillId="0" borderId="0" xfId="0" applyFont="1" applyAlignment="1">
      <alignment horizontal="center" vertical="center" wrapText="1"/>
    </xf>
    <xf numFmtId="165" fontId="0" fillId="0" borderId="1" xfId="0" applyNumberFormat="1" applyBorder="1"/>
    <xf numFmtId="0" fontId="3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1" workbookViewId="0">
      <selection activeCell="K15" sqref="K15"/>
    </sheetView>
  </sheetViews>
  <sheetFormatPr defaultRowHeight="15" x14ac:dyDescent="0.25"/>
  <cols>
    <col min="1" max="1" width="0" hidden="1" customWidth="1"/>
    <col min="2" max="2" width="10.7109375" customWidth="1"/>
    <col min="3" max="3" width="8.42578125" hidden="1" customWidth="1"/>
    <col min="4" max="4" width="15.85546875" style="1" hidden="1" customWidth="1"/>
    <col min="5" max="5" width="17.28515625" customWidth="1"/>
    <col min="6" max="6" width="14.5703125" style="9" customWidth="1"/>
    <col min="7" max="7" width="10.7109375" bestFit="1" customWidth="1"/>
  </cols>
  <sheetData>
    <row r="1" spans="1:7" ht="22.5" customHeight="1" x14ac:dyDescent="0.3">
      <c r="A1" s="17" t="s">
        <v>5</v>
      </c>
      <c r="B1" s="17"/>
      <c r="C1" s="17"/>
      <c r="D1" s="17"/>
      <c r="E1" s="17"/>
      <c r="F1" s="17"/>
    </row>
    <row r="2" spans="1:7" ht="15.75" x14ac:dyDescent="0.25">
      <c r="A2" s="18" t="s">
        <v>7</v>
      </c>
      <c r="B2" s="18"/>
      <c r="C2" s="18"/>
      <c r="D2" s="18"/>
      <c r="E2" s="18"/>
      <c r="F2" s="18"/>
    </row>
    <row r="3" spans="1:7" x14ac:dyDescent="0.25">
      <c r="G3" s="14">
        <f ca="1">TODAY()</f>
        <v>45612</v>
      </c>
    </row>
    <row r="4" spans="1:7" ht="51.75" customHeight="1" x14ac:dyDescent="0.25">
      <c r="A4" s="5" t="s">
        <v>0</v>
      </c>
      <c r="B4" s="5" t="s">
        <v>1</v>
      </c>
      <c r="C4" s="5" t="s">
        <v>2</v>
      </c>
      <c r="D4" s="6" t="s">
        <v>6</v>
      </c>
      <c r="E4" s="5" t="s">
        <v>19</v>
      </c>
      <c r="F4" s="7" t="s">
        <v>11</v>
      </c>
    </row>
    <row r="5" spans="1:7" x14ac:dyDescent="0.25">
      <c r="A5" s="3">
        <v>1</v>
      </c>
      <c r="B5" s="3">
        <v>30001781</v>
      </c>
      <c r="C5" s="3" t="s">
        <v>3</v>
      </c>
      <c r="D5" s="4">
        <v>40179</v>
      </c>
      <c r="E5" s="3" t="s">
        <v>21</v>
      </c>
      <c r="F5" s="8">
        <v>1000000</v>
      </c>
    </row>
    <row r="6" spans="1:7" ht="15" customHeight="1" x14ac:dyDescent="0.25">
      <c r="A6" s="3">
        <v>2</v>
      </c>
      <c r="B6" s="3">
        <v>30001782</v>
      </c>
      <c r="C6" s="3" t="s">
        <v>4</v>
      </c>
      <c r="D6" s="4">
        <v>40180</v>
      </c>
      <c r="E6" s="3" t="s">
        <v>20</v>
      </c>
      <c r="F6" s="8">
        <v>15000000</v>
      </c>
    </row>
    <row r="7" spans="1:7" x14ac:dyDescent="0.25">
      <c r="A7">
        <v>4</v>
      </c>
      <c r="D7"/>
      <c r="F7"/>
    </row>
    <row r="8" spans="1:7" x14ac:dyDescent="0.25">
      <c r="A8">
        <v>5</v>
      </c>
      <c r="D8"/>
      <c r="F8"/>
    </row>
    <row r="9" spans="1:7" x14ac:dyDescent="0.25">
      <c r="A9">
        <v>6</v>
      </c>
      <c r="D9"/>
      <c r="F9"/>
    </row>
    <row r="10" spans="1:7" x14ac:dyDescent="0.25">
      <c r="A10">
        <v>7</v>
      </c>
      <c r="D10"/>
      <c r="F10"/>
    </row>
    <row r="11" spans="1:7" x14ac:dyDescent="0.25">
      <c r="A11">
        <v>8</v>
      </c>
      <c r="D11"/>
      <c r="F11"/>
    </row>
    <row r="12" spans="1:7" x14ac:dyDescent="0.25">
      <c r="A12">
        <v>9</v>
      </c>
      <c r="D12"/>
      <c r="F12"/>
    </row>
    <row r="13" spans="1:7" x14ac:dyDescent="0.25">
      <c r="A13">
        <v>10</v>
      </c>
      <c r="D13"/>
      <c r="F13"/>
    </row>
    <row r="14" spans="1:7" x14ac:dyDescent="0.25">
      <c r="A14">
        <v>11</v>
      </c>
      <c r="D14"/>
      <c r="F14"/>
    </row>
    <row r="15" spans="1:7" x14ac:dyDescent="0.25">
      <c r="A15">
        <v>12</v>
      </c>
      <c r="D15"/>
      <c r="F15"/>
    </row>
    <row r="16" spans="1:7" x14ac:dyDescent="0.25">
      <c r="A16">
        <v>13</v>
      </c>
      <c r="D16"/>
      <c r="F16"/>
    </row>
    <row r="17" spans="1:6" x14ac:dyDescent="0.25">
      <c r="A17">
        <v>14</v>
      </c>
      <c r="D17"/>
      <c r="F17"/>
    </row>
    <row r="18" spans="1:6" x14ac:dyDescent="0.25">
      <c r="A18">
        <v>15</v>
      </c>
      <c r="D18"/>
      <c r="F18"/>
    </row>
    <row r="19" spans="1:6" x14ac:dyDescent="0.25">
      <c r="D19"/>
      <c r="F19"/>
    </row>
    <row r="20" spans="1:6" x14ac:dyDescent="0.25">
      <c r="D20"/>
      <c r="F20"/>
    </row>
  </sheetData>
  <mergeCells count="2">
    <mergeCell ref="A1:F1"/>
    <mergeCell ref="A2:F2"/>
  </mergeCells>
  <dataValidations count="1">
    <dataValidation type="list" allowBlank="1" showInputMessage="1" showErrorMessage="1" sqref="E5:E18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B1" workbookViewId="0">
      <selection activeCell="G15" sqref="G15"/>
    </sheetView>
  </sheetViews>
  <sheetFormatPr defaultRowHeight="15" x14ac:dyDescent="0.25"/>
  <cols>
    <col min="1" max="1" width="0" hidden="1" customWidth="1"/>
    <col min="3" max="3" width="10.28515625" customWidth="1"/>
    <col min="4" max="4" width="9.7109375" bestFit="1" customWidth="1"/>
    <col min="5" max="5" width="13.140625" style="9" customWidth="1"/>
    <col min="6" max="6" width="10.5703125" style="9" bestFit="1" customWidth="1"/>
    <col min="10" max="10" width="10.5703125" style="9" bestFit="1" customWidth="1"/>
    <col min="11" max="11" width="12.85546875" style="9" customWidth="1"/>
    <col min="12" max="12" width="10.7109375" bestFit="1" customWidth="1"/>
  </cols>
  <sheetData>
    <row r="1" spans="1:12" ht="18.75" x14ac:dyDescent="0.3">
      <c r="A1" s="17" t="s">
        <v>5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2" ht="15.75" x14ac:dyDescent="0.25">
      <c r="A2" s="18" t="s">
        <v>8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2" x14ac:dyDescent="0.25">
      <c r="L3" s="14">
        <f ca="1">TODAY()</f>
        <v>45612</v>
      </c>
    </row>
    <row r="4" spans="1:12" ht="39.75" customHeight="1" x14ac:dyDescent="0.25">
      <c r="A4" s="5" t="s">
        <v>0</v>
      </c>
      <c r="B4" s="5" t="s">
        <v>9</v>
      </c>
      <c r="C4" s="5" t="s">
        <v>1</v>
      </c>
      <c r="D4" s="6" t="s">
        <v>10</v>
      </c>
      <c r="E4" s="7" t="s">
        <v>18</v>
      </c>
      <c r="F4" s="7" t="s">
        <v>12</v>
      </c>
      <c r="G4" s="5" t="s">
        <v>13</v>
      </c>
      <c r="H4" s="5" t="s">
        <v>14</v>
      </c>
      <c r="I4" s="5" t="s">
        <v>15</v>
      </c>
      <c r="J4" s="7" t="s">
        <v>16</v>
      </c>
      <c r="K4" s="7" t="s">
        <v>17</v>
      </c>
    </row>
    <row r="5" spans="1:12" x14ac:dyDescent="0.25">
      <c r="A5" s="2">
        <v>1</v>
      </c>
      <c r="B5" s="2">
        <v>5431</v>
      </c>
      <c r="C5" s="3">
        <f>Customer!B5</f>
        <v>30001781</v>
      </c>
      <c r="D5" s="10">
        <v>41286</v>
      </c>
      <c r="E5" s="16">
        <f>Customer!F5</f>
        <v>1000000</v>
      </c>
      <c r="F5" s="12">
        <v>500000</v>
      </c>
      <c r="G5" s="11">
        <v>2.7E-2</v>
      </c>
      <c r="H5" s="2">
        <v>5</v>
      </c>
      <c r="I5" s="2">
        <f t="shared" ref="I5:I6" si="0">F5*G5*H5</f>
        <v>67500</v>
      </c>
      <c r="J5" s="12">
        <f>SUM(F5,I5)</f>
        <v>567500</v>
      </c>
      <c r="K5" s="12">
        <f>J5/H5</f>
        <v>113500</v>
      </c>
    </row>
    <row r="6" spans="1:12" x14ac:dyDescent="0.25">
      <c r="A6" s="2">
        <v>2</v>
      </c>
      <c r="B6" s="2">
        <v>5432</v>
      </c>
      <c r="C6" s="3">
        <f>Customer!B6</f>
        <v>30001782</v>
      </c>
      <c r="D6" s="10">
        <v>41652</v>
      </c>
      <c r="E6" s="16">
        <f>Customer!F6</f>
        <v>15000000</v>
      </c>
      <c r="F6" s="12">
        <v>200000</v>
      </c>
      <c r="G6" s="13">
        <v>0.04</v>
      </c>
      <c r="H6" s="2">
        <v>12</v>
      </c>
      <c r="I6" s="2">
        <f t="shared" si="0"/>
        <v>96000</v>
      </c>
      <c r="J6" s="12">
        <f t="shared" ref="J6" si="1">SUM(F6,I6)</f>
        <v>296000</v>
      </c>
      <c r="K6" s="12">
        <f>J6/H6</f>
        <v>24666.666666666668</v>
      </c>
    </row>
    <row r="8" spans="1:12" ht="28.5" customHeight="1" x14ac:dyDescent="0.25">
      <c r="H8" s="15"/>
    </row>
  </sheetData>
  <mergeCells count="2">
    <mergeCell ref="A1:K1"/>
    <mergeCell ref="A2:K2"/>
  </mergeCells>
  <conditionalFormatting sqref="G5:G6">
    <cfRule type="cellIs" dxfId="0" priority="1" operator="greaterThanOrEqual">
      <formula>0.05</formula>
    </cfRule>
    <cfRule type="cellIs" priority="2" operator="greaterThanOrEqual">
      <formula>5</formula>
    </cfRule>
  </conditionalFormatting>
  <dataValidations count="1">
    <dataValidation type="whole" allowBlank="1" showInputMessage="1" showErrorMessage="1" sqref="H5:H6">
      <formula1>1</formula1>
      <formula2>24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Loan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2024-11-16T04:55:45Z</dcterms:modified>
</cp:coreProperties>
</file>