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3 - 安全库存\"/>
    </mc:Choice>
  </mc:AlternateContent>
  <xr:revisionPtr revIDLastSave="0" documentId="13_ncr:1_{BE0CAB20-B17B-4D32-8814-CEB08594B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Sheet1!$A$1:$AQ$108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<sst xmlns="http://schemas.openxmlformats.org/spreadsheetml/2006/main" count="2566" uniqueCount="1649">
  <si>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</si>
  <si>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</si>
  <si>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</si>
  <si>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</si>
  <si>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</si>
  <si>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</si>
  <si>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</si>
  <si>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</si>
  <si>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</si>
  <si>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</si>
  <si>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</si>
  <si>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</si>
  <si>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</si>
  <si>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</si>
  <si>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</si>
  <si>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</si>
  <si>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</si>
  <si>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</si>
  <si>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</si>
  <si>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</si>
  <si>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</si>
  <si>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</si>
  <si>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</si>
  <si>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</si>
  <si>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</si>
  <si>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</si>
  <si>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</si>
  <si>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</si>
  <si>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</si>
  <si>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</si>
  <si>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</si>
  <si>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</si>
  <si>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</si>
  <si>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</si>
  <si>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</si>
  <si>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</si>
  <si>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</si>
  <si>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</si>
  <si>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</si>
  <si>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</si>
  <si>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</si>
  <si>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</si>
  <si>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</si>
  <si>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</si>
  <si>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</si>
  <si>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</si>
  <si>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</si>
  <si>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</si>
  <si>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</si>
  <si>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</si>
  <si>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</si>
  <si>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</si>
  <si>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</si>
  <si>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</si>
  <si>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</si>
  <si>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</si>
  <si>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</si>
  <si>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</si>
  <si>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</si>
  <si>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</si>
  <si>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</si>
  <si>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</si>
  <si>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</si>
  <si>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</si>
  <si>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</si>
  <si>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</si>
  <si>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</si>
  <si>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</si>
  <si>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</si>
  <si>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</si>
  <si>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</si>
  <si>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</si>
  <si>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</si>
  <si>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</si>
  <si>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</si>
  <si>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</si>
  <si>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</si>
  <si>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</si>
  <si>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</si>
  <si>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</si>
  <si>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</si>
  <si>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</si>
  <si>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</si>
  <si>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</si>
  <si>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</si>
  <si>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</si>
  <si>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</si>
  <si>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</si>
  <si>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</si>
  <si>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</si>
  <si>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</si>
  <si>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</si>
  <si>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</si>
  <si>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</si>
  <si>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</si>
  <si>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</si>
  <si>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</si>
  <si>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</si>
  <si>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</si>
  <si>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</si>
  <si>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</si>
  <si>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</si>
  <si>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</si>
  <si>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</si>
  <si>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</si>
  <si>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</si>
  <si>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</si>
  <si>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</si>
  <si>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</si>
  <si>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</si>
  <si>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</si>
  <si>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</si>
  <si>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</si>
  <si>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</si>
  <si>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</si>
  <si>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</si>
  <si>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</si>
  <si>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</si>
  <si>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</si>
  <si>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</si>
  <si>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</si>
  <si>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</si>
  <si>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</si>
  <si>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</si>
  <si>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</si>
  <si>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</si>
  <si>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</si>
  <si>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</si>
  <si>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</si>
  <si>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</si>
  <si>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</si>
  <si>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</si>
  <si>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</si>
  <si>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</si>
  <si>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</si>
  <si>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</si>
  <si>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</si>
  <si>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</si>
  <si>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</si>
  <si>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</si>
  <si>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</si>
  <si>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</si>
  <si>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</si>
  <si>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</si>
  <si>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</si>
  <si>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</si>
  <si>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</si>
  <si>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</si>
  <si>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</si>
  <si>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</si>
  <si>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</si>
  <si>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</si>
  <si>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</si>
  <si>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</si>
  <si>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</si>
  <si>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</si>
  <si>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</si>
  <si>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</si>
  <si>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</si>
  <si>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</si>
  <si>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</si>
  <si>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</si>
  <si>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</si>
  <si>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</si>
  <si>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</si>
  <si>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</si>
  <si>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</si>
  <si>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</si>
  <si>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</si>
  <si>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</si>
  <si>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</si>
  <si>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</si>
  <si>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</si>
  <si>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</si>
  <si>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</si>
  <si>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</si>
  <si>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</si>
  <si>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</si>
  <si>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</si>
  <si>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</si>
  <si>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</si>
  <si>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</si>
  <si>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</si>
  <si>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</si>
  <si>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</si>
  <si>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</si>
  <si>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</si>
  <si>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</si>
  <si>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</si>
  <si>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</si>
  <si>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</si>
  <si>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</si>
  <si>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</si>
  <si>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</si>
  <si>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</si>
  <si>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</si>
  <si>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</si>
  <si>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</si>
  <si>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</si>
  <si>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</si>
  <si>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</si>
  <si>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</si>
  <si>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</si>
  <si>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</si>
  <si>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</si>
  <si>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</si>
  <si>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</si>
  <si>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</si>
  <si>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</si>
  <si>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</si>
  <si>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</si>
  <si>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</si>
  <si>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</si>
  <si>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</si>
  <si>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</si>
  <si>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</si>
  <si>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</si>
  <si>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</si>
  <si>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</si>
  <si>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</si>
  <si>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</si>
  <si>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</si>
  <si>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</si>
  <si>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</si>
  <si>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</si>
  <si>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</si>
  <si>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</si>
  <si>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</si>
  <si>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</si>
  <si>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</si>
  <si>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</si>
  <si>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</si>
  <si>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</si>
  <si>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</si>
  <si>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</si>
  <si>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</si>
  <si>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</si>
  <si>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</si>
  <si>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</si>
  <si>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</si>
  <si>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</si>
  <si>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</si>
  <si>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</si>
  <si>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</si>
  <si>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</si>
  <si>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</si>
  <si>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</si>
  <si>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</si>
  <si>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</si>
  <si>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</si>
  <si>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</si>
  <si>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</si>
  <si>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</si>
  <si>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</si>
  <si>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</si>
  <si>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</si>
  <si>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</si>
  <si>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</si>
  <si>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</si>
  <si>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</si>
  <si>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</si>
  <si>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</si>
  <si>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</si>
  <si>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</si>
  <si>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</si>
  <si>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</si>
  <si>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</si>
  <si>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</si>
  <si>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</si>
  <si>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</si>
  <si>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</si>
  <si>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</si>
  <si>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</si>
  <si>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</si>
  <si>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</si>
  <si>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</si>
  <si>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</si>
  <si>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</si>
  <si>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</si>
  <si>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</si>
  <si>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</si>
  <si>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</si>
  <si>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</si>
  <si>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</si>
  <si>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</si>
  <si>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</si>
  <si>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</si>
  <si>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</si>
  <si>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</si>
  <si>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</si>
  <si>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</si>
  <si>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</si>
  <si>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</si>
  <si>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</si>
  <si>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</si>
  <si>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</si>
  <si>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</si>
  <si>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</si>
  <si>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</si>
  <si>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</si>
  <si>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</si>
  <si>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</si>
  <si>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</si>
  <si>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</si>
  <si>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</si>
  <si>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</si>
  <si>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</si>
  <si>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</si>
  <si>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</si>
  <si>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</si>
  <si>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</si>
  <si>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</si>
  <si>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</si>
  <si>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</si>
  <si>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</si>
  <si>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</si>
  <si>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</si>
  <si>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</si>
  <si>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</si>
  <si>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</si>
  <si>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</si>
  <si>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</si>
  <si>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</si>
  <si>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</si>
  <si>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</si>
  <si>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</si>
  <si>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</si>
  <si>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</si>
  <si>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</si>
  <si>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</si>
  <si>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</si>
  <si>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</si>
  <si>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</si>
  <si>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</si>
  <si>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</si>
  <si>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</si>
  <si>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</si>
  <si>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</si>
  <si>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</si>
  <si>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</si>
  <si>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</si>
  <si>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</si>
  <si>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</si>
  <si>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</si>
  <si>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</si>
  <si>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</si>
  <si>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</si>
  <si>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</si>
  <si>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</si>
  <si>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</si>
  <si>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</si>
  <si>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</si>
  <si>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</si>
  <si>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</si>
  <si>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</si>
  <si>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</si>
  <si>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</si>
  <si>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</si>
  <si>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</si>
  <si>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</si>
  <si>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</si>
  <si>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</si>
  <si>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</si>
  <si>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</si>
  <si>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</si>
  <si>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</si>
  <si>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</si>
  <si>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</si>
  <si>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</si>
  <si>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</si>
  <si>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</si>
  <si>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</si>
  <si>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</si>
  <si>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</si>
  <si>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</si>
  <si>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</si>
  <si>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</si>
  <si>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</si>
  <si>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</si>
  <si>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</si>
  <si>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</si>
  <si>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</si>
  <si>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</si>
  <si>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</si>
  <si>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</si>
  <si>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</si>
  <si>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</si>
  <si>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</si>
  <si>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</si>
  <si>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</si>
  <si>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</si>
  <si>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</si>
  <si>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</si>
  <si>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</si>
  <si>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</si>
  <si>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</si>
  <si>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</si>
  <si>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</si>
  <si>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</si>
  <si>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</si>
  <si>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</si>
  <si>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</si>
  <si>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</si>
  <si>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</si>
  <si>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</si>
  <si>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</si>
  <si>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</si>
  <si>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</si>
  <si>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</si>
  <si>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</si>
  <si>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</si>
  <si>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</si>
  <si>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</si>
  <si>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</si>
  <si>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</si>
  <si>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</si>
  <si>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</si>
  <si>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</si>
  <si>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</si>
  <si>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</si>
  <si>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</si>
  <si>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</si>
  <si>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</si>
  <si>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</si>
  <si>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</si>
  <si>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</si>
  <si>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</si>
  <si>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</si>
  <si>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</si>
  <si>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</si>
  <si>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</si>
  <si>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</si>
  <si>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</si>
  <si>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</si>
  <si>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</si>
  <si>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</si>
  <si>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</si>
  <si>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</si>
  <si>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</si>
  <si>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</si>
  <si>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</si>
  <si>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</si>
  <si>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</si>
  <si>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</si>
  <si>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</si>
  <si>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</si>
  <si>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</si>
  <si>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</si>
  <si>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</si>
  <si>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</si>
  <si>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</si>
  <si>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</si>
  <si>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</si>
  <si>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</si>
  <si>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</si>
  <si>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</si>
  <si>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</si>
  <si>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</si>
  <si>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</si>
  <si>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</si>
  <si>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</si>
  <si>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</si>
  <si>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</si>
  <si>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</si>
  <si>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</si>
  <si>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</si>
  <si>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</si>
  <si>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</si>
  <si>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</si>
  <si>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</si>
  <si>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</si>
  <si>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</si>
  <si>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</si>
  <si>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</si>
  <si>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</si>
  <si>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</si>
  <si>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</si>
  <si>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</si>
  <si>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</si>
  <si>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</si>
  <si>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</si>
  <si>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</si>
  <si>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</si>
  <si>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</si>
  <si>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</si>
  <si>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</si>
  <si>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</si>
  <si>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</si>
  <si>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</si>
  <si>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</si>
  <si>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</si>
  <si>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</si>
  <si>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</si>
  <si>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</si>
  <si>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</si>
  <si>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</si>
  <si>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</si>
  <si>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</si>
  <si>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</si>
  <si>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</si>
  <si>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</si>
  <si>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</si>
  <si>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</si>
  <si>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</si>
  <si>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</si>
  <si>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</si>
  <si>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</si>
  <si>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</si>
  <si>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</si>
  <si>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</si>
  <si>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</si>
  <si>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</si>
  <si>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</si>
  <si>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</si>
  <si>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</si>
  <si>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</si>
  <si>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</si>
  <si>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</si>
  <si>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</si>
  <si>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</si>
  <si>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</si>
  <si>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</si>
  <si>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</si>
  <si>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</si>
  <si>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</si>
  <si>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</si>
  <si>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</si>
  <si>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</si>
  <si>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</si>
  <si>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</si>
  <si>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</si>
  <si>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</si>
  <si>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</si>
  <si>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</si>
  <si>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</si>
  <si>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</si>
  <si>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</si>
  <si>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</si>
  <si>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</si>
  <si>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</si>
  <si>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</si>
  <si>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</si>
  <si>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</si>
  <si>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</si>
  <si>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</si>
  <si>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</si>
  <si>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</si>
  <si>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</si>
  <si>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</si>
  <si>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</si>
  <si>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</si>
  <si>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</si>
  <si>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</si>
  <si>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</si>
  <si>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</si>
  <si>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</si>
  <si>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</si>
  <si>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</si>
  <si>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</si>
  <si>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</si>
  <si>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</si>
  <si>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</si>
  <si>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</si>
  <si>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</si>
  <si>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</si>
  <si>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</si>
  <si>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</si>
  <si>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</si>
  <si>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</si>
  <si>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</si>
  <si>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</si>
  <si>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</si>
  <si>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</si>
  <si>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</si>
  <si>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</si>
  <si>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</si>
  <si>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</si>
  <si>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</si>
  <si>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</si>
  <si>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</si>
  <si>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</si>
  <si>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</si>
  <si>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</si>
  <si>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</si>
  <si>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</si>
  <si>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</si>
  <si>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</si>
  <si>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</si>
  <si>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</si>
  <si>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</si>
  <si>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</si>
  <si>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</si>
  <si>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</si>
  <si>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</si>
  <si>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</si>
  <si>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</si>
  <si>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</si>
  <si>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</si>
  <si>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</si>
  <si>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</si>
  <si>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</si>
  <si>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</si>
  <si>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</si>
  <si>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</si>
  <si>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</si>
  <si>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</si>
  <si>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</si>
  <si>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</si>
  <si>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</si>
  <si>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</si>
  <si>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</si>
  <si>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</si>
  <si>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</si>
  <si>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</si>
  <si>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</si>
  <si>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</si>
  <si>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</si>
  <si>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</si>
  <si>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</si>
  <si>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</si>
  <si>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</si>
  <si>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</si>
  <si>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</si>
  <si>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</si>
  <si>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</si>
  <si>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</si>
  <si>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</si>
  <si>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</si>
  <si>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</si>
  <si>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</si>
  <si>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</si>
  <si>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</si>
  <si>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</si>
  <si>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</si>
  <si>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</si>
  <si>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</si>
  <si>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</si>
  <si>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</si>
  <si>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</si>
  <si>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</si>
  <si>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</si>
  <si>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</si>
  <si>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</si>
  <si>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</si>
  <si>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</si>
  <si>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</si>
  <si>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</si>
  <si>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</si>
  <si>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</si>
  <si>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</si>
  <si>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</si>
  <si>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</si>
  <si>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</si>
  <si>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</si>
  <si>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</si>
  <si>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</si>
  <si>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</si>
  <si>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</si>
  <si>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</si>
  <si>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</si>
  <si>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</si>
  <si>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</si>
  <si>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</si>
  <si>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</si>
  <si>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</si>
  <si>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</si>
  <si>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</si>
  <si>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</si>
  <si>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</si>
  <si>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</si>
  <si>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</si>
  <si>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</si>
  <si>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</si>
  <si>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</si>
  <si>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</si>
  <si>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</si>
  <si>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</si>
  <si>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</si>
  <si>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</si>
  <si>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</si>
  <si>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</si>
  <si>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</si>
  <si>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</si>
  <si>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</si>
  <si>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</si>
  <si>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</si>
  <si>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</si>
  <si>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</si>
  <si>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</si>
  <si>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</si>
  <si>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</si>
  <si>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</si>
  <si>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</si>
  <si>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</si>
  <si>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</si>
  <si>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</si>
  <si>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</si>
  <si>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</si>
  <si>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</si>
  <si>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</si>
  <si>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</si>
  <si>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</si>
  <si>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</si>
  <si>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</si>
  <si>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</si>
  <si>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</si>
  <si>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</si>
  <si>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</si>
  <si>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</si>
  <si>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</si>
  <si>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</si>
  <si>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</si>
  <si>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</si>
  <si>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</si>
  <si>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</si>
  <si>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</si>
  <si>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</si>
  <si>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</si>
  <si>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</si>
  <si>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</si>
  <si>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</si>
  <si>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</si>
  <si>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</si>
  <si>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</si>
  <si>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</si>
  <si>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</si>
  <si>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</si>
  <si>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</si>
  <si>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</si>
  <si>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</si>
  <si>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</si>
  <si>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</si>
  <si>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</si>
  <si>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</si>
  <si>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</si>
  <si>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</si>
  <si>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</si>
  <si>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</si>
  <si>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</si>
  <si>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</si>
  <si>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</si>
  <si>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</si>
  <si>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</si>
  <si>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</si>
  <si>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</si>
  <si>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</si>
  <si>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</si>
  <si>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</si>
  <si>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</si>
  <si>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</si>
  <si>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</si>
  <si>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</si>
  <si>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</si>
  <si>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</si>
  <si>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</si>
  <si>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</si>
  <si>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</si>
  <si>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</si>
  <si>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</si>
  <si>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</si>
  <si>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</si>
  <si>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</si>
  <si>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</si>
  <si>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</si>
  <si>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</si>
  <si>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</si>
  <si>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</si>
  <si>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</si>
  <si>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</si>
  <si>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</si>
  <si>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</si>
  <si>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</si>
  <si>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</si>
  <si>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</si>
  <si>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</si>
  <si>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</si>
  <si>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</si>
  <si>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</si>
  <si>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</si>
  <si>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</si>
  <si>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</si>
  <si>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</si>
  <si>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</si>
  <si>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</si>
  <si>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</si>
  <si>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</si>
  <si>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</si>
  <si>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</si>
  <si>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</si>
  <si>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</si>
  <si>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</si>
  <si>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</si>
  <si>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</si>
  <si>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</si>
  <si>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</si>
  <si>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</si>
  <si>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</si>
  <si>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</si>
  <si>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</si>
  <si>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</si>
  <si>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</si>
  <si>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</si>
  <si>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</si>
  <si>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</si>
  <si>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</si>
  <si>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</si>
  <si>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</si>
  <si>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</si>
  <si>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</si>
  <si>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</si>
  <si>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</si>
  <si>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</si>
  <si>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</si>
  <si>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</si>
  <si>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</si>
  <si>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</si>
  <si>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</si>
  <si>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</si>
  <si>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</si>
  <si>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</si>
  <si>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</si>
  <si>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</si>
  <si>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</si>
  <si>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</si>
  <si>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</si>
  <si>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</si>
  <si>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</si>
  <si>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</si>
  <si>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</si>
  <si>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</si>
  <si>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</si>
  <si>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</si>
  <si>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</si>
  <si>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</si>
  <si>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</si>
  <si>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</si>
  <si>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</si>
  <si>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</si>
  <si>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</si>
  <si>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</si>
  <si>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</si>
  <si>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</si>
  <si>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</si>
  <si>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</si>
  <si>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</si>
  <si>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</si>
  <si>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</si>
  <si>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</si>
  <si>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</si>
  <si>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</si>
  <si>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</si>
  <si>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</si>
  <si>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</si>
  <si>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</si>
  <si>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</si>
  <si>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</si>
  <si>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</si>
  <si>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</si>
  <si>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</si>
  <si>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</si>
  <si>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</si>
  <si>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</si>
  <si>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</si>
  <si>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</si>
  <si>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</si>
  <si>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</si>
  <si>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</si>
  <si>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</si>
  <si>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</si>
  <si>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</si>
  <si>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</si>
  <si>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</si>
  <si>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</si>
  <si>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</si>
  <si>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</si>
  <si>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</si>
  <si>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</si>
  <si>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</si>
  <si>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</si>
  <si>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</si>
  <si>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</si>
  <si>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</si>
  <si>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</si>
  <si>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</si>
  <si>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</si>
  <si>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</si>
  <si>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</si>
  <si>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</si>
  <si>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</si>
  <si>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</si>
  <si>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</si>
  <si>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</si>
  <si>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</si>
  <si>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</si>
  <si>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</si>
  <si>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</si>
  <si>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</si>
  <si>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</si>
  <si>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</si>
  <si>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</si>
  <si>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</si>
  <si>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</si>
  <si>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</si>
  <si>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</si>
  <si>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</si>
  <si>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</si>
  <si>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</si>
  <si>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</si>
  <si>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</si>
  <si>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</si>
  <si>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</si>
  <si>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</si>
  <si>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</si>
  <si>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</si>
  <si>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</si>
  <si>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</si>
  <si>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</si>
  <si>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</si>
  <si>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</si>
  <si>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</si>
  <si>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</si>
  <si>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</si>
  <si>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</si>
  <si>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</si>
  <si>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</si>
  <si>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</si>
  <si>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</si>
  <si>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</si>
  <si>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</si>
  <si>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</si>
  <si>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</si>
  <si>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</si>
  <si>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</si>
  <si>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</si>
  <si>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</si>
  <si>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</si>
  <si>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</si>
  <si>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</si>
  <si>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</si>
  <si>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</si>
  <si>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</si>
  <si>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</si>
  <si>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</si>
  <si>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</si>
  <si>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</si>
  <si>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</si>
  <si>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</si>
  <si>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</si>
  <si>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</si>
  <si>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</si>
  <si>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</si>
  <si>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</si>
  <si>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</si>
  <si>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</si>
  <si>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</si>
  <si>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</si>
  <si>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</si>
  <si>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</si>
  <si>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</si>
  <si>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</si>
  <si>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</si>
  <si>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</si>
  <si>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</si>
  <si>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</si>
  <si>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</si>
  <si>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</si>
  <si>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</si>
  <si>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</si>
  <si>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</si>
  <si>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</si>
  <si>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</si>
  <si>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</si>
  <si>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</si>
  <si>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</si>
  <si>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</si>
  <si>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</si>
  <si>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</si>
  <si>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</si>
  <si>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</si>
  <si>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</si>
  <si>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</si>
  <si>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</si>
  <si>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</si>
  <si>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</si>
  <si>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</si>
  <si>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</si>
  <si>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</si>
  <si>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</si>
  <si>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</si>
  <si>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</si>
  <si>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</si>
  <si>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</si>
  <si>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</si>
  <si>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</si>
  <si>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</si>
  <si>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</si>
  <si>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</si>
  <si>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</si>
  <si>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</si>
  <si>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</si>
  <si>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</si>
  <si>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</si>
  <si>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</si>
  <si>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</si>
  <si>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</si>
  <si>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</si>
  <si>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</si>
  <si>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</si>
  <si>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</si>
  <si>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</si>
  <si>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</si>
  <si>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</si>
  <si>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</si>
  <si>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</si>
  <si>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</si>
  <si>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</si>
  <si>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</si>
  <si>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</si>
  <si>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</si>
  <si>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</si>
  <si>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</si>
  <si>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</si>
  <si>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</si>
  <si>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</si>
  <si>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</si>
  <si>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</si>
  <si>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</si>
  <si>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</si>
  <si>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</si>
  <si>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</si>
  <si>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</si>
  <si>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</si>
  <si>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</si>
  <si>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</si>
  <si>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</si>
  <si>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</si>
  <si>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</si>
  <si>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</si>
  <si>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</si>
  <si>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</si>
  <si>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</si>
  <si>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</si>
  <si>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</si>
  <si>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</si>
  <si>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</si>
  <si>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</si>
  <si>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</si>
  <si>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</si>
  <si>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</si>
  <si>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</si>
  <si>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</si>
  <si>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</si>
  <si>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</si>
  <si>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</si>
  <si>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</si>
  <si>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</si>
  <si>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</si>
  <si>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</si>
  <si>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</si>
  <si>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</si>
  <si>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</si>
  <si>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</si>
  <si>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</si>
  <si>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</si>
  <si>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</si>
  <si>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</si>
  <si>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</si>
  <si>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</si>
  <si>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</si>
  <si>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</si>
  <si>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</si>
  <si>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</si>
  <si>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</si>
  <si>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</si>
  <si>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</si>
  <si>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</si>
  <si>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</si>
  <si>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</si>
  <si>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</si>
  <si>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</si>
  <si>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</si>
  <si>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</si>
  <si>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</si>
  <si>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</si>
  <si>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</si>
  <si>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</si>
  <si>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</si>
  <si>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</si>
  <si>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</si>
  <si>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</si>
  <si>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</si>
  <si>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</si>
  <si>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</si>
  <si>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</si>
  <si>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</si>
  <si>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</si>
  <si>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</si>
  <si>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</si>
  <si>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</si>
  <si>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</si>
  <si>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</si>
  <si>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</si>
  <si>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</si>
  <si>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</si>
  <si>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</si>
  <si>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</si>
  <si>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</si>
  <si>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</si>
  <si>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</si>
  <si>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</si>
  <si>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</si>
  <si>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</si>
  <si>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</si>
  <si>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</si>
  <si>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</si>
  <si>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</si>
  <si>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</si>
  <si>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</si>
  <si>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</si>
  <si>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</si>
  <si>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</si>
  <si>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</si>
  <si>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</si>
  <si>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</si>
  <si>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</si>
  <si>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</si>
  <si>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</si>
  <si>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</si>
  <si>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</si>
  <si>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</si>
  <si>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</si>
  <si>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</si>
  <si>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</si>
  <si>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</si>
  <si>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</si>
  <si>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</si>
  <si>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</si>
  <si>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</si>
  <si>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</si>
  <si>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</si>
  <si>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</si>
  <si>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</si>
  <si>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</si>
  <si>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</si>
  <si>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</si>
  <si>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</si>
  <si>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</si>
  <si>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</si>
  <si>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</si>
  <si>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</si>
  <si>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</si>
  <si>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</si>
  <si>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</si>
  <si>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</si>
  <si>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</si>
  <si>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</si>
  <si>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</si>
  <si>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</si>
  <si>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</si>
  <si>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</si>
  <si>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</si>
  <si>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</si>
  <si>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</si>
  <si>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</si>
  <si>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</si>
  <si>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</si>
  <si>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</si>
  <si>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</si>
  <si>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</si>
  <si>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</si>
  <si>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</si>
  <si>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</si>
  <si>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</si>
  <si>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</si>
  <si>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</si>
  <si>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</si>
  <si>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</si>
  <si>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</si>
  <si>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</si>
  <si>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</si>
  <si>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</si>
  <si>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</si>
  <si>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</si>
  <si>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</si>
  <si>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</si>
  <si>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</si>
  <si>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</si>
  <si>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</si>
  <si>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</si>
  <si>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</si>
  <si>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</si>
  <si>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</si>
  <si>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</si>
  <si>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</si>
  <si>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</si>
  <si>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</si>
  <si>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</si>
  <si>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</si>
  <si>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</si>
  <si>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</si>
  <si>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</si>
  <si>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</si>
  <si>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</si>
  <si>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</si>
  <si>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</si>
  <si>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</si>
  <si>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</si>
  <si>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</si>
  <si>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</si>
  <si>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</si>
  <si>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</si>
  <si>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</si>
  <si>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</si>
  <si>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</si>
  <si>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</si>
  <si>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</si>
  <si>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</si>
  <si>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</si>
  <si>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</si>
  <si>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</si>
  <si>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</si>
  <si>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</si>
  <si>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</si>
  <si>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</si>
  <si>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</si>
  <si>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</si>
  <si>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</si>
  <si>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</si>
  <si>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</si>
  <si>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</si>
  <si>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</si>
  <si>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</si>
  <si>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</si>
  <si>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</si>
  <si>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</si>
  <si>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</si>
  <si>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</si>
  <si>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</si>
  <si>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</si>
  <si>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</si>
  <si>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</si>
  <si>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</si>
  <si>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</si>
  <si>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</si>
  <si>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</si>
  <si>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</si>
  <si>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</si>
  <si>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</si>
  <si>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</si>
  <si>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</si>
  <si>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</si>
  <si>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</si>
  <si>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</si>
  <si>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</si>
  <si>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</si>
  <si>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</si>
  <si>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</si>
  <si>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</si>
  <si>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</si>
  <si>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</si>
  <si>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</si>
  <si>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</si>
  <si>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</si>
  <si>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</si>
  <si>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</si>
  <si>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</si>
  <si>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</si>
  <si>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</si>
  <si>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</si>
  <si>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</si>
  <si>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</si>
  <si>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</si>
  <si>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</si>
  <si>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</si>
  <si>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</si>
  <si>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</si>
  <si>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</si>
  <si>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</si>
  <si>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</si>
  <si>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</si>
  <si>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</si>
  <si>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</si>
  <si>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</si>
  <si>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</si>
  <si>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</si>
  <si>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</si>
  <si>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</si>
  <si>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</si>
  <si>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</si>
  <si>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</si>
  <si>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</si>
  <si>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</si>
  <si>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</si>
  <si>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</si>
  <si>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</si>
  <si>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</si>
  <si>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</si>
  <si>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</si>
  <si>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</si>
  <si>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</si>
  <si>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</si>
  <si>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</si>
  <si>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</si>
  <si>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</si>
  <si>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</si>
  <si>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</si>
  <si>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</si>
  <si>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</si>
  <si>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</si>
  <si>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</si>
  <si>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</si>
  <si>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</si>
  <si>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</si>
  <si>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</si>
  <si>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</si>
  <si>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</si>
  <si>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</si>
  <si>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</si>
  <si>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</si>
  <si>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</si>
  <si>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</si>
  <si>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</si>
  <si>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</si>
  <si>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</si>
  <si>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</si>
  <si>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</si>
  <si>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</si>
  <si>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</si>
  <si>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</si>
  <si>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</si>
  <si>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</si>
  <si>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</si>
  <si>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</si>
  <si>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</si>
  <si>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</si>
  <si>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</si>
  <si>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</si>
  <si>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</si>
  <si>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</si>
  <si>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</si>
  <si>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</si>
  <si>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</si>
  <si>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</si>
  <si>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</si>
  <si>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</si>
  <si>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</si>
  <si>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</si>
  <si>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</si>
  <si>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</si>
  <si>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</si>
  <si>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</si>
  <si>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</si>
  <si>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</si>
  <si>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</si>
  <si>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</si>
  <si>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</si>
  <si>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</si>
  <si>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</si>
  <si>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</si>
  <si>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</si>
  <si>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</si>
  <si>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</si>
  <si>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</si>
  <si>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</si>
  <si>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</si>
  <si>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</si>
  <si>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</si>
  <si>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</si>
  <si>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</si>
  <si>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</si>
  <si>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</si>
  <si>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</si>
  <si>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</si>
  <si>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</si>
  <si>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</si>
  <si>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</si>
  <si>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</si>
  <si>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</si>
  <si>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</si>
  <si>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</si>
  <si>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</si>
  <si>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</si>
  <si>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</si>
  <si>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</si>
  <si>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</si>
  <si>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</si>
  <si>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</si>
  <si>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</si>
  <si>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</si>
  <si>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</si>
  <si>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</si>
  <si>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</si>
  <si>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</si>
  <si>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</si>
  <si>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</si>
  <si>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</si>
  <si>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</si>
  <si>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</si>
  <si>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</si>
  <si>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</si>
  <si>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</si>
  <si>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</si>
  <si>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</si>
  <si>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</si>
  <si>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</si>
  <si>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</si>
  <si>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</si>
  <si>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</si>
  <si>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</si>
  <si>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</si>
  <si>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</si>
  <si>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</si>
  <si>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</si>
  <si>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</si>
  <si>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</si>
  <si>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</si>
  <si>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</si>
  <si>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</si>
  <si>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</si>
  <si>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</si>
  <si>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</si>
  <si>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</si>
  <si>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</si>
  <si>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</si>
  <si>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</si>
  <si>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</si>
  <si>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</si>
  <si>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</si>
  <si>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</si>
  <si>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</si>
  <si>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</si>
  <si>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</si>
  <si>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</si>
  <si>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</si>
  <si>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</si>
  <si>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</si>
  <si>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</si>
  <si>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</si>
  <si>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</si>
  <si>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</si>
  <si>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</si>
  <si>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</si>
  <si>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</si>
  <si>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</si>
  <si>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</si>
  <si>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</si>
  <si>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</si>
  <si>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</si>
  <si>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</si>
  <si>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</si>
  <si>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</si>
  <si>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</si>
  <si>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</si>
  <si>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</si>
  <si>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</si>
  <si>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</si>
  <si>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</si>
  <si>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</si>
  <si>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</si>
  <si>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</si>
  <si>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</si>
  <si>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</si>
  <si>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</si>
  <si>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</si>
  <si>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</si>
  <si>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</si>
  <si>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</si>
  <si>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</si>
  <si>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</si>
  <si>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</si>
  <si>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</si>
  <si>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</si>
  <si>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</si>
  <si>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</si>
  <si>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</si>
  <si>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</si>
  <si>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</si>
  <si>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</si>
  <si>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</si>
  <si>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</si>
  <si>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</si>
  <si>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</si>
  <si>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</si>
  <si>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</si>
  <si>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</si>
  <si>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</si>
  <si>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</si>
  <si>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</si>
  <si>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</si>
  <si>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</si>
  <si>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</si>
  <si>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</si>
  <si>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</si>
  <si>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</si>
  <si>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</si>
  <si>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</si>
  <si>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</si>
  <si>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</si>
  <si>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</si>
  <si>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</si>
  <si>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</si>
  <si>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</si>
  <si>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</si>
  <si>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</si>
  <si>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</si>
  <si>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</si>
  <si>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</si>
  <si>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</si>
  <si>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</si>
  <si>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</si>
  <si>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</si>
  <si>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</si>
  <si>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</si>
  <si>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</si>
  <si>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</si>
  <si>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</si>
  <si>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</si>
  <si>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</si>
  <si>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</si>
  <si>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</si>
  <si>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</si>
  <si>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</si>
  <si>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</si>
  <si>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</si>
  <si>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</si>
  <si>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</si>
  <si>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</si>
  <si>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</si>
  <si>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</si>
  <si>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</si>
  <si>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</si>
  <si>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</si>
  <si>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</si>
  <si>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</si>
  <si>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</si>
  <si>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</si>
  <si>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</si>
  <si>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</si>
  <si>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</si>
  <si>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</si>
  <si>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</si>
  <si>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</si>
  <si>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</si>
  <si>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</si>
  <si>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</si>
  <si>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</si>
  <si>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</si>
  <si>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</si>
  <si>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</si>
  <si>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</si>
  <si>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</si>
  <si>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</si>
  <si>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</si>
  <si>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</si>
  <si>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</si>
  <si>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</si>
  <si>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</si>
  <si>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</si>
  <si>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</si>
  <si>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</si>
  <si>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</si>
  <si>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</si>
  <si>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</si>
  <si>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</si>
  <si>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</si>
  <si>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</si>
  <si>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</si>
  <si>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</si>
  <si>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</si>
  <si>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</si>
  <si>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</si>
  <si>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</si>
  <si>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</si>
  <si>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</si>
  <si>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</si>
  <si>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</si>
  <si>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</si>
  <si>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</si>
  <si>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</si>
  <si>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</si>
  <si>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</si>
  <si>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</si>
  <si>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</si>
  <si>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</si>
  <si>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</si>
  <si>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</si>
  <si>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</si>
  <si>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</si>
  <si>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</si>
  <si>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</si>
  <si>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</si>
  <si>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</si>
  <si>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</si>
  <si>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</si>
  <si>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</si>
  <si>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</si>
  <si>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</si>
  <si>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</si>
  <si>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</si>
  <si>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</si>
  <si>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</si>
  <si>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</si>
  <si>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</si>
  <si>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</si>
  <si>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</si>
  <si>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</si>
  <si>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</si>
  <si>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</si>
  <si>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</si>
  <si>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</si>
  <si>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</si>
  <si>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</si>
  <si>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</si>
  <si>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</si>
  <si>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</si>
  <si>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</si>
  <si>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</si>
  <si>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</si>
  <si>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</si>
  <si>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</si>
  <si>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</si>
  <si>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</si>
  <si>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</si>
  <si>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</si>
  <si>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</si>
  <si>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</si>
  <si>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</si>
  <si>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</si>
  <si>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</si>
  <si>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</si>
  <si>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</si>
  <si>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</si>
  <si>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</si>
  <si>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</si>
  <si>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</si>
  <si>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</si>
  <si>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</si>
  <si>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</si>
  <si>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</si>
  <si>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</si>
  <si>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</si>
  <si>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</si>
  <si>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</si>
  <si>
    <t>SC2438UA-BK</t>
  </si>
  <si>
    <t>NA.SC243XUA-CI</t>
  </si>
  <si>
    <t>SC60370QS-TY</t>
  </si>
  <si>
    <t>SC60370QS-AO-DC-00CY-60370</t>
  </si>
  <si>
    <t>SC4015SO-N-A-TR</t>
  </si>
  <si>
    <t>SC4015SO-N-A-CE-90NR-4015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</si>
</sst>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0"/>
  <sheetViews>
    <sheetView tabSelected="1" workbookViewId="0">
      <pane xSplit="6" ySplit="1" topLeftCell="G89" activePane="bottomRight" state="frozen"/>
      <selection pane="topRight" activeCell="G1" sqref="G1"/>
      <selection pane="bottomLeft" activeCell="A2" sqref="A2"/>
      <selection pane="bottomRight" activeCell="E107" sqref="E107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5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1000000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/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1000000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200000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200000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100000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150000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200000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50000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50000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50000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 t="s">
        <v>65</v>
      </c>
      <c r="B50" s="5"/>
      <c r="C50" s="3" t="s">
        <v>64</v>
      </c>
      <c r="D50" s="9"/>
      <c r="E50" s="9" t="s">
        <v>1534</v>
      </c>
      <c r="F50" s="4">
        <v>0</v>
      </c>
      <c r="G50" s="4">
        <v>100000</v>
      </c>
      <c r="H50" s="3"/>
      <c r="I50" s="19">
        <v>60000</v>
      </c>
      <c r="J50" s="19">
        <v>60000</v>
      </c>
      <c r="K50" s="19">
        <v>65000</v>
      </c>
      <c r="L50" s="19">
        <v>65000</v>
      </c>
      <c r="M50" s="19">
        <v>65000</v>
      </c>
      <c r="N50" s="19">
        <v>65000</v>
      </c>
      <c r="O50" s="19">
        <f t="shared" si="0"/>
        <v>380000</v>
      </c>
      <c r="P50" s="19">
        <v>0</v>
      </c>
      <c r="Q50" s="19">
        <v>270000</v>
      </c>
      <c r="R50" s="19">
        <v>0</v>
      </c>
      <c r="S50" s="19">
        <v>165000</v>
      </c>
      <c r="T50" s="19">
        <v>0</v>
      </c>
      <c r="U50" s="19">
        <v>102000</v>
      </c>
      <c r="V50" s="19">
        <v>150000</v>
      </c>
      <c r="W50" s="19">
        <v>9055</v>
      </c>
      <c r="X50" s="19">
        <v>20</v>
      </c>
      <c r="Y50" s="19">
        <v>120</v>
      </c>
      <c r="Z50" s="19">
        <v>60105</v>
      </c>
      <c r="AA50" s="19">
        <v>63065</v>
      </c>
      <c r="AB50" s="19">
        <v>90005</v>
      </c>
      <c r="AC50" s="19">
        <v>909370</v>
      </c>
      <c r="AD50" s="19">
        <v>18000</v>
      </c>
      <c r="AE50" s="19">
        <v>228000</v>
      </c>
      <c r="AF50" s="19">
        <v>75000</v>
      </c>
      <c r="AG50" s="19">
        <v>72000</v>
      </c>
      <c r="AH50" s="19">
        <v>42000</v>
      </c>
      <c r="AI50" s="19">
        <v>183000</v>
      </c>
      <c r="AJ50" s="19">
        <v>0</v>
      </c>
      <c r="AK50" s="19">
        <v>78055</v>
      </c>
      <c r="AL50" s="19">
        <v>20</v>
      </c>
      <c r="AM50" s="19">
        <v>120</v>
      </c>
      <c r="AN50" s="19">
        <v>60105</v>
      </c>
      <c r="AO50" s="19">
        <v>63065</v>
      </c>
      <c r="AP50" s="19">
        <v>180005</v>
      </c>
      <c r="AQ50" s="19">
        <v>999370</v>
      </c>
    </row>
    <row r="51" spans="1:43" x14ac:dyDescent="0.2">
      <c r="A51" s="3" t="s">
        <v>68</v>
      </c>
      <c r="B51" s="5"/>
      <c r="C51" s="3" t="s">
        <v>70</v>
      </c>
      <c r="D51" s="9"/>
      <c r="E51" s="9" t="s">
        <v>1564</v>
      </c>
      <c r="F51" s="4">
        <v>0</v>
      </c>
      <c r="G51" s="4">
        <v>150000</v>
      </c>
      <c r="H51" s="3"/>
      <c r="I51" s="19">
        <v>0</v>
      </c>
      <c r="J51" s="19">
        <v>30000</v>
      </c>
      <c r="K51" s="19">
        <v>0</v>
      </c>
      <c r="L51" s="19">
        <v>30000</v>
      </c>
      <c r="M51" s="19">
        <v>30000</v>
      </c>
      <c r="N51" s="19">
        <v>30000</v>
      </c>
      <c r="O51" s="19">
        <f t="shared" si="0"/>
        <v>120000</v>
      </c>
      <c r="P51" s="19">
        <v>20000</v>
      </c>
      <c r="Q51" s="19">
        <v>47000</v>
      </c>
      <c r="R51" s="19">
        <v>24000</v>
      </c>
      <c r="S51" s="19">
        <v>11000</v>
      </c>
      <c r="T51" s="19">
        <v>63000</v>
      </c>
      <c r="U51" s="19">
        <v>15020</v>
      </c>
      <c r="V51" s="19">
        <v>10000</v>
      </c>
      <c r="W51" s="19">
        <v>10000</v>
      </c>
      <c r="X51" s="19">
        <v>40000</v>
      </c>
      <c r="Y51" s="19">
        <v>10040</v>
      </c>
      <c r="Z51" s="19">
        <v>73005</v>
      </c>
      <c r="AA51" s="19">
        <v>537000</v>
      </c>
      <c r="AB51" s="19">
        <v>0</v>
      </c>
      <c r="AC51" s="19">
        <v>860065</v>
      </c>
      <c r="AD51" s="19">
        <v>20000</v>
      </c>
      <c r="AE51" s="19">
        <v>47000</v>
      </c>
      <c r="AF51" s="19">
        <v>24000</v>
      </c>
      <c r="AG51" s="19">
        <v>11000</v>
      </c>
      <c r="AH51" s="19">
        <v>0</v>
      </c>
      <c r="AI51" s="19">
        <v>52020</v>
      </c>
      <c r="AJ51" s="19">
        <v>36000</v>
      </c>
      <c r="AK51" s="19">
        <v>10000</v>
      </c>
      <c r="AL51" s="19">
        <v>40000</v>
      </c>
      <c r="AM51" s="19">
        <v>10040</v>
      </c>
      <c r="AN51" s="19">
        <v>10005</v>
      </c>
      <c r="AO51" s="19">
        <v>63000</v>
      </c>
      <c r="AP51" s="19">
        <v>974000</v>
      </c>
      <c r="AQ51" s="19">
        <v>1297065</v>
      </c>
    </row>
    <row r="52" spans="1:43" x14ac:dyDescent="0.2">
      <c r="A52" s="3" t="s">
        <v>102</v>
      </c>
      <c r="B52" s="5"/>
      <c r="C52" s="3" t="s">
        <v>1552</v>
      </c>
      <c r="D52" s="9"/>
      <c r="E52" s="9" t="s">
        <v>1553</v>
      </c>
      <c r="F52" s="4">
        <v>0</v>
      </c>
      <c r="G52" s="4">
        <v>50000</v>
      </c>
      <c r="H52" s="3"/>
      <c r="I52" s="19">
        <v>20000</v>
      </c>
      <c r="J52" s="19">
        <v>20000</v>
      </c>
      <c r="K52" s="19">
        <v>35000</v>
      </c>
      <c r="L52" s="19">
        <v>35000</v>
      </c>
      <c r="M52" s="19">
        <v>35000</v>
      </c>
      <c r="N52" s="19">
        <v>35000</v>
      </c>
      <c r="O52" s="19">
        <f t="shared" si="0"/>
        <v>180000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x14ac:dyDescent="0.2">
      <c r="A53" s="3" t="s">
        <v>99</v>
      </c>
      <c r="B53" s="5"/>
      <c r="C53" s="3" t="s">
        <v>98</v>
      </c>
      <c r="D53" s="9"/>
      <c r="E53" s="9" t="s">
        <v>1512</v>
      </c>
      <c r="F53" s="4">
        <v>50</v>
      </c>
      <c r="G53" s="4">
        <v>100000</v>
      </c>
      <c r="H53" s="3"/>
      <c r="I53" s="19">
        <v>5000</v>
      </c>
      <c r="J53" s="19">
        <v>10000</v>
      </c>
      <c r="K53" s="19">
        <v>10000</v>
      </c>
      <c r="L53" s="19">
        <v>10000</v>
      </c>
      <c r="M53" s="19">
        <v>40000</v>
      </c>
      <c r="N53" s="19">
        <v>40000</v>
      </c>
      <c r="O53" s="19">
        <f t="shared" si="0"/>
        <v>115000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30000</v>
      </c>
      <c r="X53" s="19">
        <v>99000</v>
      </c>
      <c r="Y53" s="19">
        <v>60000</v>
      </c>
      <c r="Z53" s="19">
        <v>6000</v>
      </c>
      <c r="AA53" s="19">
        <v>45000</v>
      </c>
      <c r="AB53" s="19">
        <v>0</v>
      </c>
      <c r="AC53" s="19">
        <v>240000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63000</v>
      </c>
      <c r="AK53" s="19">
        <v>63000</v>
      </c>
      <c r="AL53" s="19">
        <v>54000</v>
      </c>
      <c r="AM53" s="19">
        <v>60000</v>
      </c>
      <c r="AN53" s="19">
        <v>21000</v>
      </c>
      <c r="AO53" s="19">
        <v>30000</v>
      </c>
      <c r="AP53" s="19">
        <v>15000</v>
      </c>
      <c r="AQ53" s="19">
        <v>306000</v>
      </c>
    </row>
    <row r="54" spans="1:43" x14ac:dyDescent="0.2">
      <c r="A54" s="3" t="s">
        <v>99</v>
      </c>
      <c r="B54" s="5"/>
      <c r="C54" s="3" t="s">
        <v>100</v>
      </c>
      <c r="D54" s="9"/>
      <c r="E54" s="9" t="s">
        <v>1513</v>
      </c>
      <c r="F54" s="4">
        <v>0</v>
      </c>
      <c r="G54" s="4">
        <v>100000</v>
      </c>
      <c r="H54" s="3"/>
      <c r="I54" s="19">
        <v>106000</v>
      </c>
      <c r="J54" s="19">
        <v>76000</v>
      </c>
      <c r="K54" s="19">
        <v>89000</v>
      </c>
      <c r="L54" s="19">
        <v>89000</v>
      </c>
      <c r="M54" s="19">
        <v>109000</v>
      </c>
      <c r="N54" s="19">
        <v>109000</v>
      </c>
      <c r="O54" s="19">
        <f t="shared" si="0"/>
        <v>578000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63000</v>
      </c>
      <c r="AA54" s="19">
        <v>21000</v>
      </c>
      <c r="AB54" s="19">
        <v>87000</v>
      </c>
      <c r="AC54" s="19">
        <v>171000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63000</v>
      </c>
      <c r="AO54" s="19">
        <v>51000</v>
      </c>
      <c r="AP54" s="19">
        <v>57000</v>
      </c>
      <c r="AQ54" s="19">
        <v>171000</v>
      </c>
    </row>
    <row r="55" spans="1:43" x14ac:dyDescent="0.2">
      <c r="A55" s="3" t="s">
        <v>99</v>
      </c>
      <c r="B55" s="5"/>
      <c r="C55" s="3" t="s">
        <v>105</v>
      </c>
      <c r="D55" s="9"/>
      <c r="E55" s="9" t="s">
        <v>1514</v>
      </c>
      <c r="F55" s="4">
        <v>0</v>
      </c>
      <c r="G55" s="4">
        <v>100000</v>
      </c>
      <c r="H55" s="3"/>
      <c r="I55" s="19">
        <v>120000</v>
      </c>
      <c r="J55" s="19">
        <v>125000</v>
      </c>
      <c r="K55" s="19">
        <v>130000</v>
      </c>
      <c r="L55" s="19">
        <v>135000</v>
      </c>
      <c r="M55" s="19">
        <v>165000</v>
      </c>
      <c r="N55" s="19">
        <v>165000</v>
      </c>
      <c r="O55" s="19">
        <f t="shared" si="0"/>
        <v>840000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39000</v>
      </c>
      <c r="AA55" s="19">
        <v>120000</v>
      </c>
      <c r="AB55" s="19">
        <v>120000</v>
      </c>
      <c r="AC55" s="19">
        <v>279000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159000</v>
      </c>
      <c r="AP55" s="19">
        <v>0</v>
      </c>
      <c r="AQ55" s="19">
        <v>159000</v>
      </c>
    </row>
    <row r="56" spans="1:43" x14ac:dyDescent="0.2">
      <c r="A56" s="3" t="s">
        <v>161</v>
      </c>
      <c r="B56" s="5"/>
      <c r="C56" s="3" t="s">
        <v>162</v>
      </c>
      <c r="D56" s="9"/>
      <c r="E56" s="9" t="s">
        <v>1542</v>
      </c>
      <c r="F56" s="4">
        <v>0</v>
      </c>
      <c r="G56" s="4"/>
      <c r="H56" s="3"/>
      <c r="I56" s="19">
        <v>50000</v>
      </c>
      <c r="J56" s="19">
        <v>50000</v>
      </c>
      <c r="K56" s="19">
        <v>115000</v>
      </c>
      <c r="L56" s="19">
        <v>125000</v>
      </c>
      <c r="M56" s="19">
        <v>185000</v>
      </c>
      <c r="N56" s="19">
        <v>185000</v>
      </c>
      <c r="O56" s="19">
        <f t="shared" si="0"/>
        <v>710000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x14ac:dyDescent="0.2">
      <c r="A57" s="3" t="s">
        <v>175</v>
      </c>
      <c r="B57" s="5"/>
      <c r="C57" s="3" t="s">
        <v>174</v>
      </c>
      <c r="D57" s="9"/>
      <c r="E57" s="9" t="s">
        <v>1503</v>
      </c>
      <c r="F57" s="4">
        <v>24</v>
      </c>
      <c r="G57" s="4">
        <v>50000</v>
      </c>
      <c r="H57" s="3"/>
      <c r="I57" s="19">
        <v>0</v>
      </c>
      <c r="J57" s="19">
        <v>0</v>
      </c>
      <c r="K57" s="19">
        <v>20000</v>
      </c>
      <c r="L57" s="19">
        <v>20000</v>
      </c>
      <c r="M57" s="19">
        <v>100000</v>
      </c>
      <c r="N57" s="19">
        <v>100000</v>
      </c>
      <c r="O57" s="19">
        <f t="shared" si="0"/>
        <v>240000</v>
      </c>
      <c r="P57" s="19">
        <v>10000</v>
      </c>
      <c r="Q57" s="19">
        <v>0</v>
      </c>
      <c r="R57" s="19">
        <v>233000</v>
      </c>
      <c r="S57" s="19">
        <v>244000</v>
      </c>
      <c r="T57" s="19">
        <v>0</v>
      </c>
      <c r="U57" s="19">
        <v>40000</v>
      </c>
      <c r="V57" s="19">
        <v>4000</v>
      </c>
      <c r="W57" s="19">
        <v>80000</v>
      </c>
      <c r="X57" s="19">
        <v>38005</v>
      </c>
      <c r="Y57" s="19">
        <v>83000</v>
      </c>
      <c r="Z57" s="19">
        <v>128300</v>
      </c>
      <c r="AA57" s="19">
        <v>0</v>
      </c>
      <c r="AB57" s="19">
        <v>80000</v>
      </c>
      <c r="AC57" s="19">
        <v>940305</v>
      </c>
      <c r="AD57" s="19">
        <v>19000</v>
      </c>
      <c r="AE57" s="19">
        <v>128000</v>
      </c>
      <c r="AF57" s="19">
        <v>105000</v>
      </c>
      <c r="AG57" s="19">
        <v>239000</v>
      </c>
      <c r="AH57" s="19">
        <v>0</v>
      </c>
      <c r="AI57" s="19">
        <v>42000</v>
      </c>
      <c r="AJ57" s="19">
        <v>4000</v>
      </c>
      <c r="AK57" s="19">
        <v>83000</v>
      </c>
      <c r="AL57" s="19">
        <v>38005</v>
      </c>
      <c r="AM57" s="19">
        <v>83000</v>
      </c>
      <c r="AN57" s="19">
        <v>83300</v>
      </c>
      <c r="AO57" s="19">
        <v>0</v>
      </c>
      <c r="AP57" s="19">
        <v>0</v>
      </c>
      <c r="AQ57" s="19">
        <v>824305</v>
      </c>
    </row>
    <row r="58" spans="1:43" x14ac:dyDescent="0.2">
      <c r="A58" s="3" t="s">
        <v>4</v>
      </c>
      <c r="B58" s="5"/>
      <c r="C58" s="3" t="s">
        <v>8</v>
      </c>
      <c r="D58" s="9"/>
      <c r="E58" s="9" t="s">
        <v>1529</v>
      </c>
      <c r="F58" s="4">
        <v>0</v>
      </c>
      <c r="G58" s="4">
        <v>20000</v>
      </c>
      <c r="H58" s="3"/>
      <c r="I58" s="19">
        <v>4750</v>
      </c>
      <c r="J58" s="19">
        <v>3750</v>
      </c>
      <c r="K58" s="19">
        <v>3750</v>
      </c>
      <c r="L58" s="19">
        <v>0</v>
      </c>
      <c r="M58" s="19">
        <v>0</v>
      </c>
      <c r="N58" s="19">
        <v>0</v>
      </c>
      <c r="O58" s="19">
        <f t="shared" si="0"/>
        <v>12250</v>
      </c>
      <c r="P58" s="19">
        <v>0</v>
      </c>
      <c r="Q58" s="19">
        <v>0</v>
      </c>
      <c r="R58" s="19">
        <v>150000</v>
      </c>
      <c r="S58" s="19">
        <v>100000</v>
      </c>
      <c r="T58" s="19">
        <v>267991</v>
      </c>
      <c r="U58" s="19">
        <v>251000</v>
      </c>
      <c r="V58" s="19">
        <v>140000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908991</v>
      </c>
      <c r="AD58" s="19">
        <v>0</v>
      </c>
      <c r="AE58" s="19">
        <v>0</v>
      </c>
      <c r="AF58" s="19">
        <v>149758</v>
      </c>
      <c r="AG58" s="19">
        <v>200233</v>
      </c>
      <c r="AH58" s="19">
        <v>0</v>
      </c>
      <c r="AI58" s="19">
        <v>168000</v>
      </c>
      <c r="AJ58" s="19">
        <v>391000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908991</v>
      </c>
    </row>
    <row r="59" spans="1:43" x14ac:dyDescent="0.2">
      <c r="A59" s="3" t="s">
        <v>213</v>
      </c>
      <c r="B59" s="5"/>
      <c r="C59" s="3" t="s">
        <v>214</v>
      </c>
      <c r="D59" s="9"/>
      <c r="E59" s="9" t="s">
        <v>1565</v>
      </c>
      <c r="F59" s="4">
        <v>125</v>
      </c>
      <c r="G59" s="4">
        <v>120000</v>
      </c>
      <c r="H59" s="3"/>
      <c r="I59" s="19">
        <v>210000</v>
      </c>
      <c r="J59" s="19">
        <v>214000</v>
      </c>
      <c r="K59" s="19">
        <v>219000</v>
      </c>
      <c r="L59" s="19">
        <v>219000</v>
      </c>
      <c r="M59" s="19">
        <v>229000</v>
      </c>
      <c r="N59" s="19">
        <v>229000</v>
      </c>
      <c r="O59" s="19">
        <f t="shared" si="0"/>
        <v>1320000</v>
      </c>
      <c r="P59" s="19">
        <v>43661</v>
      </c>
      <c r="Q59" s="19">
        <v>160918</v>
      </c>
      <c r="R59" s="19">
        <v>152000</v>
      </c>
      <c r="S59" s="19">
        <v>92000</v>
      </c>
      <c r="T59" s="19">
        <v>136000</v>
      </c>
      <c r="U59" s="19">
        <v>28000</v>
      </c>
      <c r="V59" s="19">
        <v>20000</v>
      </c>
      <c r="W59" s="19">
        <v>16000</v>
      </c>
      <c r="X59" s="19">
        <v>176000</v>
      </c>
      <c r="Y59" s="19">
        <v>186950</v>
      </c>
      <c r="Z59" s="19">
        <v>112300</v>
      </c>
      <c r="AA59" s="19">
        <v>112000</v>
      </c>
      <c r="AB59" s="19">
        <v>98000</v>
      </c>
      <c r="AC59" s="19">
        <v>1333829</v>
      </c>
      <c r="AD59" s="19">
        <v>343661</v>
      </c>
      <c r="AE59" s="19">
        <v>23864</v>
      </c>
      <c r="AF59" s="19">
        <v>108000</v>
      </c>
      <c r="AG59" s="19">
        <v>244000</v>
      </c>
      <c r="AH59" s="19">
        <v>136000</v>
      </c>
      <c r="AI59" s="19">
        <v>32000</v>
      </c>
      <c r="AJ59" s="19">
        <v>8000</v>
      </c>
      <c r="AK59" s="19">
        <v>16000</v>
      </c>
      <c r="AL59" s="19">
        <v>174950</v>
      </c>
      <c r="AM59" s="19">
        <v>156000</v>
      </c>
      <c r="AN59" s="19">
        <v>72300</v>
      </c>
      <c r="AO59" s="19">
        <v>72000</v>
      </c>
      <c r="AP59" s="19">
        <v>82000</v>
      </c>
      <c r="AQ59" s="19">
        <v>1468775</v>
      </c>
    </row>
    <row r="60" spans="1:43" x14ac:dyDescent="0.2">
      <c r="A60" s="3" t="s">
        <v>213</v>
      </c>
      <c r="B60" s="5"/>
      <c r="C60" s="3" t="s">
        <v>216</v>
      </c>
      <c r="D60" s="9"/>
      <c r="E60" s="9" t="s">
        <v>1525</v>
      </c>
      <c r="F60" s="4">
        <v>0</v>
      </c>
      <c r="G60" s="4">
        <v>300000</v>
      </c>
      <c r="H60" s="3"/>
      <c r="I60" s="19">
        <v>356000</v>
      </c>
      <c r="J60" s="19">
        <v>366000</v>
      </c>
      <c r="K60" s="19">
        <v>358000</v>
      </c>
      <c r="L60" s="19">
        <v>368000</v>
      </c>
      <c r="M60" s="19">
        <v>358000</v>
      </c>
      <c r="N60" s="19">
        <v>368000</v>
      </c>
      <c r="O60" s="19">
        <f t="shared" si="0"/>
        <v>2174000</v>
      </c>
      <c r="P60" s="19">
        <v>100000</v>
      </c>
      <c r="Q60" s="19">
        <v>85150</v>
      </c>
      <c r="R60" s="19">
        <v>73000</v>
      </c>
      <c r="S60" s="19">
        <v>36006</v>
      </c>
      <c r="T60" s="19">
        <v>117000</v>
      </c>
      <c r="U60" s="19">
        <v>15120</v>
      </c>
      <c r="V60" s="19">
        <v>1052</v>
      </c>
      <c r="W60" s="19">
        <v>19864</v>
      </c>
      <c r="X60" s="19">
        <v>109170</v>
      </c>
      <c r="Y60" s="19">
        <v>117472</v>
      </c>
      <c r="Z60" s="19">
        <v>35050</v>
      </c>
      <c r="AA60" s="19">
        <v>155379</v>
      </c>
      <c r="AB60" s="19">
        <v>229070</v>
      </c>
      <c r="AC60" s="19">
        <v>1093333</v>
      </c>
      <c r="AD60" s="19">
        <v>85000</v>
      </c>
      <c r="AE60" s="19">
        <v>60000</v>
      </c>
      <c r="AF60" s="19">
        <v>98150</v>
      </c>
      <c r="AG60" s="19">
        <v>37006</v>
      </c>
      <c r="AH60" s="19">
        <v>65000</v>
      </c>
      <c r="AI60" s="19">
        <v>67120</v>
      </c>
      <c r="AJ60" s="19">
        <v>1052</v>
      </c>
      <c r="AK60" s="19">
        <v>69864</v>
      </c>
      <c r="AL60" s="19">
        <v>89170</v>
      </c>
      <c r="AM60" s="19">
        <v>90026</v>
      </c>
      <c r="AN60" s="19">
        <v>7050</v>
      </c>
      <c r="AO60" s="19">
        <v>3895</v>
      </c>
      <c r="AP60" s="19">
        <v>192000</v>
      </c>
      <c r="AQ60" s="19">
        <v>865333</v>
      </c>
    </row>
    <row r="61" spans="1:43" x14ac:dyDescent="0.2">
      <c r="A61" s="3"/>
      <c r="B61" s="5"/>
      <c r="C61" s="3"/>
      <c r="D61" s="9"/>
      <c r="E61" s="9" t="s">
        <v>1545</v>
      </c>
      <c r="F61" s="4"/>
      <c r="G61" s="4">
        <v>100000</v>
      </c>
      <c r="H61" s="3"/>
      <c r="I61" s="19"/>
      <c r="J61" s="19"/>
      <c r="K61" s="19"/>
      <c r="L61" s="19"/>
      <c r="M61" s="19"/>
      <c r="N61" s="19"/>
      <c r="O61" s="19">
        <f t="shared" si="0"/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1000</v>
      </c>
      <c r="AA61" s="19">
        <v>0</v>
      </c>
      <c r="AB61" s="19">
        <v>3000</v>
      </c>
      <c r="AC61" s="19">
        <v>4000</v>
      </c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x14ac:dyDescent="0.2">
      <c r="A62" s="3" t="s">
        <v>231</v>
      </c>
      <c r="B62" s="5"/>
      <c r="C62" s="3" t="s">
        <v>232</v>
      </c>
      <c r="D62" s="9"/>
      <c r="E62" s="9" t="s">
        <v>1537</v>
      </c>
      <c r="F62" s="4">
        <v>100</v>
      </c>
      <c r="G62" s="4">
        <v>50000</v>
      </c>
      <c r="H62" s="3"/>
      <c r="I62" s="19">
        <v>33000</v>
      </c>
      <c r="J62" s="19">
        <v>37000</v>
      </c>
      <c r="K62" s="19">
        <v>48000</v>
      </c>
      <c r="L62" s="19">
        <v>58000</v>
      </c>
      <c r="M62" s="19">
        <v>63000</v>
      </c>
      <c r="N62" s="19">
        <v>63000</v>
      </c>
      <c r="O62" s="19">
        <f t="shared" si="0"/>
        <v>302000</v>
      </c>
      <c r="P62" s="19">
        <v>0</v>
      </c>
      <c r="Q62" s="19">
        <v>0</v>
      </c>
      <c r="R62" s="19">
        <v>0</v>
      </c>
      <c r="S62" s="19">
        <v>7000</v>
      </c>
      <c r="T62" s="19">
        <v>7000</v>
      </c>
      <c r="U62" s="19">
        <v>1600</v>
      </c>
      <c r="V62" s="19">
        <v>5100</v>
      </c>
      <c r="W62" s="19">
        <v>350</v>
      </c>
      <c r="X62" s="19">
        <v>17155</v>
      </c>
      <c r="Y62" s="19">
        <v>16800</v>
      </c>
      <c r="Z62" s="19">
        <v>30187</v>
      </c>
      <c r="AA62" s="19">
        <v>16000</v>
      </c>
      <c r="AB62" s="19">
        <v>24300</v>
      </c>
      <c r="AC62" s="19">
        <v>125492</v>
      </c>
      <c r="AD62" s="19">
        <v>0</v>
      </c>
      <c r="AE62" s="19">
        <v>0</v>
      </c>
      <c r="AF62" s="19">
        <v>0</v>
      </c>
      <c r="AG62" s="19">
        <v>16000</v>
      </c>
      <c r="AH62" s="19">
        <v>4000</v>
      </c>
      <c r="AI62" s="19">
        <v>1600</v>
      </c>
      <c r="AJ62" s="19">
        <v>8100</v>
      </c>
      <c r="AK62" s="19">
        <v>250</v>
      </c>
      <c r="AL62" s="19">
        <v>17255</v>
      </c>
      <c r="AM62" s="19">
        <v>4787</v>
      </c>
      <c r="AN62" s="19">
        <v>41000</v>
      </c>
      <c r="AO62" s="19">
        <v>17200</v>
      </c>
      <c r="AP62" s="19">
        <v>24300</v>
      </c>
      <c r="AQ62" s="19">
        <v>134492</v>
      </c>
    </row>
    <row r="63" spans="1:43" x14ac:dyDescent="0.2">
      <c r="A63" s="3" t="s">
        <v>249</v>
      </c>
      <c r="B63" s="5"/>
      <c r="C63" s="3" t="s">
        <v>248</v>
      </c>
      <c r="D63" s="9"/>
      <c r="E63" s="9" t="s">
        <v>1507</v>
      </c>
      <c r="F63" s="4">
        <v>50</v>
      </c>
      <c r="G63" s="4">
        <v>100000</v>
      </c>
      <c r="H63" s="3"/>
      <c r="I63" s="19">
        <v>110000</v>
      </c>
      <c r="J63" s="19">
        <v>100000</v>
      </c>
      <c r="K63" s="19">
        <v>100000</v>
      </c>
      <c r="L63" s="19">
        <v>100000</v>
      </c>
      <c r="M63" s="19">
        <v>100000</v>
      </c>
      <c r="N63" s="19">
        <v>100000</v>
      </c>
      <c r="O63" s="19">
        <f t="shared" si="0"/>
        <v>610000</v>
      </c>
      <c r="P63" s="19">
        <v>10200</v>
      </c>
      <c r="Q63" s="19">
        <v>74000</v>
      </c>
      <c r="R63" s="19">
        <v>60000</v>
      </c>
      <c r="S63" s="19">
        <v>60000</v>
      </c>
      <c r="T63" s="19">
        <v>60600</v>
      </c>
      <c r="U63" s="19">
        <v>67000</v>
      </c>
      <c r="V63" s="19">
        <v>64700</v>
      </c>
      <c r="W63" s="19">
        <v>13000</v>
      </c>
      <c r="X63" s="19">
        <v>69500</v>
      </c>
      <c r="Y63" s="19">
        <v>78536</v>
      </c>
      <c r="Z63" s="19">
        <v>60000</v>
      </c>
      <c r="AA63" s="19">
        <v>100131</v>
      </c>
      <c r="AB63" s="19">
        <v>90012</v>
      </c>
      <c r="AC63" s="19">
        <v>807679</v>
      </c>
      <c r="AD63" s="19">
        <v>28979</v>
      </c>
      <c r="AE63" s="19">
        <v>39000</v>
      </c>
      <c r="AF63" s="19">
        <v>145000</v>
      </c>
      <c r="AG63" s="19">
        <v>0</v>
      </c>
      <c r="AH63" s="19">
        <v>20600</v>
      </c>
      <c r="AI63" s="19">
        <v>46500</v>
      </c>
      <c r="AJ63" s="19">
        <v>70200</v>
      </c>
      <c r="AK63" s="19">
        <v>68000</v>
      </c>
      <c r="AL63" s="19">
        <v>79500</v>
      </c>
      <c r="AM63" s="19">
        <v>88536</v>
      </c>
      <c r="AN63" s="19">
        <v>81041</v>
      </c>
      <c r="AO63" s="19">
        <v>19131</v>
      </c>
      <c r="AP63" s="19">
        <v>55585</v>
      </c>
      <c r="AQ63" s="19">
        <v>742072</v>
      </c>
    </row>
    <row r="64" spans="1:43" x14ac:dyDescent="0.2">
      <c r="A64" s="3" t="s">
        <v>99</v>
      </c>
      <c r="B64" s="5"/>
      <c r="C64" s="3" t="s">
        <v>110</v>
      </c>
      <c r="D64" s="9"/>
      <c r="E64" s="9" t="s">
        <v>1515</v>
      </c>
      <c r="F64" s="4">
        <v>0</v>
      </c>
      <c r="G64" s="4">
        <v>50000</v>
      </c>
      <c r="H64" s="3"/>
      <c r="I64" s="19">
        <v>30000</v>
      </c>
      <c r="J64" s="19">
        <v>42000</v>
      </c>
      <c r="K64" s="19">
        <v>36000</v>
      </c>
      <c r="L64" s="19">
        <v>45000</v>
      </c>
      <c r="M64" s="19">
        <v>30000</v>
      </c>
      <c r="N64" s="19">
        <v>30000</v>
      </c>
      <c r="O64" s="19">
        <f t="shared" si="0"/>
        <v>213000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36000</v>
      </c>
      <c r="X64" s="19">
        <v>51000</v>
      </c>
      <c r="Y64" s="19">
        <v>27000</v>
      </c>
      <c r="Z64" s="19">
        <v>63000</v>
      </c>
      <c r="AA64" s="19">
        <v>21000</v>
      </c>
      <c r="AB64" s="19">
        <v>30000</v>
      </c>
      <c r="AC64" s="19">
        <v>228000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66000</v>
      </c>
      <c r="AK64" s="19">
        <v>36000</v>
      </c>
      <c r="AL64" s="19">
        <v>45000</v>
      </c>
      <c r="AM64" s="19">
        <v>66000</v>
      </c>
      <c r="AN64" s="19">
        <v>57009</v>
      </c>
      <c r="AO64" s="19">
        <v>51000</v>
      </c>
      <c r="AP64" s="19">
        <v>0</v>
      </c>
      <c r="AQ64" s="19">
        <v>321009</v>
      </c>
    </row>
    <row r="65" spans="1:43" x14ac:dyDescent="0.2">
      <c r="A65" s="3" t="s">
        <v>99</v>
      </c>
      <c r="B65" s="5"/>
      <c r="C65" s="3" t="s">
        <v>113</v>
      </c>
      <c r="D65" s="9"/>
      <c r="E65" s="9" t="s">
        <v>1516</v>
      </c>
      <c r="F65" s="4">
        <v>0</v>
      </c>
      <c r="G65" s="4">
        <v>50000</v>
      </c>
      <c r="H65" s="3"/>
      <c r="I65" s="19">
        <v>14000</v>
      </c>
      <c r="J65" s="19">
        <v>5000</v>
      </c>
      <c r="K65" s="19">
        <v>14000</v>
      </c>
      <c r="L65" s="19">
        <v>20000</v>
      </c>
      <c r="M65" s="19">
        <v>14000</v>
      </c>
      <c r="N65" s="19">
        <v>14000</v>
      </c>
      <c r="O65" s="19">
        <f t="shared" si="0"/>
        <v>81000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33000</v>
      </c>
      <c r="Y65" s="19">
        <v>0</v>
      </c>
      <c r="Z65" s="19">
        <v>0</v>
      </c>
      <c r="AA65" s="19">
        <v>3000</v>
      </c>
      <c r="AB65" s="19">
        <v>39000</v>
      </c>
      <c r="AC65" s="19">
        <v>75000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18000</v>
      </c>
      <c r="AK65" s="19">
        <v>54000</v>
      </c>
      <c r="AL65" s="19">
        <v>0</v>
      </c>
      <c r="AM65" s="19">
        <v>0</v>
      </c>
      <c r="AN65" s="19">
        <v>0</v>
      </c>
      <c r="AO65" s="19">
        <v>3000</v>
      </c>
      <c r="AP65" s="19">
        <v>27000</v>
      </c>
      <c r="AQ65" s="19">
        <v>102000</v>
      </c>
    </row>
    <row r="66" spans="1:43" x14ac:dyDescent="0.2">
      <c r="A66" s="3" t="s">
        <v>171</v>
      </c>
      <c r="B66" s="5"/>
      <c r="C66" s="3" t="s">
        <v>170</v>
      </c>
      <c r="D66" s="9"/>
      <c r="E66" s="9" t="s">
        <v>1566</v>
      </c>
      <c r="F66" s="4">
        <v>24</v>
      </c>
      <c r="G66" s="4"/>
      <c r="H66" s="3"/>
      <c r="I66" s="19">
        <v>90000</v>
      </c>
      <c r="J66" s="19">
        <v>90000</v>
      </c>
      <c r="K66" s="19">
        <v>880000</v>
      </c>
      <c r="L66" s="19">
        <v>90000</v>
      </c>
      <c r="M66" s="19">
        <v>190000</v>
      </c>
      <c r="N66" s="19">
        <v>190000</v>
      </c>
      <c r="O66" s="19">
        <f t="shared" ref="O66:O86" si="1">SUM(I66:N66)</f>
        <v>1530000</v>
      </c>
      <c r="P66" s="19">
        <v>30000</v>
      </c>
      <c r="Q66" s="19">
        <v>6000</v>
      </c>
      <c r="R66" s="19">
        <v>50</v>
      </c>
      <c r="S66" s="19">
        <v>0</v>
      </c>
      <c r="T66" s="19">
        <v>3000</v>
      </c>
      <c r="U66" s="19">
        <v>2</v>
      </c>
      <c r="V66" s="19">
        <v>0</v>
      </c>
      <c r="W66" s="19">
        <v>705001</v>
      </c>
      <c r="X66" s="19">
        <v>520</v>
      </c>
      <c r="Y66" s="19">
        <v>18000</v>
      </c>
      <c r="Z66" s="19">
        <v>690005</v>
      </c>
      <c r="AA66" s="19">
        <v>18035</v>
      </c>
      <c r="AB66" s="19">
        <v>680000</v>
      </c>
      <c r="AC66" s="19">
        <v>2150613</v>
      </c>
      <c r="AD66" s="19">
        <v>54000</v>
      </c>
      <c r="AE66" s="19">
        <v>6000</v>
      </c>
      <c r="AF66" s="19">
        <v>0</v>
      </c>
      <c r="AG66" s="19">
        <v>50</v>
      </c>
      <c r="AH66" s="19">
        <v>6000</v>
      </c>
      <c r="AI66" s="19">
        <v>2</v>
      </c>
      <c r="AJ66" s="19">
        <v>0</v>
      </c>
      <c r="AK66" s="19">
        <v>240001</v>
      </c>
      <c r="AL66" s="19">
        <v>12520</v>
      </c>
      <c r="AM66" s="19">
        <v>624000</v>
      </c>
      <c r="AN66" s="19">
        <v>5</v>
      </c>
      <c r="AO66" s="19">
        <v>288035</v>
      </c>
      <c r="AP66" s="19">
        <v>39000</v>
      </c>
      <c r="AQ66" s="19">
        <v>1269613</v>
      </c>
    </row>
    <row r="67" spans="1:43" x14ac:dyDescent="0.2">
      <c r="A67" s="3" t="s">
        <v>4</v>
      </c>
      <c r="B67" s="5"/>
      <c r="C67" s="3" t="s">
        <v>6</v>
      </c>
      <c r="D67" s="9"/>
      <c r="E67" s="9" t="s">
        <v>1528</v>
      </c>
      <c r="F67" s="4">
        <v>0</v>
      </c>
      <c r="G67" s="4">
        <v>50000</v>
      </c>
      <c r="H67" s="3"/>
      <c r="I67" s="19">
        <v>21150</v>
      </c>
      <c r="J67" s="19">
        <v>23500</v>
      </c>
      <c r="K67" s="19">
        <v>23500</v>
      </c>
      <c r="L67" s="19">
        <v>30000</v>
      </c>
      <c r="M67" s="19">
        <v>30000</v>
      </c>
      <c r="N67" s="19">
        <v>30000</v>
      </c>
      <c r="O67" s="19">
        <f t="shared" si="1"/>
        <v>158150</v>
      </c>
      <c r="P67" s="19">
        <v>0</v>
      </c>
      <c r="Q67" s="19">
        <v>0</v>
      </c>
      <c r="R67" s="19">
        <v>8000</v>
      </c>
      <c r="S67" s="19">
        <v>5000</v>
      </c>
      <c r="T67" s="19">
        <v>110160</v>
      </c>
      <c r="U67" s="19">
        <v>0</v>
      </c>
      <c r="V67" s="19">
        <v>0</v>
      </c>
      <c r="W67" s="19">
        <v>0</v>
      </c>
      <c r="X67" s="19">
        <v>37820</v>
      </c>
      <c r="Y67" s="19">
        <v>0</v>
      </c>
      <c r="Z67" s="19">
        <v>14180</v>
      </c>
      <c r="AA67" s="19">
        <v>96000</v>
      </c>
      <c r="AB67" s="19">
        <v>0</v>
      </c>
      <c r="AC67" s="19">
        <v>271160</v>
      </c>
      <c r="AD67" s="19">
        <v>0</v>
      </c>
      <c r="AE67" s="19">
        <v>0</v>
      </c>
      <c r="AF67" s="19">
        <v>0</v>
      </c>
      <c r="AG67" s="19">
        <v>19160</v>
      </c>
      <c r="AH67" s="19">
        <v>80000</v>
      </c>
      <c r="AI67" s="19">
        <v>0</v>
      </c>
      <c r="AJ67" s="19">
        <v>24000</v>
      </c>
      <c r="AK67" s="19">
        <v>0</v>
      </c>
      <c r="AL67" s="19">
        <v>37820</v>
      </c>
      <c r="AM67" s="19">
        <v>0</v>
      </c>
      <c r="AN67" s="19">
        <v>14180</v>
      </c>
      <c r="AO67" s="19">
        <v>32000</v>
      </c>
      <c r="AP67" s="19">
        <v>29000</v>
      </c>
      <c r="AQ67" s="19">
        <v>236160</v>
      </c>
    </row>
    <row r="68" spans="1:43" x14ac:dyDescent="0.2">
      <c r="A68" s="3" t="s">
        <v>273</v>
      </c>
      <c r="B68" s="5"/>
      <c r="C68" s="3" t="s">
        <v>272</v>
      </c>
      <c r="D68" s="9"/>
      <c r="E68" s="9" t="s">
        <v>1622</v>
      </c>
      <c r="F68" s="4">
        <v>25</v>
      </c>
      <c r="G68" s="4">
        <v>50000</v>
      </c>
      <c r="H68" s="3"/>
      <c r="I68" s="19">
        <v>27000</v>
      </c>
      <c r="J68" s="19">
        <v>27000</v>
      </c>
      <c r="K68" s="19">
        <v>27000</v>
      </c>
      <c r="L68" s="19">
        <v>27000</v>
      </c>
      <c r="M68" s="19">
        <v>27000</v>
      </c>
      <c r="N68" s="19">
        <v>27000</v>
      </c>
      <c r="O68" s="19">
        <f t="shared" si="1"/>
        <v>162000</v>
      </c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x14ac:dyDescent="0.2">
      <c r="A69" s="3" t="s">
        <v>231</v>
      </c>
      <c r="B69" s="5"/>
      <c r="C69" s="3" t="s">
        <v>234</v>
      </c>
      <c r="D69" s="9"/>
      <c r="E69" s="9" t="s">
        <v>1538</v>
      </c>
      <c r="F69" s="4">
        <v>0</v>
      </c>
      <c r="G69" s="4">
        <v>40000</v>
      </c>
      <c r="H69" s="3"/>
      <c r="I69" s="19">
        <v>51000</v>
      </c>
      <c r="J69" s="19">
        <v>56000</v>
      </c>
      <c r="K69" s="19">
        <v>71000</v>
      </c>
      <c r="L69" s="19">
        <v>91000</v>
      </c>
      <c r="M69" s="19">
        <v>91000</v>
      </c>
      <c r="N69" s="19">
        <v>91000</v>
      </c>
      <c r="O69" s="19">
        <f t="shared" si="1"/>
        <v>451000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252</v>
      </c>
      <c r="B70" s="5"/>
      <c r="C70" s="3" t="s">
        <v>251</v>
      </c>
      <c r="D70" s="9"/>
      <c r="E70" s="9" t="s">
        <v>1508</v>
      </c>
      <c r="F70" s="4">
        <v>25</v>
      </c>
      <c r="G70" s="4">
        <v>40000</v>
      </c>
      <c r="H70" s="3"/>
      <c r="I70" s="19">
        <v>0</v>
      </c>
      <c r="J70" s="19">
        <v>0</v>
      </c>
      <c r="K70" s="19">
        <v>20000</v>
      </c>
      <c r="L70" s="19">
        <v>20000</v>
      </c>
      <c r="M70" s="19">
        <v>20000</v>
      </c>
      <c r="N70" s="19">
        <v>20000</v>
      </c>
      <c r="O70" s="19">
        <f t="shared" si="1"/>
        <v>80000</v>
      </c>
      <c r="P70" s="19">
        <v>0</v>
      </c>
      <c r="Q70" s="19">
        <v>40000</v>
      </c>
      <c r="R70" s="19">
        <v>50000</v>
      </c>
      <c r="S70" s="19">
        <v>30000</v>
      </c>
      <c r="T70" s="19">
        <v>10000</v>
      </c>
      <c r="U70" s="19">
        <v>45018</v>
      </c>
      <c r="V70" s="19">
        <v>20000</v>
      </c>
      <c r="W70" s="19">
        <v>20000</v>
      </c>
      <c r="X70" s="19">
        <v>35011</v>
      </c>
      <c r="Y70" s="19">
        <v>31023</v>
      </c>
      <c r="Z70" s="19">
        <v>40000</v>
      </c>
      <c r="AA70" s="19">
        <v>20000</v>
      </c>
      <c r="AB70" s="19">
        <v>10000</v>
      </c>
      <c r="AC70" s="19">
        <v>351052</v>
      </c>
      <c r="AD70" s="19">
        <v>30000</v>
      </c>
      <c r="AE70" s="19">
        <v>35000</v>
      </c>
      <c r="AF70" s="19">
        <v>50000</v>
      </c>
      <c r="AG70" s="19">
        <v>15000</v>
      </c>
      <c r="AH70" s="19">
        <v>35000</v>
      </c>
      <c r="AI70" s="19">
        <v>40018</v>
      </c>
      <c r="AJ70" s="19">
        <v>20000</v>
      </c>
      <c r="AK70" s="19">
        <v>20000</v>
      </c>
      <c r="AL70" s="19">
        <v>35011</v>
      </c>
      <c r="AM70" s="19">
        <v>41023</v>
      </c>
      <c r="AN70" s="19">
        <v>30000</v>
      </c>
      <c r="AO70" s="19">
        <v>20000</v>
      </c>
      <c r="AP70" s="19">
        <v>9500</v>
      </c>
      <c r="AQ70" s="19">
        <v>380552</v>
      </c>
    </row>
    <row r="71" spans="1:43" x14ac:dyDescent="0.2">
      <c r="A71" s="3" t="s">
        <v>195</v>
      </c>
      <c r="B71" s="5"/>
      <c r="C71" s="3" t="s">
        <v>209</v>
      </c>
      <c r="D71" s="9"/>
      <c r="E71" s="9" t="s">
        <v>1547</v>
      </c>
      <c r="F71" s="4">
        <v>25</v>
      </c>
      <c r="G71" s="4">
        <v>30000</v>
      </c>
      <c r="H71" s="3"/>
      <c r="I71" s="19">
        <v>50000</v>
      </c>
      <c r="J71" s="19">
        <v>0</v>
      </c>
      <c r="K71" s="19">
        <v>50000</v>
      </c>
      <c r="L71" s="19">
        <v>50000</v>
      </c>
      <c r="M71" s="19">
        <v>0</v>
      </c>
      <c r="N71" s="19">
        <v>0</v>
      </c>
      <c r="O71" s="19">
        <f t="shared" si="1"/>
        <v>150000</v>
      </c>
      <c r="P71" s="19">
        <v>0</v>
      </c>
      <c r="Q71" s="19">
        <v>0</v>
      </c>
      <c r="R71" s="19">
        <v>30000</v>
      </c>
      <c r="S71" s="19">
        <v>32000</v>
      </c>
      <c r="T71" s="19">
        <v>40000</v>
      </c>
      <c r="U71" s="19">
        <v>0</v>
      </c>
      <c r="V71" s="19">
        <v>655</v>
      </c>
      <c r="W71" s="19">
        <v>51000</v>
      </c>
      <c r="X71" s="19">
        <v>1078</v>
      </c>
      <c r="Y71" s="19">
        <v>55500</v>
      </c>
      <c r="Z71" s="19">
        <v>80010</v>
      </c>
      <c r="AA71" s="19">
        <v>7149</v>
      </c>
      <c r="AB71" s="19">
        <v>110</v>
      </c>
      <c r="AC71" s="19">
        <v>297502</v>
      </c>
      <c r="AD71" s="19">
        <v>0</v>
      </c>
      <c r="AE71" s="19">
        <v>0</v>
      </c>
      <c r="AF71" s="19">
        <v>30000</v>
      </c>
      <c r="AG71" s="19">
        <v>32000</v>
      </c>
      <c r="AH71" s="19">
        <v>0</v>
      </c>
      <c r="AI71" s="19">
        <v>0</v>
      </c>
      <c r="AJ71" s="19">
        <v>30655</v>
      </c>
      <c r="AK71" s="19">
        <v>1000</v>
      </c>
      <c r="AL71" s="19">
        <v>61078</v>
      </c>
      <c r="AM71" s="19">
        <v>38000</v>
      </c>
      <c r="AN71" s="19">
        <v>58510</v>
      </c>
      <c r="AO71" s="19">
        <v>46149</v>
      </c>
      <c r="AP71" s="19">
        <v>110</v>
      </c>
      <c r="AQ71" s="19">
        <v>297502</v>
      </c>
    </row>
    <row r="72" spans="1:43" x14ac:dyDescent="0.2">
      <c r="A72" s="3" t="s">
        <v>283</v>
      </c>
      <c r="B72" s="5"/>
      <c r="C72" s="3" t="s">
        <v>282</v>
      </c>
      <c r="D72" s="9"/>
      <c r="E72" s="9" t="s">
        <v>551</v>
      </c>
      <c r="F72" s="4">
        <v>25</v>
      </c>
      <c r="G72" s="4">
        <v>20000</v>
      </c>
      <c r="H72" s="3"/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f t="shared" si="1"/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650</v>
      </c>
      <c r="Y72" s="19">
        <v>0</v>
      </c>
      <c r="Z72" s="19">
        <v>58</v>
      </c>
      <c r="AA72" s="19">
        <v>0</v>
      </c>
      <c r="AB72" s="19">
        <v>0</v>
      </c>
      <c r="AC72" s="19">
        <v>708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650</v>
      </c>
      <c r="AM72" s="19">
        <v>0</v>
      </c>
      <c r="AN72" s="19">
        <v>58</v>
      </c>
      <c r="AO72" s="19">
        <v>0</v>
      </c>
      <c r="AP72" s="19">
        <v>0</v>
      </c>
      <c r="AQ72" s="19">
        <v>708</v>
      </c>
    </row>
    <row r="73" spans="1:43" x14ac:dyDescent="0.2">
      <c r="A73" s="3" t="s">
        <v>283</v>
      </c>
      <c r="B73" s="5"/>
      <c r="C73" s="3" t="s">
        <v>284</v>
      </c>
      <c r="D73" s="9"/>
      <c r="E73" s="9" t="s">
        <v>473</v>
      </c>
      <c r="F73" s="4">
        <v>0</v>
      </c>
      <c r="G73" s="4">
        <v>40000</v>
      </c>
      <c r="H73" s="3"/>
      <c r="I73" s="19">
        <v>40000</v>
      </c>
      <c r="J73" s="19">
        <v>41000</v>
      </c>
      <c r="K73" s="19">
        <v>41000</v>
      </c>
      <c r="L73" s="19">
        <v>41000</v>
      </c>
      <c r="M73" s="19">
        <v>41000</v>
      </c>
      <c r="N73" s="19">
        <v>41000</v>
      </c>
      <c r="O73" s="19">
        <f t="shared" si="1"/>
        <v>245000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3000</v>
      </c>
      <c r="X73" s="19">
        <v>0</v>
      </c>
      <c r="Y73" s="19">
        <v>0</v>
      </c>
      <c r="Z73" s="19">
        <v>40000</v>
      </c>
      <c r="AA73" s="19">
        <v>40000</v>
      </c>
      <c r="AB73" s="19">
        <v>50500</v>
      </c>
      <c r="AC73" s="19">
        <v>133500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3000</v>
      </c>
      <c r="AN73" s="19">
        <v>0</v>
      </c>
      <c r="AO73" s="19">
        <v>75000</v>
      </c>
      <c r="AP73" s="19">
        <v>1500</v>
      </c>
      <c r="AQ73" s="19">
        <v>79500</v>
      </c>
    </row>
    <row r="74" spans="1:43" x14ac:dyDescent="0.2">
      <c r="A74" s="3" t="s">
        <v>227</v>
      </c>
      <c r="B74" s="5"/>
      <c r="C74" s="5" t="s">
        <v>1645</v>
      </c>
      <c r="D74" s="9"/>
      <c r="E74" s="3" t="s">
        <v>1646</v>
      </c>
      <c r="F74" s="4">
        <v>0</v>
      </c>
      <c r="G74" s="4">
        <v>20000</v>
      </c>
      <c r="H74" s="3"/>
      <c r="I74" s="19">
        <v>0</v>
      </c>
      <c r="J74" s="19">
        <v>0</v>
      </c>
      <c r="K74" s="19">
        <v>0</v>
      </c>
      <c r="L74" s="19">
        <v>0</v>
      </c>
      <c r="M74" s="19">
        <v>50000</v>
      </c>
      <c r="N74" s="19">
        <v>50000</v>
      </c>
      <c r="O74" s="19">
        <f t="shared" si="1"/>
        <v>100000</v>
      </c>
      <c r="P74" s="19">
        <v>1100</v>
      </c>
      <c r="Q74" s="19">
        <v>12179</v>
      </c>
      <c r="R74" s="19">
        <v>50</v>
      </c>
      <c r="S74" s="19">
        <v>490</v>
      </c>
      <c r="T74" s="19">
        <v>0</v>
      </c>
      <c r="U74" s="19">
        <v>490</v>
      </c>
      <c r="V74" s="19">
        <v>0</v>
      </c>
      <c r="W74" s="19">
        <v>70</v>
      </c>
      <c r="X74" s="19">
        <v>2480</v>
      </c>
      <c r="Y74" s="19">
        <v>2450</v>
      </c>
      <c r="Z74" s="19">
        <v>6980</v>
      </c>
      <c r="AA74" s="19">
        <v>0</v>
      </c>
      <c r="AB74" s="19">
        <v>2450</v>
      </c>
      <c r="AC74" s="19">
        <v>28739</v>
      </c>
      <c r="AD74" s="19">
        <v>490</v>
      </c>
      <c r="AE74" s="19">
        <v>0</v>
      </c>
      <c r="AF74" s="19">
        <v>9186</v>
      </c>
      <c r="AG74" s="19">
        <v>3043</v>
      </c>
      <c r="AH74" s="19">
        <v>490</v>
      </c>
      <c r="AI74" s="19">
        <v>490</v>
      </c>
      <c r="AJ74" s="19">
        <v>0</v>
      </c>
      <c r="AK74" s="19">
        <v>70</v>
      </c>
      <c r="AL74" s="19">
        <v>2480</v>
      </c>
      <c r="AM74" s="19">
        <v>2450</v>
      </c>
      <c r="AN74" s="19">
        <v>6000</v>
      </c>
      <c r="AO74" s="19">
        <v>980</v>
      </c>
      <c r="AP74" s="19">
        <v>2450</v>
      </c>
      <c r="AQ74" s="19">
        <v>28129</v>
      </c>
    </row>
    <row r="75" spans="1:43" x14ac:dyDescent="0.2">
      <c r="A75" s="3" t="s">
        <v>231</v>
      </c>
      <c r="B75" s="5"/>
      <c r="C75" s="3" t="s">
        <v>230</v>
      </c>
      <c r="D75" s="9"/>
      <c r="E75" s="9" t="s">
        <v>1536</v>
      </c>
      <c r="F75" s="4">
        <v>0</v>
      </c>
      <c r="G75" s="4">
        <v>10000</v>
      </c>
      <c r="H75" s="3"/>
      <c r="I75" s="19">
        <v>3000</v>
      </c>
      <c r="J75" s="19">
        <v>0</v>
      </c>
      <c r="K75" s="19">
        <v>23000</v>
      </c>
      <c r="L75" s="19">
        <v>20000</v>
      </c>
      <c r="M75" s="19">
        <v>23000</v>
      </c>
      <c r="N75" s="19">
        <v>23000</v>
      </c>
      <c r="O75" s="19">
        <f t="shared" si="1"/>
        <v>92000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4000</v>
      </c>
      <c r="X75" s="19">
        <v>0</v>
      </c>
      <c r="Y75" s="19">
        <v>0</v>
      </c>
      <c r="Z75" s="19">
        <v>0</v>
      </c>
      <c r="AA75" s="19">
        <v>0</v>
      </c>
      <c r="AB75" s="19">
        <v>120</v>
      </c>
      <c r="AC75" s="19">
        <v>4120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4000</v>
      </c>
      <c r="AP75" s="19">
        <v>120</v>
      </c>
      <c r="AQ75" s="19">
        <v>4120</v>
      </c>
    </row>
    <row r="76" spans="1:43" x14ac:dyDescent="0.2">
      <c r="A76" s="3" t="s">
        <v>283</v>
      </c>
      <c r="B76" s="5"/>
      <c r="C76" s="3" t="s">
        <v>1548</v>
      </c>
      <c r="D76" s="9"/>
      <c r="E76" s="9" t="s">
        <v>1550</v>
      </c>
      <c r="F76" s="4">
        <v>0</v>
      </c>
      <c r="G76" s="4">
        <v>5000</v>
      </c>
      <c r="H76" s="3"/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f t="shared" si="1"/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1000</v>
      </c>
      <c r="AA76" s="19">
        <v>0</v>
      </c>
      <c r="AB76" s="19">
        <v>0</v>
      </c>
      <c r="AC76" s="19">
        <v>1000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782</v>
      </c>
      <c r="AO76" s="19">
        <v>0</v>
      </c>
      <c r="AP76" s="19">
        <v>0</v>
      </c>
      <c r="AQ76" s="19">
        <v>782</v>
      </c>
    </row>
    <row r="77" spans="1:43" x14ac:dyDescent="0.2">
      <c r="A77" s="3" t="s">
        <v>283</v>
      </c>
      <c r="B77" s="5"/>
      <c r="C77" s="3" t="s">
        <v>1549</v>
      </c>
      <c r="D77" s="9"/>
      <c r="E77" s="9" t="s">
        <v>1551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789</v>
      </c>
      <c r="AO77" s="19">
        <v>0</v>
      </c>
      <c r="AP77" s="19">
        <v>0</v>
      </c>
      <c r="AQ77" s="19">
        <v>789</v>
      </c>
    </row>
    <row r="78" spans="1:43" x14ac:dyDescent="0.2">
      <c r="A78" s="3" t="s">
        <v>86</v>
      </c>
      <c r="B78" s="5"/>
      <c r="C78" s="3" t="s">
        <v>91</v>
      </c>
      <c r="D78" s="9"/>
      <c r="E78" s="9" t="s">
        <v>1567</v>
      </c>
      <c r="F78" s="4">
        <v>0</v>
      </c>
      <c r="G78" s="4">
        <v>760000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90000</v>
      </c>
      <c r="W78" s="19">
        <v>0</v>
      </c>
      <c r="X78" s="19">
        <v>300000</v>
      </c>
      <c r="Y78" s="19">
        <v>500000</v>
      </c>
      <c r="Z78" s="19">
        <v>30000</v>
      </c>
      <c r="AA78" s="19">
        <v>0</v>
      </c>
      <c r="AB78" s="19">
        <v>0</v>
      </c>
      <c r="AC78" s="19">
        <v>920000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300000</v>
      </c>
      <c r="AM78" s="19">
        <v>0</v>
      </c>
      <c r="AN78" s="19">
        <v>530000</v>
      </c>
      <c r="AO78" s="19">
        <v>0</v>
      </c>
      <c r="AP78" s="19">
        <v>0</v>
      </c>
      <c r="AQ78" s="19">
        <v>830000</v>
      </c>
    </row>
    <row r="79" spans="1:43" x14ac:dyDescent="0.2">
      <c r="A79" s="3" t="s">
        <v>117</v>
      </c>
      <c r="B79" s="5"/>
      <c r="C79" s="3" t="s">
        <v>125</v>
      </c>
      <c r="D79" s="9"/>
      <c r="E79" s="9" t="s">
        <v>1519</v>
      </c>
      <c r="F79" s="4">
        <v>0</v>
      </c>
      <c r="G79" s="4">
        <v>1000000</v>
      </c>
      <c r="H79" s="3"/>
      <c r="I79" s="19">
        <v>900000</v>
      </c>
      <c r="J79" s="19">
        <v>900000</v>
      </c>
      <c r="K79" s="19">
        <v>1000000</v>
      </c>
      <c r="L79" s="19">
        <v>1300000</v>
      </c>
      <c r="M79" s="19">
        <v>1500000</v>
      </c>
      <c r="N79" s="19">
        <v>1500000</v>
      </c>
      <c r="O79" s="19">
        <f t="shared" si="1"/>
        <v>7100000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153000</v>
      </c>
      <c r="X79" s="19">
        <v>150000</v>
      </c>
      <c r="Y79" s="19">
        <v>300000</v>
      </c>
      <c r="Z79" s="19">
        <v>240000</v>
      </c>
      <c r="AA79" s="19">
        <v>3210000</v>
      </c>
      <c r="AB79" s="19">
        <v>2099000</v>
      </c>
      <c r="AC79" s="19">
        <v>6152000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363000</v>
      </c>
      <c r="AN79" s="19">
        <v>1413000</v>
      </c>
      <c r="AO79" s="19">
        <v>2592000</v>
      </c>
      <c r="AP79" s="19">
        <v>156000</v>
      </c>
      <c r="AQ79" s="19">
        <v>4524000</v>
      </c>
    </row>
    <row r="80" spans="1:43" x14ac:dyDescent="0.2">
      <c r="A80" s="3" t="s">
        <v>122</v>
      </c>
      <c r="B80" s="5"/>
      <c r="C80" s="3" t="s">
        <v>153</v>
      </c>
      <c r="D80" s="9"/>
      <c r="E80" s="9" t="s">
        <v>1499</v>
      </c>
      <c r="F80" s="4">
        <v>0</v>
      </c>
      <c r="G80" s="4">
        <v>1000000</v>
      </c>
      <c r="H80" s="3"/>
      <c r="I80" s="19">
        <v>1450000</v>
      </c>
      <c r="J80" s="19">
        <v>1600000</v>
      </c>
      <c r="K80" s="19">
        <v>1510000</v>
      </c>
      <c r="L80" s="19">
        <v>1570000</v>
      </c>
      <c r="M80" s="19">
        <v>1730000</v>
      </c>
      <c r="N80" s="19">
        <v>1730000</v>
      </c>
      <c r="O80" s="19">
        <f t="shared" si="1"/>
        <v>9590000</v>
      </c>
      <c r="P80" s="19">
        <v>51000</v>
      </c>
      <c r="Q80" s="19">
        <v>51000</v>
      </c>
      <c r="R80" s="19">
        <v>60000</v>
      </c>
      <c r="S80" s="19">
        <v>381000</v>
      </c>
      <c r="T80" s="19">
        <v>60000</v>
      </c>
      <c r="U80" s="19">
        <v>0</v>
      </c>
      <c r="V80" s="19">
        <v>115</v>
      </c>
      <c r="W80" s="19">
        <v>25</v>
      </c>
      <c r="X80" s="19">
        <v>18000</v>
      </c>
      <c r="Y80" s="19">
        <v>120400</v>
      </c>
      <c r="Z80" s="19">
        <v>188025</v>
      </c>
      <c r="AA80" s="19">
        <v>146000</v>
      </c>
      <c r="AB80" s="19">
        <v>830050</v>
      </c>
      <c r="AC80" s="19">
        <v>1905615</v>
      </c>
      <c r="AD80" s="19">
        <v>51000</v>
      </c>
      <c r="AE80" s="19">
        <v>51000</v>
      </c>
      <c r="AF80" s="19">
        <v>261000</v>
      </c>
      <c r="AG80" s="19">
        <v>126000</v>
      </c>
      <c r="AH80" s="19">
        <v>0</v>
      </c>
      <c r="AI80" s="19">
        <v>114000</v>
      </c>
      <c r="AJ80" s="19">
        <v>115</v>
      </c>
      <c r="AK80" s="19">
        <v>25</v>
      </c>
      <c r="AL80" s="19">
        <v>18000</v>
      </c>
      <c r="AM80" s="19">
        <v>120400</v>
      </c>
      <c r="AN80" s="19">
        <v>188025</v>
      </c>
      <c r="AO80" s="19">
        <v>2000</v>
      </c>
      <c r="AP80" s="19">
        <v>630050</v>
      </c>
      <c r="AQ80" s="19">
        <v>1561615</v>
      </c>
    </row>
    <row r="81" spans="1:43" x14ac:dyDescent="0.2">
      <c r="A81" s="3" t="s">
        <v>156</v>
      </c>
      <c r="B81" s="5"/>
      <c r="C81" s="3" t="s">
        <v>155</v>
      </c>
      <c r="D81" s="9"/>
      <c r="E81" s="9" t="s">
        <v>1500</v>
      </c>
      <c r="F81" s="4">
        <v>0</v>
      </c>
      <c r="G81" s="4">
        <v>500000</v>
      </c>
      <c r="H81" s="3"/>
      <c r="I81" s="19">
        <v>82000</v>
      </c>
      <c r="J81" s="19">
        <v>94000</v>
      </c>
      <c r="K81" s="19">
        <v>120000</v>
      </c>
      <c r="L81" s="19">
        <v>190000</v>
      </c>
      <c r="M81" s="19">
        <v>214000</v>
      </c>
      <c r="N81" s="19">
        <v>214000</v>
      </c>
      <c r="O81" s="19">
        <f t="shared" si="1"/>
        <v>914000</v>
      </c>
      <c r="P81" s="19">
        <v>0</v>
      </c>
      <c r="Q81" s="19">
        <v>300</v>
      </c>
      <c r="R81" s="19">
        <v>3600</v>
      </c>
      <c r="S81" s="19">
        <v>0</v>
      </c>
      <c r="T81" s="19">
        <v>1000</v>
      </c>
      <c r="U81" s="19">
        <v>6000</v>
      </c>
      <c r="V81" s="19">
        <v>0</v>
      </c>
      <c r="W81" s="19">
        <v>9000</v>
      </c>
      <c r="X81" s="19">
        <v>9600</v>
      </c>
      <c r="Y81" s="19">
        <v>42000</v>
      </c>
      <c r="Z81" s="19">
        <v>63045</v>
      </c>
      <c r="AA81" s="19">
        <v>166160</v>
      </c>
      <c r="AB81" s="19">
        <v>18000</v>
      </c>
      <c r="AC81" s="19">
        <v>318705</v>
      </c>
      <c r="AD81" s="19">
        <v>0</v>
      </c>
      <c r="AE81" s="19">
        <v>300</v>
      </c>
      <c r="AF81" s="19">
        <v>3600</v>
      </c>
      <c r="AG81" s="19">
        <v>0</v>
      </c>
      <c r="AH81" s="19">
        <v>1000</v>
      </c>
      <c r="AI81" s="19">
        <v>6000</v>
      </c>
      <c r="AJ81" s="19">
        <v>0</v>
      </c>
      <c r="AK81" s="19">
        <v>9000</v>
      </c>
      <c r="AL81" s="19">
        <v>9600</v>
      </c>
      <c r="AM81" s="19">
        <v>0</v>
      </c>
      <c r="AN81" s="19">
        <v>105045</v>
      </c>
      <c r="AO81" s="19">
        <v>96160</v>
      </c>
      <c r="AP81" s="19">
        <v>6000</v>
      </c>
      <c r="AQ81" s="19">
        <v>236705</v>
      </c>
    </row>
    <row r="82" spans="1:43" x14ac:dyDescent="0.2">
      <c r="A82" s="3" t="s">
        <v>4</v>
      </c>
      <c r="B82" s="5"/>
      <c r="C82" s="3" t="s">
        <v>200</v>
      </c>
      <c r="D82" s="9"/>
      <c r="E82" s="9" t="s">
        <v>1530</v>
      </c>
      <c r="F82" s="4">
        <v>0</v>
      </c>
      <c r="G82" s="4">
        <v>100000</v>
      </c>
      <c r="H82" s="3"/>
      <c r="I82" s="19">
        <v>220000</v>
      </c>
      <c r="J82" s="19">
        <v>85000</v>
      </c>
      <c r="K82" s="19">
        <v>213000</v>
      </c>
      <c r="L82" s="19">
        <v>75000</v>
      </c>
      <c r="M82" s="19">
        <v>213000</v>
      </c>
      <c r="N82" s="19">
        <v>213000</v>
      </c>
      <c r="O82" s="19">
        <f t="shared" si="1"/>
        <v>1019000</v>
      </c>
      <c r="P82" s="19">
        <v>9500</v>
      </c>
      <c r="Q82" s="19">
        <v>0</v>
      </c>
      <c r="R82" s="19">
        <v>42000</v>
      </c>
      <c r="S82" s="19">
        <v>10000</v>
      </c>
      <c r="T82" s="19">
        <v>405000</v>
      </c>
      <c r="U82" s="19">
        <v>318000</v>
      </c>
      <c r="V82" s="19">
        <v>263000</v>
      </c>
      <c r="W82" s="19">
        <v>27000</v>
      </c>
      <c r="X82" s="19">
        <v>55000</v>
      </c>
      <c r="Y82" s="19">
        <v>29000</v>
      </c>
      <c r="Z82" s="19">
        <v>73500</v>
      </c>
      <c r="AA82" s="19">
        <v>43500</v>
      </c>
      <c r="AB82" s="19">
        <v>43000</v>
      </c>
      <c r="AC82" s="19">
        <v>1318500</v>
      </c>
      <c r="AD82" s="19">
        <v>73014</v>
      </c>
      <c r="AE82" s="19">
        <v>16000</v>
      </c>
      <c r="AF82" s="19">
        <v>89549</v>
      </c>
      <c r="AG82" s="19">
        <v>110000</v>
      </c>
      <c r="AH82" s="19">
        <v>205000</v>
      </c>
      <c r="AI82" s="19">
        <v>248000</v>
      </c>
      <c r="AJ82" s="19">
        <v>40000</v>
      </c>
      <c r="AK82" s="19">
        <v>50000</v>
      </c>
      <c r="AL82" s="19">
        <v>230000</v>
      </c>
      <c r="AM82" s="19">
        <v>54000</v>
      </c>
      <c r="AN82" s="19">
        <v>53500</v>
      </c>
      <c r="AO82" s="19">
        <v>303500</v>
      </c>
      <c r="AP82" s="19">
        <v>83000</v>
      </c>
      <c r="AQ82" s="19">
        <v>1555563</v>
      </c>
    </row>
    <row r="83" spans="1:43" x14ac:dyDescent="0.2">
      <c r="A83" s="3" t="s">
        <v>224</v>
      </c>
      <c r="B83" s="5"/>
      <c r="C83" s="3" t="s">
        <v>520</v>
      </c>
      <c r="D83" s="9"/>
      <c r="E83" s="9" t="s">
        <v>1568</v>
      </c>
      <c r="F83" s="4">
        <v>0</v>
      </c>
      <c r="G83" s="4">
        <v>200000</v>
      </c>
      <c r="H83" s="3"/>
      <c r="I83" s="19">
        <v>160000</v>
      </c>
      <c r="J83" s="19">
        <v>160000</v>
      </c>
      <c r="K83" s="19">
        <v>160000</v>
      </c>
      <c r="L83" s="19">
        <v>160000</v>
      </c>
      <c r="M83" s="19">
        <v>160000</v>
      </c>
      <c r="N83" s="19">
        <v>160000</v>
      </c>
      <c r="O83" s="19">
        <f t="shared" si="1"/>
        <v>960000</v>
      </c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x14ac:dyDescent="0.2">
      <c r="A84" s="3" t="s">
        <v>273</v>
      </c>
      <c r="B84" s="3"/>
      <c r="C84" s="3" t="s">
        <v>275</v>
      </c>
      <c r="D84" s="9"/>
      <c r="E84" s="9" t="s">
        <v>1623</v>
      </c>
      <c r="F84" s="4">
        <v>0</v>
      </c>
      <c r="G84" s="4">
        <v>10000</v>
      </c>
      <c r="H84" s="3"/>
      <c r="I84" s="19">
        <v>2000</v>
      </c>
      <c r="J84" s="19">
        <v>2000</v>
      </c>
      <c r="K84" s="19">
        <v>2000</v>
      </c>
      <c r="L84" s="19">
        <v>5000</v>
      </c>
      <c r="M84" s="19">
        <v>5000</v>
      </c>
      <c r="N84" s="19">
        <v>5000</v>
      </c>
      <c r="O84" s="19">
        <f t="shared" si="1"/>
        <v>21000</v>
      </c>
      <c r="P84" s="19">
        <v>3000</v>
      </c>
      <c r="Q84" s="19">
        <v>1809</v>
      </c>
      <c r="R84" s="19">
        <v>0</v>
      </c>
      <c r="S84" s="19">
        <v>500</v>
      </c>
      <c r="T84" s="19">
        <v>10000</v>
      </c>
      <c r="U84" s="19">
        <v>4864</v>
      </c>
      <c r="V84" s="19">
        <v>5000</v>
      </c>
      <c r="W84" s="19">
        <v>25000</v>
      </c>
      <c r="X84" s="19">
        <v>0</v>
      </c>
      <c r="Y84" s="19">
        <v>0</v>
      </c>
      <c r="Z84" s="19">
        <v>0</v>
      </c>
      <c r="AA84" s="19">
        <v>10000</v>
      </c>
      <c r="AB84" s="19">
        <v>0</v>
      </c>
      <c r="AC84" s="19">
        <v>60173</v>
      </c>
      <c r="AD84" s="19">
        <v>0</v>
      </c>
      <c r="AE84" s="19">
        <v>0</v>
      </c>
      <c r="AF84" s="19">
        <v>0</v>
      </c>
      <c r="AG84" s="19">
        <v>500</v>
      </c>
      <c r="AH84" s="19">
        <v>7045</v>
      </c>
      <c r="AI84" s="19">
        <v>7819</v>
      </c>
      <c r="AJ84" s="19">
        <v>0</v>
      </c>
      <c r="AK84" s="19">
        <v>11620</v>
      </c>
      <c r="AL84" s="19">
        <v>8621</v>
      </c>
      <c r="AM84" s="19">
        <v>11120</v>
      </c>
      <c r="AN84" s="19">
        <v>18518</v>
      </c>
      <c r="AO84" s="19">
        <v>10000</v>
      </c>
      <c r="AP84" s="19">
        <v>0</v>
      </c>
      <c r="AQ84" s="19">
        <v>75243</v>
      </c>
    </row>
    <row r="85" spans="1:43" x14ac:dyDescent="0.2">
      <c r="A85" s="3" t="s">
        <v>273</v>
      </c>
      <c r="B85" s="5"/>
      <c r="C85" s="3" t="s">
        <v>279</v>
      </c>
      <c r="D85" s="9"/>
      <c r="E85" s="9" t="s">
        <v>1624</v>
      </c>
      <c r="F85" s="4">
        <v>0</v>
      </c>
      <c r="G85" s="4">
        <v>30000</v>
      </c>
      <c r="H85" s="3"/>
      <c r="I85" s="19">
        <v>10000</v>
      </c>
      <c r="J85" s="19">
        <v>10000</v>
      </c>
      <c r="K85" s="19">
        <v>25000</v>
      </c>
      <c r="L85" s="19">
        <v>25000</v>
      </c>
      <c r="M85" s="19">
        <v>27000</v>
      </c>
      <c r="N85" s="19">
        <v>27000</v>
      </c>
      <c r="O85" s="19">
        <f t="shared" si="1"/>
        <v>124000</v>
      </c>
      <c r="P85" s="19">
        <v>500</v>
      </c>
      <c r="Q85" s="19">
        <v>5000</v>
      </c>
      <c r="R85" s="19">
        <v>0</v>
      </c>
      <c r="S85" s="19">
        <v>0</v>
      </c>
      <c r="T85" s="19">
        <v>10000</v>
      </c>
      <c r="U85" s="19">
        <v>10040</v>
      </c>
      <c r="V85" s="19">
        <v>10000</v>
      </c>
      <c r="W85" s="19">
        <v>9733</v>
      </c>
      <c r="X85" s="19">
        <v>0</v>
      </c>
      <c r="Y85" s="19">
        <v>0</v>
      </c>
      <c r="Z85" s="19">
        <v>0</v>
      </c>
      <c r="AA85" s="19">
        <v>5000</v>
      </c>
      <c r="AB85" s="19">
        <v>0</v>
      </c>
      <c r="AC85" s="19">
        <v>50273</v>
      </c>
      <c r="AD85" s="19">
        <v>500</v>
      </c>
      <c r="AE85" s="19">
        <v>5000</v>
      </c>
      <c r="AF85" s="19">
        <v>0</v>
      </c>
      <c r="AG85" s="19">
        <v>0</v>
      </c>
      <c r="AH85" s="19">
        <v>15265</v>
      </c>
      <c r="AI85" s="19">
        <v>14727</v>
      </c>
      <c r="AJ85" s="19">
        <v>0</v>
      </c>
      <c r="AK85" s="19">
        <v>9781</v>
      </c>
      <c r="AL85" s="19">
        <v>0</v>
      </c>
      <c r="AM85" s="19">
        <v>4659</v>
      </c>
      <c r="AN85" s="19">
        <v>26485</v>
      </c>
      <c r="AO85" s="19">
        <v>10259</v>
      </c>
      <c r="AP85" s="19">
        <v>0</v>
      </c>
      <c r="AQ85" s="19">
        <v>86676</v>
      </c>
    </row>
    <row r="86" spans="1:43" x14ac:dyDescent="0.2">
      <c r="A86" s="3" t="s">
        <v>161</v>
      </c>
      <c r="B86" s="5"/>
      <c r="C86" s="3" t="s">
        <v>163</v>
      </c>
      <c r="D86" s="9"/>
      <c r="E86" s="9" t="s">
        <v>1543</v>
      </c>
      <c r="F86" s="4"/>
      <c r="G86" s="4"/>
      <c r="H86" s="3"/>
      <c r="I86" s="19"/>
      <c r="J86" s="19"/>
      <c r="K86" s="19"/>
      <c r="L86" s="19"/>
      <c r="M86" s="19"/>
      <c r="N86" s="19"/>
      <c r="O86" s="19">
        <f t="shared" si="1"/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x14ac:dyDescent="0.2">
      <c r="A87" s="3" t="s">
        <v>1609</v>
      </c>
      <c r="B87" s="5"/>
      <c r="C87" s="35" t="s">
        <v>281</v>
      </c>
      <c r="D87" s="9"/>
      <c r="E87" s="9" t="s">
        <v>924</v>
      </c>
      <c r="F87" s="4"/>
      <c r="G87" s="4">
        <v>50000</v>
      </c>
      <c r="H87" s="3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6" t="s">
        <v>1610</v>
      </c>
      <c r="B88" s="5"/>
      <c r="C88" s="37" t="s">
        <v>1611</v>
      </c>
      <c r="D88" s="9"/>
      <c r="E88" s="9" t="s">
        <v>1605</v>
      </c>
      <c r="F88" s="4"/>
      <c r="G88" s="4">
        <v>40000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5" t="s">
        <v>1612</v>
      </c>
      <c r="B89" s="5"/>
      <c r="C89" s="38" t="s">
        <v>1613</v>
      </c>
      <c r="D89" s="9"/>
      <c r="E89" s="9" t="s">
        <v>1606</v>
      </c>
      <c r="F89" s="4"/>
      <c r="G89" s="4">
        <v>5000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43" x14ac:dyDescent="0.2">
      <c r="A90" s="3" t="s">
        <v>1612</v>
      </c>
      <c r="B90" s="3"/>
      <c r="C90" s="3" t="s">
        <v>1614</v>
      </c>
      <c r="D90" s="3"/>
      <c r="E90" s="3" t="s">
        <v>1607</v>
      </c>
      <c r="F90" s="3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1615</v>
      </c>
      <c r="D91" s="3"/>
      <c r="E91" s="3" t="s">
        <v>1608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75</v>
      </c>
      <c r="B92" s="3"/>
      <c r="C92" s="3" t="s">
        <v>1617</v>
      </c>
      <c r="D92" s="3"/>
      <c r="E92" s="3" t="s">
        <v>1616</v>
      </c>
      <c r="F92" s="3"/>
      <c r="G92" s="4">
        <v>100000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79</v>
      </c>
      <c r="B93" s="3"/>
      <c r="C93" s="3" t="s">
        <v>1619</v>
      </c>
      <c r="D93" s="3"/>
      <c r="E93" s="3" t="s">
        <v>1618</v>
      </c>
      <c r="F93" s="3"/>
      <c r="G93" s="4">
        <v>50000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102</v>
      </c>
      <c r="B94" s="3"/>
      <c r="C94" s="3" t="s">
        <v>1621</v>
      </c>
      <c r="D94" s="3"/>
      <c r="E94" s="3" t="s">
        <v>1620</v>
      </c>
      <c r="F94" s="3"/>
      <c r="G94" s="4">
        <v>100000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75</v>
      </c>
      <c r="B95" s="3"/>
      <c r="C95" s="3" t="s">
        <v>1625</v>
      </c>
      <c r="D95" s="3"/>
      <c r="E95" s="3" t="s">
        <v>1626</v>
      </c>
      <c r="F95" s="3"/>
      <c r="G95" s="4"/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 t="s">
        <v>120</v>
      </c>
      <c r="B96" s="3"/>
      <c r="C96" s="3" t="s">
        <v>121</v>
      </c>
      <c r="D96" s="3"/>
      <c r="E96" s="3" t="s">
        <v>627</v>
      </c>
      <c r="F96" s="3"/>
      <c r="G96" s="4">
        <v>400000</v>
      </c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">
      <c r="A97" s="3" t="s">
        <v>117</v>
      </c>
      <c r="B97" s="3"/>
      <c r="C97" s="3" t="s">
        <v>1627</v>
      </c>
      <c r="D97" s="3"/>
      <c r="E97" s="3" t="s">
        <v>1628</v>
      </c>
      <c r="F97" s="3"/>
      <c r="G97" s="4">
        <v>400000</v>
      </c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 t="s">
        <v>141</v>
      </c>
      <c r="B98" s="3"/>
      <c r="C98" s="3" t="s">
        <v>1629</v>
      </c>
      <c r="D98" s="3"/>
      <c r="E98" s="3" t="s">
        <v>1630</v>
      </c>
      <c r="F98" s="3"/>
      <c r="G98" s="4">
        <v>100000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">
      <c r="A99" s="3" t="s">
        <v>141</v>
      </c>
      <c r="B99" s="3"/>
      <c r="C99" s="3" t="s">
        <v>1631</v>
      </c>
      <c r="D99" s="3"/>
      <c r="E99" s="3" t="s">
        <v>1632</v>
      </c>
      <c r="F99" s="3"/>
      <c r="G99" s="4">
        <v>30000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">
      <c r="A100" s="3" t="s">
        <v>161</v>
      </c>
      <c r="B100" s="3"/>
      <c r="C100" s="3" t="s">
        <v>1633</v>
      </c>
      <c r="D100" s="3"/>
      <c r="E100" s="3" t="s">
        <v>1634</v>
      </c>
      <c r="F100" s="3"/>
      <c r="G100" s="4">
        <v>50000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 t="s">
        <v>4</v>
      </c>
      <c r="B101" s="3"/>
      <c r="C101" s="3" t="s">
        <v>3</v>
      </c>
      <c r="D101" s="3"/>
      <c r="E101" s="3" t="s">
        <v>1635</v>
      </c>
      <c r="F101" s="3"/>
      <c r="G101" s="4">
        <v>20000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 t="s">
        <v>222</v>
      </c>
      <c r="B102" s="3"/>
      <c r="C102" s="3" t="s">
        <v>221</v>
      </c>
      <c r="D102" s="3"/>
      <c r="E102" s="3" t="s">
        <v>792</v>
      </c>
      <c r="F102" s="3"/>
      <c r="G102" s="4">
        <v>20000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 t="s">
        <v>239</v>
      </c>
      <c r="B103" s="3"/>
      <c r="C103" s="3" t="s">
        <v>238</v>
      </c>
      <c r="D103" s="3"/>
      <c r="E103" s="3" t="s">
        <v>1544</v>
      </c>
      <c r="F103" s="3"/>
      <c r="G103" s="4">
        <v>300000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 t="s">
        <v>241</v>
      </c>
      <c r="B104" s="3"/>
      <c r="C104" s="3" t="s">
        <v>1636</v>
      </c>
      <c r="D104" s="3"/>
      <c r="E104" s="3" t="s">
        <v>1637</v>
      </c>
      <c r="F104" s="3"/>
      <c r="G104" s="4">
        <v>50000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 t="s">
        <v>266</v>
      </c>
      <c r="B105" s="3"/>
      <c r="C105" s="3" t="s">
        <v>267</v>
      </c>
      <c r="D105" s="3"/>
      <c r="E105" s="3" t="s">
        <v>1638</v>
      </c>
      <c r="F105" s="3"/>
      <c r="G105" s="4">
        <v>100000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 t="s">
        <v>273</v>
      </c>
      <c r="B106" s="3"/>
      <c r="C106" s="3" t="s">
        <v>1639</v>
      </c>
      <c r="D106" s="3"/>
      <c r="E106" s="3" t="s">
        <v>1640</v>
      </c>
      <c r="F106" s="3"/>
      <c r="G106" s="4">
        <v>100000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 t="s">
        <v>45</v>
      </c>
      <c r="B107" s="3"/>
      <c r="C107" s="3" t="s">
        <v>1641</v>
      </c>
      <c r="D107" s="3"/>
      <c r="E107" s="3" t="s">
        <v>1642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 t="s">
        <v>102</v>
      </c>
      <c r="B108" s="3"/>
      <c r="C108" s="3" t="s">
        <v>1643</v>
      </c>
      <c r="D108" s="3"/>
      <c r="E108" s="3" t="s">
        <v>1644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 t="s">
        <v>360</v>
      </c>
      <c r="B109" s="3"/>
      <c r="C109" s="3" t="s">
        <v>182</v>
      </c>
      <c r="D109" s="3"/>
      <c r="E109" s="3" t="s">
        <v>364</v>
      </c>
      <c r="F109" s="3"/>
      <c r="G109" s="4">
        <v>2000000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 t="s">
        <v>360</v>
      </c>
      <c r="B110" s="3"/>
      <c r="C110" s="3" t="s">
        <v>1647</v>
      </c>
      <c r="D110" s="3"/>
      <c r="E110" s="3" t="s">
        <v>1648</v>
      </c>
      <c r="F110" s="3"/>
      <c r="G110" s="4">
        <v>2000000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9"/>
      <c r="B111" s="9"/>
      <c r="C111" s="9"/>
      <c r="D111" s="9"/>
      <c r="E111" s="9"/>
      <c r="F111" s="9"/>
      <c r="G111" s="9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3"/>
      <c r="B114" s="5"/>
      <c r="C114" s="3"/>
      <c r="D114" s="9"/>
      <c r="E114" s="9"/>
      <c r="F114" s="4"/>
      <c r="G114" s="4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3"/>
      <c r="B115" s="5"/>
      <c r="C115" s="3"/>
      <c r="D115" s="9"/>
      <c r="E115" s="9"/>
      <c r="F115" s="4"/>
      <c r="G115" s="4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11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5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3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ht="14.45" customHeight="1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11"/>
      <c r="G229" s="11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4"/>
      <c r="G231" s="4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12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s="22" customFormat="1" x14ac:dyDescent="0.2">
      <c r="A249" s="20"/>
      <c r="B249" s="21"/>
      <c r="C249" s="20"/>
      <c r="D249" s="23"/>
      <c r="E249" s="23"/>
      <c r="F249" s="24"/>
      <c r="G249" s="24"/>
      <c r="H249" s="20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x14ac:dyDescent="0.2">
      <c r="A251" s="3"/>
      <c r="B251" s="5"/>
      <c r="C251" s="3"/>
      <c r="D251" s="9"/>
      <c r="E251" s="9"/>
      <c r="F251" s="4"/>
      <c r="G251" s="4"/>
      <c r="H251" s="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12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12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11"/>
      <c r="G259" s="26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4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4"/>
      <c r="G261" s="4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s="32" customFormat="1" x14ac:dyDescent="0.2">
      <c r="A369" s="27"/>
      <c r="B369" s="28"/>
      <c r="C369" s="27"/>
      <c r="D369" s="29"/>
      <c r="E369" s="29"/>
      <c r="F369" s="30"/>
      <c r="G369" s="30"/>
      <c r="H369" s="27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27"/>
    </row>
    <row r="370" spans="1:24" s="32" customFormat="1" x14ac:dyDescent="0.2">
      <c r="A370" s="27"/>
      <c r="B370" s="28"/>
      <c r="C370" s="27"/>
      <c r="D370" s="29"/>
      <c r="E370" s="29"/>
      <c r="F370" s="30"/>
      <c r="G370" s="30"/>
      <c r="H370" s="27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27"/>
    </row>
  </sheetData>
  <autoFilter ref="A1:AQ108" xr:uid="{00000000-0001-0000-0000-000000000000}"/>
  <phoneticPr fontId="2" type="noConversion"/>
  <conditionalFormatting sqref="E1">
    <cfRule type="duplicateValues" dxfId="5" priority="5"/>
    <cfRule type="duplicateValues" dxfId="4" priority="6"/>
  </conditionalFormatting>
  <conditionalFormatting sqref="E111:E1048576 E1:E73 E75:E106">
    <cfRule type="duplicateValues" dxfId="3" priority="1"/>
  </conditionalFormatting>
  <conditionalFormatting sqref="E374:E1048576 E1:E73 E111:E370 E75:E95">
    <cfRule type="duplicateValues" dxfId="2" priority="17"/>
    <cfRule type="duplicateValues" dxfId="1" priority="18"/>
  </conditionalFormatting>
  <conditionalFormatting sqref="E374:E1048576 E1:E73 E111:E370 A111:G113 E75:E89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2025-10-30T06:24:17Z</dcterms:modified>
</cp:coreProperties>
</file>