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esktop\721\"/>
    </mc:Choice>
  </mc:AlternateContent>
  <xr:revisionPtr revIDLastSave="0" documentId="13_ncr:1_{6ECE58A6-24E9-46B3-AD30-6BEAB442C3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Sheet1!$A$1:$X$1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9" i="1" l="1"/>
  <c r="X125" i="1"/>
  <c r="X126" i="1"/>
  <c r="X238" i="1" l="1"/>
  <c r="X239" i="1"/>
  <c r="X240" i="1"/>
  <c r="X241" i="1"/>
  <c r="X237" i="1"/>
  <c r="X2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7" i="1"/>
  <c r="X128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8" i="1"/>
  <c r="X169" i="1"/>
  <c r="X170" i="1"/>
  <c r="X171" i="1"/>
  <c r="X172" i="1"/>
  <c r="X173" i="1"/>
  <c r="X174" i="1"/>
  <c r="X175" i="1"/>
  <c r="X176" i="1"/>
  <c r="X178" i="1"/>
  <c r="X180" i="1"/>
  <c r="X181" i="1"/>
  <c r="X182" i="1"/>
  <c r="X183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1" i="1"/>
  <c r="X282" i="1"/>
  <c r="X283" i="1"/>
  <c r="X284" i="1"/>
  <c r="X285" i="1"/>
  <c r="X286" i="1"/>
  <c r="X287" i="1"/>
  <c r="X288" i="1"/>
  <c r="X289" i="1"/>
  <c r="X167" i="1"/>
  <c r="X290" i="1"/>
  <c r="X291" i="1"/>
  <c r="X292" i="1"/>
  <c r="X293" i="1"/>
  <c r="X294" i="1"/>
  <c r="X295" i="1"/>
  <c r="X296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299" i="1"/>
  <c r="X300" i="1"/>
  <c r="X301" i="1"/>
  <c r="X302" i="1"/>
  <c r="X303" i="1"/>
  <c r="X304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298" i="1"/>
  <c r="X103" i="1"/>
  <c r="X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<sst xmlns="http://schemas.openxmlformats.org/spreadsheetml/2006/main" count="3725" uniqueCount="2110">
  <si>
    <t>PartNumber</t>
  </si>
  <si>
    <t>OrderInformation</t>
  </si>
  <si>
    <t>WaferID</t>
  </si>
  <si>
    <t>SC4643SA-BK-Q</t>
  </si>
  <si>
    <t>STC9D03E</t>
  </si>
  <si>
    <t>SC4645VB-BK-Q</t>
  </si>
  <si>
    <t>2100C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</si>
  <si>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</si>
  <si>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</si>
  <si>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</si>
  <si>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</si>
  <si>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</si>
  <si>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</si>
  <si>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</si>
  <si>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</si>
  <si>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</si>
  <si>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</si>
  <si>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</si>
  <si>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</si>
  <si>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</si>
  <si>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SC1845S1-BK</t>
  </si>
  <si>
    <t>S41H</t>
  </si>
  <si>
    <t>SC1845A1-BK</t>
  </si>
  <si>
    <t>S42A1N</t>
  </si>
  <si>
    <t>SC1945A1-BK</t>
  </si>
  <si>
    <t>STC2899AJ</t>
  </si>
  <si>
    <t>S42F1N</t>
  </si>
  <si>
    <t>SC1945F1-BK</t>
  </si>
  <si>
    <t>SC1002A1</t>
  </si>
  <si>
    <t>STC1002AG</t>
  </si>
  <si>
    <t>SC1002F1</t>
  </si>
  <si>
    <t>SC1002N1W</t>
  </si>
  <si>
    <t>STC1002AL</t>
  </si>
  <si>
    <t>SC1009A1</t>
  </si>
  <si>
    <t>STC1009C</t>
  </si>
  <si>
    <t>SC1133UA</t>
  </si>
  <si>
    <t>SC1133UA-BK</t>
  </si>
  <si>
    <t>STC1898AJ</t>
  </si>
  <si>
    <t>SC1134B1</t>
  </si>
  <si>
    <t>SC1134B1-BK</t>
  </si>
  <si>
    <t>STC1898AI</t>
  </si>
  <si>
    <t>SC1134BU</t>
  </si>
  <si>
    <t>SC1134BU-TR</t>
  </si>
  <si>
    <t>SC1134SE</t>
  </si>
  <si>
    <t>SC1134SE-TR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</si>
  <si>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</si>
  <si>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</si>
  <si>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</si>
  <si>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</si>
  <si>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</si>
  <si>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</si>
  <si>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</si>
  <si>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</si>
  <si>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</si>
  <si>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</si>
  <si>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SC1138UA-BK</t>
  </si>
  <si>
    <t>SC1139UA</t>
  </si>
  <si>
    <t>SC1139UA-BK</t>
  </si>
  <si>
    <t>SC1245A1</t>
  </si>
  <si>
    <t>SC1245A1-BK</t>
  </si>
  <si>
    <t>STC1898AD</t>
  </si>
  <si>
    <t>SC1245B1</t>
  </si>
  <si>
    <t>SC1245B1-BK</t>
  </si>
  <si>
    <t>SC1245SO-N</t>
  </si>
  <si>
    <t>SC1245SO-N-TR</t>
  </si>
  <si>
    <t>SC1245UA</t>
  </si>
  <si>
    <t>SC1245A3-BK</t>
  </si>
  <si>
    <t>SC1245UA-BK</t>
  </si>
  <si>
    <t>SC1445A1</t>
  </si>
  <si>
    <t>SC1445A1-BK</t>
  </si>
  <si>
    <t>STC2899AB</t>
  </si>
  <si>
    <t>SC1445A2</t>
  </si>
  <si>
    <t>SC1445A2-BK</t>
  </si>
  <si>
    <t>SC1445B1</t>
  </si>
  <si>
    <t>SC1445B1-BK</t>
  </si>
  <si>
    <t>SC1445B2</t>
  </si>
  <si>
    <t>SC1445B2-BK</t>
  </si>
  <si>
    <t>SC1645A1</t>
  </si>
  <si>
    <t>SC1645A1-BK</t>
  </si>
  <si>
    <t>STC2899AE</t>
  </si>
  <si>
    <t>SC1645A2</t>
  </si>
  <si>
    <t>SC1645A2-BK</t>
  </si>
  <si>
    <t>SC1645B1</t>
  </si>
  <si>
    <t>SC1645B1-BK</t>
  </si>
  <si>
    <t>SC1645B2</t>
  </si>
  <si>
    <t>SC1645B2-BK</t>
  </si>
  <si>
    <t>SC1945B1</t>
  </si>
  <si>
    <t>SC1945B1-BK</t>
  </si>
  <si>
    <t>SC1945B2</t>
  </si>
  <si>
    <t>SC1945B2-BK</t>
  </si>
  <si>
    <t>SC1945N1</t>
  </si>
  <si>
    <t>SC1945N1W</t>
  </si>
  <si>
    <t>SC1945NB1</t>
  </si>
  <si>
    <t>SC2033SO-N</t>
  </si>
  <si>
    <t>SC2033SO-N-TR</t>
  </si>
  <si>
    <t>STC9G001D</t>
  </si>
  <si>
    <t>SC2033SSO5R</t>
  </si>
  <si>
    <t>SC2033S8-TR</t>
  </si>
  <si>
    <t>SC2033UA</t>
  </si>
  <si>
    <t>SC2033UA-BK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</si>
  <si>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</si>
  <si>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</si>
  <si>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</si>
  <si>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</si>
  <si>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</si>
  <si>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</si>
  <si>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</si>
  <si>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</si>
  <si>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SC2064UA-BK</t>
  </si>
  <si>
    <t>SC2202SO-N</t>
  </si>
  <si>
    <t>SC2202SO-N-TR</t>
  </si>
  <si>
    <t>STC9902E</t>
  </si>
  <si>
    <t>SC2202UA</t>
  </si>
  <si>
    <t>SC2202UA-BK</t>
  </si>
  <si>
    <t>SC2242SO</t>
  </si>
  <si>
    <t>SC2242SO-TR-Q</t>
  </si>
  <si>
    <t>STC9906H</t>
  </si>
  <si>
    <t>SC2242UA</t>
  </si>
  <si>
    <t>SC2242UA-BK</t>
  </si>
  <si>
    <t>SC2242UA-BK-Q</t>
  </si>
  <si>
    <t>STC9H001A</t>
  </si>
  <si>
    <t>SC2402DN</t>
  </si>
  <si>
    <t>SC2402DN-TR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</si>
  <si>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</si>
  <si>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</si>
  <si>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</si>
  <si>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</si>
  <si>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</si>
  <si>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</si>
  <si>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</si>
  <si>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</si>
  <si>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</si>
  <si>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</si>
  <si>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</si>
  <si>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SC2413SO-N-TR</t>
  </si>
  <si>
    <t>STC9902D</t>
  </si>
  <si>
    <t>SC2416SE</t>
  </si>
  <si>
    <t>SC2416SE-TR</t>
  </si>
  <si>
    <t>STC9902B</t>
  </si>
  <si>
    <t>SC2432SO</t>
  </si>
  <si>
    <t>SC2432SO-TR</t>
  </si>
  <si>
    <t>STC9906M</t>
  </si>
  <si>
    <t>SC2432SO-TR-Q</t>
  </si>
  <si>
    <t>SC2432SO-N</t>
  </si>
  <si>
    <t>SC2432SO-N-TR</t>
  </si>
  <si>
    <t>STC9906I</t>
  </si>
  <si>
    <t>SC2432UA</t>
  </si>
  <si>
    <t>SC2432UA-BK</t>
  </si>
  <si>
    <t>SC2434SO</t>
  </si>
  <si>
    <t>SC2434SO-TR</t>
  </si>
  <si>
    <t>SC2434SO-N</t>
  </si>
  <si>
    <t>SC2434SO-N-TR</t>
  </si>
  <si>
    <t>SC2434UA</t>
  </si>
  <si>
    <t>SC2434UA-BK</t>
  </si>
  <si>
    <t>SC2436SO</t>
  </si>
  <si>
    <t>SC2436SO-TR</t>
  </si>
  <si>
    <t>SC2436UA</t>
  </si>
  <si>
    <t>SC2436UA-BK</t>
  </si>
  <si>
    <t>SC2438SO</t>
  </si>
  <si>
    <t>SC2438SO-TR</t>
  </si>
  <si>
    <t>SC2438SO-TR-Q</t>
  </si>
  <si>
    <t>SC243XSO</t>
  </si>
  <si>
    <t>SC243XSO-TR-Q</t>
  </si>
  <si>
    <t>SC243XUA</t>
  </si>
  <si>
    <t>SC243XUA-BK</t>
  </si>
  <si>
    <t>SC2442SE</t>
  </si>
  <si>
    <t>SC2442SE-TR-Q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</si>
  <si>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</si>
  <si>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</si>
  <si>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</si>
  <si>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</si>
  <si>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</si>
  <si>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</si>
  <si>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</si>
  <si>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</si>
  <si>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</si>
  <si>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</si>
  <si>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</t>
  </si>
  <si>
    <t>SC2442UA-BK-Q</t>
  </si>
  <si>
    <t>SC2443SO</t>
  </si>
  <si>
    <t>SC2443SO-TR-Q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</si>
  <si>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</si>
  <si>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</si>
  <si>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</si>
  <si>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</si>
  <si>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</si>
  <si>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</si>
  <si>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</si>
  <si>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</si>
  <si>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SC2448UA-N-BK-Q</t>
  </si>
  <si>
    <t>SC2455SO</t>
  </si>
  <si>
    <t>SC2455SO-TR-Q</t>
  </si>
  <si>
    <t>STC9906K</t>
  </si>
  <si>
    <t>SC2462SO</t>
  </si>
  <si>
    <t>SC2462SO-TR</t>
  </si>
  <si>
    <t>STC9906J</t>
  </si>
  <si>
    <t>SC2462SO-TR-Q</t>
  </si>
  <si>
    <t>SC2462UA</t>
  </si>
  <si>
    <t>SC2462UA-BK</t>
  </si>
  <si>
    <t>SC2464SO</t>
  </si>
  <si>
    <t>SC2464SO-TR</t>
  </si>
  <si>
    <t>SC2464UA</t>
  </si>
  <si>
    <t>SC2464UA-BK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</si>
  <si>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</si>
  <si>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</si>
  <si>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</si>
  <si>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</si>
  <si>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</si>
  <si>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</si>
  <si>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</si>
  <si>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</si>
  <si>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</si>
  <si>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</si>
  <si>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</si>
  <si>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</si>
  <si>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</si>
  <si>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</si>
  <si>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</si>
  <si>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</si>
  <si>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</t>
  </si>
  <si>
    <t>SC2527S6-AB-TR-Q</t>
  </si>
  <si>
    <t>SC2527S6-SD-TR-Q</t>
  </si>
  <si>
    <t>SC2546VB</t>
  </si>
  <si>
    <t>SC2546VB-AB-BK</t>
  </si>
  <si>
    <t>SC25791SE-A</t>
  </si>
  <si>
    <t>SC25791SE-TR-Q</t>
  </si>
  <si>
    <t>STC11210G-Q</t>
  </si>
  <si>
    <t>SC25891CUA-A</t>
  </si>
  <si>
    <t>SC25891UA-BK-Q</t>
  </si>
  <si>
    <t>SC25891SO-3L</t>
  </si>
  <si>
    <t>SC25891SE-TR-Q</t>
  </si>
  <si>
    <t>SC25891SO-TR-Q</t>
  </si>
  <si>
    <t>SC2642SO</t>
  </si>
  <si>
    <t>SC2662SO-N</t>
  </si>
  <si>
    <t>SC2943SO</t>
  </si>
  <si>
    <t>SC2943SO-TR-Q</t>
  </si>
  <si>
    <t>SC2943UA</t>
  </si>
  <si>
    <t>SC2943A2-BK</t>
  </si>
  <si>
    <t>SC2943UA-BK-Q</t>
  </si>
  <si>
    <t>SC2948SO</t>
  </si>
  <si>
    <t>SC2948SO-TR-Q</t>
  </si>
  <si>
    <t>SC2948SO-H</t>
  </si>
  <si>
    <t>SC2948SO-H-TR-Q</t>
  </si>
  <si>
    <t>SC2948UA</t>
  </si>
  <si>
    <t>SC2948UA-BK-Q</t>
  </si>
  <si>
    <t>SC2968SO-S4</t>
  </si>
  <si>
    <t>SC2968SO-TR-Q</t>
  </si>
  <si>
    <t>STC11102C</t>
  </si>
  <si>
    <t>SC2968SO-S6</t>
  </si>
  <si>
    <t>SC2968UA-N4</t>
  </si>
  <si>
    <t>SC2968UA-BK-Q</t>
  </si>
  <si>
    <t>SC2968UA-N-BK-Q</t>
  </si>
  <si>
    <t>SC2968UA-N6</t>
  </si>
  <si>
    <t>SC4001SE</t>
  </si>
  <si>
    <t>SC4001SE-TR</t>
  </si>
  <si>
    <t>STC4001AB</t>
  </si>
  <si>
    <t>SC4001UA</t>
  </si>
  <si>
    <t>SC4001UA-BK</t>
  </si>
  <si>
    <t>SC4002BU</t>
  </si>
  <si>
    <t>SC4002BU-TR</t>
  </si>
  <si>
    <t>STC4000AA</t>
  </si>
  <si>
    <t>SC4002SO</t>
  </si>
  <si>
    <t>SC4002SO-N-TR</t>
  </si>
  <si>
    <t>SC4002UA</t>
  </si>
  <si>
    <t>SC4002UA-BK</t>
  </si>
  <si>
    <t>SC4005UA</t>
  </si>
  <si>
    <t>SC4005UA-BK</t>
  </si>
  <si>
    <t>STC4000AF</t>
  </si>
  <si>
    <t>SC4005UA-E-BK-Q</t>
  </si>
  <si>
    <t>SC4009SO</t>
  </si>
  <si>
    <t>SC4009SO-N-TR</t>
  </si>
  <si>
    <t>SC4009A</t>
  </si>
  <si>
    <t>SC4015SO-N</t>
  </si>
  <si>
    <t>SC4015SO-N-TR</t>
  </si>
  <si>
    <t>STC4011D</t>
  </si>
  <si>
    <t>SC4019S7</t>
  </si>
  <si>
    <t>SC4019S7-BK</t>
  </si>
  <si>
    <t>STC4011C</t>
  </si>
  <si>
    <t>SC4022SO-N</t>
  </si>
  <si>
    <t>SC4022SO-N-TR</t>
  </si>
  <si>
    <t>STC3011A</t>
  </si>
  <si>
    <t>SC4101DN</t>
  </si>
  <si>
    <t>SC4101DN-TR</t>
  </si>
  <si>
    <t>STC11201B1</t>
  </si>
  <si>
    <t>SC4101SO</t>
  </si>
  <si>
    <t>SC4101SO-N-TR</t>
  </si>
  <si>
    <t>SC4102DN</t>
  </si>
  <si>
    <t>SC4102DN-TR</t>
  </si>
  <si>
    <t>SC4102SO</t>
  </si>
  <si>
    <t>SC4102SO-N-TR</t>
  </si>
  <si>
    <t>SC4103DN</t>
  </si>
  <si>
    <t>SC4103DN-TR</t>
  </si>
  <si>
    <t>SC4103SO</t>
  </si>
  <si>
    <t>SC4103SO-N-TR</t>
  </si>
  <si>
    <t>SC4104DN</t>
  </si>
  <si>
    <t>SC4104DN-TR</t>
  </si>
  <si>
    <t>SC4104SO</t>
  </si>
  <si>
    <t>SC4104SO-N-TR</t>
  </si>
  <si>
    <t>SC4123SO</t>
  </si>
  <si>
    <t>SC4123SO-N-TR</t>
  </si>
  <si>
    <t>SC4125SO</t>
  </si>
  <si>
    <t>SC4125SO-N-TR</t>
  </si>
  <si>
    <t>SC4251D3</t>
  </si>
  <si>
    <t>SC4251D3-TR</t>
  </si>
  <si>
    <t>STC11401A</t>
  </si>
  <si>
    <t>SC4251DN</t>
  </si>
  <si>
    <t>SC4251DN-TR</t>
  </si>
  <si>
    <t>SC4616BU</t>
  </si>
  <si>
    <t>SC4616BU-TR</t>
  </si>
  <si>
    <t>STC9907D</t>
  </si>
  <si>
    <t>SC4616UA</t>
  </si>
  <si>
    <t>SC4616UA-BK</t>
  </si>
  <si>
    <t>SC4616UA-10.2NF</t>
  </si>
  <si>
    <t>SC4616UA-10.2NF-BK</t>
  </si>
  <si>
    <t>SC4616UA-10NV</t>
  </si>
  <si>
    <t>SC4616UA-10NV-BK</t>
  </si>
  <si>
    <t>SC4624SP</t>
  </si>
  <si>
    <t>SC4624DC-PROG-TR</t>
  </si>
  <si>
    <t>STC9D06F</t>
  </si>
  <si>
    <t>SC4624SP20B5</t>
  </si>
  <si>
    <t>SC4624DC-20A-TR</t>
  </si>
  <si>
    <t>SC4624SP25B5</t>
  </si>
  <si>
    <t>SC4624DC-25A-TR</t>
  </si>
  <si>
    <t>SC4624SP30B5</t>
  </si>
  <si>
    <t>SC4624DC-30A-TR</t>
  </si>
  <si>
    <t>SC4624SP50B5</t>
  </si>
  <si>
    <t>SC4624DC-50A-TR</t>
  </si>
  <si>
    <t>SC4643SA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</si>
  <si>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</si>
  <si>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</si>
  <si>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</si>
  <si>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</si>
  <si>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</si>
  <si>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</si>
  <si>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</si>
  <si>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</si>
  <si>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</si>
  <si>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</si>
  <si>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</si>
  <si>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</si>
  <si>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SC4645VB-12S-BK</t>
  </si>
  <si>
    <t>SC4645VB-5S</t>
  </si>
  <si>
    <t>SC4645VB-5S-BK</t>
  </si>
  <si>
    <t>SC4665VB</t>
  </si>
  <si>
    <t>SC4665VB-BK-Q</t>
  </si>
  <si>
    <t>STC13103B</t>
  </si>
  <si>
    <t>SC4671SP</t>
  </si>
  <si>
    <t>SC4671DC-20A-TR-Q</t>
  </si>
  <si>
    <t>SC4671SW</t>
  </si>
  <si>
    <t>SC4671SW-50A-TR-Q</t>
  </si>
  <si>
    <t>SC4688DC</t>
  </si>
  <si>
    <t>SC4688DC-DU-TR-Q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</si>
  <si>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</si>
  <si>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</si>
  <si>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</si>
  <si>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</si>
  <si>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</si>
  <si>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</si>
  <si>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</si>
  <si>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</si>
  <si>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</si>
  <si>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SC60104SS-TB</t>
  </si>
  <si>
    <t>STC9D02C</t>
  </si>
  <si>
    <t>SC60226</t>
  </si>
  <si>
    <t>SC60226SS-TB</t>
  </si>
  <si>
    <t>STC9D04C</t>
  </si>
  <si>
    <t>SC60228DC</t>
  </si>
  <si>
    <t>SC60228DC-TR</t>
  </si>
  <si>
    <t>SC60340</t>
  </si>
  <si>
    <t>SC60340ST-TB</t>
  </si>
  <si>
    <t>STC9D05C</t>
  </si>
  <si>
    <t>SC60370</t>
  </si>
  <si>
    <t>SC60370QS-TY</t>
  </si>
  <si>
    <t>SC69401</t>
  </si>
  <si>
    <t>SC69401DC-SPI-TR-Q</t>
  </si>
  <si>
    <t>STC9H002DQ</t>
  </si>
  <si>
    <t>SC69401DC-TR</t>
  </si>
  <si>
    <t>SC69401DC-TR-Q</t>
  </si>
  <si>
    <t>SC69401D</t>
  </si>
  <si>
    <t>SC69401HS-SPI-TR-Q</t>
  </si>
  <si>
    <t>SC69401HS-TR</t>
  </si>
  <si>
    <t>SC69401HS-TR-Q</t>
  </si>
  <si>
    <t>SC919H</t>
  </si>
  <si>
    <t>SC1919UA-BK</t>
  </si>
  <si>
    <t>STC9913D</t>
  </si>
  <si>
    <t>SC9314UA</t>
  </si>
  <si>
    <t>SC9314UA-BK</t>
  </si>
  <si>
    <t>STC9901AF</t>
  </si>
  <si>
    <t>SC9314UA-BK-Q</t>
  </si>
  <si>
    <t>SC9621VB</t>
  </si>
  <si>
    <t>SC9621VB-BK</t>
  </si>
  <si>
    <t>STC9910F</t>
  </si>
  <si>
    <t>SC9621VB-A</t>
  </si>
  <si>
    <t>SC9621VB-TR-Q</t>
  </si>
  <si>
    <t>STC9910NC-Q</t>
  </si>
  <si>
    <t>SC9625VB-L</t>
  </si>
  <si>
    <t>SC9625VB-BK</t>
  </si>
  <si>
    <t>STC9910E</t>
  </si>
  <si>
    <t>SC9625VB-TR</t>
  </si>
  <si>
    <t>SC9625VB-TR-Q</t>
  </si>
  <si>
    <t>SC9632VB</t>
  </si>
  <si>
    <t>SC9632VB-BK</t>
  </si>
  <si>
    <t>STC9905E</t>
  </si>
  <si>
    <t>SC9633VB</t>
  </si>
  <si>
    <t>SC9633VB-BK</t>
  </si>
  <si>
    <t>STC9905F</t>
  </si>
  <si>
    <t>SC9634VB</t>
  </si>
  <si>
    <t>SC9634VB-BK</t>
  </si>
  <si>
    <t>STC9905G</t>
  </si>
  <si>
    <t>SC9641TS</t>
  </si>
  <si>
    <t>SC9641TS-TR-Q</t>
  </si>
  <si>
    <t>STC9910BN</t>
  </si>
  <si>
    <t>SC9641TS-P</t>
  </si>
  <si>
    <t>SC9641TS-P-BK</t>
  </si>
  <si>
    <t>STC9A001I</t>
  </si>
  <si>
    <t>SC9641TS-P-TR</t>
  </si>
  <si>
    <t>SC9641TS-P-TR-Q</t>
  </si>
  <si>
    <t>SC9641TS-PC</t>
  </si>
  <si>
    <t>SC9641TS-PC-TR-Q</t>
  </si>
  <si>
    <t>SC9642TS</t>
  </si>
  <si>
    <t>SC9642TS-TR-Q</t>
  </si>
  <si>
    <t>STC9A001G</t>
  </si>
  <si>
    <t>SC9642TS-E</t>
  </si>
  <si>
    <t>SC9642TS-E-TR</t>
  </si>
  <si>
    <t>STC9A001H</t>
  </si>
  <si>
    <t>SC9642TS-E-TR-Q</t>
  </si>
  <si>
    <t>SC9642TS-EC</t>
  </si>
  <si>
    <t>SC9642TS-EC-TR-Q</t>
  </si>
  <si>
    <t>SC9648TS-P</t>
  </si>
  <si>
    <t>SC9648TS-BK</t>
  </si>
  <si>
    <t>SC9648TS-TR</t>
  </si>
  <si>
    <t>SC9675IM-P</t>
  </si>
  <si>
    <t>SC9675IM-TR-Q</t>
  </si>
  <si>
    <t>STC9A002B</t>
  </si>
  <si>
    <t>SC9675IM-P-HRF00</t>
  </si>
  <si>
    <t>SC9675IM-HRF00-TR-Q</t>
  </si>
  <si>
    <t>SC9675IM-P-HRF11</t>
  </si>
  <si>
    <t>SC9675IM-HRF11-TR-Q</t>
  </si>
  <si>
    <t>SC9675IM-P-LRF00</t>
  </si>
  <si>
    <t>SC9675IM-LRF00-TR-Q</t>
  </si>
  <si>
    <t>SC9675IM-P-LRF01</t>
  </si>
  <si>
    <t>SC9675IM-LRF01-TR-Q</t>
  </si>
  <si>
    <t>SC9675IM-P-LRF10</t>
  </si>
  <si>
    <t>SC9675IM-LRF10-TR-Q</t>
  </si>
  <si>
    <t>SC9675T3</t>
  </si>
  <si>
    <t>SC9675T3-TR-Q</t>
  </si>
  <si>
    <t>SC9683TS</t>
  </si>
  <si>
    <t>SC9683TS-TR-Q</t>
  </si>
  <si>
    <t>STC12100B</t>
  </si>
  <si>
    <t>SC9684TS</t>
  </si>
  <si>
    <t>SC9684TS-TR-Q</t>
  </si>
  <si>
    <t>SC9685TS</t>
  </si>
  <si>
    <t>SC9686TS</t>
  </si>
  <si>
    <t>SCN919H</t>
  </si>
  <si>
    <t>SC1919UA-N-BK</t>
  </si>
  <si>
    <t>STC9913E</t>
  </si>
  <si>
    <t>SD211VB</t>
  </si>
  <si>
    <t>SD2276</t>
  </si>
  <si>
    <t>SD477S</t>
  </si>
  <si>
    <t>SD477VB-BK</t>
  </si>
  <si>
    <t>SI485PA1R</t>
  </si>
  <si>
    <t>SI485DC-TR</t>
  </si>
  <si>
    <t>STC42302A</t>
  </si>
  <si>
    <t>STC42302C</t>
  </si>
  <si>
    <t>SL002147</t>
  </si>
  <si>
    <t>SL002147DC-TR</t>
  </si>
  <si>
    <t>STC16100A</t>
  </si>
  <si>
    <t>SL54123APA1R</t>
  </si>
  <si>
    <t>SL54123DC-TR</t>
  </si>
  <si>
    <t>STC16100B</t>
  </si>
  <si>
    <t>SYLM2902APD1R</t>
  </si>
  <si>
    <t>SYLM2902PF-TR</t>
  </si>
  <si>
    <t>STC9G005B</t>
  </si>
  <si>
    <t>SYLM2902APD2R</t>
  </si>
  <si>
    <t>SYLM2902TF-TR</t>
  </si>
  <si>
    <t>SYLM2904APA1R</t>
  </si>
  <si>
    <t>SYLM2904DC-TR</t>
  </si>
  <si>
    <t>STC9G005C</t>
  </si>
  <si>
    <t>SYLM2904APA3R</t>
  </si>
  <si>
    <t>SYLM2904MC-TR</t>
  </si>
  <si>
    <t>SYLM2904APA4R</t>
  </si>
  <si>
    <t>SYLM2904TE-TR</t>
  </si>
  <si>
    <t>SYLM321ASOR</t>
  </si>
  <si>
    <t>SYLM321S5-TR</t>
  </si>
  <si>
    <t>SYLM324APD1R</t>
  </si>
  <si>
    <t>SYLM324PF-TR</t>
  </si>
  <si>
    <t>SYLM324APD2R</t>
  </si>
  <si>
    <t>SYLM324TF-TR</t>
  </si>
  <si>
    <t>SYLM358APA1R</t>
  </si>
  <si>
    <t>SYLM358DC-TR</t>
  </si>
  <si>
    <t>SYLM358APA3R</t>
  </si>
  <si>
    <t>SYLM358TE-TR</t>
  </si>
  <si>
    <t>SYLM358APA4R</t>
  </si>
  <si>
    <t>SYLM358MC-TR</t>
  </si>
  <si>
    <t>SYLMV321B-SO</t>
  </si>
  <si>
    <t>SYLMV321S5-TR</t>
  </si>
  <si>
    <t>STC9G003B</t>
  </si>
  <si>
    <t>SYLMV324APD1R</t>
  </si>
  <si>
    <t>SYLMV324PF-TR</t>
  </si>
  <si>
    <t>SYLMV324BPD1R</t>
  </si>
  <si>
    <t>SYLMV324BPD2R</t>
  </si>
  <si>
    <t>SYLMV324TF-TR</t>
  </si>
  <si>
    <t>SYLMV358BPA1R</t>
  </si>
  <si>
    <t>SYLMV358DC-TR</t>
  </si>
  <si>
    <t>SYLMV358BPA3R</t>
  </si>
  <si>
    <t>SYLMV358TE-TR</t>
  </si>
  <si>
    <t>SYLMV358BPA4R</t>
  </si>
  <si>
    <t>SYLMV358MC-TR</t>
  </si>
  <si>
    <t>VE1430Q1BA3R33</t>
  </si>
  <si>
    <t>VA2201D</t>
  </si>
  <si>
    <t>VE1430Q1BA3R5</t>
  </si>
  <si>
    <t>VE1430Q1CA3R33</t>
  </si>
  <si>
    <t>VE1430Q1CA3R5</t>
  </si>
  <si>
    <t>VE1430Q1CAFR33</t>
  </si>
  <si>
    <t>VE1430Q1CAFR5</t>
  </si>
  <si>
    <t>VE1430Q1VA1R33</t>
  </si>
  <si>
    <t>VE1430Q1VA1R5</t>
  </si>
  <si>
    <t>VE1430Q1VA1RADJ</t>
  </si>
  <si>
    <t>VA2201E</t>
  </si>
  <si>
    <t>VE1430Q1VA3RADJ</t>
  </si>
  <si>
    <t>VE2220AIT</t>
  </si>
  <si>
    <t>VE2220CS-TY</t>
  </si>
  <si>
    <t>V2303B01</t>
  </si>
  <si>
    <t>VE2220P</t>
  </si>
  <si>
    <t>VE2226AHR</t>
  </si>
  <si>
    <t>VE2226QH-L-TR</t>
  </si>
  <si>
    <t>V2304B03</t>
  </si>
  <si>
    <t>VE2226AHRA</t>
  </si>
  <si>
    <t>VE2226QH-H-TR</t>
  </si>
  <si>
    <t>VE2226P</t>
  </si>
  <si>
    <t>VE2266AHR</t>
  </si>
  <si>
    <t>VE2266QH-L-TR</t>
  </si>
  <si>
    <t>V2304B01</t>
  </si>
  <si>
    <t>VE2266AHRA</t>
  </si>
  <si>
    <t>VE2266QH-H-TR</t>
  </si>
  <si>
    <t>VE2266P</t>
  </si>
  <si>
    <t>VE2430Q1A8R</t>
  </si>
  <si>
    <t>VE2430QI-ADJ-TR-Q</t>
  </si>
  <si>
    <t>V2318B</t>
  </si>
  <si>
    <t>VE2430Q1A8R33</t>
  </si>
  <si>
    <t>VE2430QI-33-TR-Q</t>
  </si>
  <si>
    <t>VE2430Q1A8R5</t>
  </si>
  <si>
    <t>VE2430QI-50-TR-Q</t>
  </si>
  <si>
    <t>VE6200AA</t>
  </si>
  <si>
    <t>VE6200QC-SEQL-TR</t>
  </si>
  <si>
    <t>V2309B</t>
  </si>
  <si>
    <t>VE6200AB</t>
  </si>
  <si>
    <t>VE6200QC-SEQH-TR</t>
  </si>
  <si>
    <t>VE6200BA</t>
  </si>
  <si>
    <t>VE6200QC-PGL-TR</t>
  </si>
  <si>
    <t>VE6200BB</t>
  </si>
  <si>
    <t>VE6200QC-PGH-TR</t>
  </si>
  <si>
    <t>VE6200QAA</t>
  </si>
  <si>
    <t>VE6200QC-SEQL-TR-Q</t>
  </si>
  <si>
    <t>VE6200QAB</t>
  </si>
  <si>
    <t>VE6200QC-SEQH-TR-Q</t>
  </si>
  <si>
    <t>VE6200QBA</t>
  </si>
  <si>
    <t>VE6200QC-PGL-TR-Q</t>
  </si>
  <si>
    <t>VE6200QBB</t>
  </si>
  <si>
    <t>VE6200QC-PGH-TR-Q</t>
  </si>
  <si>
    <t>VE8600A5R</t>
  </si>
  <si>
    <t>VE8600EC-TR</t>
  </si>
  <si>
    <t>V2302B</t>
  </si>
  <si>
    <t>VE8600AKR</t>
  </si>
  <si>
    <t>VE8600QE-TR</t>
  </si>
  <si>
    <t>VE8600Q1A5R</t>
  </si>
  <si>
    <t>VE8600EC-TR-Q</t>
  </si>
  <si>
    <t>VE8600Q1AKR</t>
  </si>
  <si>
    <t>VE8600QE-TR-Q</t>
  </si>
  <si>
    <t>VE8602A5R</t>
  </si>
  <si>
    <t>VE8602EC-TR</t>
  </si>
  <si>
    <t>V2302C</t>
  </si>
  <si>
    <t>VE8602AKR</t>
  </si>
  <si>
    <t>VE8602QE-TR</t>
  </si>
  <si>
    <t>VE8602Q1A5R</t>
  </si>
  <si>
    <t>VE8602EC-TR-Q</t>
  </si>
  <si>
    <t>VE8602Q1AKR</t>
  </si>
  <si>
    <t>VE8602QE-TR-Q</t>
  </si>
  <si>
    <t>VE8620ALR</t>
  </si>
  <si>
    <t>VE8620EF-TR</t>
  </si>
  <si>
    <t>V2305C</t>
  </si>
  <si>
    <t>VE8620P</t>
  </si>
  <si>
    <t>VE8622ALR</t>
  </si>
  <si>
    <t>VE8622EF-TR</t>
  </si>
  <si>
    <t>VE8624AMR</t>
  </si>
  <si>
    <t>VE8624EE-TR</t>
  </si>
  <si>
    <t>ZH619A0</t>
  </si>
  <si>
    <t>ZH619DC-TR</t>
  </si>
  <si>
    <t>STC22303</t>
  </si>
  <si>
    <t>ZH6200C</t>
  </si>
  <si>
    <t>(空白)</t>
  </si>
  <si>
    <t>ZH6232C1</t>
  </si>
  <si>
    <t>ZH6232D1</t>
  </si>
  <si>
    <t>ZH6338B</t>
  </si>
  <si>
    <t>ZH6350B</t>
  </si>
  <si>
    <t>ZH6350B1</t>
  </si>
  <si>
    <t>ZH639D0B</t>
  </si>
  <si>
    <t>ZH6531</t>
  </si>
  <si>
    <t>Mark</t>
  </si>
  <si>
    <t xml:space="preserve"> InvWaf</t>
  </si>
  <si>
    <t xml:space="preserve"> InvPart</t>
  </si>
  <si>
    <t>2498C</t>
  </si>
  <si>
    <t>44E</t>
  </si>
  <si>
    <t>NM</t>
  </si>
  <si>
    <t>41H</t>
  </si>
  <si>
    <t>41F</t>
  </si>
  <si>
    <t>N41H</t>
  </si>
  <si>
    <t>948H</t>
  </si>
  <si>
    <t>68S4</t>
  </si>
  <si>
    <t>68S6</t>
  </si>
  <si>
    <t>68N4</t>
  </si>
  <si>
    <t>S21C</t>
  </si>
  <si>
    <t>S22C</t>
  </si>
  <si>
    <t>68N6</t>
  </si>
  <si>
    <t>2498T</t>
  </si>
  <si>
    <t>54123A</t>
  </si>
  <si>
    <t>61HA</t>
  </si>
  <si>
    <t>613HA</t>
  </si>
  <si>
    <t>43F</t>
  </si>
  <si>
    <t>ZH619A0B</t>
  </si>
  <si>
    <t>KH477</t>
  </si>
  <si>
    <t>4451H</t>
  </si>
  <si>
    <t>4601H</t>
  </si>
  <si>
    <t>61H</t>
  </si>
  <si>
    <t>713B</t>
  </si>
  <si>
    <t>65HA</t>
  </si>
  <si>
    <t>601HL</t>
  </si>
  <si>
    <t>615HA</t>
  </si>
  <si>
    <t>N13</t>
  </si>
  <si>
    <t>N608</t>
  </si>
  <si>
    <t>N602</t>
  </si>
  <si>
    <t>N603</t>
  </si>
  <si>
    <t>95A</t>
  </si>
  <si>
    <t>STC4011B</t>
  </si>
  <si>
    <t>SC4011SO-N-TR</t>
  </si>
  <si>
    <t>ATK-E512</t>
  </si>
  <si>
    <t>BZ12</t>
  </si>
  <si>
    <t>CHY01S</t>
  </si>
  <si>
    <t>CHY37S</t>
  </si>
  <si>
    <t>G01</t>
  </si>
  <si>
    <t>G01H</t>
  </si>
  <si>
    <t>G01M</t>
  </si>
  <si>
    <t>SC4011DN</t>
  </si>
  <si>
    <t>SC4011DN-TR</t>
  </si>
  <si>
    <t>SC4011SO-N</t>
  </si>
  <si>
    <t>49E</t>
  </si>
  <si>
    <t>SI485</t>
  </si>
  <si>
    <t>17CA</t>
  </si>
  <si>
    <t>9201L</t>
  </si>
  <si>
    <t>94M</t>
  </si>
  <si>
    <t>SZ48</t>
  </si>
  <si>
    <t>243X</t>
  </si>
  <si>
    <t>U18</t>
  </si>
  <si>
    <t>919H</t>
  </si>
  <si>
    <t>41CPA</t>
  </si>
  <si>
    <t>9641P</t>
  </si>
  <si>
    <t>9641PC</t>
  </si>
  <si>
    <t>888K</t>
  </si>
  <si>
    <t>FFH-L43</t>
  </si>
  <si>
    <t>23025S</t>
  </si>
  <si>
    <t>23030S</t>
  </si>
  <si>
    <t>23050S</t>
  </si>
  <si>
    <t>CA-IS23050W</t>
  </si>
  <si>
    <t>33S</t>
  </si>
  <si>
    <t>SYV321B</t>
  </si>
  <si>
    <t>SYV324B</t>
  </si>
  <si>
    <t>SY2902</t>
  </si>
  <si>
    <t>SY324A</t>
  </si>
  <si>
    <t>SYV324</t>
  </si>
  <si>
    <t>SY2904</t>
  </si>
  <si>
    <t>SY321A</t>
  </si>
  <si>
    <t>SY358A</t>
  </si>
  <si>
    <t>8600Q</t>
  </si>
  <si>
    <t>8602Q</t>
  </si>
  <si>
    <t>2266L</t>
  </si>
  <si>
    <t>2266H</t>
  </si>
  <si>
    <t>2226L</t>
  </si>
  <si>
    <t>2226H</t>
  </si>
  <si>
    <t>6200SEQL</t>
  </si>
  <si>
    <t>6200SEQH</t>
  </si>
  <si>
    <t>6200PGL</t>
  </si>
  <si>
    <t>6200PGH</t>
  </si>
  <si>
    <t>6200QSEQL</t>
  </si>
  <si>
    <t>6200QSEQH</t>
  </si>
  <si>
    <t>6200QPHL</t>
  </si>
  <si>
    <t>6200QPGH</t>
  </si>
  <si>
    <t>2430QADJ</t>
  </si>
  <si>
    <t>2430Q33</t>
  </si>
  <si>
    <t>2430Q50</t>
  </si>
  <si>
    <t>1430QB33</t>
  </si>
  <si>
    <t>1430QB5</t>
  </si>
  <si>
    <t>1430QC33</t>
  </si>
  <si>
    <t>1430QC5</t>
  </si>
  <si>
    <t>1430QV33</t>
  </si>
  <si>
    <t>1430QV5</t>
  </si>
  <si>
    <t>1430QVADJ</t>
  </si>
  <si>
    <t>备注</t>
    <phoneticPr fontId="2" type="noConversion"/>
  </si>
  <si>
    <t>本月投产一个LOT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</si>
  <si>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</si>
  <si>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</si>
  <si>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</si>
  <si>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</si>
  <si>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</si>
  <si>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</si>
  <si>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</si>
  <si>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</si>
  <si>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</si>
  <si>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</si>
  <si>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</si>
  <si>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</si>
  <si>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</si>
  <si>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</si>
  <si>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</si>
  <si>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</si>
  <si>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</si>
  <si>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</si>
  <si>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</si>
  <si>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</si>
  <si>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</si>
  <si>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</si>
  <si>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</si>
  <si>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</si>
  <si>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</si>
  <si>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</si>
  <si>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</si>
  <si>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</si>
  <si>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</si>
  <si>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</si>
  <si>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</si>
  <si>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</si>
  <si>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</si>
  <si>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</si>
  <si>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</si>
  <si>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</si>
  <si>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</si>
  <si>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</si>
  <si>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</si>
  <si>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</si>
  <si>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</si>
  <si>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</si>
  <si>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</si>
  <si>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</si>
  <si>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</si>
  <si>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</si>
  <si>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</si>
  <si>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</si>
  <si>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</si>
  <si>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</si>
  <si>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</si>
  <si>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</si>
  <si>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</si>
  <si>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</si>
  <si>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</si>
  <si>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</si>
  <si>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</si>
  <si>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</si>
  <si>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</si>
  <si>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</si>
  <si>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</si>
  <si>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</si>
  <si>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</si>
  <si>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</si>
  <si>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</si>
  <si>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</si>
  <si>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</si>
  <si>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</si>
  <si>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</si>
  <si>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</si>
  <si>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</si>
  <si>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</si>
  <si>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</si>
  <si>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</si>
  <si>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</si>
  <si>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</si>
  <si>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</si>
  <si>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</si>
  <si>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</si>
  <si>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</si>
  <si>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</si>
  <si>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</si>
  <si>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</si>
  <si>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</si>
  <si>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</si>
  <si>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</si>
  <si>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</si>
  <si>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</si>
  <si>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</si>
  <si>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</si>
  <si>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</si>
  <si>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</si>
  <si>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</si>
  <si>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</si>
  <si>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</si>
  <si>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</si>
  <si>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</si>
  <si>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</si>
  <si>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</si>
  <si>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</si>
  <si>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</si>
  <si>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</si>
  <si>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</si>
  <si>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</si>
  <si>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</si>
  <si>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</si>
  <si>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</si>
  <si>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</si>
  <si>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</si>
  <si>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</si>
  <si>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</si>
  <si>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</si>
  <si>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</si>
  <si>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</si>
  <si>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</si>
  <si>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</si>
  <si>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</si>
  <si>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</si>
  <si>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</si>
  <si>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</si>
  <si>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</si>
  <si>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</si>
  <si>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</si>
  <si>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</si>
  <si>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</si>
  <si>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</si>
  <si>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</si>
  <si>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</si>
  <si>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</si>
  <si>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</si>
  <si>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</si>
  <si>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</si>
  <si>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</si>
  <si>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</si>
  <si>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</si>
  <si>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</si>
  <si>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</si>
  <si>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</si>
  <si>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</si>
  <si>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</si>
  <si>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</si>
  <si>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</si>
  <si>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</si>
  <si>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</si>
  <si>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</si>
  <si>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</si>
  <si>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</si>
  <si>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</si>
  <si>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</si>
  <si>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</si>
  <si>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</si>
  <si>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</si>
  <si>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</si>
  <si>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</si>
  <si>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</si>
  <si>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</si>
  <si>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</si>
  <si>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</si>
  <si>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</si>
  <si>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</si>
  <si>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</si>
  <si>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</si>
  <si>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</si>
  <si>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</si>
  <si>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</si>
  <si>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</si>
  <si>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</si>
  <si>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</si>
  <si>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</si>
  <si>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</si>
  <si>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</si>
  <si>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</si>
  <si>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</si>
  <si>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</si>
  <si>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</si>
  <si>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</si>
  <si>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</si>
  <si>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</si>
  <si>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</si>
  <si>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</si>
  <si>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</si>
  <si>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</si>
  <si>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</si>
  <si>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</si>
  <si>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</si>
  <si>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</si>
  <si>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</si>
  <si>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</si>
  <si>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</si>
  <si>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</si>
  <si>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</si>
  <si>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</si>
  <si>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</si>
  <si>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</si>
  <si>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</si>
  <si>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</si>
  <si>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</si>
  <si>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</si>
  <si>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</si>
  <si>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</si>
  <si>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</si>
  <si>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</si>
  <si>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</si>
  <si>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</si>
  <si>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</si>
  <si>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</si>
  <si>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</si>
  <si>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</si>
  <si>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</si>
  <si>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</si>
  <si>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</si>
  <si>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</si>
  <si>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</si>
  <si>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</si>
  <si>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</si>
  <si>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</si>
  <si>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</si>
  <si>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</si>
  <si>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</si>
  <si>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</si>
  <si>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</si>
  <si>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</si>
  <si>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</si>
  <si>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</si>
  <si>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</si>
  <si>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</si>
  <si>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</si>
  <si>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</si>
  <si>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</si>
  <si>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</si>
  <si>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</si>
  <si>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</si>
  <si>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</si>
  <si>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</si>
  <si>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</si>
  <si>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</si>
  <si>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</si>
  <si>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</si>
  <si>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</si>
  <si>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</si>
  <si>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</si>
  <si>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</si>
  <si>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</si>
  <si>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</si>
  <si>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</si>
  <si>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</si>
  <si>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</si>
  <si>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</si>
  <si>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</si>
  <si>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</si>
  <si>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</si>
  <si>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</si>
  <si>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</si>
  <si>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</si>
  <si>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</si>
  <si>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</si>
  <si>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</si>
  <si>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</si>
  <si>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</si>
  <si>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</si>
  <si>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</si>
  <si>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</si>
  <si>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</si>
  <si>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</si>
  <si>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</si>
  <si>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</si>
  <si>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</si>
  <si>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</si>
  <si>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</si>
  <si>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</si>
  <si>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</si>
  <si>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</si>
  <si>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</si>
  <si>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</si>
  <si>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</si>
  <si>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</si>
  <si>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</si>
  <si>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</si>
  <si>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</si>
  <si>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</si>
  <si>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</si>
  <si>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</si>
  <si>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</si>
  <si>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</si>
  <si>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</si>
  <si>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</si>
  <si>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</si>
  <si>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</si>
  <si>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</si>
  <si>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</si>
  <si>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</si>
  <si>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</si>
  <si>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</si>
  <si>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</si>
  <si>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</si>
  <si>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</si>
  <si>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</si>
  <si>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</si>
  <si>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</si>
  <si>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</si>
  <si>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</si>
  <si>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</si>
  <si>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</si>
  <si>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</si>
  <si>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</si>
  <si>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</si>
  <si>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</si>
  <si>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</si>
  <si>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</si>
  <si>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</si>
  <si>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</si>
  <si>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</si>
  <si>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</si>
  <si>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</si>
  <si>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</si>
  <si>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</si>
  <si>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</si>
  <si>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</si>
  <si>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</si>
  <si>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</si>
  <si>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</si>
  <si>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</si>
  <si>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</si>
  <si>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</si>
  <si>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</si>
  <si>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</si>
  <si>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</si>
  <si>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</si>
  <si>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</si>
  <si>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</si>
  <si>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</si>
  <si>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</si>
  <si>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</si>
  <si>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</si>
  <si>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</si>
  <si>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</si>
  <si>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</si>
  <si>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</si>
  <si>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</si>
  <si>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</si>
  <si>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</si>
  <si>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</si>
  <si>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</si>
  <si>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</si>
  <si>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</si>
  <si>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</si>
  <si>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</si>
  <si>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</si>
  <si>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</si>
  <si>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</si>
  <si>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</si>
  <si>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</si>
  <si>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</si>
  <si>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</si>
  <si>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</si>
  <si>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</si>
  <si>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</si>
  <si>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</si>
  <si>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</si>
  <si>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</si>
  <si>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</si>
  <si>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</si>
  <si>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</si>
  <si>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</si>
  <si>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</si>
  <si>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</si>
  <si>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</si>
  <si>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</si>
  <si>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</si>
  <si>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</si>
  <si>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</si>
  <si>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</si>
  <si>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</si>
  <si>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</si>
  <si>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</si>
  <si>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</si>
  <si>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</si>
  <si>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</si>
  <si>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</si>
  <si>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</si>
  <si>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</si>
  <si>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</si>
  <si>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</si>
  <si>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</si>
  <si>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</si>
  <si>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</si>
  <si>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</si>
  <si>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</si>
  <si>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</si>
  <si>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</si>
  <si>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</si>
  <si>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</si>
  <si>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</si>
  <si>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</si>
  <si>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</si>
  <si>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</si>
  <si>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</si>
  <si>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</si>
  <si>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</si>
  <si>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</si>
  <si>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</si>
  <si>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</si>
  <si>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</si>
  <si>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</si>
  <si>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</si>
  <si>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</si>
  <si>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</si>
  <si>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</si>
  <si>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</si>
  <si>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</si>
  <si>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</si>
  <si>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</si>
  <si>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</si>
  <si>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</si>
  <si>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</si>
  <si>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</si>
  <si>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</si>
  <si>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</si>
  <si>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</si>
  <si>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</si>
  <si>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</si>
  <si>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</si>
  <si>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</si>
  <si>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</si>
  <si>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</si>
  <si>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</si>
  <si>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</si>
  <si>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</si>
  <si>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</si>
  <si>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</si>
  <si>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</si>
  <si>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</si>
  <si>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</si>
  <si>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</si>
  <si>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</si>
  <si>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</si>
  <si>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</si>
  <si>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</si>
  <si>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</si>
  <si>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</si>
  <si>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</si>
  <si>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</si>
  <si>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</si>
  <si>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</si>
  <si>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</si>
  <si>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</si>
  <si>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</si>
  <si>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</si>
  <si>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</si>
  <si>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</si>
  <si>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</si>
  <si>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</si>
  <si>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</si>
  <si>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</si>
  <si>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</si>
  <si>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</si>
  <si>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</si>
  <si>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</si>
  <si>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</si>
  <si>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</si>
  <si>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</si>
  <si>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</si>
  <si>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</si>
  <si>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</si>
  <si>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</si>
  <si>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</si>
  <si>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</si>
  <si>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</si>
  <si>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</si>
  <si>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</si>
  <si>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</si>
  <si>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</si>
  <si>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</si>
  <si>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</si>
  <si>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</si>
  <si>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</si>
  <si>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</si>
  <si>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</si>
  <si>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</si>
  <si>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</si>
  <si>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</si>
  <si>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</si>
  <si>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</si>
  <si>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</si>
  <si>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</si>
  <si>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</si>
  <si>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</si>
  <si>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</si>
  <si>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</si>
  <si>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</si>
  <si>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</si>
  <si>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</si>
  <si>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</si>
  <si>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</si>
  <si>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</si>
  <si>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</si>
  <si>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</si>
  <si>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</si>
  <si>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</si>
  <si>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</si>
  <si>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</si>
  <si>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</si>
  <si>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</si>
  <si>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</si>
  <si>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</si>
  <si>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</si>
  <si>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</si>
  <si>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</si>
  <si>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</si>
  <si>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</si>
  <si>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</si>
  <si>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</si>
  <si>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</si>
  <si>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</si>
  <si>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</si>
  <si>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</si>
  <si>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</si>
  <si>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</si>
  <si>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</si>
  <si>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</si>
  <si>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</si>
  <si>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</si>
  <si>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</si>
  <si>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</si>
  <si>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</si>
  <si>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</si>
  <si>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</si>
  <si>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</si>
  <si>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</si>
  <si>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</si>
  <si>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</si>
  <si>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</si>
  <si>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</si>
  <si>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</si>
  <si>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</si>
  <si>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</si>
  <si>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</si>
  <si>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</si>
  <si>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</si>
  <si>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</si>
  <si>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</si>
  <si>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</si>
  <si>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</si>
  <si>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</si>
  <si>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</si>
  <si>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</si>
  <si>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</si>
  <si>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</si>
  <si>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</si>
  <si>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</si>
  <si>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</si>
  <si>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</si>
  <si>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</si>
  <si>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</si>
  <si>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</si>
  <si>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</si>
  <si>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</si>
  <si>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</si>
  <si>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</si>
  <si>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</si>
  <si>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</si>
  <si>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</si>
  <si>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</si>
  <si>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</si>
  <si>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</si>
  <si>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</si>
  <si>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</si>
  <si>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</si>
  <si>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</si>
  <si>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</si>
  <si>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</si>
  <si>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</si>
  <si>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</si>
  <si>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</si>
  <si>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</si>
  <si>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</si>
  <si>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</si>
  <si>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</si>
  <si>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</si>
  <si>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</si>
  <si>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</si>
  <si>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</si>
  <si>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</si>
  <si>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</si>
  <si>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</si>
  <si>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</si>
  <si>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</si>
  <si>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</si>
  <si>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</si>
  <si>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</si>
  <si>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</si>
  <si>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</si>
  <si>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</si>
  <si>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</si>
  <si>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</si>
  <si>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</si>
  <si>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</si>
  <si>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</si>
  <si>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</si>
  <si>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</si>
  <si>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</si>
  <si>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</si>
  <si>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</si>
  <si>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</si>
  <si>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</si>
  <si>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</si>
  <si>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</si>
  <si>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</si>
  <si>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</si>
  <si>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</si>
  <si>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</si>
  <si>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</si>
  <si>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</si>
  <si>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</si>
  <si>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</si>
  <si>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</si>
  <si>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</si>
  <si>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</si>
  <si>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</si>
  <si>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</si>
  <si>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</si>
  <si>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</si>
  <si>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</si>
  <si>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</si>
  <si>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</si>
  <si>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</si>
  <si>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</si>
  <si>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</si>
  <si>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</si>
  <si>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</si>
  <si>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</si>
  <si>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</si>
  <si>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</si>
  <si>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</si>
  <si>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</si>
  <si>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</si>
  <si>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</si>
  <si>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</si>
  <si>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</si>
  <si>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</si>
  <si>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</si>
  <si>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</si>
  <si>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</si>
  <si>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</si>
  <si>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</si>
  <si>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</si>
  <si>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</si>
  <si>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</si>
  <si>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</si>
  <si>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</si>
  <si>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</si>
  <si>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</si>
  <si>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</si>
  <si>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</si>
  <si>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</si>
  <si>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</si>
  <si>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</si>
  <si>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</si>
  <si>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</si>
  <si>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</si>
  <si>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</si>
  <si>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</si>
  <si>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</si>
  <si>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</si>
  <si>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</si>
  <si>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</si>
  <si>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</si>
  <si>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</si>
  <si>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</si>
  <si>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</si>
  <si>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</si>
  <si>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</si>
  <si>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</si>
  <si>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</si>
  <si>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</si>
  <si>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</si>
  <si>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</si>
  <si>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</si>
  <si>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</si>
  <si>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</si>
  <si>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</si>
  <si>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</si>
  <si>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</si>
  <si>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</si>
  <si>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</si>
  <si>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</si>
  <si>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</si>
  <si>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</si>
  <si>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</si>
  <si>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</si>
  <si>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</si>
  <si>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</si>
  <si>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</si>
  <si>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</si>
  <si>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</si>
  <si>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</si>
  <si>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</si>
  <si>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</si>
  <si>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</si>
  <si>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</si>
  <si>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</si>
  <si>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</si>
  <si>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</si>
  <si>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</si>
  <si>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</si>
  <si>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</si>
  <si>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</si>
  <si>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</si>
  <si>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</si>
  <si>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</si>
  <si>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</si>
  <si>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</si>
  <si>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</si>
  <si>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</si>
  <si>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</si>
  <si>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</si>
  <si>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</si>
  <si>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</si>
  <si>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</si>
  <si>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</si>
  <si>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</si>
  <si>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</si>
  <si>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</si>
  <si>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</si>
  <si>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</si>
  <si>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</si>
  <si>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</si>
  <si>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</si>
  <si>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</si>
  <si>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</si>
  <si>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</si>
  <si>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</si>
  <si>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</si>
  <si>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</si>
  <si>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</si>
  <si>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</si>
  <si>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</si>
  <si>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</si>
  <si>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</si>
  <si>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</si>
  <si>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</si>
  <si>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</si>
  <si>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</si>
  <si>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</si>
  <si>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</si>
  <si>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</si>
  <si>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</si>
  <si>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</si>
  <si>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</si>
  <si>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</si>
  <si>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</si>
  <si>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</si>
  <si>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</si>
  <si>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</si>
  <si>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</si>
  <si>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</si>
  <si>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</si>
  <si>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</si>
  <si>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</si>
  <si>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</si>
  <si>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</si>
  <si>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</si>
  <si>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</si>
  <si>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</si>
  <si>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</si>
  <si>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</si>
  <si>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</si>
  <si>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</si>
  <si>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</si>
  <si>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</si>
  <si>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</si>
  <si>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</si>
  <si>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</si>
  <si>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</si>
  <si>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</si>
  <si>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</si>
  <si>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</si>
  <si>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</si>
  <si>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</si>
  <si>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</si>
  <si>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</si>
  <si>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</si>
  <si>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</si>
  <si>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</si>
  <si>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</si>
  <si>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</si>
  <si>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</si>
  <si>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</si>
  <si>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</si>
  <si>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</si>
  <si>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</si>
  <si>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</si>
  <si>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</si>
  <si>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</si>
  <si>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</si>
  <si>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</si>
  <si>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</si>
  <si>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</si>
  <si>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</si>
  <si>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</si>
  <si>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</si>
  <si>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</si>
  <si>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</si>
  <si>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</si>
  <si>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</si>
  <si>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</si>
  <si>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</si>
  <si>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</si>
  <si>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</si>
  <si>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</si>
  <si>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</si>
  <si>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</si>
  <si>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</si>
  <si>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</si>
  <si>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</si>
  <si>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</si>
  <si>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</si>
  <si>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</si>
  <si>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</si>
  <si>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</si>
  <si>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</si>
  <si>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</si>
  <si>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</si>
  <si>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</si>
  <si>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</si>
  <si>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</si>
  <si>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</si>
  <si>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</si>
  <si>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</si>
  <si>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</si>
  <si>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</si>
  <si>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</si>
  <si>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</si>
  <si>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</si>
  <si>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</si>
  <si>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</si>
  <si>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</si>
  <si>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</si>
  <si>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</si>
  <si>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</si>
  <si>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</si>
  <si>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</si>
  <si>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</si>
  <si>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</si>
  <si>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</si>
  <si>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</si>
  <si>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</si>
  <si>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</si>
  <si>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</si>
  <si>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</si>
  <si>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</si>
  <si>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</si>
  <si>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</si>
  <si>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</si>
  <si>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</si>
  <si>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</si>
  <si>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</si>
  <si>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</si>
  <si>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</si>
  <si>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</si>
  <si>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</si>
  <si>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</si>
  <si>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</si>
  <si>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</si>
  <si>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</si>
  <si>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</si>
  <si>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</si>
  <si>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</si>
  <si>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</si>
  <si>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</si>
  <si>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</si>
  <si>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</si>
  <si>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</si>
  <si>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</si>
  <si>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</si>
  <si>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</si>
  <si>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</si>
  <si>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</si>
  <si>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</si>
  <si>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</si>
  <si>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</si>
  <si>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</si>
  <si>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</si>
  <si>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</si>
  <si>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</si>
  <si>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</si>
  <si>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</si>
  <si>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</si>
  <si>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</si>
  <si>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</si>
  <si>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</si>
  <si>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</si>
  <si>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</si>
  <si>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</si>
  <si>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</si>
  <si>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</si>
  <si>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</si>
  <si>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</si>
  <si>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</si>
  <si>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</si>
  <si>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</si>
  <si>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</si>
  <si>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</si>
  <si>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</si>
  <si>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</si>
  <si>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</si>
  <si>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</si>
  <si>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</si>
  <si>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</si>
  <si>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</si>
  <si>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</si>
  <si>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</si>
  <si>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</si>
  <si>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</si>
  <si>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</si>
  <si>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</si>
  <si>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</si>
  <si>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</si>
  <si>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</si>
  <si>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</si>
  <si>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</si>
  <si>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</si>
  <si>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</si>
  <si>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</si>
  <si>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</si>
  <si>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</si>
  <si>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</si>
  <si>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</si>
  <si>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</si>
  <si>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</si>
  <si>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</si>
  <si>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</si>
  <si>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</si>
  <si>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</si>
  <si>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</si>
  <si>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</si>
  <si>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</si>
  <si>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</si>
  <si>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</si>
  <si>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</si>
  <si>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</si>
  <si>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</si>
  <si>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</si>
  <si>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</si>
  <si>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</si>
  <si>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</si>
  <si>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</si>
  <si>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</si>
  <si>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</si>
  <si>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</si>
  <si>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</si>
  <si>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</si>
  <si>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</si>
  <si>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</si>
  <si>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</si>
  <si>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</si>
  <si>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</si>
  <si>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</si>
  <si>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</si>
  <si>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</si>
  <si>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</si>
  <si>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</si>
  <si>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</si>
  <si>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</si>
  <si>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</si>
  <si>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</si>
  <si>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</si>
  <si>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</si>
  <si>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</si>
  <si>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</si>
  <si>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</si>
  <si>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</si>
  <si>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</si>
  <si>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</si>
  <si>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</si>
  <si>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</si>
  <si>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</si>
  <si>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</si>
  <si>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</si>
  <si>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</si>
  <si>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</si>
  <si>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</si>
  <si>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</si>
  <si>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</si>
  <si>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</si>
  <si>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</si>
  <si>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</si>
  <si>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</si>
  <si>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</si>
  <si>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</si>
  <si>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</si>
  <si>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</si>
  <si>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</si>
  <si>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</si>
  <si>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</si>
  <si>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</si>
  <si>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</si>
  <si>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</si>
  <si>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</si>
  <si>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</si>
  <si>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</si>
  <si>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</si>
  <si>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</si>
  <si>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</si>
  <si>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</si>
  <si>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</si>
  <si>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</si>
  <si>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</si>
  <si>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</si>
  <si>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</si>
  <si>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</si>
  <si>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</si>
  <si>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</si>
  <si>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</si>
  <si>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</si>
  <si>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</si>
  <si>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</si>
  <si>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</si>
  <si>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</si>
  <si>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</si>
  <si>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</si>
  <si>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</si>
  <si>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</si>
  <si>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</si>
  <si>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</si>
  <si>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</si>
  <si>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</si>
  <si>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</si>
  <si>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</si>
  <si>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</si>
  <si>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</si>
  <si>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</si>
  <si>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</si>
  <si>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</si>
  <si>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</si>
  <si>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</si>
  <si>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</si>
  <si>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</si>
  <si>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</si>
  <si>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</si>
  <si>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</si>
  <si>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</si>
  <si>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</si>
  <si>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</si>
  <si>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</si>
  <si>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</si>
  <si>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</si>
  <si>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</si>
  <si>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</si>
  <si>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</si>
  <si>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</si>
  <si>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</si>
  <si>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</si>
  <si>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</si>
  <si>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</si>
  <si>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</si>
  <si>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</si>
  <si>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</si>
  <si>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</si>
  <si>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</si>
  <si>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</si>
  <si>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</si>
  <si>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</si>
  <si>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</si>
  <si>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</si>
  <si>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</si>
  <si>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</si>
  <si>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</si>
  <si>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</si>
  <si>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</si>
  <si>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</si>
  <si>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</si>
  <si>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</si>
  <si>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</si>
  <si>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</si>
  <si>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</si>
  <si>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</si>
  <si>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</si>
  <si>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</si>
  <si>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</si>
  <si>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</si>
  <si>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</si>
  <si>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</si>
  <si>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</si>
  <si>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</si>
  <si>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</si>
  <si>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</si>
  <si>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</si>
  <si>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</si>
  <si>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</si>
  <si>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</si>
  <si>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</si>
  <si>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</si>
  <si>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</si>
  <si>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</si>
  <si>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</si>
  <si>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</si>
  <si>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</si>
  <si>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</si>
  <si>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</si>
  <si>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</si>
  <si>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</si>
  <si>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</si>
  <si>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</si>
  <si>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</si>
  <si>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</si>
  <si>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</si>
  <si>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</si>
  <si>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</si>
  <si>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</si>
  <si>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</si>
  <si>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</si>
  <si>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</si>
  <si>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</si>
  <si>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</si>
  <si>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</si>
  <si>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</si>
  <si>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</si>
  <si>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</si>
  <si>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</si>
  <si>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</si>
  <si>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</si>
  <si>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</si>
  <si>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</si>
  <si>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</si>
  <si>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</si>
  <si>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</si>
  <si>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</si>
  <si>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</si>
  <si>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</si>
  <si>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</si>
  <si>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</si>
  <si>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</si>
  <si>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</si>
  <si>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</si>
  <si>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</si>
  <si>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</si>
  <si>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</si>
  <si>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</si>
  <si>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</si>
  <si>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</si>
  <si>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</si>
  <si>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</si>
  <si>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</si>
  <si>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</si>
  <si>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</si>
  <si>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</si>
  <si>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</si>
  <si>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</si>
  <si>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</si>
  <si>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</si>
  <si>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44E</t>
    <phoneticPr fontId="2" type="noConversion"/>
  </si>
  <si>
    <t>44L</t>
    <phoneticPr fontId="2" type="noConversion"/>
  </si>
  <si>
    <t>SC1134UA-BK</t>
    <phoneticPr fontId="2" type="noConversion"/>
  </si>
  <si>
    <t>白板</t>
    <phoneticPr fontId="2" type="noConversion"/>
  </si>
  <si>
    <t>ProductionNO.</t>
    <phoneticPr fontId="6" type="noConversion"/>
  </si>
  <si>
    <t>SC1002A1-BK</t>
    <phoneticPr fontId="2" type="noConversion"/>
  </si>
  <si>
    <t>SC1002F1-BK</t>
    <phoneticPr fontId="2" type="noConversion"/>
  </si>
  <si>
    <t>SC1002A1-NW-BK</t>
    <phoneticPr fontId="2" type="noConversion"/>
  </si>
  <si>
    <t>SC1002N1W-B2</t>
    <phoneticPr fontId="2" type="noConversion"/>
  </si>
  <si>
    <t>SC1002B2-NW-BK</t>
    <phoneticPr fontId="2" type="noConversion"/>
  </si>
  <si>
    <t>SC1002N1W-B2(STC1002AL)-N41F</t>
    <phoneticPr fontId="2" type="noConversion"/>
  </si>
  <si>
    <t>N41F</t>
    <phoneticPr fontId="2" type="noConversion"/>
  </si>
  <si>
    <t>STC1002AG</t>
    <phoneticPr fontId="2" type="noConversion"/>
  </si>
  <si>
    <t>SC1002B2-BK</t>
    <phoneticPr fontId="2" type="noConversion"/>
  </si>
  <si>
    <t>SC1009A1-BK</t>
    <phoneticPr fontId="2" type="noConversion"/>
  </si>
  <si>
    <t>STC1898AD</t>
    <phoneticPr fontId="2" type="noConversion"/>
  </si>
  <si>
    <t>SC1245A2-BK</t>
    <phoneticPr fontId="2" type="noConversion"/>
  </si>
  <si>
    <t>41HL</t>
    <phoneticPr fontId="2" type="noConversion"/>
  </si>
  <si>
    <t>SC2402SO-N-H</t>
    <phoneticPr fontId="2" type="noConversion"/>
  </si>
  <si>
    <t>U18</t>
    <phoneticPr fontId="2" type="noConversion"/>
  </si>
  <si>
    <t>477S</t>
    <phoneticPr fontId="2" type="noConversion"/>
  </si>
  <si>
    <t>合计</t>
    <phoneticPr fontId="2" type="noConversion"/>
  </si>
  <si>
    <t>SC9314UA</t>
    <phoneticPr fontId="2" type="noConversion"/>
  </si>
  <si>
    <t>STC9906H</t>
    <phoneticPr fontId="2" type="noConversion"/>
  </si>
  <si>
    <t>SC2432UA</t>
    <phoneticPr fontId="2" type="noConversion"/>
  </si>
  <si>
    <t>SC2430UA</t>
    <phoneticPr fontId="2" type="noConversion"/>
  </si>
  <si>
    <t>SC2430UA-BK</t>
    <phoneticPr fontId="2" type="noConversion"/>
  </si>
  <si>
    <t>SC2438UA</t>
    <phoneticPr fontId="2" type="noConversion"/>
  </si>
  <si>
    <t>SC2438UA-BK</t>
    <phoneticPr fontId="2" type="noConversion"/>
  </si>
  <si>
    <t>SC243XUA</t>
    <phoneticPr fontId="2" type="noConversion"/>
  </si>
  <si>
    <t>243X</t>
    <phoneticPr fontId="2" type="noConversion"/>
  </si>
  <si>
    <t>SC2442UA-BK-Q</t>
    <phoneticPr fontId="2" type="noConversion"/>
  </si>
  <si>
    <t>U18</t>
    <phoneticPr fontId="2" type="noConversion"/>
  </si>
  <si>
    <t>9625L</t>
    <phoneticPr fontId="2" type="noConversion"/>
  </si>
  <si>
    <t>SC4643SA-C-BK-Q</t>
    <phoneticPr fontId="2" type="noConversion"/>
  </si>
  <si>
    <t>STC9G001C</t>
    <phoneticPr fontId="2" type="noConversion"/>
  </si>
  <si>
    <t>白板</t>
    <phoneticPr fontId="2" type="noConversion"/>
  </si>
  <si>
    <t>SD211VB-CA-90AK-KH211</t>
  </si>
  <si>
    <t>SC1134SO-N-CF-00LR-1134</t>
  </si>
  <si>
    <t>SC1002F1-CG-00HK-41F</t>
  </si>
  <si>
    <t>SC2442SO-Q-DB-60CR-2442</t>
  </si>
  <si>
    <t>SC2442SO-Q-DB-60CR-NM</t>
  </si>
  <si>
    <t>SC2442UA-Q-DB-60AK-2442</t>
  </si>
  <si>
    <t>SC2443SO-Q-DB-60CR-2443</t>
  </si>
  <si>
    <t>SC2443UA-Q-DB-60AK-2443</t>
  </si>
  <si>
    <t>SC2448SO-Q-DB-40CR-2448</t>
  </si>
  <si>
    <t>SC2448UA-N-Q-DB-60AK-2448</t>
  </si>
  <si>
    <t>SC2498CUA-N-Q-DB-60CK-2498C</t>
  </si>
  <si>
    <t>SC2498SO-Q-DB-60CR-2498</t>
  </si>
  <si>
    <t>SC2943A2-Q-DB-60HK-S41H</t>
  </si>
  <si>
    <t>SC2546VB-AB-DA-00AK-2546</t>
  </si>
  <si>
    <t>SC4101DN-GB-00XX-4101</t>
  </si>
  <si>
    <t>SC4101SO-N-GB-00LR-4101</t>
  </si>
  <si>
    <t>SC4102DN-GB-XXLX-4102</t>
  </si>
  <si>
    <t>SC4102SO-N-GB-00LR-4102</t>
  </si>
  <si>
    <t>SC4103DN-GB-XXLX-4103</t>
  </si>
  <si>
    <t>SC4103SO-N-GB-00LR-4103</t>
  </si>
  <si>
    <t>SC4104DN-GB-XXLX-4104</t>
  </si>
  <si>
    <t>SC4104SO-N-GB-00LR-4104</t>
  </si>
  <si>
    <t>SC25891SE-Q-CG-40CR-5891</t>
  </si>
  <si>
    <t>SC2498TSO-Q-CC-10CR-2498T</t>
  </si>
  <si>
    <t>SC4251D3-GA-00FR-4251</t>
  </si>
  <si>
    <t>SC4251DN-GA-00CR-4251</t>
  </si>
  <si>
    <t>SC1138SO-N-Q-CC-00LR-1138</t>
  </si>
  <si>
    <t>SC1245SO-N-CD-00NR-1245</t>
  </si>
  <si>
    <t>SC1245A3-CD-00CK-41F</t>
  </si>
  <si>
    <t>SC1134BU-CI-00LR-1134</t>
  </si>
  <si>
    <t>SC1134SO-N-Q-CI-00LR-1134</t>
  </si>
  <si>
    <t>SC1134UA-CI-00AK-1134</t>
  </si>
  <si>
    <t>SC1134UA-CI-00AK-44E</t>
  </si>
  <si>
    <t>ZH619DC-HB-90AR-ZH619A0B</t>
  </si>
  <si>
    <t>SD477VB-GC-90AK-KH477</t>
  </si>
  <si>
    <t>SD477VB-GC-90AK-477S</t>
  </si>
  <si>
    <t>SC1645A1-AE-00HK-4601H</t>
  </si>
  <si>
    <t>SC1645A1-AE-00HK-65HA</t>
  </si>
  <si>
    <t>SC1645A2-AE-00HK-601HL</t>
  </si>
  <si>
    <t>SC1645B1-AE-00HK-4601</t>
  </si>
  <si>
    <t>SC1645B1-AE-00HK-615HA</t>
  </si>
  <si>
    <t>SC1645B1-AE-00HK-65HA</t>
  </si>
  <si>
    <t>SC1645B2-AE-00HK-4601</t>
  </si>
  <si>
    <t>SC1945A1-AJ-00HK-N13</t>
  </si>
  <si>
    <t>SC1945A1-AJ-00HK-N608</t>
  </si>
  <si>
    <t>SC4002BU-CA-00CR-4002</t>
  </si>
  <si>
    <t>SC4002SO-N-CA-00NR-4002</t>
  </si>
  <si>
    <t>SC4002UA-CA-00AK-4002</t>
  </si>
  <si>
    <t>SC4002UA-CA-00AK-95A</t>
  </si>
  <si>
    <t>NM.SC4002UA-CA-00AK</t>
  </si>
  <si>
    <t>SC4005UA-CF-00AK-4005</t>
  </si>
  <si>
    <t>SC4005UA-E-Q-CF-00AK-4005</t>
  </si>
  <si>
    <t>SC4001SE-CB-90LR-4001</t>
  </si>
  <si>
    <t>SC4001UA-CB-90AK-4001</t>
  </si>
  <si>
    <t>SC4011SO-N-CB-90NR-281</t>
  </si>
  <si>
    <t>SC4011SO-N-CB-90NR-512</t>
  </si>
  <si>
    <t>SC4011SO-N-CB-90NR-BZ12</t>
  </si>
  <si>
    <t>SC4011SO-N-CB-90NR-G01H</t>
  </si>
  <si>
    <t>SC4011SO-N-CB-90NR-G01M</t>
  </si>
  <si>
    <t>SC4011DN-CB-XXLX-4011</t>
  </si>
  <si>
    <t>SC4011SO-N-CB-90NR-49E</t>
  </si>
  <si>
    <t>SC4019S7-CC-90AK-49E</t>
  </si>
  <si>
    <t>SI485DC-GC-90AR-NM</t>
  </si>
  <si>
    <t>SC9314UA-CF-0XAK-9209</t>
  </si>
  <si>
    <t>SC9314UA-CF-0XAK-17CA</t>
  </si>
  <si>
    <t>SC9314UA-CF-0XAK-9201L</t>
  </si>
  <si>
    <t>SC9314UA-CF-0XAK-94M</t>
  </si>
  <si>
    <t>SC9314UA-Q-CF-0XAK-94M</t>
  </si>
  <si>
    <t>SC2402SO-N-CJ-00NR-2402</t>
  </si>
  <si>
    <t>SC2402SO-N-CJ-00NR-6571</t>
  </si>
  <si>
    <t>SC2402UA-CJ-00AK-2402</t>
  </si>
  <si>
    <t>SC9632VB-CE-00CK-9632</t>
  </si>
  <si>
    <t>SC9633VB-CF-00CK-9633</t>
  </si>
  <si>
    <t>SC9634VB-CG-00CK-92143</t>
  </si>
  <si>
    <t>SC9634VB-CG-00CK-9634</t>
  </si>
  <si>
    <t>SC9634VB-CG-00CK-SZ48</t>
  </si>
  <si>
    <t>SC2242SO-Q-CH-10CR-2242</t>
  </si>
  <si>
    <t>SC2242UA-Q-CH-10AK-2242</t>
  </si>
  <si>
    <t>SC2432SO-N-CI-10CR-2432</t>
  </si>
  <si>
    <t>SC2432UA-CI-10AK-2432</t>
  </si>
  <si>
    <t>SC2432UA-CI-10AK-6232</t>
  </si>
  <si>
    <t>SC2434SO-N-CI-10CR-2434</t>
  </si>
  <si>
    <t>SC2434UA-CI-10AK-2434</t>
  </si>
  <si>
    <t>SC2436UA-CI-10AK-2436</t>
  </si>
  <si>
    <t>SC2436UA-CI-10AK-6210</t>
  </si>
  <si>
    <t>SC2462SO-CJ-10AR-2462</t>
  </si>
  <si>
    <t>SC2462SO-Q-CJ-10CR-2462</t>
  </si>
  <si>
    <t>SC2462UA-CJ-10AK-2462</t>
  </si>
  <si>
    <t>SC2464SO-CJ-10CR-2464</t>
  </si>
  <si>
    <t>SC2464UA-CJ-10AK-2464</t>
  </si>
  <si>
    <t>SC2455SO-Q-CK-10CR-2455</t>
  </si>
  <si>
    <t>SC2432SO-CM-10CR-2432</t>
  </si>
  <si>
    <t>SC2432SO-Q-CM-10CR-2432</t>
  </si>
  <si>
    <t>SC2434SO-CM-10CR-2434</t>
  </si>
  <si>
    <t>SC2436SO-CM-10CR-2436</t>
  </si>
  <si>
    <t>SC2438SO-CM-10CR-2438</t>
  </si>
  <si>
    <t>SC2438SO-Q-CM-10CR-2438</t>
  </si>
  <si>
    <t>SC243XSO-Q-CM-10CR-243X</t>
  </si>
  <si>
    <t>SC2466SO-CO-10CR-2466</t>
  </si>
  <si>
    <t>SC2442SE-Q-CP-10CR-2442</t>
  </si>
  <si>
    <t>SC2442SO-N-CP-10CR-2442</t>
  </si>
  <si>
    <t>SC2442SO-N-Q-CP-10CR-2442</t>
  </si>
  <si>
    <t>SC2442UA-CP-10AK-U18</t>
  </si>
  <si>
    <t>SC2442UA-Q-CP-10AK-2442</t>
  </si>
  <si>
    <t>SC2442SO-CR-1XCX-2442</t>
  </si>
  <si>
    <t>SC2442SO-Q-CR-10CR-2442</t>
  </si>
  <si>
    <t>SC2448SO-Q-CS-10CR-2448</t>
  </si>
  <si>
    <t>SC2448UA-N-Q-CS-10CK-2448</t>
  </si>
  <si>
    <t>SC2443SO-Q-CT-10CR-2443</t>
  </si>
  <si>
    <t>SC2443UA-Q-CW-10AK-2443</t>
  </si>
  <si>
    <t>SC9641TS-Q-CB-10AR-9641</t>
  </si>
  <si>
    <t>SC9625VB-CE-00CK-9625</t>
  </si>
  <si>
    <t>SC9625VB-CE-00CR-9625</t>
  </si>
  <si>
    <t>SC9625VB-Q-CE-4XCR-9625</t>
  </si>
  <si>
    <t>SC9621VB-CF-00CK-9621</t>
  </si>
  <si>
    <t>SC9642TS-Q-AG-4XAR-9642</t>
  </si>
  <si>
    <t>SC9642TS-E-AH-4XLR-9642</t>
  </si>
  <si>
    <t>SC9642TS-E-Q-AH-4XLR-9642</t>
  </si>
  <si>
    <t>SC9642TS-EC-Q-AH-4XLR-9642</t>
  </si>
  <si>
    <t>SC9641TS-P-AI-10AK-41CPA</t>
  </si>
  <si>
    <t>SC9641TS-P-AI-10AR-41CPA</t>
  </si>
  <si>
    <t>SC9641TS-P-Q-AI-10AR-9641P</t>
  </si>
  <si>
    <t>SC9648TS-AI-10AK-9648</t>
  </si>
  <si>
    <t>SC9675IM-Q-AB-4XAR-9675</t>
  </si>
  <si>
    <t>SC9675IM-HRF00-Q-AB-4XAR-9675</t>
  </si>
  <si>
    <t>SC9675IM-HRF11-Q-AB-4XAR-9675</t>
  </si>
  <si>
    <t>SC9675IM-LRF00-Q-AB-4XAR-9675</t>
  </si>
  <si>
    <t>SC9675IM-LRF01-Q-AB-4XAR-9675</t>
  </si>
  <si>
    <t>SC9675IM-LRF10-Q-AB-4XAR-9675</t>
  </si>
  <si>
    <t>SC4688DC-Q-DC-40CR-4688</t>
  </si>
  <si>
    <t>SC4688DC-Q-DC-40AR-6388</t>
  </si>
  <si>
    <t>SC4688SA-Q-DC-40CK-4688</t>
  </si>
  <si>
    <t>SC4688DC-DU-Q-DC-40AR-2425</t>
  </si>
  <si>
    <t>SC4689SA-Q-DF-40CK-4689</t>
  </si>
  <si>
    <t>SC4643SA-Q-DE-40HK-2100</t>
  </si>
  <si>
    <t>SC4643SA-HBL-Q-DE-40HK-2100</t>
  </si>
  <si>
    <t>SC4643SA-S-Q-DE-40HR-2100</t>
  </si>
  <si>
    <t>SC4643SA-Q-DE-40CK-4643</t>
  </si>
  <si>
    <t>SC4643VB-Q-DE-40CK-4643</t>
  </si>
  <si>
    <t>SC4643VB-P-Q-DE-40CK-4643</t>
  </si>
  <si>
    <t>SC4643VB-S-Q-DE-40CK-4643</t>
  </si>
  <si>
    <t>NM.SC60226SS-DC-00CB</t>
  </si>
  <si>
    <t>SC4624DC-20A-DF-03CR-4624</t>
  </si>
  <si>
    <t>SC4624DC-25A-DF-03CR-23025S</t>
  </si>
  <si>
    <t>SC4624DC-30A-DF-03CR-4624</t>
  </si>
  <si>
    <t>SC4624DC-30A-DF-03CR-23030S</t>
  </si>
  <si>
    <t>SC4624DC-50A-DF-03CR-4624</t>
  </si>
  <si>
    <t>SC4624DC-50A-DF-03CR-23050S</t>
  </si>
  <si>
    <t>SC4624DC-50A-DF-03CR-CA-IS23050W</t>
  </si>
  <si>
    <t>SC2064SO-GC-00NR-2064</t>
  </si>
  <si>
    <t>SC2033SO-N-GD-00NR-2033</t>
  </si>
  <si>
    <t>SC2402SO-N-GA-00NR-2402</t>
  </si>
  <si>
    <t>SC2402UA-GB-0XAK-2402</t>
  </si>
  <si>
    <t>SC2442SO-Q-GB-00CX-2442</t>
  </si>
  <si>
    <t>SC69401DC-SPI-Q-HD-4XCR-69401</t>
  </si>
  <si>
    <t>SC69401DC-HD-4XCR-69401</t>
  </si>
  <si>
    <t>SC69401DC-Q-HD-4XCR-69401</t>
  </si>
  <si>
    <t>SC69401HS-SPI-Q-HD-4XTR-69401</t>
  </si>
  <si>
    <t>SC69401HS-HD-4XTR-69401</t>
  </si>
  <si>
    <t>SC69401HS-Q-HD-4XTR-69401</t>
  </si>
  <si>
    <t>STC4011E</t>
    <phoneticPr fontId="2" type="noConversion"/>
  </si>
  <si>
    <t>SC4015SO-N-CE-90NR-4015</t>
    <phoneticPr fontId="2" type="noConversion"/>
  </si>
  <si>
    <t>SC4022SO-N-XC-90NR-4022</t>
    <phoneticPr fontId="2" type="noConversion"/>
  </si>
  <si>
    <t>SC1945B1-AJ-00HK-N603</t>
    <phoneticPr fontId="2" type="noConversion"/>
  </si>
  <si>
    <t>SC1845S1-AI-00AK-S41H</t>
    <phoneticPr fontId="2" type="noConversion"/>
  </si>
  <si>
    <t>SC1845F1-AI-00HK-S41H</t>
    <phoneticPr fontId="2" type="noConversion"/>
  </si>
  <si>
    <t>SC1845F1-BK</t>
    <phoneticPr fontId="2" type="noConversion"/>
  </si>
  <si>
    <t>S41F1</t>
    <phoneticPr fontId="2" type="noConversion"/>
  </si>
  <si>
    <t>SC2063UA-GC-00AK-2063</t>
    <phoneticPr fontId="2" type="noConversion"/>
  </si>
  <si>
    <t>SC4009SO-N-CA-00NR-4009</t>
    <phoneticPr fontId="2" type="noConversion"/>
  </si>
  <si>
    <t>SC2498CUA-N-CC-30CK-2498C</t>
    <phoneticPr fontId="2" type="noConversion"/>
  </si>
  <si>
    <t>SC2498UA-N-Q-DB-60CK-2498</t>
    <phoneticPr fontId="2" type="noConversion"/>
  </si>
  <si>
    <t>SC1134UA-CI-00AK-3144</t>
    <phoneticPr fontId="2" type="noConversion"/>
  </si>
  <si>
    <t>SC1134UA-CI-00AK-44E</t>
    <phoneticPr fontId="2" type="noConversion"/>
  </si>
  <si>
    <t>NM.SC1134UA-CI-00AK</t>
  </si>
  <si>
    <t>NM.SC1134UA-CI-00AK</t>
    <phoneticPr fontId="2" type="noConversion"/>
  </si>
  <si>
    <t>SC1139UA-CF-00AK-3144</t>
    <phoneticPr fontId="2" type="noConversion"/>
  </si>
  <si>
    <t>SC1134UA-CI-00AK-44L</t>
  </si>
  <si>
    <t>SC2442SO-N-Q-CP-10CR-2662</t>
  </si>
  <si>
    <t>SC9625VB-CE-00CK-9625L</t>
  </si>
  <si>
    <t>SC4643VB-Q-DE-40CK-FFH-L43</t>
  </si>
  <si>
    <t>SC60228DC-DC-00AR-NM</t>
  </si>
  <si>
    <t>SC2527S6-AB-Q-DA-40CR-2527</t>
  </si>
  <si>
    <t>SC2527S6-SD-Q-DA-40CR-2527</t>
  </si>
  <si>
    <t>SC1138UA-CC-00AK-1138</t>
  </si>
  <si>
    <t>SC1133UA-CJ-00AK-1133</t>
  </si>
  <si>
    <t>NM.SC9314UA-CF-0XAK</t>
  </si>
  <si>
    <t>SC2202SO-N-CE-00NR-2202</t>
  </si>
  <si>
    <t>SC2202UA-CE-00AK-2202</t>
  </si>
  <si>
    <t>SC2242UA-CE-00AK-2242</t>
  </si>
  <si>
    <t>SC2438UA-CI-10AK-2438</t>
  </si>
  <si>
    <t>NM.SC243XUA-CI-10AK</t>
  </si>
  <si>
    <t>SC1919UA-CD-90AK-919H</t>
  </si>
  <si>
    <t>SC4688DC-DU-Q-DC-40AR-4688</t>
  </si>
  <si>
    <t>SC4643VB-Q-DE-40CR-FFH-L43</t>
  </si>
  <si>
    <t>SC60228DC-DC-00AR-60228</t>
  </si>
  <si>
    <t>SC60340ST-DC-00CB-60340</t>
  </si>
  <si>
    <t>SC4645VB-DF-00CK-4645</t>
  </si>
  <si>
    <t>SC2402SO-N-TR</t>
    <phoneticPr fontId="2" type="noConversion"/>
  </si>
  <si>
    <t>SC2402SO-N-GB-00NR-2402</t>
  </si>
  <si>
    <t>SC9685TS-FP180-TR-Q</t>
  </si>
  <si>
    <t>SC9685TS-FP90-TR-Q</t>
  </si>
  <si>
    <t>SC9685TS-RP120-TR-Q</t>
  </si>
  <si>
    <t>SC9685TS-RP180-TR-Q</t>
  </si>
  <si>
    <t>SC9685TS-RP90-TR-Q</t>
  </si>
  <si>
    <t>SC9685TS-FP180-Q-DB-46AR-96854</t>
  </si>
  <si>
    <t>SC9685TS-FP90-Q-DB-46AR-96853</t>
  </si>
  <si>
    <t>SC9685TS-RP120-Q-DB-46AR-96852</t>
  </si>
  <si>
    <t>SC9685TS-RP180-Q-DB-46AR-96851</t>
  </si>
  <si>
    <t>SC9685TS-RP90-Q-DB-46AR-96850</t>
  </si>
  <si>
    <t>SC9686T3-FP90-TR-Q</t>
  </si>
  <si>
    <t>SC9686T3-FP180-TR-Q</t>
  </si>
  <si>
    <t>SC9686T3-FP90-Q-DB-4XAR-96860</t>
  </si>
  <si>
    <t>SC9686T3-FP180-Q-DB-4XAR-96861</t>
  </si>
  <si>
    <t>NM.SC2402UA-GB-00AK</t>
    <phoneticPr fontId="2" type="noConversion"/>
  </si>
  <si>
    <t>SC4616UA-CD-90AK-4616</t>
    <phoneticPr fontId="2" type="noConversion"/>
  </si>
  <si>
    <t>华达</t>
    <phoneticPr fontId="2" type="noConversion"/>
  </si>
  <si>
    <t>SC4643VB-S-TR-Q</t>
    <phoneticPr fontId="2" type="noConversion"/>
  </si>
  <si>
    <t>SC4643VB-P-TR-Q</t>
    <phoneticPr fontId="2" type="noConversion"/>
  </si>
  <si>
    <t>SC2442SO-N-Q-DB-60CR-2442</t>
    <phoneticPr fontId="2" type="noConversion"/>
  </si>
  <si>
    <t>SC9915C的晶圆消耗完用11102B的晶圆</t>
    <phoneticPr fontId="2" type="noConversion"/>
  </si>
  <si>
    <t>SC4643VB-G-BK-Q</t>
    <phoneticPr fontId="2" type="noConversion"/>
  </si>
  <si>
    <t>SC2432SO-N-TR-Q</t>
  </si>
  <si>
    <t>SC2432SO-N-Q-CI-10CR-2432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</si>
</sst>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#,##0_);[Red]\(#,##0\)"/>
    <numFmt numFmtId="178" formatCode="yyyy&quot;年&quot;m&quot;月&quot;;@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7" fontId="0" fillId="3" borderId="1" xfId="0" applyNumberFormat="1" applyFill="1" applyBorder="1"/>
    <xf numFmtId="176" fontId="0" fillId="0" borderId="1" xfId="1" applyNumberFormat="1" applyFont="1" applyBorder="1" applyAlignment="1"/>
    <xf numFmtId="178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6"/>
  <sheetViews>
    <sheetView tabSelected="1" workbookViewId="0">
      <pane ySplit="1" topLeftCell="A354" activePane="bottomLeft" state="frozen"/>
      <selection pane="bottomLeft" activeCell="E377" sqref="E377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24" x14ac:dyDescent="0.2">
      <c r="A1" s="7" t="s">
        <v>2</v>
      </c>
      <c r="B1" s="6" t="s">
        <v>0</v>
      </c>
      <c r="C1" s="7" t="s">
        <v>1</v>
      </c>
      <c r="D1" s="6" t="s">
        <v>598</v>
      </c>
      <c r="E1" s="18" t="s">
        <v>1853</v>
      </c>
      <c r="F1" s="8" t="s">
        <v>599</v>
      </c>
      <c r="G1" s="8" t="s">
        <v>600</v>
      </c>
      <c r="H1" s="8" t="s">
        <v>696</v>
      </c>
      <c r="I1" s="22">
        <v>45292</v>
      </c>
      <c r="J1" s="22">
        <v>45323</v>
      </c>
      <c r="K1" s="22">
        <v>45352</v>
      </c>
      <c r="L1" s="22">
        <v>45383</v>
      </c>
      <c r="M1" s="22">
        <v>45413</v>
      </c>
      <c r="N1" s="22">
        <v>45444</v>
      </c>
      <c r="O1" s="22">
        <v>45474</v>
      </c>
      <c r="P1" s="22">
        <v>45505</v>
      </c>
      <c r="Q1" s="22">
        <v>45536</v>
      </c>
      <c r="R1" s="22">
        <v>45566</v>
      </c>
      <c r="S1" s="22">
        <v>45597</v>
      </c>
      <c r="T1" s="22">
        <v>45627</v>
      </c>
      <c r="U1" s="22">
        <v>45658</v>
      </c>
      <c r="V1" s="22">
        <v>45689</v>
      </c>
      <c r="W1" s="22">
        <v>45717</v>
      </c>
      <c r="X1" s="20" t="s">
        <v>1870</v>
      </c>
    </row>
    <row r="2" spans="1:24" x14ac:dyDescent="0.2">
      <c r="A2" s="3" t="s">
        <v>16</v>
      </c>
      <c r="B2" s="5" t="s">
        <v>14</v>
      </c>
      <c r="C2" s="3" t="s">
        <v>15</v>
      </c>
      <c r="D2" s="9" t="s">
        <v>14</v>
      </c>
      <c r="E2" s="9" t="s">
        <v>772</v>
      </c>
      <c r="F2" s="4">
        <v>100</v>
      </c>
      <c r="G2" s="4">
        <v>400000</v>
      </c>
      <c r="H2" s="3"/>
      <c r="I2" s="19">
        <v>1455768</v>
      </c>
      <c r="J2" s="19">
        <v>0</v>
      </c>
      <c r="K2" s="19">
        <v>231374</v>
      </c>
      <c r="L2" s="19">
        <v>816622</v>
      </c>
      <c r="M2" s="19">
        <v>0</v>
      </c>
      <c r="N2" s="19">
        <v>1656622</v>
      </c>
      <c r="O2" s="19">
        <v>0</v>
      </c>
      <c r="P2" s="19">
        <v>0</v>
      </c>
      <c r="Q2" s="19">
        <v>100000</v>
      </c>
      <c r="R2" s="19">
        <v>502823</v>
      </c>
      <c r="S2" s="19">
        <v>0</v>
      </c>
      <c r="T2" s="19">
        <v>493144</v>
      </c>
      <c r="U2" s="19">
        <v>0</v>
      </c>
      <c r="V2" s="19">
        <v>90000</v>
      </c>
      <c r="W2" s="19">
        <v>1209030</v>
      </c>
      <c r="X2" s="19">
        <f t="shared" ref="X2:X24" si="0">SUM(I2:W2)</f>
        <v>6555383</v>
      </c>
    </row>
    <row r="3" spans="1:24" x14ac:dyDescent="0.2">
      <c r="A3" s="3" t="s">
        <v>16</v>
      </c>
      <c r="B3" s="5" t="s">
        <v>457</v>
      </c>
      <c r="C3" s="3" t="s">
        <v>15</v>
      </c>
      <c r="D3" s="9">
        <v>276</v>
      </c>
      <c r="E3" s="9" t="s">
        <v>710</v>
      </c>
      <c r="F3" s="4"/>
      <c r="G3" s="4">
        <v>2000000</v>
      </c>
      <c r="H3" s="3"/>
      <c r="I3" s="19">
        <v>0</v>
      </c>
      <c r="J3" s="19">
        <v>200000</v>
      </c>
      <c r="K3" s="19">
        <v>840831</v>
      </c>
      <c r="L3" s="19">
        <v>2052031</v>
      </c>
      <c r="M3" s="19">
        <v>1768913</v>
      </c>
      <c r="N3" s="19">
        <v>2582092</v>
      </c>
      <c r="O3" s="19">
        <v>2048401</v>
      </c>
      <c r="P3" s="19">
        <v>0</v>
      </c>
      <c r="Q3" s="19">
        <v>1233832</v>
      </c>
      <c r="R3" s="19">
        <v>1435231</v>
      </c>
      <c r="S3" s="19">
        <v>2179950</v>
      </c>
      <c r="T3" s="19">
        <v>1471582</v>
      </c>
      <c r="U3" s="19">
        <v>0</v>
      </c>
      <c r="V3" s="19">
        <v>2351630</v>
      </c>
      <c r="W3" s="19">
        <v>3720115</v>
      </c>
      <c r="X3" s="19">
        <f t="shared" si="0"/>
        <v>21884608</v>
      </c>
    </row>
    <row r="4" spans="1:24" x14ac:dyDescent="0.2">
      <c r="A4" s="3" t="s">
        <v>13</v>
      </c>
      <c r="B4" s="5" t="s">
        <v>11</v>
      </c>
      <c r="C4" s="3" t="s">
        <v>12</v>
      </c>
      <c r="D4" s="9" t="s">
        <v>11</v>
      </c>
      <c r="E4" s="9" t="s">
        <v>1886</v>
      </c>
      <c r="F4" s="4">
        <v>100</v>
      </c>
      <c r="G4" s="4">
        <v>400000</v>
      </c>
      <c r="H4" s="3"/>
      <c r="I4" s="19">
        <v>1107862</v>
      </c>
      <c r="J4" s="19">
        <v>0</v>
      </c>
      <c r="K4" s="19">
        <v>357710</v>
      </c>
      <c r="L4" s="19">
        <v>0</v>
      </c>
      <c r="M4" s="19">
        <v>0</v>
      </c>
      <c r="N4" s="19">
        <v>1085201</v>
      </c>
      <c r="O4" s="19">
        <v>0</v>
      </c>
      <c r="P4" s="19">
        <v>0</v>
      </c>
      <c r="Q4" s="19">
        <v>0</v>
      </c>
      <c r="R4" s="19">
        <v>1076315</v>
      </c>
      <c r="S4" s="19">
        <v>0</v>
      </c>
      <c r="T4" s="19">
        <v>0</v>
      </c>
      <c r="U4" s="19">
        <v>0</v>
      </c>
      <c r="V4" s="19">
        <v>0</v>
      </c>
      <c r="W4" s="19">
        <v>366746</v>
      </c>
      <c r="X4" s="19">
        <f t="shared" si="0"/>
        <v>3993834</v>
      </c>
    </row>
    <row r="5" spans="1:24" x14ac:dyDescent="0.2">
      <c r="A5" s="3" t="s">
        <v>13</v>
      </c>
      <c r="B5" s="5" t="s">
        <v>456</v>
      </c>
      <c r="C5" s="3" t="s">
        <v>12</v>
      </c>
      <c r="D5" s="9">
        <v>211</v>
      </c>
      <c r="E5" s="9" t="s">
        <v>887</v>
      </c>
      <c r="F5" s="4"/>
      <c r="G5" s="4">
        <v>1000000</v>
      </c>
      <c r="H5" s="3"/>
      <c r="I5" s="19">
        <v>0</v>
      </c>
      <c r="J5" s="19">
        <v>0</v>
      </c>
      <c r="K5" s="19">
        <v>0</v>
      </c>
      <c r="L5" s="19">
        <v>1065944</v>
      </c>
      <c r="M5" s="19">
        <v>1081270</v>
      </c>
      <c r="N5" s="19">
        <v>1142283</v>
      </c>
      <c r="O5" s="19">
        <v>0</v>
      </c>
      <c r="P5" s="19">
        <v>0</v>
      </c>
      <c r="Q5" s="19">
        <v>1041860</v>
      </c>
      <c r="R5" s="19">
        <v>989437</v>
      </c>
      <c r="S5" s="19">
        <v>1989856</v>
      </c>
      <c r="T5" s="19">
        <v>2290482</v>
      </c>
      <c r="U5" s="19">
        <v>3012975</v>
      </c>
      <c r="V5" s="19">
        <v>0</v>
      </c>
      <c r="W5" s="19">
        <v>1716312</v>
      </c>
      <c r="X5" s="19">
        <f t="shared" si="0"/>
        <v>14330419</v>
      </c>
    </row>
    <row r="6" spans="1:24" x14ac:dyDescent="0.2">
      <c r="A6" s="3" t="s">
        <v>271</v>
      </c>
      <c r="B6" s="5" t="s">
        <v>269</v>
      </c>
      <c r="C6" s="3" t="s">
        <v>270</v>
      </c>
      <c r="D6" s="9">
        <v>4009</v>
      </c>
      <c r="E6" s="9" t="s">
        <v>2055</v>
      </c>
      <c r="F6" s="4"/>
      <c r="G6" s="4"/>
      <c r="H6" s="3"/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49763</v>
      </c>
      <c r="P6" s="19">
        <v>108087</v>
      </c>
      <c r="Q6" s="19">
        <v>569409</v>
      </c>
      <c r="R6" s="19">
        <v>159971</v>
      </c>
      <c r="S6" s="19">
        <v>350040</v>
      </c>
      <c r="T6" s="19">
        <v>600000</v>
      </c>
      <c r="U6" s="19">
        <v>0</v>
      </c>
      <c r="V6" s="19">
        <v>600000</v>
      </c>
      <c r="W6" s="19">
        <v>700000</v>
      </c>
      <c r="X6" s="19">
        <f t="shared" si="0"/>
        <v>3137270</v>
      </c>
    </row>
    <row r="7" spans="1:24" x14ac:dyDescent="0.2">
      <c r="A7" s="3" t="s">
        <v>208</v>
      </c>
      <c r="B7" s="5" t="s">
        <v>206</v>
      </c>
      <c r="C7" s="3" t="s">
        <v>207</v>
      </c>
      <c r="D7" s="9" t="s">
        <v>601</v>
      </c>
      <c r="E7" s="9" t="s">
        <v>2056</v>
      </c>
      <c r="F7" s="4"/>
      <c r="G7" s="4">
        <v>800000</v>
      </c>
      <c r="H7" s="3" t="s">
        <v>2106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49763</v>
      </c>
      <c r="P7" s="19">
        <v>108087</v>
      </c>
      <c r="Q7" s="19">
        <v>569409</v>
      </c>
      <c r="R7" s="19">
        <v>159971</v>
      </c>
      <c r="S7" s="19">
        <v>350040</v>
      </c>
      <c r="T7" s="19">
        <v>600000</v>
      </c>
      <c r="U7" s="19">
        <v>0</v>
      </c>
      <c r="V7" s="19">
        <v>600000</v>
      </c>
      <c r="W7" s="19">
        <v>700000</v>
      </c>
      <c r="X7" s="19">
        <f t="shared" si="0"/>
        <v>3137270</v>
      </c>
    </row>
    <row r="8" spans="1:24" x14ac:dyDescent="0.2">
      <c r="A8" s="3" t="s">
        <v>208</v>
      </c>
      <c r="B8" s="5" t="s">
        <v>209</v>
      </c>
      <c r="C8" s="3" t="s">
        <v>210</v>
      </c>
      <c r="D8" s="9">
        <v>2498</v>
      </c>
      <c r="E8" s="9"/>
      <c r="F8" s="4"/>
      <c r="G8" s="4">
        <v>0</v>
      </c>
      <c r="H8" s="3"/>
      <c r="I8" s="19"/>
      <c r="J8" s="19">
        <v>3000</v>
      </c>
      <c r="K8" s="19">
        <v>210000</v>
      </c>
      <c r="L8" s="19"/>
      <c r="M8" s="19">
        <v>9250</v>
      </c>
      <c r="N8" s="19">
        <v>63000</v>
      </c>
      <c r="O8" s="19">
        <v>51000</v>
      </c>
      <c r="P8" s="19">
        <v>51000</v>
      </c>
      <c r="Q8" s="19">
        <v>261000</v>
      </c>
      <c r="R8" s="19">
        <v>126000</v>
      </c>
      <c r="S8" s="19"/>
      <c r="T8" s="19">
        <v>114000</v>
      </c>
      <c r="U8" s="19">
        <v>115</v>
      </c>
      <c r="V8" s="19">
        <v>25</v>
      </c>
      <c r="W8" s="19">
        <v>18000</v>
      </c>
      <c r="X8" s="19">
        <f t="shared" si="0"/>
        <v>906390</v>
      </c>
    </row>
    <row r="9" spans="1:24" x14ac:dyDescent="0.2">
      <c r="A9" s="3" t="s">
        <v>208</v>
      </c>
      <c r="B9" s="5" t="s">
        <v>214</v>
      </c>
      <c r="C9" s="3" t="s">
        <v>215</v>
      </c>
      <c r="D9" s="9">
        <v>2498</v>
      </c>
      <c r="E9" s="9" t="s">
        <v>2057</v>
      </c>
      <c r="F9" s="4"/>
      <c r="G9" s="4">
        <v>200000</v>
      </c>
      <c r="H9" s="3"/>
      <c r="I9" s="19">
        <v>397394</v>
      </c>
      <c r="J9" s="19">
        <v>208691</v>
      </c>
      <c r="K9" s="19">
        <v>126686</v>
      </c>
      <c r="L9" s="19">
        <v>165000</v>
      </c>
      <c r="M9" s="19">
        <v>531966</v>
      </c>
      <c r="N9" s="19">
        <v>5000</v>
      </c>
      <c r="O9" s="19">
        <v>100000</v>
      </c>
      <c r="P9" s="19">
        <v>80000</v>
      </c>
      <c r="Q9" s="19">
        <v>102000</v>
      </c>
      <c r="R9" s="19">
        <v>200000</v>
      </c>
      <c r="S9" s="19">
        <v>327000</v>
      </c>
      <c r="T9" s="19">
        <v>23045</v>
      </c>
      <c r="U9" s="19">
        <v>12105</v>
      </c>
      <c r="V9" s="19">
        <v>7070</v>
      </c>
      <c r="W9" s="19">
        <v>106005</v>
      </c>
      <c r="X9" s="19">
        <f t="shared" si="0"/>
        <v>2391962</v>
      </c>
    </row>
    <row r="10" spans="1:24" ht="13.15" customHeight="1" x14ac:dyDescent="0.2">
      <c r="A10" s="3" t="s">
        <v>47</v>
      </c>
      <c r="B10" s="5" t="s">
        <v>45</v>
      </c>
      <c r="C10" s="3" t="s">
        <v>46</v>
      </c>
      <c r="D10" s="9">
        <v>1134</v>
      </c>
      <c r="E10" s="9" t="s">
        <v>1887</v>
      </c>
      <c r="F10" s="4">
        <v>48</v>
      </c>
      <c r="G10" s="4">
        <v>500000</v>
      </c>
      <c r="H10" s="3"/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240000</v>
      </c>
      <c r="O10" s="19">
        <v>255000</v>
      </c>
      <c r="P10" s="19">
        <v>348000</v>
      </c>
      <c r="Q10" s="19">
        <v>480000</v>
      </c>
      <c r="R10" s="19">
        <v>180000</v>
      </c>
      <c r="S10" s="19">
        <v>231000</v>
      </c>
      <c r="T10" s="19">
        <v>96000</v>
      </c>
      <c r="U10" s="19">
        <v>243000</v>
      </c>
      <c r="V10" s="19">
        <v>291000</v>
      </c>
      <c r="W10" s="19">
        <v>189000</v>
      </c>
      <c r="X10" s="19">
        <f t="shared" si="0"/>
        <v>2553000</v>
      </c>
    </row>
    <row r="11" spans="1:24" x14ac:dyDescent="0.2">
      <c r="A11" s="3" t="s">
        <v>47</v>
      </c>
      <c r="B11" s="5" t="s">
        <v>49</v>
      </c>
      <c r="C11" s="3" t="s">
        <v>50</v>
      </c>
      <c r="D11" s="9">
        <v>3144</v>
      </c>
      <c r="E11" s="9" t="s">
        <v>2058</v>
      </c>
      <c r="F11" s="4"/>
      <c r="G11" s="4"/>
      <c r="H11" s="3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>
        <f t="shared" si="0"/>
        <v>0</v>
      </c>
    </row>
    <row r="12" spans="1:24" x14ac:dyDescent="0.2">
      <c r="A12" s="3" t="s">
        <v>47</v>
      </c>
      <c r="B12" s="5" t="s">
        <v>49</v>
      </c>
      <c r="C12" s="3" t="s">
        <v>50</v>
      </c>
      <c r="D12" s="9" t="s">
        <v>602</v>
      </c>
      <c r="E12" s="9" t="s">
        <v>2059</v>
      </c>
      <c r="F12" s="4"/>
      <c r="G12" s="4"/>
      <c r="H12" s="3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>
        <f t="shared" si="0"/>
        <v>0</v>
      </c>
    </row>
    <row r="13" spans="1:24" x14ac:dyDescent="0.2">
      <c r="A13" s="3" t="s">
        <v>47</v>
      </c>
      <c r="B13" s="5" t="s">
        <v>49</v>
      </c>
      <c r="C13" s="3" t="s">
        <v>50</v>
      </c>
      <c r="D13" s="9" t="s">
        <v>603</v>
      </c>
      <c r="E13" s="9" t="s">
        <v>2061</v>
      </c>
      <c r="F13" s="4"/>
      <c r="G13" s="4">
        <v>0</v>
      </c>
      <c r="H13" s="3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>
        <f t="shared" si="0"/>
        <v>0</v>
      </c>
    </row>
    <row r="14" spans="1:24" x14ac:dyDescent="0.2">
      <c r="A14" s="3" t="s">
        <v>47</v>
      </c>
      <c r="B14" s="5" t="s">
        <v>56</v>
      </c>
      <c r="C14" s="3" t="s">
        <v>57</v>
      </c>
      <c r="D14" s="9">
        <v>3144</v>
      </c>
      <c r="E14" s="9" t="s">
        <v>2062</v>
      </c>
      <c r="F14" s="4"/>
      <c r="G14" s="4"/>
      <c r="H14" s="3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>
        <f t="shared" si="0"/>
        <v>0</v>
      </c>
    </row>
    <row r="15" spans="1:24" x14ac:dyDescent="0.2">
      <c r="A15" s="3" t="s">
        <v>47</v>
      </c>
      <c r="B15" s="5" t="s">
        <v>56</v>
      </c>
      <c r="C15" s="3" t="s">
        <v>57</v>
      </c>
      <c r="D15" s="9" t="s">
        <v>602</v>
      </c>
      <c r="E15" s="9"/>
      <c r="F15" s="4"/>
      <c r="G15" s="4">
        <v>0</v>
      </c>
      <c r="H15" s="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>
        <f t="shared" si="0"/>
        <v>0</v>
      </c>
    </row>
    <row r="16" spans="1:24" x14ac:dyDescent="0.2">
      <c r="A16" s="3" t="s">
        <v>29</v>
      </c>
      <c r="B16" s="5" t="s">
        <v>28</v>
      </c>
      <c r="C16" s="3" t="s">
        <v>1854</v>
      </c>
      <c r="D16" s="9" t="s">
        <v>604</v>
      </c>
      <c r="E16" s="9"/>
      <c r="F16" s="4"/>
      <c r="G16" s="4"/>
      <c r="H16" s="3"/>
      <c r="I16" s="19"/>
      <c r="J16" s="19"/>
      <c r="K16" s="19"/>
      <c r="L16" s="19"/>
      <c r="M16" s="19">
        <v>1991670</v>
      </c>
      <c r="N16" s="19">
        <v>922615</v>
      </c>
      <c r="O16" s="19"/>
      <c r="P16" s="19"/>
      <c r="Q16" s="19"/>
      <c r="R16" s="19"/>
      <c r="S16" s="19">
        <v>2569367</v>
      </c>
      <c r="T16" s="19">
        <v>304258</v>
      </c>
      <c r="U16" s="19">
        <v>450000</v>
      </c>
      <c r="V16" s="19">
        <v>956756</v>
      </c>
      <c r="W16" s="19">
        <v>722832</v>
      </c>
      <c r="X16" s="19">
        <f t="shared" si="0"/>
        <v>7917498</v>
      </c>
    </row>
    <row r="17" spans="1:24" x14ac:dyDescent="0.2">
      <c r="A17" s="3" t="s">
        <v>29</v>
      </c>
      <c r="B17" s="3" t="s">
        <v>1595</v>
      </c>
      <c r="C17" s="3" t="s">
        <v>1862</v>
      </c>
      <c r="D17" s="9" t="s">
        <v>605</v>
      </c>
      <c r="E17" s="9"/>
      <c r="F17" s="4"/>
      <c r="G17" s="4"/>
      <c r="H17" s="3"/>
      <c r="I17" s="19"/>
      <c r="J17" s="19"/>
      <c r="K17" s="19"/>
      <c r="L17" s="19"/>
      <c r="M17" s="19"/>
      <c r="N17" s="19"/>
      <c r="O17" s="19"/>
      <c r="P17" s="19">
        <v>467264</v>
      </c>
      <c r="Q17" s="19"/>
      <c r="R17" s="19"/>
      <c r="S17" s="19"/>
      <c r="T17" s="19"/>
      <c r="U17" s="19"/>
      <c r="V17" s="19"/>
      <c r="W17" s="19"/>
      <c r="X17" s="19">
        <f t="shared" si="0"/>
        <v>467264</v>
      </c>
    </row>
    <row r="18" spans="1:24" x14ac:dyDescent="0.2">
      <c r="A18" s="3" t="s">
        <v>1861</v>
      </c>
      <c r="B18" s="5" t="s">
        <v>30</v>
      </c>
      <c r="C18" s="3" t="s">
        <v>1855</v>
      </c>
      <c r="D18" s="9" t="s">
        <v>605</v>
      </c>
      <c r="E18" s="9" t="s">
        <v>1888</v>
      </c>
      <c r="F18" s="4">
        <v>300</v>
      </c>
      <c r="G18" s="4"/>
      <c r="H18" s="3"/>
      <c r="I18" s="19"/>
      <c r="J18" s="19"/>
      <c r="K18" s="19"/>
      <c r="L18" s="19"/>
      <c r="M18" s="19"/>
      <c r="N18" s="19"/>
      <c r="O18" s="19"/>
      <c r="P18" s="19"/>
      <c r="Q18" s="19">
        <v>957399</v>
      </c>
      <c r="R18" s="19"/>
      <c r="S18" s="19">
        <v>1422501</v>
      </c>
      <c r="T18" s="19">
        <v>1415705</v>
      </c>
      <c r="U18" s="19">
        <v>433490</v>
      </c>
      <c r="V18" s="19">
        <v>478051</v>
      </c>
      <c r="W18" s="19"/>
      <c r="X18" s="19">
        <f t="shared" si="0"/>
        <v>4707146</v>
      </c>
    </row>
    <row r="19" spans="1:24" x14ac:dyDescent="0.2">
      <c r="A19" s="3" t="s">
        <v>32</v>
      </c>
      <c r="B19" s="5" t="s">
        <v>1857</v>
      </c>
      <c r="C19" s="3" t="s">
        <v>1858</v>
      </c>
      <c r="D19" s="9" t="s">
        <v>1860</v>
      </c>
      <c r="E19" s="9"/>
      <c r="F19" s="4"/>
      <c r="G19" s="4"/>
      <c r="H19" s="3"/>
      <c r="I19" s="19"/>
      <c r="J19" s="19"/>
      <c r="K19" s="19"/>
      <c r="L19" s="19"/>
      <c r="M19" s="19"/>
      <c r="N19" s="19"/>
      <c r="O19" s="19"/>
      <c r="P19" s="19"/>
      <c r="Q19" s="19"/>
      <c r="R19" s="19">
        <v>420232</v>
      </c>
      <c r="S19" s="19"/>
      <c r="T19" s="19"/>
      <c r="U19" s="19"/>
      <c r="V19" s="19"/>
      <c r="W19" s="19"/>
      <c r="X19" s="19">
        <f t="shared" si="0"/>
        <v>420232</v>
      </c>
    </row>
    <row r="20" spans="1:24" x14ac:dyDescent="0.2">
      <c r="A20" s="3" t="s">
        <v>32</v>
      </c>
      <c r="B20" s="5" t="s">
        <v>31</v>
      </c>
      <c r="C20" s="3" t="s">
        <v>1856</v>
      </c>
      <c r="D20" s="9" t="s">
        <v>606</v>
      </c>
      <c r="E20" s="9"/>
      <c r="F20" s="4">
        <v>48</v>
      </c>
      <c r="G20" s="4"/>
      <c r="H20" s="3"/>
      <c r="I20" s="19"/>
      <c r="J20" s="19"/>
      <c r="K20" s="19"/>
      <c r="L20" s="19"/>
      <c r="M20" s="19"/>
      <c r="N20" s="19"/>
      <c r="O20" s="19"/>
      <c r="P20" s="19"/>
      <c r="Q20" s="19"/>
      <c r="R20" s="19">
        <v>406772</v>
      </c>
      <c r="S20" s="19"/>
      <c r="T20" s="19"/>
      <c r="U20" s="19">
        <v>396066</v>
      </c>
      <c r="V20" s="19">
        <v>453165</v>
      </c>
      <c r="W20" s="19">
        <v>361598</v>
      </c>
      <c r="X20" s="19">
        <f t="shared" si="0"/>
        <v>1617601</v>
      </c>
    </row>
    <row r="21" spans="1:24" x14ac:dyDescent="0.2">
      <c r="A21" s="3" t="s">
        <v>34</v>
      </c>
      <c r="B21" s="5" t="s">
        <v>33</v>
      </c>
      <c r="C21" s="3" t="s">
        <v>1863</v>
      </c>
      <c r="D21" s="9" t="s">
        <v>605</v>
      </c>
      <c r="E21" s="9"/>
      <c r="F21" s="4"/>
      <c r="G21" s="4">
        <v>0</v>
      </c>
      <c r="H21" s="3"/>
      <c r="I21" s="19">
        <v>685366</v>
      </c>
      <c r="J21" s="19">
        <v>2255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>
        <f t="shared" si="0"/>
        <v>687621</v>
      </c>
    </row>
    <row r="22" spans="1:24" x14ac:dyDescent="0.2">
      <c r="A22" s="3" t="s">
        <v>172</v>
      </c>
      <c r="B22" s="5" t="s">
        <v>168</v>
      </c>
      <c r="C22" s="3" t="s">
        <v>171</v>
      </c>
      <c r="D22" s="9">
        <v>2442</v>
      </c>
      <c r="E22" s="9" t="s">
        <v>1889</v>
      </c>
      <c r="F22" s="4">
        <v>150</v>
      </c>
      <c r="G22" s="4">
        <v>1200000</v>
      </c>
      <c r="H22" s="3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>
        <v>396000</v>
      </c>
      <c r="W22" s="19">
        <v>363000</v>
      </c>
      <c r="X22" s="19">
        <f t="shared" si="0"/>
        <v>759000</v>
      </c>
    </row>
    <row r="23" spans="1:24" x14ac:dyDescent="0.2">
      <c r="A23" s="3" t="s">
        <v>172</v>
      </c>
      <c r="B23" s="5" t="s">
        <v>168</v>
      </c>
      <c r="C23" s="3" t="s">
        <v>171</v>
      </c>
      <c r="D23" s="9" t="s">
        <v>603</v>
      </c>
      <c r="E23" s="9" t="s">
        <v>1890</v>
      </c>
      <c r="F23" s="4"/>
      <c r="G23" s="4">
        <v>0</v>
      </c>
      <c r="H23" s="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>
        <v>423000</v>
      </c>
      <c r="W23" s="19"/>
      <c r="X23" s="19">
        <f t="shared" si="0"/>
        <v>423000</v>
      </c>
    </row>
    <row r="24" spans="1:24" x14ac:dyDescent="0.2">
      <c r="A24" s="3" t="s">
        <v>172</v>
      </c>
      <c r="B24" s="5" t="s">
        <v>173</v>
      </c>
      <c r="C24" s="3" t="s">
        <v>175</v>
      </c>
      <c r="D24" s="9">
        <v>2442</v>
      </c>
      <c r="E24" s="9" t="s">
        <v>2105</v>
      </c>
      <c r="F24" s="4"/>
      <c r="G24" s="4">
        <v>800000</v>
      </c>
      <c r="H24" s="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333000</v>
      </c>
      <c r="U24" s="19"/>
      <c r="V24" s="19">
        <v>1140000</v>
      </c>
      <c r="W24" s="19">
        <v>1029000</v>
      </c>
      <c r="X24" s="19">
        <f t="shared" si="0"/>
        <v>2502000</v>
      </c>
    </row>
    <row r="25" spans="1:24" x14ac:dyDescent="0.2">
      <c r="A25" s="3" t="s">
        <v>172</v>
      </c>
      <c r="B25" s="5" t="s">
        <v>176</v>
      </c>
      <c r="C25" s="3" t="s">
        <v>178</v>
      </c>
      <c r="D25" s="9" t="s">
        <v>1881</v>
      </c>
      <c r="E25" s="9"/>
      <c r="F25" s="4"/>
      <c r="G25" s="4"/>
      <c r="H25" s="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>
        <v>334909</v>
      </c>
      <c r="X25" s="19"/>
    </row>
    <row r="26" spans="1:24" x14ac:dyDescent="0.2">
      <c r="A26" s="3" t="s">
        <v>172</v>
      </c>
      <c r="B26" s="5" t="s">
        <v>176</v>
      </c>
      <c r="C26" s="3" t="s">
        <v>178</v>
      </c>
      <c r="D26" s="9">
        <v>2442</v>
      </c>
      <c r="E26" s="9" t="s">
        <v>1891</v>
      </c>
      <c r="F26" s="4"/>
      <c r="G26" s="4">
        <v>500000</v>
      </c>
      <c r="H26" s="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>
        <v>560000</v>
      </c>
      <c r="X26" s="19">
        <f t="shared" ref="X26:X68" si="1">SUM(I26:W26)</f>
        <v>560000</v>
      </c>
    </row>
    <row r="27" spans="1:24" x14ac:dyDescent="0.2">
      <c r="A27" s="3" t="s">
        <v>172</v>
      </c>
      <c r="B27" s="5" t="s">
        <v>179</v>
      </c>
      <c r="C27" s="3" t="s">
        <v>180</v>
      </c>
      <c r="D27" s="9">
        <v>2443</v>
      </c>
      <c r="E27" s="9" t="s">
        <v>1892</v>
      </c>
      <c r="F27" s="4"/>
      <c r="G27" s="4">
        <v>200000</v>
      </c>
      <c r="H27" s="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>
        <f t="shared" si="1"/>
        <v>0</v>
      </c>
    </row>
    <row r="28" spans="1:24" x14ac:dyDescent="0.2">
      <c r="A28" s="3" t="s">
        <v>172</v>
      </c>
      <c r="B28" s="5" t="s">
        <v>182</v>
      </c>
      <c r="C28" s="3" t="s">
        <v>183</v>
      </c>
      <c r="D28" s="9">
        <v>2443</v>
      </c>
      <c r="E28" s="9" t="s">
        <v>1893</v>
      </c>
      <c r="F28" s="4"/>
      <c r="G28" s="4">
        <v>200000</v>
      </c>
      <c r="H28" s="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>
        <f t="shared" si="1"/>
        <v>0</v>
      </c>
    </row>
    <row r="29" spans="1:24" x14ac:dyDescent="0.2">
      <c r="A29" s="3" t="s">
        <v>172</v>
      </c>
      <c r="B29" s="5" t="s">
        <v>185</v>
      </c>
      <c r="C29" s="3" t="s">
        <v>186</v>
      </c>
      <c r="D29" s="9">
        <v>2448</v>
      </c>
      <c r="E29" s="9" t="s">
        <v>1894</v>
      </c>
      <c r="F29" s="4"/>
      <c r="G29" s="4">
        <v>400000</v>
      </c>
      <c r="H29" s="3"/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39000</v>
      </c>
      <c r="T29" s="19">
        <v>381000</v>
      </c>
      <c r="U29" s="19">
        <v>0</v>
      </c>
      <c r="V29" s="19">
        <v>492000</v>
      </c>
      <c r="W29" s="19">
        <v>0</v>
      </c>
      <c r="X29" s="19">
        <f t="shared" si="1"/>
        <v>912000</v>
      </c>
    </row>
    <row r="30" spans="1:24" x14ac:dyDescent="0.2">
      <c r="A30" s="3" t="s">
        <v>172</v>
      </c>
      <c r="B30" s="5" t="s">
        <v>188</v>
      </c>
      <c r="C30" s="3" t="s">
        <v>189</v>
      </c>
      <c r="D30" s="9">
        <v>2448</v>
      </c>
      <c r="E30" s="9" t="s">
        <v>1895</v>
      </c>
      <c r="F30" s="4"/>
      <c r="G30" s="4">
        <v>200000</v>
      </c>
      <c r="H30" s="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>
        <f t="shared" si="1"/>
        <v>0</v>
      </c>
    </row>
    <row r="31" spans="1:24" x14ac:dyDescent="0.2">
      <c r="A31" s="3" t="s">
        <v>172</v>
      </c>
      <c r="B31" s="5" t="s">
        <v>206</v>
      </c>
      <c r="C31" s="3" t="s">
        <v>207</v>
      </c>
      <c r="D31" s="9" t="s">
        <v>601</v>
      </c>
      <c r="E31" s="9" t="s">
        <v>1896</v>
      </c>
      <c r="F31" s="4"/>
      <c r="G31" s="4"/>
      <c r="H31" s="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>
        <f t="shared" si="1"/>
        <v>0</v>
      </c>
    </row>
    <row r="32" spans="1:24" x14ac:dyDescent="0.2">
      <c r="A32" s="3" t="s">
        <v>172</v>
      </c>
      <c r="B32" s="5" t="s">
        <v>209</v>
      </c>
      <c r="C32" s="3" t="s">
        <v>210</v>
      </c>
      <c r="D32" s="9">
        <v>2498</v>
      </c>
      <c r="E32" s="9" t="s">
        <v>1897</v>
      </c>
      <c r="F32" s="4"/>
      <c r="G32" s="4">
        <v>0</v>
      </c>
      <c r="H32" s="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>
        <f t="shared" si="1"/>
        <v>0</v>
      </c>
    </row>
    <row r="33" spans="1:24" x14ac:dyDescent="0.2">
      <c r="A33" s="3" t="s">
        <v>172</v>
      </c>
      <c r="B33" s="5" t="s">
        <v>214</v>
      </c>
      <c r="C33" s="3" t="s">
        <v>215</v>
      </c>
      <c r="D33" s="9">
        <v>2498</v>
      </c>
      <c r="E33" s="9" t="s">
        <v>897</v>
      </c>
      <c r="F33" s="4"/>
      <c r="G33" s="4">
        <v>200000</v>
      </c>
      <c r="H33" s="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>
        <v>121100</v>
      </c>
      <c r="X33" s="19">
        <f t="shared" si="1"/>
        <v>121100</v>
      </c>
    </row>
    <row r="34" spans="1:24" x14ac:dyDescent="0.2">
      <c r="A34" s="3" t="s">
        <v>172</v>
      </c>
      <c r="B34" s="5" t="s">
        <v>234</v>
      </c>
      <c r="C34" s="3" t="s">
        <v>235</v>
      </c>
      <c r="D34" s="9">
        <v>2943</v>
      </c>
      <c r="E34" s="9"/>
      <c r="F34" s="4"/>
      <c r="G34" s="4">
        <v>0</v>
      </c>
      <c r="H34" s="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>
        <f t="shared" si="1"/>
        <v>0</v>
      </c>
    </row>
    <row r="35" spans="1:24" x14ac:dyDescent="0.2">
      <c r="A35" s="3" t="s">
        <v>172</v>
      </c>
      <c r="B35" s="5" t="s">
        <v>236</v>
      </c>
      <c r="C35" s="3" t="s">
        <v>237</v>
      </c>
      <c r="D35" s="9" t="s">
        <v>21</v>
      </c>
      <c r="E35" s="9" t="s">
        <v>1898</v>
      </c>
      <c r="F35" s="4"/>
      <c r="G35" s="4">
        <v>0</v>
      </c>
      <c r="H35" s="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>
        <f t="shared" si="1"/>
        <v>0</v>
      </c>
    </row>
    <row r="36" spans="1:24" x14ac:dyDescent="0.2">
      <c r="A36" s="3" t="s">
        <v>172</v>
      </c>
      <c r="B36" s="5" t="s">
        <v>236</v>
      </c>
      <c r="C36" s="3" t="s">
        <v>238</v>
      </c>
      <c r="D36" s="9">
        <v>2943</v>
      </c>
      <c r="E36" s="9"/>
      <c r="F36" s="4"/>
      <c r="G36" s="4">
        <v>0</v>
      </c>
      <c r="H36" s="3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f t="shared" si="1"/>
        <v>0</v>
      </c>
    </row>
    <row r="37" spans="1:24" x14ac:dyDescent="0.2">
      <c r="A37" s="3" t="s">
        <v>172</v>
      </c>
      <c r="B37" s="5" t="s">
        <v>239</v>
      </c>
      <c r="C37" s="3" t="s">
        <v>240</v>
      </c>
      <c r="D37" s="9">
        <v>2948</v>
      </c>
      <c r="E37" s="9"/>
      <c r="F37" s="4"/>
      <c r="G37" s="4">
        <v>0</v>
      </c>
      <c r="H37" s="3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>
        <f t="shared" si="1"/>
        <v>0</v>
      </c>
    </row>
    <row r="38" spans="1:24" x14ac:dyDescent="0.2">
      <c r="A38" s="3" t="s">
        <v>172</v>
      </c>
      <c r="B38" s="5" t="s">
        <v>241</v>
      </c>
      <c r="C38" s="3" t="s">
        <v>242</v>
      </c>
      <c r="D38" s="9" t="s">
        <v>607</v>
      </c>
      <c r="E38" s="9"/>
      <c r="F38" s="4"/>
      <c r="G38" s="4">
        <v>0</v>
      </c>
      <c r="H38" s="3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>
        <f t="shared" si="1"/>
        <v>0</v>
      </c>
    </row>
    <row r="39" spans="1:24" x14ac:dyDescent="0.2">
      <c r="A39" s="3" t="s">
        <v>172</v>
      </c>
      <c r="B39" s="5" t="s">
        <v>243</v>
      </c>
      <c r="C39" s="3" t="s">
        <v>244</v>
      </c>
      <c r="D39" s="9">
        <v>2948</v>
      </c>
      <c r="E39" s="9"/>
      <c r="F39" s="4"/>
      <c r="G39" s="4">
        <v>0</v>
      </c>
      <c r="H39" s="3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>
        <f t="shared" si="1"/>
        <v>0</v>
      </c>
    </row>
    <row r="40" spans="1:24" x14ac:dyDescent="0.2">
      <c r="A40" s="3" t="s">
        <v>247</v>
      </c>
      <c r="B40" s="5" t="s">
        <v>245</v>
      </c>
      <c r="C40" s="3" t="s">
        <v>246</v>
      </c>
      <c r="D40" s="9" t="s">
        <v>608</v>
      </c>
      <c r="E40" s="9"/>
      <c r="F40" s="4">
        <v>25</v>
      </c>
      <c r="G40" s="4">
        <v>0</v>
      </c>
      <c r="H40" s="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>
        <f t="shared" si="1"/>
        <v>0</v>
      </c>
    </row>
    <row r="41" spans="1:24" x14ac:dyDescent="0.2">
      <c r="A41" s="3" t="s">
        <v>247</v>
      </c>
      <c r="B41" s="5" t="s">
        <v>248</v>
      </c>
      <c r="C41" s="3" t="s">
        <v>246</v>
      </c>
      <c r="D41" s="9" t="s">
        <v>609</v>
      </c>
      <c r="E41" s="9"/>
      <c r="F41" s="4"/>
      <c r="G41" s="4">
        <v>0</v>
      </c>
      <c r="H41" s="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>
        <f t="shared" si="1"/>
        <v>0</v>
      </c>
    </row>
    <row r="42" spans="1:24" x14ac:dyDescent="0.2">
      <c r="A42" s="3" t="s">
        <v>247</v>
      </c>
      <c r="B42" s="5" t="s">
        <v>249</v>
      </c>
      <c r="C42" s="3" t="s">
        <v>250</v>
      </c>
      <c r="D42" s="9" t="s">
        <v>610</v>
      </c>
      <c r="E42" s="9"/>
      <c r="F42" s="4"/>
      <c r="G42" s="4">
        <v>0</v>
      </c>
      <c r="H42" s="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>
        <f t="shared" si="1"/>
        <v>0</v>
      </c>
    </row>
    <row r="43" spans="1:24" x14ac:dyDescent="0.2">
      <c r="A43" s="3" t="s">
        <v>247</v>
      </c>
      <c r="B43" s="5" t="s">
        <v>249</v>
      </c>
      <c r="C43" s="3" t="s">
        <v>250</v>
      </c>
      <c r="D43" s="9" t="s">
        <v>611</v>
      </c>
      <c r="E43" s="9"/>
      <c r="F43" s="4"/>
      <c r="G43" s="4">
        <v>0</v>
      </c>
      <c r="H43" s="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>
        <f t="shared" si="1"/>
        <v>0</v>
      </c>
    </row>
    <row r="44" spans="1:24" x14ac:dyDescent="0.2">
      <c r="A44" s="3" t="s">
        <v>247</v>
      </c>
      <c r="B44" s="5" t="s">
        <v>249</v>
      </c>
      <c r="C44" s="3" t="s">
        <v>251</v>
      </c>
      <c r="D44" s="9" t="s">
        <v>612</v>
      </c>
      <c r="E44" s="9"/>
      <c r="F44" s="4"/>
      <c r="G44" s="4">
        <v>0</v>
      </c>
      <c r="H44" s="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>
        <f t="shared" si="1"/>
        <v>0</v>
      </c>
    </row>
    <row r="45" spans="1:24" x14ac:dyDescent="0.2">
      <c r="A45" s="3" t="s">
        <v>247</v>
      </c>
      <c r="B45" s="5" t="s">
        <v>252</v>
      </c>
      <c r="C45" s="3" t="s">
        <v>250</v>
      </c>
      <c r="D45" s="9" t="s">
        <v>613</v>
      </c>
      <c r="E45" s="9"/>
      <c r="F45" s="4"/>
      <c r="G45" s="4">
        <v>0</v>
      </c>
      <c r="H45" s="3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>
        <f t="shared" si="1"/>
        <v>0</v>
      </c>
    </row>
    <row r="46" spans="1:24" x14ac:dyDescent="0.2">
      <c r="A46" s="3" t="s">
        <v>218</v>
      </c>
      <c r="B46" s="5" t="s">
        <v>216</v>
      </c>
      <c r="C46" s="3" t="s">
        <v>217</v>
      </c>
      <c r="D46" s="9">
        <v>2526</v>
      </c>
      <c r="E46" s="9" t="s">
        <v>1277</v>
      </c>
      <c r="F46" s="4">
        <v>25</v>
      </c>
      <c r="G46" s="4">
        <v>0</v>
      </c>
      <c r="H46" s="3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>
        <f t="shared" si="1"/>
        <v>0</v>
      </c>
    </row>
    <row r="47" spans="1:24" x14ac:dyDescent="0.2">
      <c r="A47" s="3" t="s">
        <v>218</v>
      </c>
      <c r="B47" s="5" t="s">
        <v>219</v>
      </c>
      <c r="C47" s="3" t="s">
        <v>220</v>
      </c>
      <c r="D47" s="9">
        <v>2527</v>
      </c>
      <c r="E47" s="9" t="s">
        <v>2068</v>
      </c>
      <c r="F47" s="4"/>
      <c r="G47" s="4">
        <v>0</v>
      </c>
      <c r="H47" s="3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>
        <f t="shared" si="1"/>
        <v>0</v>
      </c>
    </row>
    <row r="48" spans="1:24" x14ac:dyDescent="0.2">
      <c r="A48" s="3" t="s">
        <v>218</v>
      </c>
      <c r="B48" s="5" t="s">
        <v>219</v>
      </c>
      <c r="C48" s="3" t="s">
        <v>221</v>
      </c>
      <c r="D48" s="9">
        <v>2527</v>
      </c>
      <c r="E48" s="9" t="s">
        <v>2069</v>
      </c>
      <c r="F48" s="4"/>
      <c r="G48" s="4">
        <v>0</v>
      </c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>
        <f t="shared" si="1"/>
        <v>0</v>
      </c>
    </row>
    <row r="49" spans="1:24" x14ac:dyDescent="0.2">
      <c r="A49" s="3" t="s">
        <v>218</v>
      </c>
      <c r="B49" s="5" t="s">
        <v>222</v>
      </c>
      <c r="C49" s="3" t="s">
        <v>223</v>
      </c>
      <c r="D49" s="9">
        <v>2546</v>
      </c>
      <c r="E49" s="9" t="s">
        <v>1899</v>
      </c>
      <c r="F49" s="4"/>
      <c r="G49" s="4">
        <v>0</v>
      </c>
      <c r="H49" s="3"/>
      <c r="I49" s="19">
        <v>0</v>
      </c>
      <c r="J49" s="19">
        <v>0</v>
      </c>
      <c r="K49" s="19">
        <v>3000</v>
      </c>
      <c r="L49" s="19">
        <v>28000</v>
      </c>
      <c r="M49" s="19">
        <v>0</v>
      </c>
      <c r="N49" s="19">
        <v>0</v>
      </c>
      <c r="O49" s="19">
        <v>0</v>
      </c>
      <c r="P49" s="19">
        <v>0</v>
      </c>
      <c r="Q49" s="19">
        <v>5000</v>
      </c>
      <c r="R49" s="19">
        <v>46000</v>
      </c>
      <c r="S49" s="19">
        <v>700</v>
      </c>
      <c r="T49" s="19">
        <v>24300</v>
      </c>
      <c r="U49" s="19"/>
      <c r="V49" s="19"/>
      <c r="W49" s="19"/>
      <c r="X49" s="19">
        <f t="shared" si="1"/>
        <v>107000</v>
      </c>
    </row>
    <row r="50" spans="1:24" x14ac:dyDescent="0.2">
      <c r="A50" s="3" t="s">
        <v>283</v>
      </c>
      <c r="B50" s="5" t="s">
        <v>281</v>
      </c>
      <c r="C50" s="3" t="s">
        <v>282</v>
      </c>
      <c r="D50" s="9">
        <v>4101</v>
      </c>
      <c r="E50" s="9" t="s">
        <v>1900</v>
      </c>
      <c r="F50" s="4"/>
      <c r="G50" s="4"/>
      <c r="H50" s="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>
        <f t="shared" si="1"/>
        <v>0</v>
      </c>
    </row>
    <row r="51" spans="1:24" x14ac:dyDescent="0.2">
      <c r="A51" s="3" t="s">
        <v>283</v>
      </c>
      <c r="B51" s="5" t="s">
        <v>284</v>
      </c>
      <c r="C51" s="3" t="s">
        <v>285</v>
      </c>
      <c r="D51" s="9">
        <v>4101</v>
      </c>
      <c r="E51" s="9" t="s">
        <v>1901</v>
      </c>
      <c r="F51" s="4"/>
      <c r="G51" s="4"/>
      <c r="H51" s="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>
        <f t="shared" si="1"/>
        <v>0</v>
      </c>
    </row>
    <row r="52" spans="1:24" x14ac:dyDescent="0.2">
      <c r="A52" s="3" t="s">
        <v>283</v>
      </c>
      <c r="B52" s="5" t="s">
        <v>286</v>
      </c>
      <c r="C52" s="3" t="s">
        <v>287</v>
      </c>
      <c r="D52" s="9">
        <v>4102</v>
      </c>
      <c r="E52" s="9" t="s">
        <v>1902</v>
      </c>
      <c r="F52" s="4"/>
      <c r="G52" s="4"/>
      <c r="H52" s="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>
        <f t="shared" si="1"/>
        <v>0</v>
      </c>
    </row>
    <row r="53" spans="1:24" x14ac:dyDescent="0.2">
      <c r="A53" s="3" t="s">
        <v>283</v>
      </c>
      <c r="B53" s="5" t="s">
        <v>288</v>
      </c>
      <c r="C53" s="3" t="s">
        <v>289</v>
      </c>
      <c r="D53" s="9">
        <v>4102</v>
      </c>
      <c r="E53" s="9" t="s">
        <v>1903</v>
      </c>
      <c r="F53" s="4"/>
      <c r="G53" s="4"/>
      <c r="H53" s="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>
        <f t="shared" si="1"/>
        <v>0</v>
      </c>
    </row>
    <row r="54" spans="1:24" x14ac:dyDescent="0.2">
      <c r="A54" s="3" t="s">
        <v>283</v>
      </c>
      <c r="B54" s="5" t="s">
        <v>290</v>
      </c>
      <c r="C54" s="3" t="s">
        <v>291</v>
      </c>
      <c r="D54" s="9">
        <v>4103</v>
      </c>
      <c r="E54" s="9" t="s">
        <v>1904</v>
      </c>
      <c r="F54" s="4"/>
      <c r="G54" s="4"/>
      <c r="H54" s="3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>
        <f t="shared" si="1"/>
        <v>0</v>
      </c>
    </row>
    <row r="55" spans="1:24" x14ac:dyDescent="0.2">
      <c r="A55" s="3" t="s">
        <v>283</v>
      </c>
      <c r="B55" s="5" t="s">
        <v>292</v>
      </c>
      <c r="C55" s="3" t="s">
        <v>293</v>
      </c>
      <c r="D55" s="9">
        <v>4103</v>
      </c>
      <c r="E55" s="9" t="s">
        <v>1905</v>
      </c>
      <c r="F55" s="4"/>
      <c r="G55" s="4"/>
      <c r="H55" s="3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>
        <f t="shared" si="1"/>
        <v>0</v>
      </c>
    </row>
    <row r="56" spans="1:24" x14ac:dyDescent="0.2">
      <c r="A56" s="3" t="s">
        <v>283</v>
      </c>
      <c r="B56" s="5" t="s">
        <v>294</v>
      </c>
      <c r="C56" s="3" t="s">
        <v>295</v>
      </c>
      <c r="D56" s="9">
        <v>4104</v>
      </c>
      <c r="E56" s="9" t="s">
        <v>1906</v>
      </c>
      <c r="F56" s="4"/>
      <c r="G56" s="4"/>
      <c r="H56" s="3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>
        <f t="shared" si="1"/>
        <v>0</v>
      </c>
    </row>
    <row r="57" spans="1:24" x14ac:dyDescent="0.2">
      <c r="A57" s="3" t="s">
        <v>283</v>
      </c>
      <c r="B57" s="5" t="s">
        <v>296</v>
      </c>
      <c r="C57" s="3" t="s">
        <v>297</v>
      </c>
      <c r="D57" s="9">
        <v>4104</v>
      </c>
      <c r="E57" s="9" t="s">
        <v>1907</v>
      </c>
      <c r="F57" s="4"/>
      <c r="G57" s="4"/>
      <c r="H57" s="3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>
        <f t="shared" si="1"/>
        <v>0</v>
      </c>
    </row>
    <row r="58" spans="1:24" x14ac:dyDescent="0.2">
      <c r="A58" s="3" t="s">
        <v>283</v>
      </c>
      <c r="B58" s="5" t="s">
        <v>298</v>
      </c>
      <c r="C58" s="3" t="s">
        <v>299</v>
      </c>
      <c r="D58" s="9">
        <v>4123</v>
      </c>
      <c r="E58" s="9"/>
      <c r="F58" s="4"/>
      <c r="G58" s="4"/>
      <c r="H58" s="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>
        <f t="shared" si="1"/>
        <v>0</v>
      </c>
    </row>
    <row r="59" spans="1:24" x14ac:dyDescent="0.2">
      <c r="A59" s="3" t="s">
        <v>283</v>
      </c>
      <c r="B59" s="5" t="s">
        <v>300</v>
      </c>
      <c r="C59" s="3" t="s">
        <v>301</v>
      </c>
      <c r="D59" s="9">
        <v>4125</v>
      </c>
      <c r="E59" s="9"/>
      <c r="F59" s="4"/>
      <c r="G59" s="4"/>
      <c r="H59" s="3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>
        <f t="shared" si="1"/>
        <v>0</v>
      </c>
    </row>
    <row r="60" spans="1:24" x14ac:dyDescent="0.2">
      <c r="A60" s="3" t="s">
        <v>226</v>
      </c>
      <c r="B60" s="5" t="s">
        <v>224</v>
      </c>
      <c r="C60" s="3" t="s">
        <v>225</v>
      </c>
      <c r="D60" s="9">
        <v>5791</v>
      </c>
      <c r="E60" s="9"/>
      <c r="F60" s="4"/>
      <c r="G60" s="4">
        <v>0</v>
      </c>
      <c r="H60" s="3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>
        <f t="shared" si="1"/>
        <v>0</v>
      </c>
    </row>
    <row r="61" spans="1:24" x14ac:dyDescent="0.2">
      <c r="A61" s="3" t="s">
        <v>226</v>
      </c>
      <c r="B61" s="5" t="s">
        <v>227</v>
      </c>
      <c r="C61" s="3" t="s">
        <v>228</v>
      </c>
      <c r="D61" s="9">
        <v>5891</v>
      </c>
      <c r="E61" s="9"/>
      <c r="F61" s="4"/>
      <c r="G61" s="4">
        <v>0</v>
      </c>
      <c r="H61" s="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>
        <f t="shared" si="1"/>
        <v>0</v>
      </c>
    </row>
    <row r="62" spans="1:24" x14ac:dyDescent="0.2">
      <c r="A62" s="3" t="s">
        <v>226</v>
      </c>
      <c r="B62" s="5" t="s">
        <v>229</v>
      </c>
      <c r="C62" s="3" t="s">
        <v>230</v>
      </c>
      <c r="D62" s="9">
        <v>5891</v>
      </c>
      <c r="E62" s="9" t="s">
        <v>1908</v>
      </c>
      <c r="F62" s="4"/>
      <c r="G62" s="4">
        <v>0</v>
      </c>
      <c r="H62" s="3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>
        <f t="shared" si="1"/>
        <v>0</v>
      </c>
    </row>
    <row r="63" spans="1:24" x14ac:dyDescent="0.2">
      <c r="A63" s="3" t="s">
        <v>226</v>
      </c>
      <c r="B63" s="5" t="s">
        <v>229</v>
      </c>
      <c r="C63" s="3" t="s">
        <v>231</v>
      </c>
      <c r="D63" s="9">
        <v>5891</v>
      </c>
      <c r="E63" s="9"/>
      <c r="F63" s="4"/>
      <c r="G63" s="4">
        <v>0</v>
      </c>
      <c r="H63" s="3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>
        <f t="shared" si="1"/>
        <v>0</v>
      </c>
    </row>
    <row r="64" spans="1:24" x14ac:dyDescent="0.2">
      <c r="A64" s="3" t="s">
        <v>213</v>
      </c>
      <c r="B64" s="5" t="s">
        <v>211</v>
      </c>
      <c r="C64" s="3" t="s">
        <v>212</v>
      </c>
      <c r="D64" s="9" t="s">
        <v>614</v>
      </c>
      <c r="E64" s="9" t="s">
        <v>1909</v>
      </c>
      <c r="F64" s="4"/>
      <c r="G64" s="4">
        <v>0</v>
      </c>
      <c r="H64" s="3"/>
      <c r="I64" s="19"/>
      <c r="J64" s="19"/>
      <c r="K64" s="19"/>
      <c r="L64" s="19"/>
      <c r="M64" s="19"/>
      <c r="N64" s="19"/>
      <c r="O64" s="19"/>
      <c r="P64" s="19">
        <v>300</v>
      </c>
      <c r="Q64" s="19">
        <v>3600</v>
      </c>
      <c r="R64" s="19"/>
      <c r="S64" s="19">
        <v>1000</v>
      </c>
      <c r="T64" s="19">
        <v>6000</v>
      </c>
      <c r="U64" s="19"/>
      <c r="V64" s="19">
        <v>9000</v>
      </c>
      <c r="W64" s="19">
        <v>9600</v>
      </c>
      <c r="X64" s="19">
        <f t="shared" si="1"/>
        <v>29500</v>
      </c>
    </row>
    <row r="65" spans="1:24" x14ac:dyDescent="0.2">
      <c r="A65" s="3" t="s">
        <v>304</v>
      </c>
      <c r="B65" s="5" t="s">
        <v>302</v>
      </c>
      <c r="C65" s="3" t="s">
        <v>303</v>
      </c>
      <c r="D65" s="9">
        <v>4251</v>
      </c>
      <c r="E65" s="9" t="s">
        <v>1910</v>
      </c>
      <c r="F65" s="4"/>
      <c r="G65" s="4"/>
      <c r="H65" s="3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>
        <f t="shared" si="1"/>
        <v>0</v>
      </c>
    </row>
    <row r="66" spans="1:24" x14ac:dyDescent="0.2">
      <c r="A66" s="3" t="s">
        <v>304</v>
      </c>
      <c r="B66" s="5" t="s">
        <v>305</v>
      </c>
      <c r="C66" s="3" t="s">
        <v>306</v>
      </c>
      <c r="D66" s="9">
        <v>4251</v>
      </c>
      <c r="E66" s="9" t="s">
        <v>1911</v>
      </c>
      <c r="F66" s="4"/>
      <c r="G66" s="4"/>
      <c r="H66" s="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>
        <f t="shared" si="1"/>
        <v>0</v>
      </c>
    </row>
    <row r="67" spans="1:24" x14ac:dyDescent="0.2">
      <c r="A67" s="3" t="s">
        <v>448</v>
      </c>
      <c r="B67" s="5" t="s">
        <v>446</v>
      </c>
      <c r="C67" s="3" t="s">
        <v>447</v>
      </c>
      <c r="D67" s="9">
        <v>9683</v>
      </c>
      <c r="E67" s="9" t="s">
        <v>908</v>
      </c>
      <c r="F67" s="4">
        <v>25</v>
      </c>
      <c r="G67" s="4">
        <v>20000</v>
      </c>
      <c r="H67" s="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>
        <f t="shared" si="1"/>
        <v>0</v>
      </c>
    </row>
    <row r="68" spans="1:24" x14ac:dyDescent="0.2">
      <c r="A68" s="3" t="s">
        <v>448</v>
      </c>
      <c r="B68" s="5" t="s">
        <v>449</v>
      </c>
      <c r="C68" s="3" t="s">
        <v>450</v>
      </c>
      <c r="D68" s="9">
        <v>9684</v>
      </c>
      <c r="E68" s="9" t="s">
        <v>830</v>
      </c>
      <c r="F68" s="4"/>
      <c r="G68" s="4">
        <v>20000</v>
      </c>
      <c r="H68" s="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>
        <f t="shared" si="1"/>
        <v>0</v>
      </c>
    </row>
    <row r="69" spans="1:24" x14ac:dyDescent="0.2">
      <c r="A69" s="3" t="s">
        <v>448</v>
      </c>
      <c r="B69" s="5" t="s">
        <v>451</v>
      </c>
      <c r="C69" s="3" t="s">
        <v>2086</v>
      </c>
      <c r="D69" s="9">
        <v>96854</v>
      </c>
      <c r="E69" s="9" t="s">
        <v>2091</v>
      </c>
      <c r="F69" s="4"/>
      <c r="G69" s="4">
        <v>5000</v>
      </c>
      <c r="H69" s="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x14ac:dyDescent="0.2">
      <c r="A70" s="3" t="s">
        <v>448</v>
      </c>
      <c r="B70" s="5" t="s">
        <v>451</v>
      </c>
      <c r="C70" s="3" t="s">
        <v>2087</v>
      </c>
      <c r="D70" s="9">
        <v>96853</v>
      </c>
      <c r="E70" s="9" t="s">
        <v>2092</v>
      </c>
      <c r="F70" s="4"/>
      <c r="G70" s="4">
        <v>5000</v>
      </c>
      <c r="H70" s="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">
      <c r="A71" s="3" t="s">
        <v>448</v>
      </c>
      <c r="B71" s="5" t="s">
        <v>451</v>
      </c>
      <c r="C71" s="3" t="s">
        <v>2088</v>
      </c>
      <c r="D71" s="9">
        <v>96852</v>
      </c>
      <c r="E71" s="9" t="s">
        <v>2093</v>
      </c>
      <c r="F71" s="4"/>
      <c r="G71" s="4">
        <v>5000</v>
      </c>
      <c r="H71" s="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">
      <c r="A72" s="3" t="s">
        <v>448</v>
      </c>
      <c r="B72" s="5" t="s">
        <v>451</v>
      </c>
      <c r="C72" s="3" t="s">
        <v>2089</v>
      </c>
      <c r="D72" s="9">
        <v>96851</v>
      </c>
      <c r="E72" s="9" t="s">
        <v>2094</v>
      </c>
      <c r="F72" s="4"/>
      <c r="G72" s="4">
        <v>5000</v>
      </c>
      <c r="H72" s="3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">
      <c r="A73" s="3" t="s">
        <v>448</v>
      </c>
      <c r="B73" s="5" t="s">
        <v>451</v>
      </c>
      <c r="C73" s="3" t="s">
        <v>2090</v>
      </c>
      <c r="D73" s="9">
        <v>96850</v>
      </c>
      <c r="E73" s="9" t="s">
        <v>2095</v>
      </c>
      <c r="F73" s="4"/>
      <c r="G73" s="4">
        <v>5000</v>
      </c>
      <c r="H73" s="3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">
      <c r="A74" s="3" t="s">
        <v>448</v>
      </c>
      <c r="B74" s="5" t="s">
        <v>452</v>
      </c>
      <c r="C74" s="3" t="s">
        <v>2096</v>
      </c>
      <c r="D74" s="9">
        <v>96860</v>
      </c>
      <c r="E74" s="9" t="s">
        <v>2098</v>
      </c>
      <c r="F74" s="4"/>
      <c r="G74" s="4"/>
      <c r="H74" s="3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">
      <c r="A75" s="3" t="s">
        <v>448</v>
      </c>
      <c r="B75" s="5" t="s">
        <v>452</v>
      </c>
      <c r="C75" s="3" t="s">
        <v>2097</v>
      </c>
      <c r="D75" s="9">
        <v>96861</v>
      </c>
      <c r="E75" s="9" t="s">
        <v>2099</v>
      </c>
      <c r="F75" s="4"/>
      <c r="G75" s="4"/>
      <c r="H75" s="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>
        <f t="shared" ref="X75:X106" si="2">SUM(I75:W75)</f>
        <v>0</v>
      </c>
    </row>
    <row r="76" spans="1:24" x14ac:dyDescent="0.2">
      <c r="A76" s="3" t="s">
        <v>345</v>
      </c>
      <c r="B76" s="5" t="s">
        <v>343</v>
      </c>
      <c r="C76" s="3" t="s">
        <v>344</v>
      </c>
      <c r="D76" s="9">
        <v>4665</v>
      </c>
      <c r="E76" s="9"/>
      <c r="F76" s="4"/>
      <c r="G76" s="4"/>
      <c r="H76" s="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>
        <f t="shared" si="2"/>
        <v>0</v>
      </c>
    </row>
    <row r="77" spans="1:24" x14ac:dyDescent="0.2">
      <c r="A77" s="3" t="s">
        <v>345</v>
      </c>
      <c r="B77" s="5" t="s">
        <v>346</v>
      </c>
      <c r="C77" s="3" t="s">
        <v>347</v>
      </c>
      <c r="D77" s="9">
        <v>4671</v>
      </c>
      <c r="E77" s="9"/>
      <c r="F77" s="4"/>
      <c r="G77" s="4"/>
      <c r="H77" s="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>
        <f t="shared" si="2"/>
        <v>0</v>
      </c>
    </row>
    <row r="78" spans="1:24" x14ac:dyDescent="0.2">
      <c r="A78" s="3" t="s">
        <v>345</v>
      </c>
      <c r="B78" s="5" t="s">
        <v>348</v>
      </c>
      <c r="C78" s="3" t="s">
        <v>349</v>
      </c>
      <c r="D78" s="9">
        <v>4671</v>
      </c>
      <c r="E78" s="9"/>
      <c r="F78" s="4"/>
      <c r="G78" s="4"/>
      <c r="H78" s="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>
        <f t="shared" si="2"/>
        <v>0</v>
      </c>
    </row>
    <row r="79" spans="1:24" x14ac:dyDescent="0.2">
      <c r="A79" s="3" t="s">
        <v>466</v>
      </c>
      <c r="B79" s="5" t="s">
        <v>464</v>
      </c>
      <c r="C79" s="3" t="s">
        <v>465</v>
      </c>
      <c r="D79" s="9">
        <v>2147</v>
      </c>
      <c r="E79" s="9"/>
      <c r="F79" s="4"/>
      <c r="G79" s="4"/>
      <c r="H79" s="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>
        <f t="shared" si="2"/>
        <v>0</v>
      </c>
    </row>
    <row r="80" spans="1:24" x14ac:dyDescent="0.2">
      <c r="A80" s="3" t="s">
        <v>469</v>
      </c>
      <c r="B80" s="5" t="s">
        <v>467</v>
      </c>
      <c r="C80" s="3" t="s">
        <v>468</v>
      </c>
      <c r="D80" s="9" t="s">
        <v>615</v>
      </c>
      <c r="E80" s="9"/>
      <c r="F80" s="4"/>
      <c r="G80" s="4"/>
      <c r="H80" s="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>
        <f t="shared" si="2"/>
        <v>0</v>
      </c>
    </row>
    <row r="81" spans="1:24" x14ac:dyDescent="0.2">
      <c r="A81" s="3" t="s">
        <v>53</v>
      </c>
      <c r="B81" s="5" t="s">
        <v>51</v>
      </c>
      <c r="C81" s="3" t="s">
        <v>52</v>
      </c>
      <c r="D81" s="9">
        <v>1138</v>
      </c>
      <c r="E81" s="9" t="s">
        <v>1912</v>
      </c>
      <c r="F81" s="4">
        <v>24</v>
      </c>
      <c r="G81" s="4">
        <v>480000</v>
      </c>
      <c r="H81" s="3"/>
      <c r="I81" s="19">
        <v>42000</v>
      </c>
      <c r="J81" s="19">
        <v>225000</v>
      </c>
      <c r="K81" s="19">
        <v>240000</v>
      </c>
      <c r="L81" s="19">
        <v>432000</v>
      </c>
      <c r="M81" s="19">
        <v>507000</v>
      </c>
      <c r="N81" s="19">
        <v>84000</v>
      </c>
      <c r="O81" s="19">
        <v>174000</v>
      </c>
      <c r="P81" s="19">
        <v>174000</v>
      </c>
      <c r="Q81" s="19">
        <v>327000</v>
      </c>
      <c r="R81" s="19">
        <v>309000</v>
      </c>
      <c r="S81" s="19">
        <v>334713</v>
      </c>
      <c r="T81" s="19">
        <v>216105</v>
      </c>
      <c r="U81" s="19">
        <v>318000</v>
      </c>
      <c r="V81" s="19">
        <v>228000</v>
      </c>
      <c r="W81" s="19">
        <v>288000</v>
      </c>
      <c r="X81" s="19">
        <f t="shared" si="2"/>
        <v>3898818</v>
      </c>
    </row>
    <row r="82" spans="1:24" x14ac:dyDescent="0.2">
      <c r="A82" s="3" t="s">
        <v>53</v>
      </c>
      <c r="B82" s="5" t="s">
        <v>54</v>
      </c>
      <c r="C82" s="3" t="s">
        <v>55</v>
      </c>
      <c r="D82" s="9">
        <v>1138</v>
      </c>
      <c r="E82" s="9" t="s">
        <v>2070</v>
      </c>
      <c r="F82" s="4"/>
      <c r="G82" s="4">
        <v>0</v>
      </c>
      <c r="H82" s="3"/>
      <c r="I82" s="19"/>
      <c r="J82" s="19"/>
      <c r="K82" s="19"/>
      <c r="L82" s="19"/>
      <c r="M82" s="19">
        <v>15061</v>
      </c>
      <c r="N82" s="19"/>
      <c r="O82" s="19"/>
      <c r="P82" s="19">
        <v>20000</v>
      </c>
      <c r="Q82" s="19"/>
      <c r="R82" s="19">
        <v>22000</v>
      </c>
      <c r="S82" s="19">
        <v>38000</v>
      </c>
      <c r="T82" s="19"/>
      <c r="U82" s="19">
        <v>3000</v>
      </c>
      <c r="V82" s="19"/>
      <c r="W82" s="19"/>
      <c r="X82" s="19">
        <f t="shared" si="2"/>
        <v>98061</v>
      </c>
    </row>
    <row r="83" spans="1:24" x14ac:dyDescent="0.2">
      <c r="A83" s="3" t="s">
        <v>60</v>
      </c>
      <c r="B83" s="5" t="s">
        <v>58</v>
      </c>
      <c r="C83" s="3" t="s">
        <v>59</v>
      </c>
      <c r="D83" s="9" t="s">
        <v>605</v>
      </c>
      <c r="E83" s="9"/>
      <c r="F83" s="4"/>
      <c r="G83" s="4">
        <v>0</v>
      </c>
      <c r="H83" s="3"/>
      <c r="I83" s="19">
        <v>118000</v>
      </c>
      <c r="J83" s="19">
        <v>60000</v>
      </c>
      <c r="K83" s="19">
        <v>3000</v>
      </c>
      <c r="L83" s="19"/>
      <c r="M83" s="19"/>
      <c r="N83" s="19"/>
      <c r="O83" s="19">
        <v>15000</v>
      </c>
      <c r="P83" s="19"/>
      <c r="Q83" s="19">
        <v>-700</v>
      </c>
      <c r="R83" s="19">
        <v>106</v>
      </c>
      <c r="S83" s="19"/>
      <c r="T83" s="19"/>
      <c r="U83" s="19">
        <v>110</v>
      </c>
      <c r="V83" s="19"/>
      <c r="W83" s="19">
        <v>5</v>
      </c>
      <c r="X83" s="19">
        <f t="shared" si="2"/>
        <v>195521</v>
      </c>
    </row>
    <row r="84" spans="1:24" x14ac:dyDescent="0.2">
      <c r="A84" s="3" t="s">
        <v>60</v>
      </c>
      <c r="B84" s="5" t="s">
        <v>58</v>
      </c>
      <c r="C84" s="3" t="s">
        <v>59</v>
      </c>
      <c r="D84" s="9" t="s">
        <v>616</v>
      </c>
      <c r="E84" s="9"/>
      <c r="F84" s="4">
        <v>500</v>
      </c>
      <c r="G84" s="4"/>
      <c r="H84" s="3"/>
      <c r="I84" s="19"/>
      <c r="J84" s="19"/>
      <c r="K84" s="19">
        <v>1458916</v>
      </c>
      <c r="L84" s="19"/>
      <c r="M84" s="19"/>
      <c r="N84" s="19">
        <v>692257</v>
      </c>
      <c r="O84" s="19">
        <v>711217</v>
      </c>
      <c r="P84" s="19">
        <v>591411</v>
      </c>
      <c r="Q84" s="19"/>
      <c r="R84" s="19"/>
      <c r="S84" s="19"/>
      <c r="T84" s="19"/>
      <c r="U84" s="19"/>
      <c r="V84" s="19"/>
      <c r="W84" s="19"/>
      <c r="X84" s="19">
        <f t="shared" si="2"/>
        <v>3453801</v>
      </c>
    </row>
    <row r="85" spans="1:24" x14ac:dyDescent="0.2">
      <c r="A85" s="3" t="s">
        <v>60</v>
      </c>
      <c r="B85" s="3" t="s">
        <v>1022</v>
      </c>
      <c r="C85" s="3" t="s">
        <v>1865</v>
      </c>
      <c r="D85" s="9" t="s">
        <v>1866</v>
      </c>
      <c r="E85" s="9"/>
      <c r="F85" s="4"/>
      <c r="G85" s="4"/>
      <c r="H85" s="3"/>
      <c r="I85" s="19"/>
      <c r="J85" s="19"/>
      <c r="K85" s="19"/>
      <c r="L85" s="19"/>
      <c r="M85" s="19"/>
      <c r="N85" s="19">
        <v>1431800</v>
      </c>
      <c r="O85" s="19"/>
      <c r="P85" s="19"/>
      <c r="Q85" s="19"/>
      <c r="R85" s="19"/>
      <c r="S85" s="19"/>
      <c r="T85" s="19"/>
      <c r="U85" s="19"/>
      <c r="V85" s="19"/>
      <c r="W85" s="19">
        <v>370641</v>
      </c>
      <c r="X85" s="19">
        <f t="shared" si="2"/>
        <v>1802441</v>
      </c>
    </row>
    <row r="86" spans="1:24" x14ac:dyDescent="0.2">
      <c r="A86" s="3" t="s">
        <v>60</v>
      </c>
      <c r="B86" s="5" t="s">
        <v>61</v>
      </c>
      <c r="C86" s="3" t="s">
        <v>62</v>
      </c>
      <c r="D86" s="9" t="s">
        <v>605</v>
      </c>
      <c r="E86" s="9"/>
      <c r="F86" s="4"/>
      <c r="G86" s="4">
        <v>0</v>
      </c>
      <c r="H86" s="3"/>
      <c r="I86" s="19"/>
      <c r="J86" s="19"/>
      <c r="K86" s="19"/>
      <c r="L86" s="19">
        <v>3840453</v>
      </c>
      <c r="M86" s="19">
        <v>360362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>
        <f t="shared" si="2"/>
        <v>4200815</v>
      </c>
    </row>
    <row r="87" spans="1:24" x14ac:dyDescent="0.2">
      <c r="A87" s="3" t="s">
        <v>60</v>
      </c>
      <c r="B87" s="5" t="s">
        <v>61</v>
      </c>
      <c r="C87" s="3" t="s">
        <v>62</v>
      </c>
      <c r="D87" s="9" t="s">
        <v>617</v>
      </c>
      <c r="E87" s="9"/>
      <c r="F87" s="4"/>
      <c r="G87" s="4">
        <v>0</v>
      </c>
      <c r="H87" s="3"/>
      <c r="I87" s="19"/>
      <c r="J87" s="19"/>
      <c r="K87" s="19">
        <v>723927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>
        <f t="shared" si="2"/>
        <v>723927</v>
      </c>
    </row>
    <row r="88" spans="1:24" x14ac:dyDescent="0.2">
      <c r="A88" s="3" t="s">
        <v>60</v>
      </c>
      <c r="B88" s="5" t="s">
        <v>63</v>
      </c>
      <c r="C88" s="3" t="s">
        <v>64</v>
      </c>
      <c r="D88" s="9">
        <v>1245</v>
      </c>
      <c r="E88" s="9" t="s">
        <v>1913</v>
      </c>
      <c r="F88" s="4"/>
      <c r="G88" s="4">
        <v>0</v>
      </c>
      <c r="H88" s="3"/>
      <c r="I88" s="19">
        <v>30000</v>
      </c>
      <c r="J88" s="19">
        <v>99000</v>
      </c>
      <c r="K88" s="19">
        <v>29234</v>
      </c>
      <c r="L88" s="19">
        <v>168000</v>
      </c>
      <c r="M88" s="19">
        <v>366000</v>
      </c>
      <c r="N88" s="19">
        <v>180000</v>
      </c>
      <c r="O88" s="19">
        <v>300000</v>
      </c>
      <c r="P88" s="19">
        <v>30000</v>
      </c>
      <c r="Q88" s="19">
        <v>33000</v>
      </c>
      <c r="R88" s="19">
        <v>12000</v>
      </c>
      <c r="S88" s="19">
        <v>24000</v>
      </c>
      <c r="T88" s="19">
        <v>99000</v>
      </c>
      <c r="U88" s="19">
        <v>312062</v>
      </c>
      <c r="V88" s="19">
        <v>483025</v>
      </c>
      <c r="W88" s="19">
        <v>15</v>
      </c>
      <c r="X88" s="19">
        <f t="shared" si="2"/>
        <v>2165336</v>
      </c>
    </row>
    <row r="89" spans="1:24" x14ac:dyDescent="0.2">
      <c r="A89" s="3" t="s">
        <v>60</v>
      </c>
      <c r="B89" s="5" t="s">
        <v>65</v>
      </c>
      <c r="C89" s="3" t="s">
        <v>66</v>
      </c>
      <c r="D89" s="9" t="s">
        <v>605</v>
      </c>
      <c r="E89" s="9" t="s">
        <v>1914</v>
      </c>
      <c r="F89" s="4"/>
      <c r="G89" s="4">
        <v>0</v>
      </c>
      <c r="H89" s="3"/>
      <c r="I89" s="19"/>
      <c r="J89" s="19"/>
      <c r="K89" s="19"/>
      <c r="L89" s="19"/>
      <c r="M89" s="19">
        <v>50000</v>
      </c>
      <c r="N89" s="19">
        <v>305870</v>
      </c>
      <c r="O89" s="19">
        <v>96000</v>
      </c>
      <c r="P89" s="19">
        <v>303000</v>
      </c>
      <c r="Q89" s="19">
        <v>4000</v>
      </c>
      <c r="R89" s="19">
        <v>60000</v>
      </c>
      <c r="S89" s="19">
        <v>514000</v>
      </c>
      <c r="T89" s="19">
        <v>162000</v>
      </c>
      <c r="U89" s="19">
        <v>326000</v>
      </c>
      <c r="V89" s="19">
        <v>265000</v>
      </c>
      <c r="W89" s="19">
        <v>697000</v>
      </c>
      <c r="X89" s="19">
        <f t="shared" si="2"/>
        <v>2782870</v>
      </c>
    </row>
    <row r="90" spans="1:24" x14ac:dyDescent="0.2">
      <c r="A90" s="3" t="s">
        <v>60</v>
      </c>
      <c r="B90" s="5" t="s">
        <v>65</v>
      </c>
      <c r="C90" s="3" t="s">
        <v>67</v>
      </c>
      <c r="D90" s="9">
        <v>1245</v>
      </c>
      <c r="E90" s="9"/>
      <c r="F90" s="4"/>
      <c r="G90" s="4">
        <v>0</v>
      </c>
      <c r="H90" s="3"/>
      <c r="I90" s="19">
        <v>123234</v>
      </c>
      <c r="J90" s="19"/>
      <c r="K90" s="19">
        <v>94456</v>
      </c>
      <c r="L90" s="19">
        <v>105331</v>
      </c>
      <c r="M90" s="19"/>
      <c r="N90" s="19">
        <v>106378</v>
      </c>
      <c r="O90" s="19"/>
      <c r="P90" s="19"/>
      <c r="Q90" s="19"/>
      <c r="R90" s="19"/>
      <c r="S90" s="19"/>
      <c r="T90" s="19">
        <v>118030</v>
      </c>
      <c r="U90" s="19"/>
      <c r="V90" s="19">
        <v>121970</v>
      </c>
      <c r="W90" s="19">
        <v>132168</v>
      </c>
      <c r="X90" s="19">
        <f t="shared" si="2"/>
        <v>801567</v>
      </c>
    </row>
    <row r="91" spans="1:24" x14ac:dyDescent="0.2">
      <c r="A91" s="3" t="s">
        <v>1864</v>
      </c>
      <c r="B91" s="5" t="s">
        <v>65</v>
      </c>
      <c r="C91" s="3" t="s">
        <v>67</v>
      </c>
      <c r="D91" s="9" t="s">
        <v>605</v>
      </c>
      <c r="E91" s="9"/>
      <c r="F91" s="4"/>
      <c r="G91" s="4">
        <v>0</v>
      </c>
      <c r="H91" s="3"/>
      <c r="I91" s="19">
        <v>312417</v>
      </c>
      <c r="J91" s="19">
        <v>3008718</v>
      </c>
      <c r="K91" s="19">
        <v>6395523</v>
      </c>
      <c r="L91" s="19">
        <v>1058010</v>
      </c>
      <c r="M91" s="19">
        <v>5565419</v>
      </c>
      <c r="N91" s="19">
        <v>295484</v>
      </c>
      <c r="O91" s="19">
        <v>631844</v>
      </c>
      <c r="P91" s="19"/>
      <c r="Q91" s="19"/>
      <c r="R91" s="19"/>
      <c r="S91" s="19"/>
      <c r="T91" s="19"/>
      <c r="U91" s="19"/>
      <c r="V91" s="19"/>
      <c r="W91" s="19"/>
      <c r="X91" s="19">
        <f t="shared" si="2"/>
        <v>17267415</v>
      </c>
    </row>
    <row r="92" spans="1:24" x14ac:dyDescent="0.2">
      <c r="A92" s="3" t="s">
        <v>40</v>
      </c>
      <c r="B92" s="5" t="s">
        <v>38</v>
      </c>
      <c r="C92" s="3" t="s">
        <v>39</v>
      </c>
      <c r="D92" s="9" t="s">
        <v>618</v>
      </c>
      <c r="E92" s="9"/>
      <c r="F92" s="4"/>
      <c r="G92" s="4"/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>
        <f t="shared" si="2"/>
        <v>0</v>
      </c>
    </row>
    <row r="93" spans="1:24" x14ac:dyDescent="0.2">
      <c r="A93" s="3" t="s">
        <v>40</v>
      </c>
      <c r="B93" s="5" t="s">
        <v>41</v>
      </c>
      <c r="C93" s="3" t="s">
        <v>42</v>
      </c>
      <c r="D93" s="9">
        <v>1134</v>
      </c>
      <c r="E93" s="9" t="s">
        <v>1915</v>
      </c>
      <c r="F93" s="4"/>
      <c r="G93" s="4">
        <v>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>
        <f t="shared" si="2"/>
        <v>0</v>
      </c>
    </row>
    <row r="94" spans="1:24" x14ac:dyDescent="0.2">
      <c r="A94" s="3" t="s">
        <v>40</v>
      </c>
      <c r="B94" s="5" t="s">
        <v>43</v>
      </c>
      <c r="C94" s="3" t="s">
        <v>44</v>
      </c>
      <c r="D94" s="9">
        <v>1134</v>
      </c>
      <c r="E94" s="9"/>
      <c r="F94" s="4">
        <v>120</v>
      </c>
      <c r="G94" s="4">
        <v>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>
        <f t="shared" si="2"/>
        <v>0</v>
      </c>
    </row>
    <row r="95" spans="1:24" x14ac:dyDescent="0.2">
      <c r="A95" s="3" t="s">
        <v>40</v>
      </c>
      <c r="B95" s="5" t="s">
        <v>45</v>
      </c>
      <c r="C95" s="3" t="s">
        <v>48</v>
      </c>
      <c r="D95" s="9">
        <v>1134</v>
      </c>
      <c r="E95" s="9" t="s">
        <v>1916</v>
      </c>
      <c r="F95" s="4"/>
      <c r="G95" s="4">
        <v>380000</v>
      </c>
      <c r="H95" s="3"/>
      <c r="I95" s="19">
        <v>774000</v>
      </c>
      <c r="J95" s="19">
        <v>264000</v>
      </c>
      <c r="K95" s="19">
        <v>10688</v>
      </c>
      <c r="L95" s="19">
        <v>357000</v>
      </c>
      <c r="M95" s="19">
        <v>426000</v>
      </c>
      <c r="N95" s="19">
        <v>252000</v>
      </c>
      <c r="O95" s="19">
        <v>60330</v>
      </c>
      <c r="P95" s="19">
        <v>159000</v>
      </c>
      <c r="Q95" s="19">
        <v>319704</v>
      </c>
      <c r="R95" s="19">
        <v>129605</v>
      </c>
      <c r="S95" s="19">
        <v>999195</v>
      </c>
      <c r="T95" s="19">
        <v>250215</v>
      </c>
      <c r="U95" s="19">
        <v>302815</v>
      </c>
      <c r="V95" s="19">
        <v>318360</v>
      </c>
      <c r="W95" s="19">
        <v>417860</v>
      </c>
      <c r="X95" s="19">
        <f t="shared" si="2"/>
        <v>5040772</v>
      </c>
    </row>
    <row r="96" spans="1:24" x14ac:dyDescent="0.2">
      <c r="A96" s="3" t="s">
        <v>40</v>
      </c>
      <c r="B96" s="5" t="s">
        <v>49</v>
      </c>
      <c r="C96" s="3" t="s">
        <v>50</v>
      </c>
      <c r="D96" s="9">
        <v>1134</v>
      </c>
      <c r="E96" s="9" t="s">
        <v>1917</v>
      </c>
      <c r="F96" s="4"/>
      <c r="G96" s="4">
        <v>380000</v>
      </c>
      <c r="H96" s="3"/>
      <c r="I96" s="21"/>
      <c r="J96" s="21">
        <v>93175</v>
      </c>
      <c r="K96" s="21">
        <v>397033</v>
      </c>
      <c r="L96" s="21">
        <v>313684</v>
      </c>
      <c r="M96" s="21">
        <v>261100</v>
      </c>
      <c r="N96" s="21">
        <v>428928</v>
      </c>
      <c r="O96" s="21">
        <v>90177</v>
      </c>
      <c r="P96" s="21">
        <v>70958</v>
      </c>
      <c r="Q96" s="21">
        <v>198490</v>
      </c>
      <c r="R96" s="21">
        <v>233000</v>
      </c>
      <c r="S96" s="21">
        <v>65015</v>
      </c>
      <c r="T96" s="21">
        <v>56010</v>
      </c>
      <c r="U96" s="21">
        <v>133005</v>
      </c>
      <c r="V96" s="21">
        <v>80000</v>
      </c>
      <c r="W96" s="21">
        <v>219895</v>
      </c>
      <c r="X96" s="19">
        <f t="shared" si="2"/>
        <v>2640470</v>
      </c>
    </row>
    <row r="97" spans="1:24" x14ac:dyDescent="0.2">
      <c r="A97" s="3" t="s">
        <v>40</v>
      </c>
      <c r="B97" s="5" t="s">
        <v>49</v>
      </c>
      <c r="C97" s="3" t="s">
        <v>50</v>
      </c>
      <c r="D97" s="9" t="s">
        <v>1849</v>
      </c>
      <c r="E97" s="9" t="s">
        <v>1918</v>
      </c>
      <c r="F97" s="4"/>
      <c r="G97" s="4">
        <v>0</v>
      </c>
      <c r="H97" s="3"/>
      <c r="I97" s="19">
        <v>680852</v>
      </c>
      <c r="J97" s="19">
        <v>213000</v>
      </c>
      <c r="K97" s="19">
        <v>816852</v>
      </c>
      <c r="L97" s="19">
        <v>816879</v>
      </c>
      <c r="M97" s="19">
        <v>951338</v>
      </c>
      <c r="N97" s="19">
        <v>998364</v>
      </c>
      <c r="O97" s="19">
        <v>500006</v>
      </c>
      <c r="P97" s="19">
        <v>621661</v>
      </c>
      <c r="Q97" s="19">
        <v>-2</v>
      </c>
      <c r="R97" s="19">
        <v>853763</v>
      </c>
      <c r="S97" s="19">
        <v>333092</v>
      </c>
      <c r="T97" s="19">
        <v>488327</v>
      </c>
      <c r="U97" s="19"/>
      <c r="V97" s="19">
        <v>588357</v>
      </c>
      <c r="W97" s="19">
        <v>100000</v>
      </c>
      <c r="X97" s="19">
        <f t="shared" si="2"/>
        <v>7962489</v>
      </c>
    </row>
    <row r="98" spans="1:24" x14ac:dyDescent="0.2">
      <c r="A98" s="3" t="s">
        <v>40</v>
      </c>
      <c r="B98" s="5" t="s">
        <v>49</v>
      </c>
      <c r="C98" s="3" t="s">
        <v>1851</v>
      </c>
      <c r="D98" s="9" t="s">
        <v>1850</v>
      </c>
      <c r="E98" s="9" t="s">
        <v>2063</v>
      </c>
      <c r="F98" s="4"/>
      <c r="G98" s="4"/>
      <c r="H98" s="3"/>
      <c r="I98" s="21"/>
      <c r="J98" s="21"/>
      <c r="K98" s="21"/>
      <c r="L98" s="21">
        <v>200000</v>
      </c>
      <c r="M98" s="21"/>
      <c r="N98" s="21">
        <v>200000</v>
      </c>
      <c r="O98" s="21">
        <v>100000</v>
      </c>
      <c r="P98" s="21"/>
      <c r="Q98" s="21">
        <v>-810</v>
      </c>
      <c r="R98" s="21">
        <v>200009</v>
      </c>
      <c r="S98" s="21"/>
      <c r="T98" s="21"/>
      <c r="U98" s="21"/>
      <c r="V98" s="21">
        <v>99989</v>
      </c>
      <c r="W98" s="21"/>
      <c r="X98" s="19">
        <f t="shared" si="2"/>
        <v>799188</v>
      </c>
    </row>
    <row r="99" spans="1:24" x14ac:dyDescent="0.2">
      <c r="A99" s="3" t="s">
        <v>40</v>
      </c>
      <c r="B99" s="5" t="s">
        <v>49</v>
      </c>
      <c r="C99" s="3" t="s">
        <v>1851</v>
      </c>
      <c r="D99" s="9" t="s">
        <v>1852</v>
      </c>
      <c r="E99" s="9" t="s">
        <v>2060</v>
      </c>
      <c r="F99" s="4"/>
      <c r="G99" s="4">
        <v>760000</v>
      </c>
      <c r="H99" s="3"/>
      <c r="I99" s="21">
        <v>10000</v>
      </c>
      <c r="J99" s="21">
        <v>270000</v>
      </c>
      <c r="K99" s="21"/>
      <c r="L99" s="21">
        <v>119000</v>
      </c>
      <c r="M99" s="21">
        <v>200000</v>
      </c>
      <c r="N99" s="21"/>
      <c r="O99" s="21"/>
      <c r="P99" s="21"/>
      <c r="Q99" s="21"/>
      <c r="R99" s="21"/>
      <c r="S99" s="21">
        <v>50000</v>
      </c>
      <c r="T99" s="21"/>
      <c r="U99" s="21"/>
      <c r="V99" s="21"/>
      <c r="W99" s="21">
        <v>10000</v>
      </c>
      <c r="X99" s="19">
        <f t="shared" si="2"/>
        <v>659000</v>
      </c>
    </row>
    <row r="100" spans="1:24" x14ac:dyDescent="0.2">
      <c r="A100" s="3" t="s">
        <v>37</v>
      </c>
      <c r="B100" s="5" t="s">
        <v>35</v>
      </c>
      <c r="C100" s="3" t="s">
        <v>36</v>
      </c>
      <c r="D100" s="9">
        <v>1133</v>
      </c>
      <c r="E100" s="9" t="s">
        <v>2071</v>
      </c>
      <c r="F100" s="4">
        <v>24</v>
      </c>
      <c r="G100" s="4"/>
      <c r="H100" s="3"/>
      <c r="I100" s="19">
        <v>50786</v>
      </c>
      <c r="J100" s="19">
        <v>132000</v>
      </c>
      <c r="K100" s="19">
        <v>2300</v>
      </c>
      <c r="L100" s="19"/>
      <c r="M100" s="19">
        <v>98617</v>
      </c>
      <c r="N100" s="19">
        <v>370912</v>
      </c>
      <c r="O100" s="19">
        <v>33000</v>
      </c>
      <c r="P100" s="19">
        <v>6000</v>
      </c>
      <c r="Q100" s="19"/>
      <c r="R100" s="19">
        <v>48383</v>
      </c>
      <c r="S100" s="19">
        <v>46000</v>
      </c>
      <c r="T100" s="19">
        <v>85000</v>
      </c>
      <c r="U100" s="19"/>
      <c r="V100" s="19"/>
      <c r="W100" s="19"/>
      <c r="X100" s="19">
        <f t="shared" si="2"/>
        <v>872998</v>
      </c>
    </row>
    <row r="101" spans="1:24" x14ac:dyDescent="0.2">
      <c r="A101" s="3" t="s">
        <v>588</v>
      </c>
      <c r="B101" s="5" t="s">
        <v>586</v>
      </c>
      <c r="C101" s="3" t="s">
        <v>587</v>
      </c>
      <c r="D101" s="9" t="s">
        <v>619</v>
      </c>
      <c r="E101" s="9" t="s">
        <v>1919</v>
      </c>
      <c r="F101" s="4"/>
      <c r="G101" s="4"/>
      <c r="H101" s="3"/>
      <c r="I101" s="19"/>
      <c r="J101" s="19">
        <v>8000</v>
      </c>
      <c r="K101" s="19">
        <v>52000</v>
      </c>
      <c r="L101" s="19"/>
      <c r="M101" s="19">
        <v>12000</v>
      </c>
      <c r="N101" s="19">
        <v>80000</v>
      </c>
      <c r="O101" s="19">
        <v>20000</v>
      </c>
      <c r="P101" s="19"/>
      <c r="Q101" s="19">
        <v>92000</v>
      </c>
      <c r="R101" s="19"/>
      <c r="S101" s="19">
        <v>40000</v>
      </c>
      <c r="T101" s="19"/>
      <c r="U101" s="19">
        <v>8000</v>
      </c>
      <c r="V101" s="19">
        <v>128000</v>
      </c>
      <c r="W101" s="19"/>
      <c r="X101" s="19">
        <f t="shared" si="2"/>
        <v>440000</v>
      </c>
    </row>
    <row r="102" spans="1:24" x14ac:dyDescent="0.2">
      <c r="A102" s="3" t="s">
        <v>1516</v>
      </c>
      <c r="B102" s="5" t="s">
        <v>1559</v>
      </c>
      <c r="C102" s="3" t="s">
        <v>459</v>
      </c>
      <c r="D102" s="9" t="s">
        <v>620</v>
      </c>
      <c r="E102" s="9" t="s">
        <v>1920</v>
      </c>
      <c r="F102" s="4"/>
      <c r="G102" s="4"/>
      <c r="H102" s="3"/>
      <c r="I102" s="19">
        <v>66760</v>
      </c>
      <c r="J102" s="19">
        <v>0</v>
      </c>
      <c r="K102" s="19">
        <v>0</v>
      </c>
      <c r="L102" s="19">
        <v>0</v>
      </c>
      <c r="M102" s="19">
        <v>486102</v>
      </c>
      <c r="N102" s="19">
        <v>895315</v>
      </c>
      <c r="O102" s="19">
        <v>0</v>
      </c>
      <c r="P102" s="19">
        <v>0</v>
      </c>
      <c r="Q102" s="19">
        <v>79360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f t="shared" si="2"/>
        <v>1527537</v>
      </c>
    </row>
    <row r="103" spans="1:24" x14ac:dyDescent="0.2">
      <c r="A103" s="3" t="s">
        <v>1516</v>
      </c>
      <c r="B103" s="5" t="s">
        <v>458</v>
      </c>
      <c r="C103" s="3" t="s">
        <v>459</v>
      </c>
      <c r="D103" s="9" t="s">
        <v>1869</v>
      </c>
      <c r="E103" s="9" t="s">
        <v>1921</v>
      </c>
      <c r="F103" s="4"/>
      <c r="G103" s="4"/>
      <c r="H103" s="3"/>
      <c r="I103" s="19">
        <v>0</v>
      </c>
      <c r="J103" s="19">
        <v>0</v>
      </c>
      <c r="K103" s="19">
        <v>0</v>
      </c>
      <c r="L103" s="19">
        <v>0</v>
      </c>
      <c r="M103" s="19">
        <v>291485</v>
      </c>
      <c r="N103" s="19">
        <v>399612</v>
      </c>
      <c r="O103" s="19">
        <v>0</v>
      </c>
      <c r="P103" s="19">
        <v>0</v>
      </c>
      <c r="Q103" s="19">
        <v>190000</v>
      </c>
      <c r="R103" s="19">
        <v>279456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f t="shared" si="2"/>
        <v>1160553</v>
      </c>
    </row>
    <row r="104" spans="1:24" x14ac:dyDescent="0.2">
      <c r="A104" s="3" t="s">
        <v>70</v>
      </c>
      <c r="B104" s="5" t="s">
        <v>68</v>
      </c>
      <c r="C104" s="3" t="s">
        <v>69</v>
      </c>
      <c r="D104" s="9" t="s">
        <v>605</v>
      </c>
      <c r="E104" s="9"/>
      <c r="F104" s="4"/>
      <c r="G104" s="4">
        <v>0</v>
      </c>
      <c r="H104" s="3"/>
      <c r="I104" s="19">
        <v>250000</v>
      </c>
      <c r="J104" s="19">
        <v>200000</v>
      </c>
      <c r="K104" s="19">
        <v>764000</v>
      </c>
      <c r="L104" s="19">
        <v>82000</v>
      </c>
      <c r="M104" s="19">
        <v>303000</v>
      </c>
      <c r="N104" s="19">
        <v>164000</v>
      </c>
      <c r="O104" s="19">
        <v>124000</v>
      </c>
      <c r="P104" s="19">
        <v>189500</v>
      </c>
      <c r="Q104" s="19">
        <v>68000</v>
      </c>
      <c r="R104" s="19">
        <v>210000</v>
      </c>
      <c r="S104" s="19">
        <v>246000</v>
      </c>
      <c r="T104" s="19">
        <v>326000</v>
      </c>
      <c r="U104" s="19">
        <v>67000</v>
      </c>
      <c r="V104" s="19">
        <v>247000</v>
      </c>
      <c r="W104" s="19">
        <v>25000</v>
      </c>
      <c r="X104" s="19">
        <f t="shared" si="2"/>
        <v>3265500</v>
      </c>
    </row>
    <row r="105" spans="1:24" x14ac:dyDescent="0.2">
      <c r="A105" s="3" t="s">
        <v>70</v>
      </c>
      <c r="B105" s="5" t="s">
        <v>68</v>
      </c>
      <c r="C105" s="3" t="s">
        <v>69</v>
      </c>
      <c r="D105" s="9" t="s">
        <v>621</v>
      </c>
      <c r="E105" s="9"/>
      <c r="F105" s="4"/>
      <c r="G105" s="4">
        <v>0</v>
      </c>
      <c r="H105" s="3"/>
      <c r="I105" s="19"/>
      <c r="J105" s="19"/>
      <c r="K105" s="19">
        <v>780802</v>
      </c>
      <c r="L105" s="19">
        <v>253884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f t="shared" si="2"/>
        <v>1034686</v>
      </c>
    </row>
    <row r="106" spans="1:24" x14ac:dyDescent="0.2">
      <c r="A106" s="3" t="s">
        <v>70</v>
      </c>
      <c r="B106" s="5" t="s">
        <v>68</v>
      </c>
      <c r="C106" s="3" t="s">
        <v>69</v>
      </c>
      <c r="D106" s="9" t="s">
        <v>622</v>
      </c>
      <c r="E106" s="9" t="s">
        <v>1123</v>
      </c>
      <c r="F106" s="4">
        <v>300</v>
      </c>
      <c r="G106" s="4">
        <v>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>
        <v>1430205</v>
      </c>
      <c r="W106" s="19">
        <v>724541</v>
      </c>
      <c r="X106" s="19">
        <f t="shared" si="2"/>
        <v>2154746</v>
      </c>
    </row>
    <row r="107" spans="1:24" x14ac:dyDescent="0.2">
      <c r="A107" s="3" t="s">
        <v>70</v>
      </c>
      <c r="B107" s="5" t="s">
        <v>68</v>
      </c>
      <c r="C107" s="3" t="s">
        <v>69</v>
      </c>
      <c r="D107" s="9" t="s">
        <v>623</v>
      </c>
      <c r="E107" s="9"/>
      <c r="F107" s="4"/>
      <c r="G107" s="4">
        <v>0</v>
      </c>
      <c r="H107" s="3"/>
      <c r="I107" s="19"/>
      <c r="J107" s="19"/>
      <c r="K107" s="19">
        <v>515979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>
        <f t="shared" ref="X107:X138" si="3">SUM(I107:W107)</f>
        <v>515979</v>
      </c>
    </row>
    <row r="108" spans="1:24" x14ac:dyDescent="0.2">
      <c r="A108" s="3" t="s">
        <v>70</v>
      </c>
      <c r="B108" s="5" t="s">
        <v>68</v>
      </c>
      <c r="C108" s="3" t="s">
        <v>69</v>
      </c>
      <c r="D108" s="9" t="s">
        <v>624</v>
      </c>
      <c r="E108" s="9"/>
      <c r="F108" s="4"/>
      <c r="G108" s="4">
        <v>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>
        <f t="shared" si="3"/>
        <v>0</v>
      </c>
    </row>
    <row r="109" spans="1:24" x14ac:dyDescent="0.2">
      <c r="A109" s="3" t="s">
        <v>70</v>
      </c>
      <c r="B109" s="5" t="s">
        <v>71</v>
      </c>
      <c r="C109" s="3" t="s">
        <v>72</v>
      </c>
      <c r="D109" s="9" t="s">
        <v>624</v>
      </c>
      <c r="E109" s="9"/>
      <c r="F109" s="4"/>
      <c r="G109" s="4">
        <v>0</v>
      </c>
      <c r="H109" s="3"/>
      <c r="I109" s="19"/>
      <c r="J109" s="19"/>
      <c r="K109" s="19"/>
      <c r="L109" s="19"/>
      <c r="M109" s="19">
        <v>259190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>
        <f t="shared" si="3"/>
        <v>259190</v>
      </c>
    </row>
    <row r="110" spans="1:24" x14ac:dyDescent="0.2">
      <c r="A110" s="3" t="s">
        <v>70</v>
      </c>
      <c r="B110" s="5" t="s">
        <v>73</v>
      </c>
      <c r="C110" s="3" t="s">
        <v>74</v>
      </c>
      <c r="D110" s="9">
        <v>4601</v>
      </c>
      <c r="E110" s="9"/>
      <c r="F110" s="4"/>
      <c r="G110" s="4">
        <v>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>
        <f t="shared" si="3"/>
        <v>0</v>
      </c>
    </row>
    <row r="111" spans="1:24" x14ac:dyDescent="0.2">
      <c r="A111" s="3" t="s">
        <v>70</v>
      </c>
      <c r="B111" s="5" t="s">
        <v>75</v>
      </c>
      <c r="C111" s="3" t="s">
        <v>76</v>
      </c>
      <c r="D111" s="9">
        <v>713</v>
      </c>
      <c r="E111" s="9"/>
      <c r="F111" s="4"/>
      <c r="G111" s="4">
        <v>0</v>
      </c>
      <c r="H111" s="3"/>
      <c r="I111" s="19"/>
      <c r="J111" s="19"/>
      <c r="K111" s="19"/>
      <c r="L111" s="19"/>
      <c r="M111" s="19"/>
      <c r="N111" s="19"/>
      <c r="O111" s="19">
        <v>490519</v>
      </c>
      <c r="P111" s="19">
        <v>982462</v>
      </c>
      <c r="Q111" s="19"/>
      <c r="R111" s="19">
        <v>524223</v>
      </c>
      <c r="S111" s="19">
        <v>1998540</v>
      </c>
      <c r="T111" s="19"/>
      <c r="U111" s="19"/>
      <c r="V111" s="19"/>
      <c r="W111" s="19"/>
      <c r="X111" s="19">
        <f t="shared" si="3"/>
        <v>3995744</v>
      </c>
    </row>
    <row r="112" spans="1:24" x14ac:dyDescent="0.2">
      <c r="A112" s="3" t="s">
        <v>79</v>
      </c>
      <c r="B112" s="5" t="s">
        <v>77</v>
      </c>
      <c r="C112" s="3" t="s">
        <v>78</v>
      </c>
      <c r="D112" s="9" t="s">
        <v>622</v>
      </c>
      <c r="E112" s="9" t="s">
        <v>1922</v>
      </c>
      <c r="F112" s="4"/>
      <c r="G112" s="4">
        <v>0</v>
      </c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>
        <f t="shared" si="3"/>
        <v>0</v>
      </c>
    </row>
    <row r="113" spans="1:24" x14ac:dyDescent="0.2">
      <c r="A113" s="3" t="s">
        <v>79</v>
      </c>
      <c r="B113" s="5" t="s">
        <v>77</v>
      </c>
      <c r="C113" s="3" t="s">
        <v>78</v>
      </c>
      <c r="D113" s="9" t="s">
        <v>625</v>
      </c>
      <c r="E113" s="9" t="s">
        <v>1923</v>
      </c>
      <c r="F113" s="4">
        <v>300</v>
      </c>
      <c r="G113" s="4">
        <v>0</v>
      </c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>
        <f t="shared" si="3"/>
        <v>0</v>
      </c>
    </row>
    <row r="114" spans="1:24" x14ac:dyDescent="0.2">
      <c r="A114" s="3" t="s">
        <v>79</v>
      </c>
      <c r="B114" s="5" t="s">
        <v>80</v>
      </c>
      <c r="C114" s="3" t="s">
        <v>81</v>
      </c>
      <c r="D114" s="9" t="s">
        <v>626</v>
      </c>
      <c r="E114" s="9" t="s">
        <v>1924</v>
      </c>
      <c r="F114" s="4"/>
      <c r="G114" s="4">
        <v>0</v>
      </c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>
        <f t="shared" si="3"/>
        <v>0</v>
      </c>
    </row>
    <row r="115" spans="1:24" x14ac:dyDescent="0.2">
      <c r="A115" s="3" t="s">
        <v>79</v>
      </c>
      <c r="B115" s="5" t="s">
        <v>82</v>
      </c>
      <c r="C115" s="3" t="s">
        <v>83</v>
      </c>
      <c r="D115" s="9">
        <v>4601</v>
      </c>
      <c r="E115" s="9" t="s">
        <v>1925</v>
      </c>
      <c r="F115" s="4"/>
      <c r="G115" s="4">
        <v>0</v>
      </c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>
        <f t="shared" si="3"/>
        <v>0</v>
      </c>
    </row>
    <row r="116" spans="1:24" x14ac:dyDescent="0.2">
      <c r="A116" s="3" t="s">
        <v>79</v>
      </c>
      <c r="B116" s="5" t="s">
        <v>82</v>
      </c>
      <c r="C116" s="3" t="s">
        <v>83</v>
      </c>
      <c r="D116" s="9" t="s">
        <v>627</v>
      </c>
      <c r="E116" s="9" t="s">
        <v>1926</v>
      </c>
      <c r="F116" s="4"/>
      <c r="G116" s="4">
        <v>0</v>
      </c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f t="shared" si="3"/>
        <v>0</v>
      </c>
    </row>
    <row r="117" spans="1:24" x14ac:dyDescent="0.2">
      <c r="A117" s="3" t="s">
        <v>79</v>
      </c>
      <c r="B117" s="5" t="s">
        <v>82</v>
      </c>
      <c r="C117" s="3" t="s">
        <v>83</v>
      </c>
      <c r="D117" s="9" t="s">
        <v>625</v>
      </c>
      <c r="E117" s="9" t="s">
        <v>1927</v>
      </c>
      <c r="F117" s="4"/>
      <c r="G117" s="4">
        <v>0</v>
      </c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>
        <f t="shared" si="3"/>
        <v>0</v>
      </c>
    </row>
    <row r="118" spans="1:24" x14ac:dyDescent="0.2">
      <c r="A118" s="3" t="s">
        <v>79</v>
      </c>
      <c r="B118" s="5" t="s">
        <v>84</v>
      </c>
      <c r="C118" s="3" t="s">
        <v>85</v>
      </c>
      <c r="D118" s="9">
        <v>4601</v>
      </c>
      <c r="E118" s="9" t="s">
        <v>1928</v>
      </c>
      <c r="F118" s="4"/>
      <c r="G118" s="4">
        <v>0</v>
      </c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>
        <f t="shared" si="3"/>
        <v>0</v>
      </c>
    </row>
    <row r="119" spans="1:24" x14ac:dyDescent="0.2">
      <c r="A119" s="3" t="s">
        <v>19</v>
      </c>
      <c r="B119" s="5" t="s">
        <v>17</v>
      </c>
      <c r="C119" s="3" t="s">
        <v>18</v>
      </c>
      <c r="D119" s="9" t="s">
        <v>21</v>
      </c>
      <c r="E119" s="9" t="s">
        <v>1147</v>
      </c>
      <c r="F119" s="4">
        <v>1000</v>
      </c>
      <c r="G119" s="4">
        <v>0</v>
      </c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>
        <f t="shared" si="3"/>
        <v>0</v>
      </c>
    </row>
    <row r="120" spans="1:24" x14ac:dyDescent="0.2">
      <c r="A120" s="3" t="s">
        <v>19</v>
      </c>
      <c r="B120" s="5" t="s">
        <v>17</v>
      </c>
      <c r="C120" s="3" t="s">
        <v>20</v>
      </c>
      <c r="D120" s="9" t="s">
        <v>21</v>
      </c>
      <c r="E120" s="9" t="s">
        <v>2050</v>
      </c>
      <c r="F120" s="4"/>
      <c r="G120" s="4">
        <v>0</v>
      </c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>
        <f t="shared" si="3"/>
        <v>0</v>
      </c>
    </row>
    <row r="121" spans="1:24" x14ac:dyDescent="0.2">
      <c r="A121" s="3" t="s">
        <v>19</v>
      </c>
      <c r="B121" s="5" t="s">
        <v>2053</v>
      </c>
      <c r="C121" s="3" t="s">
        <v>2052</v>
      </c>
      <c r="D121" s="9" t="s">
        <v>21</v>
      </c>
      <c r="E121" s="9" t="s">
        <v>2051</v>
      </c>
      <c r="F121" s="4"/>
      <c r="G121" s="4">
        <v>0</v>
      </c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>
        <f t="shared" si="3"/>
        <v>0</v>
      </c>
    </row>
    <row r="122" spans="1:24" x14ac:dyDescent="0.2">
      <c r="A122" s="3" t="s">
        <v>19</v>
      </c>
      <c r="B122" s="5" t="s">
        <v>21</v>
      </c>
      <c r="C122" s="3" t="s">
        <v>22</v>
      </c>
      <c r="D122" s="9" t="s">
        <v>21</v>
      </c>
      <c r="E122" s="9"/>
      <c r="F122" s="4"/>
      <c r="G122" s="4">
        <v>0</v>
      </c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>
        <f t="shared" si="3"/>
        <v>0</v>
      </c>
    </row>
    <row r="123" spans="1:24" x14ac:dyDescent="0.2">
      <c r="A123" s="3" t="s">
        <v>25</v>
      </c>
      <c r="B123" s="5" t="s">
        <v>23</v>
      </c>
      <c r="C123" s="3" t="s">
        <v>24</v>
      </c>
      <c r="D123" s="9">
        <v>42</v>
      </c>
      <c r="E123" s="9"/>
      <c r="F123" s="4">
        <v>300</v>
      </c>
      <c r="G123" s="4">
        <v>0</v>
      </c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>
        <f t="shared" si="3"/>
        <v>0</v>
      </c>
    </row>
    <row r="124" spans="1:24" x14ac:dyDescent="0.2">
      <c r="A124" s="3" t="s">
        <v>25</v>
      </c>
      <c r="B124" s="5" t="s">
        <v>26</v>
      </c>
      <c r="C124" s="3" t="s">
        <v>27</v>
      </c>
      <c r="D124" s="9">
        <v>42</v>
      </c>
      <c r="E124" s="9"/>
      <c r="F124" s="4"/>
      <c r="G124" s="4">
        <v>0</v>
      </c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>
        <f t="shared" si="3"/>
        <v>0</v>
      </c>
    </row>
    <row r="125" spans="1:24" x14ac:dyDescent="0.2">
      <c r="A125" s="3" t="s">
        <v>25</v>
      </c>
      <c r="B125" s="5" t="s">
        <v>86</v>
      </c>
      <c r="C125" s="3" t="s">
        <v>87</v>
      </c>
      <c r="D125" s="9" t="s">
        <v>628</v>
      </c>
      <c r="E125" s="9"/>
      <c r="F125" s="4"/>
      <c r="G125" s="4">
        <v>0</v>
      </c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>
        <f t="shared" si="3"/>
        <v>0</v>
      </c>
    </row>
    <row r="126" spans="1:24" x14ac:dyDescent="0.2">
      <c r="A126" s="3" t="s">
        <v>25</v>
      </c>
      <c r="B126" s="5" t="s">
        <v>88</v>
      </c>
      <c r="C126" s="3" t="s">
        <v>89</v>
      </c>
      <c r="D126" s="9" t="s">
        <v>629</v>
      </c>
      <c r="E126" s="9"/>
      <c r="F126" s="4"/>
      <c r="G126" s="4">
        <v>0</v>
      </c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>
        <f t="shared" si="3"/>
        <v>0</v>
      </c>
    </row>
    <row r="127" spans="1:24" x14ac:dyDescent="0.2">
      <c r="A127" s="3" t="s">
        <v>25</v>
      </c>
      <c r="B127" s="5" t="s">
        <v>90</v>
      </c>
      <c r="C127" s="3" t="s">
        <v>24</v>
      </c>
      <c r="D127" s="9" t="s">
        <v>628</v>
      </c>
      <c r="E127" s="9" t="s">
        <v>1929</v>
      </c>
      <c r="F127" s="4"/>
      <c r="G127" s="4">
        <v>0</v>
      </c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>
        <f t="shared" si="3"/>
        <v>0</v>
      </c>
    </row>
    <row r="128" spans="1:24" x14ac:dyDescent="0.2">
      <c r="A128" s="3" t="s">
        <v>25</v>
      </c>
      <c r="B128" s="5" t="s">
        <v>90</v>
      </c>
      <c r="C128" s="3" t="s">
        <v>24</v>
      </c>
      <c r="D128" s="9" t="s">
        <v>629</v>
      </c>
      <c r="E128" s="9" t="s">
        <v>1930</v>
      </c>
      <c r="F128" s="4"/>
      <c r="G128" s="4">
        <v>0</v>
      </c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>
        <f t="shared" si="3"/>
        <v>0</v>
      </c>
    </row>
    <row r="129" spans="1:24" x14ac:dyDescent="0.2">
      <c r="A129" s="3" t="s">
        <v>25</v>
      </c>
      <c r="B129" s="5" t="s">
        <v>91</v>
      </c>
      <c r="C129" s="3" t="s">
        <v>24</v>
      </c>
      <c r="D129" s="9" t="s">
        <v>630</v>
      </c>
      <c r="E129" s="9"/>
      <c r="F129" s="4"/>
      <c r="G129" s="4">
        <v>0</v>
      </c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>
        <f t="shared" si="3"/>
        <v>0</v>
      </c>
    </row>
    <row r="130" spans="1:24" x14ac:dyDescent="0.2">
      <c r="A130" s="3" t="s">
        <v>25</v>
      </c>
      <c r="B130" s="5" t="s">
        <v>92</v>
      </c>
      <c r="C130" s="3" t="s">
        <v>87</v>
      </c>
      <c r="D130" s="9" t="s">
        <v>631</v>
      </c>
      <c r="E130" s="9" t="s">
        <v>2049</v>
      </c>
      <c r="F130" s="4"/>
      <c r="G130" s="4">
        <v>0</v>
      </c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>
        <f t="shared" si="3"/>
        <v>0</v>
      </c>
    </row>
    <row r="131" spans="1:24" x14ac:dyDescent="0.2">
      <c r="A131" s="3" t="s">
        <v>280</v>
      </c>
      <c r="B131" s="5" t="s">
        <v>278</v>
      </c>
      <c r="C131" s="3" t="s">
        <v>279</v>
      </c>
      <c r="D131" s="9">
        <v>4022</v>
      </c>
      <c r="E131" s="9" t="s">
        <v>2048</v>
      </c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>
        <f t="shared" si="3"/>
        <v>0</v>
      </c>
    </row>
    <row r="132" spans="1:24" x14ac:dyDescent="0.2">
      <c r="A132" s="3" t="s">
        <v>260</v>
      </c>
      <c r="B132" s="5" t="s">
        <v>258</v>
      </c>
      <c r="C132" s="3" t="s">
        <v>259</v>
      </c>
      <c r="D132" s="9">
        <v>4002</v>
      </c>
      <c r="E132" s="9" t="s">
        <v>1931</v>
      </c>
      <c r="F132" s="4">
        <v>24</v>
      </c>
      <c r="G132" s="4">
        <v>100000</v>
      </c>
      <c r="H132" s="3"/>
      <c r="I132" s="19">
        <v>146995</v>
      </c>
      <c r="J132" s="19">
        <v>0</v>
      </c>
      <c r="K132" s="19">
        <v>130000</v>
      </c>
      <c r="L132" s="19">
        <v>0</v>
      </c>
      <c r="M132" s="19">
        <v>0</v>
      </c>
      <c r="N132" s="19">
        <v>127000</v>
      </c>
      <c r="O132" s="19">
        <v>19000</v>
      </c>
      <c r="P132" s="19">
        <v>128000</v>
      </c>
      <c r="Q132" s="19">
        <v>105000</v>
      </c>
      <c r="R132" s="19">
        <v>239000</v>
      </c>
      <c r="S132" s="19">
        <v>0</v>
      </c>
      <c r="T132" s="19">
        <v>42000</v>
      </c>
      <c r="U132" s="19">
        <v>4000</v>
      </c>
      <c r="V132" s="19">
        <v>83000</v>
      </c>
      <c r="W132" s="19">
        <v>38005</v>
      </c>
      <c r="X132" s="19">
        <f t="shared" si="3"/>
        <v>1062000</v>
      </c>
    </row>
    <row r="133" spans="1:24" x14ac:dyDescent="0.2">
      <c r="A133" s="3" t="s">
        <v>260</v>
      </c>
      <c r="B133" s="5" t="s">
        <v>261</v>
      </c>
      <c r="C133" s="3" t="s">
        <v>262</v>
      </c>
      <c r="D133" s="9">
        <v>4002</v>
      </c>
      <c r="E133" s="9" t="s">
        <v>1932</v>
      </c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>
        <f t="shared" si="3"/>
        <v>0</v>
      </c>
    </row>
    <row r="134" spans="1:24" x14ac:dyDescent="0.2">
      <c r="A134" s="3" t="s">
        <v>260</v>
      </c>
      <c r="B134" s="5" t="s">
        <v>263</v>
      </c>
      <c r="C134" s="3" t="s">
        <v>264</v>
      </c>
      <c r="D134" s="9">
        <v>4002</v>
      </c>
      <c r="E134" s="9" t="s">
        <v>1933</v>
      </c>
      <c r="F134" s="4"/>
      <c r="G134" s="4"/>
      <c r="H134" s="3"/>
      <c r="I134" s="19">
        <v>60000</v>
      </c>
      <c r="J134" s="19">
        <v>49123</v>
      </c>
      <c r="K134" s="19">
        <v>123822</v>
      </c>
      <c r="L134" s="19"/>
      <c r="M134" s="19"/>
      <c r="N134" s="19">
        <v>127675</v>
      </c>
      <c r="O134" s="19">
        <v>1000</v>
      </c>
      <c r="P134" s="19">
        <v>1000</v>
      </c>
      <c r="Q134" s="19">
        <v>161225</v>
      </c>
      <c r="R134" s="19">
        <v>111000</v>
      </c>
      <c r="S134" s="19">
        <v>41000</v>
      </c>
      <c r="T134" s="19">
        <v>53010</v>
      </c>
      <c r="U134" s="19">
        <v>10</v>
      </c>
      <c r="V134" s="19">
        <v>80000</v>
      </c>
      <c r="W134" s="19">
        <v>26000</v>
      </c>
      <c r="X134" s="19">
        <f t="shared" si="3"/>
        <v>834865</v>
      </c>
    </row>
    <row r="135" spans="1:24" x14ac:dyDescent="0.2">
      <c r="A135" s="3" t="s">
        <v>260</v>
      </c>
      <c r="B135" s="5" t="s">
        <v>263</v>
      </c>
      <c r="C135" s="3" t="s">
        <v>264</v>
      </c>
      <c r="D135" s="9" t="s">
        <v>632</v>
      </c>
      <c r="E135" s="9" t="s">
        <v>1934</v>
      </c>
      <c r="F135" s="4"/>
      <c r="G135" s="4"/>
      <c r="H135" s="3"/>
      <c r="I135" s="19">
        <v>40003</v>
      </c>
      <c r="J135" s="19"/>
      <c r="K135" s="19">
        <v>213078</v>
      </c>
      <c r="L135" s="19"/>
      <c r="M135" s="19"/>
      <c r="N135" s="19">
        <v>259997</v>
      </c>
      <c r="O135" s="19"/>
      <c r="P135" s="19"/>
      <c r="Q135" s="19">
        <v>9992</v>
      </c>
      <c r="R135" s="19"/>
      <c r="S135" s="19"/>
      <c r="T135" s="19"/>
      <c r="U135" s="19"/>
      <c r="V135" s="19">
        <v>10000</v>
      </c>
      <c r="W135" s="19"/>
      <c r="X135" s="19">
        <f t="shared" si="3"/>
        <v>533070</v>
      </c>
    </row>
    <row r="136" spans="1:24" x14ac:dyDescent="0.2">
      <c r="A136" s="3" t="s">
        <v>260</v>
      </c>
      <c r="B136" s="5" t="s">
        <v>263</v>
      </c>
      <c r="C136" s="3" t="s">
        <v>264</v>
      </c>
      <c r="D136" s="9" t="s">
        <v>603</v>
      </c>
      <c r="E136" s="9" t="s">
        <v>1935</v>
      </c>
      <c r="F136" s="4"/>
      <c r="G136" s="4">
        <v>200000</v>
      </c>
      <c r="H136" s="3"/>
      <c r="I136" s="19">
        <v>20000</v>
      </c>
      <c r="J136" s="19"/>
      <c r="K136" s="19"/>
      <c r="L136" s="19"/>
      <c r="M136" s="19"/>
      <c r="N136" s="19"/>
      <c r="O136" s="19">
        <v>6000</v>
      </c>
      <c r="P136" s="19"/>
      <c r="Q136" s="19"/>
      <c r="R136" s="19"/>
      <c r="S136" s="19"/>
      <c r="T136" s="19"/>
      <c r="U136" s="19"/>
      <c r="V136" s="19"/>
      <c r="W136" s="19"/>
      <c r="X136" s="19">
        <f t="shared" si="3"/>
        <v>26000</v>
      </c>
    </row>
    <row r="137" spans="1:24" x14ac:dyDescent="0.2">
      <c r="A137" s="3" t="s">
        <v>267</v>
      </c>
      <c r="B137" s="5" t="s">
        <v>265</v>
      </c>
      <c r="C137" s="3" t="s">
        <v>266</v>
      </c>
      <c r="D137" s="9">
        <v>4005</v>
      </c>
      <c r="E137" s="9" t="s">
        <v>1936</v>
      </c>
      <c r="F137" s="4"/>
      <c r="G137" s="4"/>
      <c r="H137" s="3"/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-486</v>
      </c>
      <c r="R137" s="19">
        <v>103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f t="shared" si="3"/>
        <v>-383</v>
      </c>
    </row>
    <row r="138" spans="1:24" x14ac:dyDescent="0.2">
      <c r="A138" s="3" t="s">
        <v>267</v>
      </c>
      <c r="B138" s="5" t="s">
        <v>265</v>
      </c>
      <c r="C138" s="3" t="s">
        <v>268</v>
      </c>
      <c r="D138" s="9">
        <v>4005</v>
      </c>
      <c r="E138" s="9" t="s">
        <v>1937</v>
      </c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f t="shared" si="3"/>
        <v>0</v>
      </c>
    </row>
    <row r="139" spans="1:24" x14ac:dyDescent="0.2">
      <c r="A139" s="3" t="s">
        <v>255</v>
      </c>
      <c r="B139" s="5" t="s">
        <v>253</v>
      </c>
      <c r="C139" s="3" t="s">
        <v>254</v>
      </c>
      <c r="D139" s="9">
        <v>4001</v>
      </c>
      <c r="E139" s="9" t="s">
        <v>1938</v>
      </c>
      <c r="F139" s="4">
        <v>24</v>
      </c>
      <c r="G139" s="4">
        <v>50000</v>
      </c>
      <c r="H139" s="3"/>
      <c r="I139" s="19">
        <v>0</v>
      </c>
      <c r="J139" s="19">
        <v>0</v>
      </c>
      <c r="K139" s="19">
        <v>366000</v>
      </c>
      <c r="L139" s="19">
        <v>303419</v>
      </c>
      <c r="M139" s="19">
        <v>21000</v>
      </c>
      <c r="N139" s="19">
        <v>374</v>
      </c>
      <c r="O139" s="19">
        <v>54000</v>
      </c>
      <c r="P139" s="19">
        <v>6000</v>
      </c>
      <c r="Q139" s="19">
        <v>-2688</v>
      </c>
      <c r="R139" s="19">
        <v>50</v>
      </c>
      <c r="S139" s="19">
        <v>3000</v>
      </c>
      <c r="T139" s="19">
        <v>2</v>
      </c>
      <c r="U139" s="19">
        <v>0</v>
      </c>
      <c r="V139" s="19">
        <v>240001</v>
      </c>
      <c r="W139" s="19">
        <v>12520</v>
      </c>
      <c r="X139" s="19">
        <f t="shared" ref="X139:X153" si="4">SUM(I139:W139)</f>
        <v>1003678</v>
      </c>
    </row>
    <row r="140" spans="1:24" x14ac:dyDescent="0.2">
      <c r="A140" s="3" t="s">
        <v>255</v>
      </c>
      <c r="B140" s="5" t="s">
        <v>256</v>
      </c>
      <c r="C140" s="3" t="s">
        <v>257</v>
      </c>
      <c r="D140" s="9">
        <v>4001</v>
      </c>
      <c r="E140" s="9" t="s">
        <v>1939</v>
      </c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>
        <f t="shared" si="4"/>
        <v>0</v>
      </c>
    </row>
    <row r="141" spans="1:24" x14ac:dyDescent="0.2">
      <c r="A141" s="3" t="s">
        <v>633</v>
      </c>
      <c r="B141" s="5">
        <v>281</v>
      </c>
      <c r="C141" s="3" t="s">
        <v>634</v>
      </c>
      <c r="D141" s="9">
        <v>281</v>
      </c>
      <c r="E141" s="9" t="s">
        <v>1940</v>
      </c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>
        <f t="shared" si="4"/>
        <v>0</v>
      </c>
    </row>
    <row r="142" spans="1:24" x14ac:dyDescent="0.2">
      <c r="A142" s="3" t="s">
        <v>633</v>
      </c>
      <c r="B142" s="5" t="s">
        <v>635</v>
      </c>
      <c r="C142" s="3" t="s">
        <v>634</v>
      </c>
      <c r="D142" s="9">
        <v>512</v>
      </c>
      <c r="E142" s="9" t="s">
        <v>1941</v>
      </c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>
        <f t="shared" si="4"/>
        <v>0</v>
      </c>
    </row>
    <row r="143" spans="1:24" x14ac:dyDescent="0.2">
      <c r="A143" s="3" t="s">
        <v>633</v>
      </c>
      <c r="B143" s="5" t="s">
        <v>636</v>
      </c>
      <c r="C143" s="3" t="s">
        <v>634</v>
      </c>
      <c r="D143" s="9" t="s">
        <v>636</v>
      </c>
      <c r="E143" s="9" t="s">
        <v>1942</v>
      </c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>
        <f t="shared" si="4"/>
        <v>0</v>
      </c>
    </row>
    <row r="144" spans="1:24" x14ac:dyDescent="0.2">
      <c r="A144" s="3" t="s">
        <v>633</v>
      </c>
      <c r="B144" s="5" t="s">
        <v>639</v>
      </c>
      <c r="C144" s="3" t="s">
        <v>634</v>
      </c>
      <c r="D144" s="9" t="s">
        <v>640</v>
      </c>
      <c r="E144" s="9" t="s">
        <v>1943</v>
      </c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>
        <f t="shared" si="4"/>
        <v>0</v>
      </c>
    </row>
    <row r="145" spans="1:24" x14ac:dyDescent="0.2">
      <c r="A145" s="3" t="s">
        <v>633</v>
      </c>
      <c r="B145" s="5" t="s">
        <v>639</v>
      </c>
      <c r="C145" s="3" t="s">
        <v>634</v>
      </c>
      <c r="D145" s="9" t="s">
        <v>641</v>
      </c>
      <c r="E145" s="9" t="s">
        <v>1944</v>
      </c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>
        <f t="shared" si="4"/>
        <v>0</v>
      </c>
    </row>
    <row r="146" spans="1:24" x14ac:dyDescent="0.2">
      <c r="A146" s="3" t="s">
        <v>633</v>
      </c>
      <c r="B146" s="5" t="s">
        <v>642</v>
      </c>
      <c r="C146" s="3" t="s">
        <v>643</v>
      </c>
      <c r="D146" s="9">
        <v>4011</v>
      </c>
      <c r="E146" s="9" t="s">
        <v>1945</v>
      </c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>
        <f t="shared" si="4"/>
        <v>0</v>
      </c>
    </row>
    <row r="147" spans="1:24" x14ac:dyDescent="0.2">
      <c r="A147" s="3" t="s">
        <v>633</v>
      </c>
      <c r="B147" s="5" t="s">
        <v>644</v>
      </c>
      <c r="C147" s="3" t="s">
        <v>634</v>
      </c>
      <c r="D147" s="9" t="s">
        <v>645</v>
      </c>
      <c r="E147" s="9" t="s">
        <v>1946</v>
      </c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>
        <f t="shared" si="4"/>
        <v>0</v>
      </c>
    </row>
    <row r="148" spans="1:24" x14ac:dyDescent="0.2">
      <c r="A148" s="3" t="s">
        <v>277</v>
      </c>
      <c r="B148" s="5" t="s">
        <v>275</v>
      </c>
      <c r="C148" s="3" t="s">
        <v>276</v>
      </c>
      <c r="D148" s="9" t="s">
        <v>645</v>
      </c>
      <c r="E148" s="9" t="s">
        <v>1947</v>
      </c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>
        <f t="shared" si="4"/>
        <v>0</v>
      </c>
    </row>
    <row r="149" spans="1:24" x14ac:dyDescent="0.2">
      <c r="A149" s="3" t="s">
        <v>2046</v>
      </c>
      <c r="B149" s="5" t="s">
        <v>272</v>
      </c>
      <c r="C149" s="3" t="s">
        <v>273</v>
      </c>
      <c r="D149" s="9">
        <v>4015</v>
      </c>
      <c r="E149" s="9" t="s">
        <v>2047</v>
      </c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>
        <f t="shared" si="4"/>
        <v>0</v>
      </c>
    </row>
    <row r="150" spans="1:24" x14ac:dyDescent="0.2">
      <c r="A150" s="3" t="s">
        <v>462</v>
      </c>
      <c r="B150" s="5" t="s">
        <v>460</v>
      </c>
      <c r="C150" s="3" t="s">
        <v>461</v>
      </c>
      <c r="D150" s="9" t="s">
        <v>646</v>
      </c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>
        <f t="shared" si="4"/>
        <v>0</v>
      </c>
    </row>
    <row r="151" spans="1:24" x14ac:dyDescent="0.2">
      <c r="A151" s="3" t="s">
        <v>463</v>
      </c>
      <c r="B151" s="5" t="s">
        <v>460</v>
      </c>
      <c r="C151" s="3" t="s">
        <v>461</v>
      </c>
      <c r="D151" s="9" t="s">
        <v>603</v>
      </c>
      <c r="E151" s="9" t="s">
        <v>1948</v>
      </c>
      <c r="F151" s="11"/>
      <c r="G151" s="4"/>
      <c r="H151" s="3" t="s">
        <v>697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>
        <f t="shared" si="4"/>
        <v>0</v>
      </c>
    </row>
    <row r="152" spans="1:24" x14ac:dyDescent="0.2">
      <c r="A152" s="3" t="s">
        <v>387</v>
      </c>
      <c r="B152" s="5" t="s">
        <v>1871</v>
      </c>
      <c r="C152" s="3" t="s">
        <v>386</v>
      </c>
      <c r="D152" s="9">
        <v>9209</v>
      </c>
      <c r="E152" s="9" t="s">
        <v>1949</v>
      </c>
      <c r="F152" s="4"/>
      <c r="G152" s="4"/>
      <c r="H152" s="3"/>
      <c r="I152" s="19">
        <v>96282</v>
      </c>
      <c r="J152" s="19"/>
      <c r="K152" s="19">
        <v>338000</v>
      </c>
      <c r="L152" s="19"/>
      <c r="M152" s="19">
        <v>249995</v>
      </c>
      <c r="N152" s="19">
        <v>180000</v>
      </c>
      <c r="O152" s="19">
        <v>33014</v>
      </c>
      <c r="P152" s="19"/>
      <c r="Q152" s="19">
        <v>26896</v>
      </c>
      <c r="R152" s="19">
        <v>50000</v>
      </c>
      <c r="S152" s="19">
        <v>99983</v>
      </c>
      <c r="T152" s="19"/>
      <c r="U152" s="19">
        <v>49930</v>
      </c>
      <c r="V152" s="19">
        <v>10298</v>
      </c>
      <c r="W152" s="19">
        <v>55725</v>
      </c>
      <c r="X152" s="19">
        <f t="shared" si="4"/>
        <v>1190123</v>
      </c>
    </row>
    <row r="153" spans="1:24" x14ac:dyDescent="0.2">
      <c r="A153" s="3" t="s">
        <v>387</v>
      </c>
      <c r="B153" s="5" t="s">
        <v>385</v>
      </c>
      <c r="C153" s="3" t="s">
        <v>386</v>
      </c>
      <c r="D153" s="9" t="s">
        <v>647</v>
      </c>
      <c r="E153" s="9" t="s">
        <v>1950</v>
      </c>
      <c r="F153" s="4">
        <v>50</v>
      </c>
      <c r="G153" s="4"/>
      <c r="H153" s="3"/>
      <c r="I153" s="19"/>
      <c r="J153" s="19"/>
      <c r="K153" s="19"/>
      <c r="L153" s="19">
        <v>299994</v>
      </c>
      <c r="M153" s="19">
        <v>100000</v>
      </c>
      <c r="N153" s="19"/>
      <c r="O153" s="19">
        <v>100000</v>
      </c>
      <c r="P153" s="19"/>
      <c r="Q153" s="19"/>
      <c r="R153" s="19">
        <v>100000</v>
      </c>
      <c r="S153" s="19"/>
      <c r="T153" s="19">
        <v>99990</v>
      </c>
      <c r="U153" s="19"/>
      <c r="V153" s="19"/>
      <c r="W153" s="19">
        <v>79993</v>
      </c>
      <c r="X153" s="19">
        <f t="shared" si="4"/>
        <v>779977</v>
      </c>
    </row>
    <row r="154" spans="1:24" x14ac:dyDescent="0.2">
      <c r="A154" s="3" t="s">
        <v>387</v>
      </c>
      <c r="B154" s="5" t="s">
        <v>385</v>
      </c>
      <c r="C154" s="3" t="s">
        <v>386</v>
      </c>
      <c r="D154" s="9">
        <v>2414</v>
      </c>
      <c r="E154" s="9" t="s">
        <v>804</v>
      </c>
      <c r="F154" s="4"/>
      <c r="G154" s="4"/>
      <c r="H154" s="3"/>
      <c r="I154" s="19">
        <v>20000</v>
      </c>
      <c r="J154" s="19"/>
      <c r="K154" s="19">
        <v>20000</v>
      </c>
      <c r="L154" s="19">
        <v>16000</v>
      </c>
      <c r="M154" s="19">
        <v>80000</v>
      </c>
      <c r="N154" s="19"/>
      <c r="O154" s="19">
        <v>14000</v>
      </c>
      <c r="P154" s="19"/>
      <c r="Q154" s="19"/>
      <c r="R154" s="19"/>
      <c r="S154" s="19"/>
      <c r="T154" s="19"/>
      <c r="U154" s="19">
        <v>6995</v>
      </c>
      <c r="V154" s="19"/>
      <c r="W154" s="19"/>
      <c r="X154" s="19"/>
    </row>
    <row r="155" spans="1:24" x14ac:dyDescent="0.2">
      <c r="A155" s="3" t="s">
        <v>387</v>
      </c>
      <c r="B155" s="5" t="s">
        <v>385</v>
      </c>
      <c r="C155" s="3" t="s">
        <v>386</v>
      </c>
      <c r="D155" s="9" t="s">
        <v>648</v>
      </c>
      <c r="E155" s="9" t="s">
        <v>1951</v>
      </c>
      <c r="F155" s="4"/>
      <c r="G155" s="4"/>
      <c r="H155" s="3"/>
      <c r="I155" s="19">
        <v>98000</v>
      </c>
      <c r="J155" s="19"/>
      <c r="K155" s="19">
        <v>336000</v>
      </c>
      <c r="L155" s="19"/>
      <c r="M155" s="19"/>
      <c r="N155" s="19">
        <v>76000</v>
      </c>
      <c r="O155" s="19">
        <v>64500</v>
      </c>
      <c r="P155" s="19"/>
      <c r="Q155" s="19">
        <v>49435</v>
      </c>
      <c r="R155" s="19"/>
      <c r="S155" s="19">
        <v>100000</v>
      </c>
      <c r="T155" s="19"/>
      <c r="U155" s="19">
        <v>196454</v>
      </c>
      <c r="V155" s="19"/>
      <c r="W155" s="19">
        <v>99996</v>
      </c>
      <c r="X155" s="19">
        <f t="shared" ref="X155:X176" si="5">SUM(I155:W155)</f>
        <v>1020385</v>
      </c>
    </row>
    <row r="156" spans="1:24" x14ac:dyDescent="0.2">
      <c r="A156" s="3" t="s">
        <v>387</v>
      </c>
      <c r="B156" s="5" t="s">
        <v>385</v>
      </c>
      <c r="C156" s="3" t="s">
        <v>386</v>
      </c>
      <c r="D156" s="9" t="s">
        <v>649</v>
      </c>
      <c r="E156" s="9" t="s">
        <v>1952</v>
      </c>
      <c r="F156" s="4"/>
      <c r="G156" s="4">
        <v>200000</v>
      </c>
      <c r="H156" s="3"/>
      <c r="I156" s="19">
        <v>119000</v>
      </c>
      <c r="J156" s="19">
        <v>147000</v>
      </c>
      <c r="K156" s="19">
        <v>103662</v>
      </c>
      <c r="L156" s="19">
        <v>129963</v>
      </c>
      <c r="M156" s="19">
        <v>124724</v>
      </c>
      <c r="N156" s="19">
        <v>250190</v>
      </c>
      <c r="O156" s="19">
        <v>197259</v>
      </c>
      <c r="P156" s="19">
        <v>128100</v>
      </c>
      <c r="Q156" s="19">
        <v>118000</v>
      </c>
      <c r="R156" s="19">
        <v>51000</v>
      </c>
      <c r="S156" s="19">
        <v>56005</v>
      </c>
      <c r="T156" s="19">
        <v>84020</v>
      </c>
      <c r="U156" s="19">
        <v>55036</v>
      </c>
      <c r="V156" s="19">
        <v>49139</v>
      </c>
      <c r="W156" s="19">
        <v>66000</v>
      </c>
      <c r="X156" s="19">
        <f t="shared" si="5"/>
        <v>1679098</v>
      </c>
    </row>
    <row r="157" spans="1:24" x14ac:dyDescent="0.2">
      <c r="A157" s="3" t="s">
        <v>387</v>
      </c>
      <c r="B157" s="5" t="s">
        <v>385</v>
      </c>
      <c r="C157" s="3" t="s">
        <v>386</v>
      </c>
      <c r="D157" s="9" t="s">
        <v>603</v>
      </c>
      <c r="E157" s="9" t="s">
        <v>2072</v>
      </c>
      <c r="F157" s="4"/>
      <c r="G157" s="4">
        <v>200000</v>
      </c>
      <c r="H157" s="3"/>
      <c r="I157" s="19"/>
      <c r="J157" s="19"/>
      <c r="K157" s="19">
        <v>5103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>
        <f t="shared" si="5"/>
        <v>5103</v>
      </c>
    </row>
    <row r="158" spans="1:24" x14ac:dyDescent="0.2">
      <c r="A158" s="3" t="s">
        <v>387</v>
      </c>
      <c r="B158" s="5" t="s">
        <v>385</v>
      </c>
      <c r="C158" s="3" t="s">
        <v>388</v>
      </c>
      <c r="D158" s="9" t="s">
        <v>649</v>
      </c>
      <c r="E158" s="9" t="s">
        <v>1953</v>
      </c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>
        <f t="shared" si="5"/>
        <v>0</v>
      </c>
    </row>
    <row r="159" spans="1:24" x14ac:dyDescent="0.2">
      <c r="A159" s="3" t="s">
        <v>138</v>
      </c>
      <c r="B159" s="5" t="s">
        <v>136</v>
      </c>
      <c r="C159" s="3" t="s">
        <v>137</v>
      </c>
      <c r="D159" s="9">
        <v>2416</v>
      </c>
      <c r="E159" s="9"/>
      <c r="F159" s="4">
        <v>25</v>
      </c>
      <c r="G159" s="4">
        <v>0</v>
      </c>
      <c r="H159" s="3"/>
      <c r="I159" s="19"/>
      <c r="J159" s="19"/>
      <c r="K159" s="19">
        <v>73318</v>
      </c>
      <c r="L159" s="19">
        <v>69000</v>
      </c>
      <c r="M159" s="19">
        <v>71988</v>
      </c>
      <c r="N159" s="19"/>
      <c r="O159" s="19"/>
      <c r="P159" s="19">
        <v>144000</v>
      </c>
      <c r="Q159" s="19"/>
      <c r="R159" s="19">
        <v>57000</v>
      </c>
      <c r="S159" s="19"/>
      <c r="T159" s="19">
        <v>135000</v>
      </c>
      <c r="U159" s="19"/>
      <c r="V159" s="19">
        <v>42000</v>
      </c>
      <c r="W159" s="19">
        <v>120000</v>
      </c>
      <c r="X159" s="19">
        <f t="shared" si="5"/>
        <v>712306</v>
      </c>
    </row>
    <row r="160" spans="1:24" x14ac:dyDescent="0.2">
      <c r="A160" s="3" t="s">
        <v>135</v>
      </c>
      <c r="B160" s="5" t="s">
        <v>133</v>
      </c>
      <c r="C160" s="3" t="s">
        <v>134</v>
      </c>
      <c r="D160" s="9" t="s">
        <v>602</v>
      </c>
      <c r="E160" s="9"/>
      <c r="F160" s="4">
        <v>25</v>
      </c>
      <c r="G160" s="4">
        <v>0</v>
      </c>
      <c r="H160" s="3"/>
      <c r="I160" s="19"/>
      <c r="J160" s="19">
        <v>480000</v>
      </c>
      <c r="K160" s="19">
        <v>285499</v>
      </c>
      <c r="L160" s="19"/>
      <c r="M160" s="19"/>
      <c r="N160" s="19">
        <v>576000</v>
      </c>
      <c r="O160" s="19"/>
      <c r="P160" s="19">
        <v>453000</v>
      </c>
      <c r="Q160" s="19"/>
      <c r="R160" s="19">
        <v>653465</v>
      </c>
      <c r="S160" s="19">
        <v>552000</v>
      </c>
      <c r="T160" s="19">
        <v>276000</v>
      </c>
      <c r="U160" s="19"/>
      <c r="V160" s="19"/>
      <c r="W160" s="19"/>
      <c r="X160" s="19">
        <f t="shared" si="5"/>
        <v>3275964</v>
      </c>
    </row>
    <row r="161" spans="1:24" x14ac:dyDescent="0.2">
      <c r="A161" s="3" t="s">
        <v>111</v>
      </c>
      <c r="B161" s="5" t="s">
        <v>109</v>
      </c>
      <c r="C161" s="3" t="s">
        <v>110</v>
      </c>
      <c r="D161" s="9">
        <v>2202</v>
      </c>
      <c r="E161" s="9" t="s">
        <v>2073</v>
      </c>
      <c r="F161" s="4">
        <v>25</v>
      </c>
      <c r="G161" s="4">
        <v>0</v>
      </c>
      <c r="H161" s="3"/>
      <c r="I161" s="19"/>
      <c r="J161" s="19">
        <v>6000</v>
      </c>
      <c r="K161" s="19">
        <v>111000</v>
      </c>
      <c r="L161" s="19">
        <v>156000</v>
      </c>
      <c r="M161" s="19"/>
      <c r="N161" s="19">
        <v>126000</v>
      </c>
      <c r="O161" s="19">
        <v>75000</v>
      </c>
      <c r="P161" s="19"/>
      <c r="Q161" s="19">
        <v>80016</v>
      </c>
      <c r="R161" s="19">
        <v>174060</v>
      </c>
      <c r="S161" s="19"/>
      <c r="T161" s="19">
        <v>43552</v>
      </c>
      <c r="U161" s="19">
        <v>117470</v>
      </c>
      <c r="V161" s="19">
        <v>96305</v>
      </c>
      <c r="W161" s="19">
        <v>63020</v>
      </c>
      <c r="X161" s="19">
        <f t="shared" si="5"/>
        <v>1048423</v>
      </c>
    </row>
    <row r="162" spans="1:24" x14ac:dyDescent="0.2">
      <c r="A162" s="3" t="s">
        <v>111</v>
      </c>
      <c r="B162" s="5" t="s">
        <v>112</v>
      </c>
      <c r="C162" s="3" t="s">
        <v>113</v>
      </c>
      <c r="D162" s="9">
        <v>2202</v>
      </c>
      <c r="E162" s="9" t="s">
        <v>2074</v>
      </c>
      <c r="F162" s="4"/>
      <c r="G162" s="4">
        <v>0</v>
      </c>
      <c r="H162" s="3"/>
      <c r="I162" s="19"/>
      <c r="J162" s="19"/>
      <c r="K162" s="19"/>
      <c r="L162" s="19"/>
      <c r="M162" s="19"/>
      <c r="N162" s="19"/>
      <c r="O162" s="19"/>
      <c r="P162" s="19"/>
      <c r="Q162" s="19">
        <v>-333</v>
      </c>
      <c r="R162" s="19">
        <v>21</v>
      </c>
      <c r="S162" s="19"/>
      <c r="T162" s="19"/>
      <c r="U162" s="19"/>
      <c r="V162" s="19"/>
      <c r="W162" s="19"/>
      <c r="X162" s="19">
        <f t="shared" si="5"/>
        <v>-312</v>
      </c>
    </row>
    <row r="163" spans="1:24" x14ac:dyDescent="0.2">
      <c r="A163" s="3" t="s">
        <v>111</v>
      </c>
      <c r="B163" s="5" t="s">
        <v>117</v>
      </c>
      <c r="C163" s="3" t="s">
        <v>118</v>
      </c>
      <c r="D163" s="9">
        <v>2242</v>
      </c>
      <c r="E163" s="9" t="s">
        <v>2075</v>
      </c>
      <c r="F163" s="4"/>
      <c r="G163" s="4">
        <v>0</v>
      </c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>
        <f t="shared" si="5"/>
        <v>0</v>
      </c>
    </row>
    <row r="164" spans="1:24" x14ac:dyDescent="0.2">
      <c r="A164" s="3" t="s">
        <v>126</v>
      </c>
      <c r="B164" s="5" t="s">
        <v>124</v>
      </c>
      <c r="C164" s="3" t="s">
        <v>125</v>
      </c>
      <c r="D164" s="9">
        <v>2402</v>
      </c>
      <c r="E164" s="9" t="s">
        <v>1954</v>
      </c>
      <c r="F164" s="4">
        <v>200</v>
      </c>
      <c r="G164" s="4">
        <v>4000000</v>
      </c>
      <c r="H164" s="3"/>
      <c r="I164" s="19">
        <v>1268102</v>
      </c>
      <c r="J164" s="19">
        <v>1056000</v>
      </c>
      <c r="K164" s="19">
        <v>3261000</v>
      </c>
      <c r="L164" s="19">
        <v>1674000</v>
      </c>
      <c r="M164" s="19">
        <v>837000</v>
      </c>
      <c r="N164" s="19">
        <v>402000</v>
      </c>
      <c r="O164" s="19">
        <v>1083000</v>
      </c>
      <c r="P164" s="19">
        <v>1659000</v>
      </c>
      <c r="Q164" s="19">
        <v>750657</v>
      </c>
      <c r="R164" s="19">
        <v>1881020</v>
      </c>
      <c r="S164" s="19">
        <v>1539000</v>
      </c>
      <c r="T164" s="19">
        <v>1665000</v>
      </c>
      <c r="U164" s="19">
        <v>624000</v>
      </c>
      <c r="V164" s="19">
        <v>3014017</v>
      </c>
      <c r="W164" s="19">
        <v>660757</v>
      </c>
      <c r="X164" s="19">
        <f t="shared" si="5"/>
        <v>21374553</v>
      </c>
    </row>
    <row r="165" spans="1:24" x14ac:dyDescent="0.2">
      <c r="A165" s="3" t="s">
        <v>126</v>
      </c>
      <c r="B165" s="5" t="s">
        <v>124</v>
      </c>
      <c r="C165" s="3" t="s">
        <v>125</v>
      </c>
      <c r="D165" s="9">
        <v>6571</v>
      </c>
      <c r="E165" s="9" t="s">
        <v>1955</v>
      </c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>
        <f t="shared" si="5"/>
        <v>0</v>
      </c>
    </row>
    <row r="166" spans="1:24" x14ac:dyDescent="0.2">
      <c r="A166" s="3" t="s">
        <v>126</v>
      </c>
      <c r="B166" s="5" t="s">
        <v>130</v>
      </c>
      <c r="C166" s="3" t="s">
        <v>131</v>
      </c>
      <c r="D166" s="9">
        <v>2402</v>
      </c>
      <c r="E166" s="9" t="s">
        <v>1956</v>
      </c>
      <c r="F166" s="4"/>
      <c r="G166" s="4">
        <v>600000</v>
      </c>
      <c r="H166" s="3"/>
      <c r="I166" s="19">
        <v>481000</v>
      </c>
      <c r="J166" s="19">
        <v>325000</v>
      </c>
      <c r="K166" s="19">
        <v>455000</v>
      </c>
      <c r="L166" s="19">
        <v>196373</v>
      </c>
      <c r="M166" s="19">
        <v>415627</v>
      </c>
      <c r="N166" s="19">
        <v>255000</v>
      </c>
      <c r="O166" s="19">
        <v>200000</v>
      </c>
      <c r="P166" s="19">
        <v>50000</v>
      </c>
      <c r="Q166" s="19"/>
      <c r="R166" s="19">
        <v>70000</v>
      </c>
      <c r="S166" s="19">
        <v>115005</v>
      </c>
      <c r="T166" s="19">
        <v>109000</v>
      </c>
      <c r="U166" s="19">
        <v>300100</v>
      </c>
      <c r="V166" s="19">
        <v>220020</v>
      </c>
      <c r="W166" s="19">
        <v>230010</v>
      </c>
      <c r="X166" s="19">
        <f t="shared" si="5"/>
        <v>3422135</v>
      </c>
    </row>
    <row r="167" spans="1:24" x14ac:dyDescent="0.2">
      <c r="A167" s="3" t="s">
        <v>126</v>
      </c>
      <c r="B167" s="5" t="s">
        <v>130</v>
      </c>
      <c r="C167" s="3" t="s">
        <v>131</v>
      </c>
      <c r="D167" s="9" t="s">
        <v>1868</v>
      </c>
      <c r="E167" s="9"/>
      <c r="F167" s="4"/>
      <c r="G167" s="4"/>
      <c r="H167" s="3"/>
      <c r="I167" s="19"/>
      <c r="J167" s="19"/>
      <c r="K167" s="19"/>
      <c r="L167" s="19">
        <v>1066618</v>
      </c>
      <c r="M167" s="19"/>
      <c r="N167" s="19"/>
      <c r="O167" s="19"/>
      <c r="P167" s="19">
        <v>982982</v>
      </c>
      <c r="Q167" s="19"/>
      <c r="R167" s="19"/>
      <c r="S167" s="19">
        <v>1151907</v>
      </c>
      <c r="T167" s="19"/>
      <c r="U167" s="19">
        <v>1634749</v>
      </c>
      <c r="V167" s="19"/>
      <c r="W167" s="19"/>
      <c r="X167" s="19">
        <f t="shared" si="5"/>
        <v>4836256</v>
      </c>
    </row>
    <row r="168" spans="1:24" x14ac:dyDescent="0.2">
      <c r="A168" s="3" t="s">
        <v>402</v>
      </c>
      <c r="B168" s="5" t="s">
        <v>400</v>
      </c>
      <c r="C168" s="3" t="s">
        <v>401</v>
      </c>
      <c r="D168" s="9">
        <v>9632</v>
      </c>
      <c r="E168" s="9" t="s">
        <v>1957</v>
      </c>
      <c r="F168" s="4">
        <v>50</v>
      </c>
      <c r="G168" s="4">
        <v>80000</v>
      </c>
      <c r="H168" s="3"/>
      <c r="I168" s="19">
        <v>248005</v>
      </c>
      <c r="J168" s="19">
        <v>32668</v>
      </c>
      <c r="K168" s="19">
        <v>158956</v>
      </c>
      <c r="L168" s="19">
        <v>133188</v>
      </c>
      <c r="M168" s="19">
        <v>111000</v>
      </c>
      <c r="N168" s="19">
        <v>81142</v>
      </c>
      <c r="O168" s="19">
        <v>68979</v>
      </c>
      <c r="P168" s="19">
        <v>39000</v>
      </c>
      <c r="Q168" s="19">
        <v>145000</v>
      </c>
      <c r="R168" s="19">
        <v>0</v>
      </c>
      <c r="S168" s="19">
        <v>20600</v>
      </c>
      <c r="T168" s="19">
        <v>46500</v>
      </c>
      <c r="U168" s="19">
        <v>70200</v>
      </c>
      <c r="V168" s="19">
        <v>68000</v>
      </c>
      <c r="W168" s="19">
        <v>79500</v>
      </c>
      <c r="X168" s="19">
        <f t="shared" si="5"/>
        <v>1302738</v>
      </c>
    </row>
    <row r="169" spans="1:24" x14ac:dyDescent="0.2">
      <c r="A169" s="3" t="s">
        <v>405</v>
      </c>
      <c r="B169" s="5" t="s">
        <v>403</v>
      </c>
      <c r="C169" s="3" t="s">
        <v>404</v>
      </c>
      <c r="D169" s="9">
        <v>9633</v>
      </c>
      <c r="E169" s="9" t="s">
        <v>1958</v>
      </c>
      <c r="F169" s="4">
        <v>25</v>
      </c>
      <c r="G169" s="4">
        <v>40000</v>
      </c>
      <c r="H169" s="3"/>
      <c r="I169" s="19">
        <v>83265</v>
      </c>
      <c r="J169" s="19">
        <v>11000</v>
      </c>
      <c r="K169" s="19">
        <v>95672</v>
      </c>
      <c r="L169" s="19">
        <v>63000</v>
      </c>
      <c r="M169" s="19">
        <v>25000</v>
      </c>
      <c r="N169" s="19">
        <v>36003</v>
      </c>
      <c r="O169" s="19">
        <v>30000</v>
      </c>
      <c r="P169" s="19">
        <v>35000</v>
      </c>
      <c r="Q169" s="19">
        <v>50000</v>
      </c>
      <c r="R169" s="19">
        <v>15000</v>
      </c>
      <c r="S169" s="19">
        <v>35000</v>
      </c>
      <c r="T169" s="19">
        <v>40018</v>
      </c>
      <c r="U169" s="19">
        <v>20000</v>
      </c>
      <c r="V169" s="19">
        <v>20000</v>
      </c>
      <c r="W169" s="19">
        <v>35011</v>
      </c>
      <c r="X169" s="19">
        <f t="shared" si="5"/>
        <v>593969</v>
      </c>
    </row>
    <row r="170" spans="1:24" x14ac:dyDescent="0.2">
      <c r="A170" s="3" t="s">
        <v>408</v>
      </c>
      <c r="B170" s="5" t="s">
        <v>406</v>
      </c>
      <c r="C170" s="3" t="s">
        <v>407</v>
      </c>
      <c r="D170" s="9">
        <v>92143</v>
      </c>
      <c r="E170" s="9" t="s">
        <v>1959</v>
      </c>
      <c r="F170" s="4">
        <v>25</v>
      </c>
      <c r="G170" s="4">
        <v>0</v>
      </c>
      <c r="H170" s="3"/>
      <c r="I170" s="19">
        <v>70000</v>
      </c>
      <c r="J170" s="19"/>
      <c r="K170" s="19">
        <v>30000</v>
      </c>
      <c r="L170" s="19">
        <v>10000</v>
      </c>
      <c r="M170" s="19">
        <v>10000</v>
      </c>
      <c r="N170" s="19"/>
      <c r="O170" s="19">
        <v>20000</v>
      </c>
      <c r="P170" s="19">
        <v>40000</v>
      </c>
      <c r="Q170" s="19">
        <v>30050</v>
      </c>
      <c r="R170" s="19">
        <v>10000</v>
      </c>
      <c r="S170" s="19">
        <v>50000</v>
      </c>
      <c r="T170" s="19"/>
      <c r="U170" s="19">
        <v>49798</v>
      </c>
      <c r="V170" s="19">
        <v>53336</v>
      </c>
      <c r="W170" s="19">
        <v>81866</v>
      </c>
      <c r="X170" s="19">
        <f t="shared" si="5"/>
        <v>455050</v>
      </c>
    </row>
    <row r="171" spans="1:24" x14ac:dyDescent="0.2">
      <c r="A171" s="3" t="s">
        <v>408</v>
      </c>
      <c r="B171" s="5" t="s">
        <v>406</v>
      </c>
      <c r="C171" s="3" t="s">
        <v>407</v>
      </c>
      <c r="D171" s="9">
        <v>9634</v>
      </c>
      <c r="E171" s="9" t="s">
        <v>1960</v>
      </c>
      <c r="F171" s="4"/>
      <c r="G171" s="4">
        <v>40000</v>
      </c>
      <c r="H171" s="3"/>
      <c r="I171" s="19"/>
      <c r="J171" s="19">
        <v>15000</v>
      </c>
      <c r="K171" s="19">
        <v>15000</v>
      </c>
      <c r="L171" s="19"/>
      <c r="M171" s="19">
        <v>10000</v>
      </c>
      <c r="N171" s="19">
        <v>120</v>
      </c>
      <c r="O171" s="19">
        <v>45000</v>
      </c>
      <c r="P171" s="19"/>
      <c r="Q171" s="19"/>
      <c r="R171" s="19"/>
      <c r="S171" s="19"/>
      <c r="T171" s="19"/>
      <c r="U171" s="19"/>
      <c r="V171" s="19">
        <v>15000</v>
      </c>
      <c r="W171" s="19"/>
      <c r="X171" s="19">
        <f t="shared" si="5"/>
        <v>100120</v>
      </c>
    </row>
    <row r="172" spans="1:24" x14ac:dyDescent="0.2">
      <c r="A172" s="3" t="s">
        <v>408</v>
      </c>
      <c r="B172" s="5" t="s">
        <v>406</v>
      </c>
      <c r="C172" s="3" t="s">
        <v>407</v>
      </c>
      <c r="D172" s="9" t="s">
        <v>650</v>
      </c>
      <c r="E172" s="9" t="s">
        <v>1961</v>
      </c>
      <c r="F172" s="4"/>
      <c r="G172" s="4"/>
      <c r="H172" s="3"/>
      <c r="I172" s="19"/>
      <c r="J172" s="19">
        <v>41000</v>
      </c>
      <c r="K172" s="19"/>
      <c r="L172" s="19"/>
      <c r="M172" s="19">
        <v>30000</v>
      </c>
      <c r="N172" s="19"/>
      <c r="O172" s="19">
        <v>25000</v>
      </c>
      <c r="P172" s="19">
        <v>20000</v>
      </c>
      <c r="Q172" s="19"/>
      <c r="R172" s="19">
        <v>20367</v>
      </c>
      <c r="S172" s="19">
        <v>9994</v>
      </c>
      <c r="T172" s="19">
        <v>15000</v>
      </c>
      <c r="U172" s="19">
        <v>5000</v>
      </c>
      <c r="V172" s="19">
        <v>9000</v>
      </c>
      <c r="W172" s="19"/>
      <c r="X172" s="19">
        <f t="shared" si="5"/>
        <v>175361</v>
      </c>
    </row>
    <row r="173" spans="1:24" x14ac:dyDescent="0.2">
      <c r="A173" s="3" t="s">
        <v>116</v>
      </c>
      <c r="B173" s="5" t="s">
        <v>114</v>
      </c>
      <c r="C173" s="3" t="s">
        <v>115</v>
      </c>
      <c r="D173" s="9">
        <v>2242</v>
      </c>
      <c r="E173" s="9" t="s">
        <v>1962</v>
      </c>
      <c r="F173" s="4">
        <v>50</v>
      </c>
      <c r="G173" s="4">
        <v>400000</v>
      </c>
      <c r="H173" s="3"/>
      <c r="I173" s="19">
        <v>72000</v>
      </c>
      <c r="J173" s="19">
        <v>198000</v>
      </c>
      <c r="K173" s="19">
        <v>96000</v>
      </c>
      <c r="L173" s="19">
        <v>345000</v>
      </c>
      <c r="M173" s="19">
        <v>174000</v>
      </c>
      <c r="N173" s="19">
        <v>300000</v>
      </c>
      <c r="O173" s="19">
        <v>261000</v>
      </c>
      <c r="P173" s="19">
        <v>501000</v>
      </c>
      <c r="Q173" s="19">
        <v>424694</v>
      </c>
      <c r="R173" s="19">
        <v>75030</v>
      </c>
      <c r="S173" s="19">
        <v>498000</v>
      </c>
      <c r="T173" s="19">
        <v>483000</v>
      </c>
      <c r="U173" s="19">
        <v>240215</v>
      </c>
      <c r="V173" s="19">
        <v>570000</v>
      </c>
      <c r="W173" s="19">
        <v>84000</v>
      </c>
      <c r="X173" s="19">
        <f t="shared" si="5"/>
        <v>4321939</v>
      </c>
    </row>
    <row r="174" spans="1:24" x14ac:dyDescent="0.2">
      <c r="A174" s="3" t="s">
        <v>116</v>
      </c>
      <c r="B174" s="5" t="s">
        <v>117</v>
      </c>
      <c r="C174" s="3" t="s">
        <v>119</v>
      </c>
      <c r="D174" s="9">
        <v>2242</v>
      </c>
      <c r="E174" s="9" t="s">
        <v>1963</v>
      </c>
      <c r="F174" s="4"/>
      <c r="G174" s="4">
        <v>0</v>
      </c>
      <c r="H174" s="3"/>
      <c r="I174" s="19"/>
      <c r="J174" s="19">
        <v>20000</v>
      </c>
      <c r="K174" s="19">
        <v>6000</v>
      </c>
      <c r="L174" s="19">
        <v>17000</v>
      </c>
      <c r="M174" s="19"/>
      <c r="N174" s="19">
        <v>79000</v>
      </c>
      <c r="O174" s="19">
        <v>62000</v>
      </c>
      <c r="P174" s="19">
        <v>36000</v>
      </c>
      <c r="Q174" s="19">
        <v>21059</v>
      </c>
      <c r="R174" s="19">
        <v>110024</v>
      </c>
      <c r="S174" s="19">
        <v>51000</v>
      </c>
      <c r="T174" s="19">
        <v>77000</v>
      </c>
      <c r="U174" s="19">
        <v>113090</v>
      </c>
      <c r="V174" s="19">
        <v>9030</v>
      </c>
      <c r="W174" s="19">
        <v>5</v>
      </c>
      <c r="X174" s="19">
        <f t="shared" si="5"/>
        <v>601208</v>
      </c>
    </row>
    <row r="175" spans="1:24" x14ac:dyDescent="0.2">
      <c r="A175" s="3" t="s">
        <v>1872</v>
      </c>
      <c r="B175" s="5" t="s">
        <v>232</v>
      </c>
      <c r="C175" s="3" t="s">
        <v>115</v>
      </c>
      <c r="D175" s="9">
        <v>2642</v>
      </c>
      <c r="E175" s="9" t="s">
        <v>872</v>
      </c>
      <c r="F175" s="4"/>
      <c r="G175" s="4">
        <v>0</v>
      </c>
      <c r="H175" s="3"/>
      <c r="I175" s="19">
        <v>0</v>
      </c>
      <c r="J175" s="19">
        <v>0</v>
      </c>
      <c r="K175" s="19">
        <v>0</v>
      </c>
      <c r="L175" s="19">
        <v>127715</v>
      </c>
      <c r="M175" s="19">
        <v>129000</v>
      </c>
      <c r="N175" s="19">
        <v>0</v>
      </c>
      <c r="O175" s="19">
        <v>0</v>
      </c>
      <c r="P175" s="19">
        <v>0</v>
      </c>
      <c r="Q175" s="19">
        <v>330000</v>
      </c>
      <c r="R175" s="19">
        <v>0</v>
      </c>
      <c r="S175" s="19">
        <v>0</v>
      </c>
      <c r="T175" s="19">
        <v>62233</v>
      </c>
      <c r="U175" s="19">
        <v>0</v>
      </c>
      <c r="V175" s="19">
        <v>0</v>
      </c>
      <c r="W175" s="19">
        <v>375000</v>
      </c>
      <c r="X175" s="19">
        <f t="shared" si="5"/>
        <v>1023948</v>
      </c>
    </row>
    <row r="176" spans="1:24" x14ac:dyDescent="0.2">
      <c r="A176" s="3" t="s">
        <v>145</v>
      </c>
      <c r="B176" s="5" t="s">
        <v>143</v>
      </c>
      <c r="C176" s="3" t="s">
        <v>144</v>
      </c>
      <c r="D176" s="9">
        <v>2432</v>
      </c>
      <c r="E176" s="9" t="s">
        <v>1964</v>
      </c>
      <c r="F176" s="4">
        <v>75</v>
      </c>
      <c r="G176" s="4">
        <v>0</v>
      </c>
      <c r="H176" s="3"/>
      <c r="I176" s="19">
        <v>3000</v>
      </c>
      <c r="J176" s="19">
        <v>6000</v>
      </c>
      <c r="K176" s="19">
        <v>21000</v>
      </c>
      <c r="L176" s="19">
        <v>39000</v>
      </c>
      <c r="M176" s="19">
        <v>0</v>
      </c>
      <c r="N176" s="19">
        <v>96000</v>
      </c>
      <c r="O176" s="19">
        <v>126000</v>
      </c>
      <c r="P176" s="19">
        <v>0</v>
      </c>
      <c r="Q176" s="19">
        <v>57000</v>
      </c>
      <c r="R176" s="19">
        <v>21000</v>
      </c>
      <c r="S176" s="19">
        <v>72300</v>
      </c>
      <c r="T176" s="19">
        <v>148060</v>
      </c>
      <c r="U176" s="19">
        <v>129000</v>
      </c>
      <c r="V176" s="19">
        <v>90000</v>
      </c>
      <c r="W176" s="19">
        <v>141000</v>
      </c>
      <c r="X176" s="19">
        <f t="shared" si="5"/>
        <v>949360</v>
      </c>
    </row>
    <row r="177" spans="1:24" x14ac:dyDescent="0.2">
      <c r="A177" s="3" t="s">
        <v>145</v>
      </c>
      <c r="B177" s="5" t="s">
        <v>1874</v>
      </c>
      <c r="C177" s="3" t="s">
        <v>1875</v>
      </c>
      <c r="D177" s="9">
        <v>2430</v>
      </c>
      <c r="E177" s="9" t="s">
        <v>1047</v>
      </c>
      <c r="F177" s="4"/>
      <c r="G177" s="4"/>
      <c r="H177" s="3"/>
      <c r="I177" s="19">
        <v>110842</v>
      </c>
      <c r="J177" s="19">
        <v>0</v>
      </c>
      <c r="K177" s="19">
        <v>0</v>
      </c>
      <c r="L177" s="19">
        <v>189038</v>
      </c>
      <c r="M177" s="19">
        <v>12190</v>
      </c>
      <c r="N177" s="19">
        <v>20493</v>
      </c>
      <c r="O177" s="19">
        <v>0</v>
      </c>
      <c r="P177" s="19">
        <v>0</v>
      </c>
      <c r="Q177" s="19">
        <v>40000</v>
      </c>
      <c r="R177" s="19">
        <v>30000</v>
      </c>
      <c r="S177" s="19">
        <v>0</v>
      </c>
      <c r="T177" s="19">
        <v>80000</v>
      </c>
      <c r="U177" s="19">
        <v>0</v>
      </c>
      <c r="V177" s="19">
        <v>0</v>
      </c>
      <c r="W177" s="19">
        <v>37660</v>
      </c>
      <c r="X177" s="19"/>
    </row>
    <row r="178" spans="1:24" x14ac:dyDescent="0.2">
      <c r="A178" s="3" t="s">
        <v>145</v>
      </c>
      <c r="B178" s="5" t="s">
        <v>146</v>
      </c>
      <c r="C178" s="3" t="s">
        <v>147</v>
      </c>
      <c r="D178" s="9">
        <v>2432</v>
      </c>
      <c r="E178" s="9" t="s">
        <v>1965</v>
      </c>
      <c r="F178" s="4"/>
      <c r="G178" s="4">
        <v>0</v>
      </c>
      <c r="H178" s="3"/>
      <c r="I178" s="19">
        <v>7000</v>
      </c>
      <c r="J178" s="19"/>
      <c r="K178" s="19"/>
      <c r="L178" s="19">
        <v>3000</v>
      </c>
      <c r="M178" s="19">
        <v>3000</v>
      </c>
      <c r="N178" s="19">
        <v>23160</v>
      </c>
      <c r="O178" s="19">
        <v>3000</v>
      </c>
      <c r="P178" s="19">
        <v>10000</v>
      </c>
      <c r="Q178" s="19"/>
      <c r="R178" s="19"/>
      <c r="S178" s="19">
        <v>18263</v>
      </c>
      <c r="T178" s="19"/>
      <c r="U178" s="19"/>
      <c r="V178" s="19">
        <v>5000</v>
      </c>
      <c r="W178" s="19">
        <v>5000</v>
      </c>
      <c r="X178" s="19">
        <f>SUM(I178:W178)</f>
        <v>77423</v>
      </c>
    </row>
    <row r="179" spans="1:24" x14ac:dyDescent="0.2">
      <c r="A179" s="3" t="s">
        <v>145</v>
      </c>
      <c r="B179" s="5" t="s">
        <v>1873</v>
      </c>
      <c r="C179" s="3" t="s">
        <v>147</v>
      </c>
      <c r="D179" s="9">
        <v>6232</v>
      </c>
      <c r="E179" s="9" t="s">
        <v>1966</v>
      </c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>
        <v>121645</v>
      </c>
      <c r="S179" s="19">
        <v>30144</v>
      </c>
      <c r="T179" s="19"/>
      <c r="U179" s="19"/>
      <c r="V179" s="19"/>
      <c r="W179" s="19"/>
      <c r="X179" s="19"/>
    </row>
    <row r="180" spans="1:24" x14ac:dyDescent="0.2">
      <c r="A180" s="3" t="s">
        <v>145</v>
      </c>
      <c r="B180" s="5" t="s">
        <v>150</v>
      </c>
      <c r="C180" s="3" t="s">
        <v>151</v>
      </c>
      <c r="D180" s="9">
        <v>2434</v>
      </c>
      <c r="E180" s="9" t="s">
        <v>1967</v>
      </c>
      <c r="F180" s="4"/>
      <c r="G180" s="4">
        <v>200000</v>
      </c>
      <c r="H180" s="3"/>
      <c r="I180" s="19">
        <v>726491</v>
      </c>
      <c r="J180" s="19">
        <v>402000</v>
      </c>
      <c r="K180" s="19">
        <v>336000</v>
      </c>
      <c r="L180" s="19">
        <v>2000</v>
      </c>
      <c r="M180" s="19">
        <v>126000</v>
      </c>
      <c r="N180" s="19">
        <v>894000</v>
      </c>
      <c r="O180" s="19">
        <v>294000</v>
      </c>
      <c r="P180" s="19">
        <v>96000</v>
      </c>
      <c r="Q180" s="19">
        <v>120000</v>
      </c>
      <c r="R180" s="19">
        <v>411000</v>
      </c>
      <c r="S180" s="19">
        <v>20268</v>
      </c>
      <c r="T180" s="19">
        <v>603160</v>
      </c>
      <c r="U180" s="19">
        <v>201010</v>
      </c>
      <c r="V180" s="19">
        <v>306000</v>
      </c>
      <c r="W180" s="19">
        <v>123005</v>
      </c>
      <c r="X180" s="19">
        <f>SUM(I180:W180)</f>
        <v>4660934</v>
      </c>
    </row>
    <row r="181" spans="1:24" x14ac:dyDescent="0.2">
      <c r="A181" s="3" t="s">
        <v>145</v>
      </c>
      <c r="B181" s="5" t="s">
        <v>152</v>
      </c>
      <c r="C181" s="3" t="s">
        <v>153</v>
      </c>
      <c r="D181" s="9">
        <v>2434</v>
      </c>
      <c r="E181" s="9" t="s">
        <v>1968</v>
      </c>
      <c r="F181" s="4"/>
      <c r="G181" s="4">
        <v>0</v>
      </c>
      <c r="H181" s="3"/>
      <c r="I181" s="19">
        <v>4023</v>
      </c>
      <c r="J181" s="19">
        <v>2012</v>
      </c>
      <c r="K181" s="19">
        <v>20000</v>
      </c>
      <c r="L181" s="19">
        <v>50413</v>
      </c>
      <c r="M181" s="19">
        <v>0</v>
      </c>
      <c r="N181" s="19">
        <v>61190</v>
      </c>
      <c r="O181" s="19">
        <v>1000</v>
      </c>
      <c r="P181" s="19">
        <v>444</v>
      </c>
      <c r="Q181" s="19">
        <v>556</v>
      </c>
      <c r="R181" s="19">
        <v>10000</v>
      </c>
      <c r="S181" s="19">
        <v>13000</v>
      </c>
      <c r="T181" s="19">
        <v>0</v>
      </c>
      <c r="U181" s="19">
        <v>0</v>
      </c>
      <c r="V181" s="19">
        <v>0</v>
      </c>
      <c r="W181" s="19">
        <v>10</v>
      </c>
      <c r="X181" s="19">
        <f>SUM(I181:W181)</f>
        <v>162648</v>
      </c>
    </row>
    <row r="182" spans="1:24" x14ac:dyDescent="0.2">
      <c r="A182" s="3" t="s">
        <v>145</v>
      </c>
      <c r="B182" s="5" t="s">
        <v>156</v>
      </c>
      <c r="C182" s="3" t="s">
        <v>157</v>
      </c>
      <c r="D182" s="9">
        <v>2436</v>
      </c>
      <c r="E182" s="9" t="s">
        <v>1969</v>
      </c>
      <c r="F182" s="4"/>
      <c r="G182" s="4">
        <v>0</v>
      </c>
      <c r="H182" s="3"/>
      <c r="I182" s="19">
        <v>0</v>
      </c>
      <c r="J182" s="19">
        <v>0</v>
      </c>
      <c r="K182" s="19">
        <v>0</v>
      </c>
      <c r="L182" s="19">
        <v>6030</v>
      </c>
      <c r="M182" s="19">
        <v>0</v>
      </c>
      <c r="N182" s="19">
        <v>0</v>
      </c>
      <c r="O182" s="19">
        <v>1000</v>
      </c>
      <c r="P182" s="19">
        <v>0</v>
      </c>
      <c r="Q182" s="19">
        <v>9915</v>
      </c>
      <c r="R182" s="19">
        <v>0</v>
      </c>
      <c r="S182" s="19">
        <v>1000</v>
      </c>
      <c r="T182" s="19">
        <v>0</v>
      </c>
      <c r="U182" s="19">
        <v>100234</v>
      </c>
      <c r="V182" s="19">
        <v>200</v>
      </c>
      <c r="W182" s="19">
        <v>0</v>
      </c>
      <c r="X182" s="19">
        <f>SUM(I182:W182)</f>
        <v>118379</v>
      </c>
    </row>
    <row r="183" spans="1:24" x14ac:dyDescent="0.2">
      <c r="A183" s="3" t="s">
        <v>145</v>
      </c>
      <c r="B183" s="5" t="s">
        <v>156</v>
      </c>
      <c r="C183" s="3" t="s">
        <v>157</v>
      </c>
      <c r="D183" s="9">
        <v>6210</v>
      </c>
      <c r="E183" s="9" t="s">
        <v>1970</v>
      </c>
      <c r="F183" s="4"/>
      <c r="G183" s="4">
        <v>0</v>
      </c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>
        <f>SUM(I183:W183)</f>
        <v>0</v>
      </c>
    </row>
    <row r="184" spans="1:24" x14ac:dyDescent="0.2">
      <c r="A184" s="3" t="s">
        <v>145</v>
      </c>
      <c r="B184" s="5" t="s">
        <v>1876</v>
      </c>
      <c r="C184" s="5" t="s">
        <v>1877</v>
      </c>
      <c r="D184" s="9">
        <v>2438</v>
      </c>
      <c r="E184" s="9" t="s">
        <v>2076</v>
      </c>
      <c r="F184" s="4"/>
      <c r="G184" s="4"/>
      <c r="H184" s="3"/>
      <c r="I184" s="19">
        <v>40377</v>
      </c>
      <c r="J184" s="19">
        <v>16000</v>
      </c>
      <c r="K184" s="19">
        <v>28490</v>
      </c>
      <c r="L184" s="19">
        <v>34151</v>
      </c>
      <c r="M184" s="19">
        <v>58341</v>
      </c>
      <c r="N184" s="19">
        <v>66850</v>
      </c>
      <c r="O184" s="19">
        <v>120000</v>
      </c>
      <c r="P184" s="19">
        <v>100000</v>
      </c>
      <c r="Q184" s="19">
        <v>50000</v>
      </c>
      <c r="R184" s="19">
        <v>0</v>
      </c>
      <c r="S184" s="19">
        <v>51000</v>
      </c>
      <c r="T184" s="19">
        <v>0</v>
      </c>
      <c r="U184" s="19">
        <v>10000</v>
      </c>
      <c r="V184" s="19">
        <v>50000</v>
      </c>
      <c r="W184" s="19">
        <v>20000</v>
      </c>
      <c r="X184" s="19"/>
    </row>
    <row r="185" spans="1:24" x14ac:dyDescent="0.2">
      <c r="A185" s="3" t="s">
        <v>145</v>
      </c>
      <c r="B185" s="5" t="s">
        <v>1878</v>
      </c>
      <c r="C185" s="3" t="s">
        <v>164</v>
      </c>
      <c r="D185" s="9" t="s">
        <v>1879</v>
      </c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 t="s">
        <v>145</v>
      </c>
      <c r="B186" s="5" t="s">
        <v>1878</v>
      </c>
      <c r="C186" s="3" t="s">
        <v>164</v>
      </c>
      <c r="D186" s="9" t="s">
        <v>603</v>
      </c>
      <c r="E186" s="9" t="s">
        <v>2077</v>
      </c>
      <c r="F186" s="4"/>
      <c r="G186" s="4">
        <v>100000</v>
      </c>
      <c r="H186" s="3"/>
      <c r="I186" s="19"/>
      <c r="J186" s="19"/>
      <c r="K186" s="19"/>
      <c r="L186" s="19"/>
      <c r="M186" s="19"/>
      <c r="N186" s="19"/>
      <c r="O186" s="19">
        <v>10000</v>
      </c>
      <c r="P186" s="19"/>
      <c r="Q186" s="19"/>
      <c r="R186" s="19">
        <v>9989</v>
      </c>
      <c r="S186" s="19"/>
      <c r="T186" s="19"/>
      <c r="U186" s="19"/>
      <c r="V186" s="19">
        <v>10000</v>
      </c>
      <c r="W186" s="19"/>
      <c r="X186" s="19">
        <f t="shared" ref="X186:X217" si="6">SUM(I186:W186)</f>
        <v>29989</v>
      </c>
    </row>
    <row r="187" spans="1:24" x14ac:dyDescent="0.2">
      <c r="A187" s="3" t="s">
        <v>195</v>
      </c>
      <c r="B187" s="5" t="s">
        <v>193</v>
      </c>
      <c r="C187" s="3" t="s">
        <v>194</v>
      </c>
      <c r="D187" s="9">
        <v>2462</v>
      </c>
      <c r="E187" s="9" t="s">
        <v>1971</v>
      </c>
      <c r="F187" s="4">
        <v>100</v>
      </c>
      <c r="G187" s="4">
        <v>200000</v>
      </c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>
        <f t="shared" si="6"/>
        <v>0</v>
      </c>
    </row>
    <row r="188" spans="1:24" x14ac:dyDescent="0.2">
      <c r="A188" s="3" t="s">
        <v>195</v>
      </c>
      <c r="B188" s="5" t="s">
        <v>193</v>
      </c>
      <c r="C188" s="3" t="s">
        <v>196</v>
      </c>
      <c r="D188" s="9">
        <v>2462</v>
      </c>
      <c r="E188" s="9" t="s">
        <v>1972</v>
      </c>
      <c r="F188" s="4"/>
      <c r="G188" s="4">
        <v>200000</v>
      </c>
      <c r="H188" s="3"/>
      <c r="I188" s="19">
        <v>339000</v>
      </c>
      <c r="J188" s="19">
        <v>78000</v>
      </c>
      <c r="K188" s="19">
        <v>222000</v>
      </c>
      <c r="L188" s="19">
        <v>318000</v>
      </c>
      <c r="M188" s="19">
        <v>0</v>
      </c>
      <c r="N188" s="19">
        <v>510000</v>
      </c>
      <c r="O188" s="19">
        <v>579000</v>
      </c>
      <c r="P188" s="19">
        <v>348000</v>
      </c>
      <c r="Q188" s="19">
        <v>94503</v>
      </c>
      <c r="R188" s="19">
        <v>342506</v>
      </c>
      <c r="S188" s="19">
        <v>420070</v>
      </c>
      <c r="T188" s="19">
        <v>666010</v>
      </c>
      <c r="U188" s="19">
        <v>312071</v>
      </c>
      <c r="V188" s="19">
        <v>169582</v>
      </c>
      <c r="W188" s="19">
        <v>126113</v>
      </c>
      <c r="X188" s="19">
        <f t="shared" si="6"/>
        <v>4524855</v>
      </c>
    </row>
    <row r="189" spans="1:24" x14ac:dyDescent="0.2">
      <c r="A189" s="3" t="s">
        <v>195</v>
      </c>
      <c r="B189" s="5" t="s">
        <v>197</v>
      </c>
      <c r="C189" s="3" t="s">
        <v>198</v>
      </c>
      <c r="D189" s="9">
        <v>2462</v>
      </c>
      <c r="E189" s="9" t="s">
        <v>1973</v>
      </c>
      <c r="F189" s="4"/>
      <c r="G189" s="4">
        <v>0</v>
      </c>
      <c r="H189" s="3"/>
      <c r="I189" s="19">
        <v>13000</v>
      </c>
      <c r="J189" s="19"/>
      <c r="K189" s="19">
        <v>21000</v>
      </c>
      <c r="L189" s="19"/>
      <c r="M189" s="19">
        <v>1125</v>
      </c>
      <c r="N189" s="19">
        <v>19000</v>
      </c>
      <c r="O189" s="19"/>
      <c r="P189" s="19">
        <v>3000</v>
      </c>
      <c r="Q189" s="19">
        <v>9000</v>
      </c>
      <c r="R189" s="19">
        <v>47500</v>
      </c>
      <c r="S189" s="19">
        <v>21000</v>
      </c>
      <c r="T189" s="19">
        <v>4000</v>
      </c>
      <c r="U189" s="19">
        <v>19010</v>
      </c>
      <c r="V189" s="19">
        <v>3000</v>
      </c>
      <c r="W189" s="19">
        <v>25105</v>
      </c>
      <c r="X189" s="19">
        <f t="shared" si="6"/>
        <v>185740</v>
      </c>
    </row>
    <row r="190" spans="1:24" x14ac:dyDescent="0.2">
      <c r="A190" s="3" t="s">
        <v>195</v>
      </c>
      <c r="B190" s="5" t="s">
        <v>199</v>
      </c>
      <c r="C190" s="3" t="s">
        <v>200</v>
      </c>
      <c r="D190" s="9">
        <v>2464</v>
      </c>
      <c r="E190" s="9" t="s">
        <v>1974</v>
      </c>
      <c r="F190" s="4"/>
      <c r="G190" s="4">
        <v>400000</v>
      </c>
      <c r="H190" s="3"/>
      <c r="I190" s="19">
        <v>186000</v>
      </c>
      <c r="J190" s="19">
        <v>213000</v>
      </c>
      <c r="K190" s="19">
        <v>54000</v>
      </c>
      <c r="L190" s="19">
        <v>645000</v>
      </c>
      <c r="M190" s="19">
        <v>504000</v>
      </c>
      <c r="N190" s="19">
        <v>1254000</v>
      </c>
      <c r="O190" s="19">
        <v>783000</v>
      </c>
      <c r="P190" s="19">
        <v>3000</v>
      </c>
      <c r="Q190" s="19">
        <v>239528</v>
      </c>
      <c r="R190" s="19">
        <v>540300</v>
      </c>
      <c r="S190" s="19">
        <v>648000</v>
      </c>
      <c r="T190" s="19">
        <v>498000</v>
      </c>
      <c r="U190" s="19">
        <v>147320</v>
      </c>
      <c r="V190" s="19">
        <v>24060</v>
      </c>
      <c r="W190" s="19">
        <v>33102</v>
      </c>
      <c r="X190" s="19">
        <f t="shared" si="6"/>
        <v>5772310</v>
      </c>
    </row>
    <row r="191" spans="1:24" x14ac:dyDescent="0.2">
      <c r="A191" s="3" t="s">
        <v>195</v>
      </c>
      <c r="B191" s="5" t="s">
        <v>201</v>
      </c>
      <c r="C191" s="3" t="s">
        <v>202</v>
      </c>
      <c r="D191" s="9">
        <v>2464</v>
      </c>
      <c r="E191" s="9" t="s">
        <v>1975</v>
      </c>
      <c r="F191" s="4"/>
      <c r="G191" s="4">
        <v>0</v>
      </c>
      <c r="H191" s="3"/>
      <c r="I191" s="19">
        <v>11000</v>
      </c>
      <c r="J191" s="19">
        <v>16000</v>
      </c>
      <c r="K191" s="19"/>
      <c r="L191" s="19"/>
      <c r="M191" s="19"/>
      <c r="N191" s="19"/>
      <c r="O191" s="19"/>
      <c r="P191" s="19">
        <v>583</v>
      </c>
      <c r="Q191" s="19">
        <v>-583</v>
      </c>
      <c r="R191" s="19">
        <v>580</v>
      </c>
      <c r="S191" s="19"/>
      <c r="T191" s="19"/>
      <c r="U191" s="19">
        <v>3</v>
      </c>
      <c r="V191" s="19">
        <v>9000</v>
      </c>
      <c r="W191" s="19">
        <v>8000</v>
      </c>
      <c r="X191" s="19">
        <f t="shared" si="6"/>
        <v>44583</v>
      </c>
    </row>
    <row r="192" spans="1:24" x14ac:dyDescent="0.2">
      <c r="A192" s="3" t="s">
        <v>192</v>
      </c>
      <c r="B192" s="5" t="s">
        <v>190</v>
      </c>
      <c r="C192" s="3" t="s">
        <v>191</v>
      </c>
      <c r="D192" s="9">
        <v>2455</v>
      </c>
      <c r="E192" s="9" t="s">
        <v>1976</v>
      </c>
      <c r="F192" s="4">
        <v>25</v>
      </c>
      <c r="G192" s="4">
        <v>0</v>
      </c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>
        <f t="shared" si="6"/>
        <v>0</v>
      </c>
    </row>
    <row r="193" spans="1:24" x14ac:dyDescent="0.2">
      <c r="A193" s="3" t="s">
        <v>141</v>
      </c>
      <c r="B193" s="5" t="s">
        <v>139</v>
      </c>
      <c r="C193" s="3" t="s">
        <v>140</v>
      </c>
      <c r="D193" s="9">
        <v>2432</v>
      </c>
      <c r="E193" s="9" t="s">
        <v>1977</v>
      </c>
      <c r="F193" s="4">
        <v>50</v>
      </c>
      <c r="G193" s="4">
        <v>100000</v>
      </c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>
        <f t="shared" si="6"/>
        <v>0</v>
      </c>
    </row>
    <row r="194" spans="1:24" x14ac:dyDescent="0.2">
      <c r="A194" s="3" t="s">
        <v>141</v>
      </c>
      <c r="B194" s="5" t="s">
        <v>139</v>
      </c>
      <c r="C194" s="3" t="s">
        <v>142</v>
      </c>
      <c r="D194" s="9">
        <v>2432</v>
      </c>
      <c r="E194" s="9" t="s">
        <v>1978</v>
      </c>
      <c r="F194" s="4"/>
      <c r="G194" s="4">
        <v>100000</v>
      </c>
      <c r="H194" s="3"/>
      <c r="I194" s="19">
        <v>78000</v>
      </c>
      <c r="J194" s="19">
        <v>78000</v>
      </c>
      <c r="K194" s="19">
        <v>15000</v>
      </c>
      <c r="L194" s="19">
        <v>0</v>
      </c>
      <c r="M194" s="19">
        <v>126000</v>
      </c>
      <c r="N194" s="19">
        <v>48000</v>
      </c>
      <c r="O194" s="19">
        <v>120000</v>
      </c>
      <c r="P194" s="19">
        <v>120</v>
      </c>
      <c r="Q194" s="19">
        <v>6120</v>
      </c>
      <c r="R194" s="19">
        <v>158444</v>
      </c>
      <c r="S194" s="19">
        <v>30000</v>
      </c>
      <c r="T194" s="19">
        <v>119084</v>
      </c>
      <c r="U194" s="19">
        <v>63000</v>
      </c>
      <c r="V194" s="19">
        <v>63000</v>
      </c>
      <c r="W194" s="19">
        <v>54100</v>
      </c>
      <c r="X194" s="19">
        <f t="shared" si="6"/>
        <v>958868</v>
      </c>
    </row>
    <row r="195" spans="1:24" x14ac:dyDescent="0.2">
      <c r="A195" s="3" t="s">
        <v>141</v>
      </c>
      <c r="B195" s="5" t="s">
        <v>148</v>
      </c>
      <c r="C195" s="3" t="s">
        <v>149</v>
      </c>
      <c r="D195" s="9">
        <v>2434</v>
      </c>
      <c r="E195" s="9" t="s">
        <v>1979</v>
      </c>
      <c r="F195" s="4"/>
      <c r="G195" s="4">
        <v>100000</v>
      </c>
      <c r="H195" s="3"/>
      <c r="I195" s="19">
        <v>0</v>
      </c>
      <c r="J195" s="19">
        <v>3000</v>
      </c>
      <c r="K195" s="19">
        <v>3000</v>
      </c>
      <c r="L195" s="19">
        <v>54000</v>
      </c>
      <c r="M195" s="19">
        <v>60000</v>
      </c>
      <c r="N195" s="19">
        <v>0</v>
      </c>
      <c r="O195" s="19">
        <v>120000</v>
      </c>
      <c r="P195" s="19">
        <v>30500</v>
      </c>
      <c r="Q195" s="19">
        <v>54000</v>
      </c>
      <c r="R195" s="19">
        <v>102000</v>
      </c>
      <c r="S195" s="19">
        <v>111000</v>
      </c>
      <c r="T195" s="19">
        <v>4100</v>
      </c>
      <c r="U195" s="19">
        <v>111000</v>
      </c>
      <c r="V195" s="19">
        <v>12000</v>
      </c>
      <c r="W195" s="19">
        <v>3000</v>
      </c>
      <c r="X195" s="19">
        <f t="shared" si="6"/>
        <v>667600</v>
      </c>
    </row>
    <row r="196" spans="1:24" x14ac:dyDescent="0.2">
      <c r="A196" s="3" t="s">
        <v>141</v>
      </c>
      <c r="B196" s="5" t="s">
        <v>154</v>
      </c>
      <c r="C196" s="3" t="s">
        <v>155</v>
      </c>
      <c r="D196" s="9">
        <v>2436</v>
      </c>
      <c r="E196" s="9" t="s">
        <v>1980</v>
      </c>
      <c r="F196" s="4"/>
      <c r="G196" s="4">
        <v>50000</v>
      </c>
      <c r="H196" s="3"/>
      <c r="I196" s="19">
        <v>0</v>
      </c>
      <c r="J196" s="19">
        <v>2755</v>
      </c>
      <c r="K196" s="19">
        <v>36000</v>
      </c>
      <c r="L196" s="19">
        <v>3000</v>
      </c>
      <c r="M196" s="19">
        <v>3000</v>
      </c>
      <c r="N196" s="19">
        <v>15000</v>
      </c>
      <c r="O196" s="19">
        <v>30000</v>
      </c>
      <c r="P196" s="19">
        <v>39000</v>
      </c>
      <c r="Q196" s="19">
        <v>57000</v>
      </c>
      <c r="R196" s="19">
        <v>45000</v>
      </c>
      <c r="S196" s="19">
        <v>75000</v>
      </c>
      <c r="T196" s="19">
        <v>47734</v>
      </c>
      <c r="U196" s="19">
        <v>66720</v>
      </c>
      <c r="V196" s="19">
        <v>36000</v>
      </c>
      <c r="W196" s="19">
        <v>45000</v>
      </c>
      <c r="X196" s="19">
        <f t="shared" si="6"/>
        <v>501209</v>
      </c>
    </row>
    <row r="197" spans="1:24" x14ac:dyDescent="0.2">
      <c r="A197" s="3" t="s">
        <v>141</v>
      </c>
      <c r="B197" s="5" t="s">
        <v>158</v>
      </c>
      <c r="C197" s="3" t="s">
        <v>159</v>
      </c>
      <c r="D197" s="9">
        <v>2438</v>
      </c>
      <c r="E197" s="9" t="s">
        <v>1981</v>
      </c>
      <c r="F197" s="4"/>
      <c r="G197" s="4">
        <v>50000</v>
      </c>
      <c r="H197" s="3"/>
      <c r="I197" s="19">
        <v>78000</v>
      </c>
      <c r="J197" s="19">
        <v>30000</v>
      </c>
      <c r="K197" s="19">
        <v>0</v>
      </c>
      <c r="L197" s="19">
        <v>126000</v>
      </c>
      <c r="M197" s="19">
        <v>63000</v>
      </c>
      <c r="N197" s="19">
        <v>147000</v>
      </c>
      <c r="O197" s="19">
        <v>75330</v>
      </c>
      <c r="P197" s="19">
        <v>3000</v>
      </c>
      <c r="Q197" s="19">
        <v>66300</v>
      </c>
      <c r="R197" s="19">
        <v>15000</v>
      </c>
      <c r="S197" s="19">
        <v>6000</v>
      </c>
      <c r="T197" s="19">
        <v>109000</v>
      </c>
      <c r="U197" s="19">
        <v>18000</v>
      </c>
      <c r="V197" s="19">
        <v>33100</v>
      </c>
      <c r="W197" s="19">
        <v>30100</v>
      </c>
      <c r="X197" s="19">
        <f t="shared" si="6"/>
        <v>799830</v>
      </c>
    </row>
    <row r="198" spans="1:24" x14ac:dyDescent="0.2">
      <c r="A198" s="3" t="s">
        <v>141</v>
      </c>
      <c r="B198" s="5" t="s">
        <v>158</v>
      </c>
      <c r="C198" s="3" t="s">
        <v>160</v>
      </c>
      <c r="D198" s="9">
        <v>2438</v>
      </c>
      <c r="E198" s="9" t="s">
        <v>1982</v>
      </c>
      <c r="F198" s="4"/>
      <c r="G198" s="4">
        <v>0</v>
      </c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>
        <f t="shared" si="6"/>
        <v>0</v>
      </c>
    </row>
    <row r="199" spans="1:24" x14ac:dyDescent="0.2">
      <c r="A199" s="3" t="s">
        <v>141</v>
      </c>
      <c r="B199" s="5" t="s">
        <v>161</v>
      </c>
      <c r="C199" s="3" t="s">
        <v>162</v>
      </c>
      <c r="D199" s="9" t="s">
        <v>651</v>
      </c>
      <c r="E199" s="9" t="s">
        <v>1983</v>
      </c>
      <c r="F199" s="4"/>
      <c r="G199" s="4">
        <v>0</v>
      </c>
      <c r="H199" s="3"/>
      <c r="I199" s="19">
        <v>183000</v>
      </c>
      <c r="J199" s="19">
        <v>47369</v>
      </c>
      <c r="K199" s="19">
        <v>65601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95138</v>
      </c>
      <c r="R199" s="19">
        <v>0</v>
      </c>
      <c r="S199" s="19">
        <v>60416</v>
      </c>
      <c r="T199" s="19">
        <v>0</v>
      </c>
      <c r="U199" s="19">
        <v>15000</v>
      </c>
      <c r="V199" s="19">
        <v>157367</v>
      </c>
      <c r="W199" s="19">
        <v>0</v>
      </c>
      <c r="X199" s="19">
        <f t="shared" si="6"/>
        <v>623891</v>
      </c>
    </row>
    <row r="200" spans="1:24" x14ac:dyDescent="0.2">
      <c r="A200" s="3" t="s">
        <v>205</v>
      </c>
      <c r="B200" s="5" t="s">
        <v>203</v>
      </c>
      <c r="C200" s="3" t="s">
        <v>204</v>
      </c>
      <c r="D200" s="9">
        <v>2466</v>
      </c>
      <c r="E200" s="9" t="s">
        <v>1984</v>
      </c>
      <c r="F200" s="4">
        <v>25</v>
      </c>
      <c r="G200" s="4">
        <v>200000</v>
      </c>
      <c r="H200" s="3"/>
      <c r="I200" s="19">
        <v>138000</v>
      </c>
      <c r="J200" s="19">
        <v>240000</v>
      </c>
      <c r="K200" s="19">
        <v>120000</v>
      </c>
      <c r="L200" s="19">
        <v>183000</v>
      </c>
      <c r="M200" s="19">
        <v>216000</v>
      </c>
      <c r="N200" s="19">
        <v>463837</v>
      </c>
      <c r="O200" s="19">
        <v>0</v>
      </c>
      <c r="P200" s="19">
        <v>3000</v>
      </c>
      <c r="Q200" s="19">
        <v>0</v>
      </c>
      <c r="R200" s="19">
        <v>644976</v>
      </c>
      <c r="S200" s="19">
        <v>51000</v>
      </c>
      <c r="T200" s="19">
        <v>0</v>
      </c>
      <c r="U200" s="19">
        <v>72000</v>
      </c>
      <c r="V200" s="19">
        <v>0</v>
      </c>
      <c r="W200" s="19">
        <v>0</v>
      </c>
      <c r="X200" s="19">
        <f t="shared" si="6"/>
        <v>2131813</v>
      </c>
    </row>
    <row r="201" spans="1:24" x14ac:dyDescent="0.2">
      <c r="A201" s="3" t="s">
        <v>167</v>
      </c>
      <c r="B201" s="5" t="s">
        <v>165</v>
      </c>
      <c r="C201" s="3" t="s">
        <v>166</v>
      </c>
      <c r="D201" s="9">
        <v>2442</v>
      </c>
      <c r="E201" s="9" t="s">
        <v>1985</v>
      </c>
      <c r="F201" s="4"/>
      <c r="G201" s="4">
        <v>0</v>
      </c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>
        <v>500</v>
      </c>
      <c r="T201" s="19"/>
      <c r="U201" s="19"/>
      <c r="V201" s="19"/>
      <c r="W201" s="19"/>
      <c r="X201" s="19">
        <f t="shared" si="6"/>
        <v>500</v>
      </c>
    </row>
    <row r="202" spans="1:24" x14ac:dyDescent="0.2">
      <c r="A202" s="3" t="s">
        <v>167</v>
      </c>
      <c r="B202" s="5" t="s">
        <v>173</v>
      </c>
      <c r="C202" s="3" t="s">
        <v>174</v>
      </c>
      <c r="D202" s="9">
        <v>2442</v>
      </c>
      <c r="E202" s="9" t="s">
        <v>1986</v>
      </c>
      <c r="F202" s="4">
        <v>100</v>
      </c>
      <c r="G202" s="4">
        <v>400000</v>
      </c>
      <c r="H202" s="3"/>
      <c r="I202" s="19">
        <v>600348</v>
      </c>
      <c r="J202" s="19">
        <v>1401000</v>
      </c>
      <c r="K202" s="19">
        <v>1178816</v>
      </c>
      <c r="L202" s="19">
        <v>1101000</v>
      </c>
      <c r="M202" s="19">
        <v>834000</v>
      </c>
      <c r="N202" s="19">
        <v>510000</v>
      </c>
      <c r="O202" s="19">
        <v>1239000</v>
      </c>
      <c r="P202" s="19">
        <v>1287000</v>
      </c>
      <c r="Q202" s="19">
        <v>1337856</v>
      </c>
      <c r="R202" s="19">
        <v>1164012</v>
      </c>
      <c r="S202" s="19">
        <v>1416000</v>
      </c>
      <c r="T202" s="19">
        <v>2595327</v>
      </c>
      <c r="U202" s="19">
        <v>819000</v>
      </c>
      <c r="V202" s="19">
        <v>147105</v>
      </c>
      <c r="W202" s="19">
        <v>1030</v>
      </c>
      <c r="X202" s="19">
        <f t="shared" si="6"/>
        <v>15631494</v>
      </c>
    </row>
    <row r="203" spans="1:24" x14ac:dyDescent="0.2">
      <c r="A203" s="3" t="s">
        <v>167</v>
      </c>
      <c r="B203" s="5" t="s">
        <v>173</v>
      </c>
      <c r="C203" s="3" t="s">
        <v>175</v>
      </c>
      <c r="D203" s="9">
        <v>2442</v>
      </c>
      <c r="E203" s="9" t="s">
        <v>1987</v>
      </c>
      <c r="F203" s="4"/>
      <c r="G203" s="4">
        <v>0</v>
      </c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>
        <f t="shared" si="6"/>
        <v>0</v>
      </c>
    </row>
    <row r="204" spans="1:24" x14ac:dyDescent="0.2">
      <c r="A204" s="3" t="s">
        <v>167</v>
      </c>
      <c r="B204" s="5" t="s">
        <v>176</v>
      </c>
      <c r="C204" s="3" t="s">
        <v>177</v>
      </c>
      <c r="D204" s="9" t="s">
        <v>652</v>
      </c>
      <c r="E204" s="9" t="s">
        <v>1988</v>
      </c>
      <c r="F204" s="4"/>
      <c r="G204" s="4">
        <v>0</v>
      </c>
      <c r="H204" s="3"/>
      <c r="I204" s="19">
        <v>212428</v>
      </c>
      <c r="J204" s="19">
        <v>285052</v>
      </c>
      <c r="K204" s="19"/>
      <c r="L204" s="19">
        <v>252874</v>
      </c>
      <c r="M204" s="19"/>
      <c r="N204" s="19">
        <v>206315</v>
      </c>
      <c r="O204" s="19">
        <v>395371</v>
      </c>
      <c r="P204" s="19">
        <v>316024</v>
      </c>
      <c r="Q204" s="19">
        <v>-4</v>
      </c>
      <c r="R204" s="19">
        <v>1</v>
      </c>
      <c r="S204" s="19">
        <v>221641</v>
      </c>
      <c r="T204" s="19">
        <v>204507</v>
      </c>
      <c r="U204" s="19"/>
      <c r="V204" s="19"/>
      <c r="W204" s="19"/>
      <c r="X204" s="19">
        <f t="shared" si="6"/>
        <v>2094209</v>
      </c>
    </row>
    <row r="205" spans="1:24" x14ac:dyDescent="0.2">
      <c r="A205" s="3" t="s">
        <v>167</v>
      </c>
      <c r="B205" s="5" t="s">
        <v>176</v>
      </c>
      <c r="C205" s="3" t="s">
        <v>1880</v>
      </c>
      <c r="D205" s="9">
        <v>2442</v>
      </c>
      <c r="E205" s="9" t="s">
        <v>1989</v>
      </c>
      <c r="F205" s="4"/>
      <c r="G205" s="4">
        <v>0</v>
      </c>
      <c r="H205" s="3"/>
      <c r="I205" s="19">
        <v>660818</v>
      </c>
      <c r="J205" s="19">
        <v>90000</v>
      </c>
      <c r="K205" s="19">
        <v>169000</v>
      </c>
      <c r="L205" s="19">
        <v>911000</v>
      </c>
      <c r="M205" s="19">
        <v>239850</v>
      </c>
      <c r="N205" s="19">
        <v>600128</v>
      </c>
      <c r="O205" s="19">
        <v>376000</v>
      </c>
      <c r="P205" s="19">
        <v>411000</v>
      </c>
      <c r="Q205" s="19">
        <v>350717</v>
      </c>
      <c r="R205" s="19">
        <v>599043</v>
      </c>
      <c r="S205" s="19">
        <v>201411</v>
      </c>
      <c r="T205" s="19">
        <v>4478</v>
      </c>
      <c r="U205" s="19">
        <v>1020930</v>
      </c>
      <c r="V205" s="19">
        <v>194037</v>
      </c>
      <c r="W205" s="19">
        <v>20</v>
      </c>
      <c r="X205" s="19">
        <f t="shared" si="6"/>
        <v>5828432</v>
      </c>
    </row>
    <row r="206" spans="1:24" x14ac:dyDescent="0.2">
      <c r="A206" s="3" t="s">
        <v>167</v>
      </c>
      <c r="B206" s="5" t="s">
        <v>233</v>
      </c>
      <c r="C206" s="3" t="s">
        <v>174</v>
      </c>
      <c r="D206" s="9">
        <v>2662</v>
      </c>
      <c r="E206" s="9" t="s">
        <v>2064</v>
      </c>
      <c r="F206" s="4"/>
      <c r="G206" s="4">
        <v>0</v>
      </c>
      <c r="H206" s="3"/>
      <c r="I206" s="19">
        <v>0</v>
      </c>
      <c r="J206" s="19">
        <v>0</v>
      </c>
      <c r="K206" s="19">
        <v>60000</v>
      </c>
      <c r="L206" s="19">
        <v>348000</v>
      </c>
      <c r="M206" s="19">
        <v>0</v>
      </c>
      <c r="N206" s="19">
        <v>0</v>
      </c>
      <c r="O206" s="19">
        <v>120000</v>
      </c>
      <c r="P206" s="19">
        <v>270000</v>
      </c>
      <c r="Q206" s="19">
        <v>330000</v>
      </c>
      <c r="R206" s="19">
        <v>66000</v>
      </c>
      <c r="S206" s="19">
        <v>393407</v>
      </c>
      <c r="T206" s="19">
        <v>0</v>
      </c>
      <c r="U206" s="19">
        <v>0</v>
      </c>
      <c r="V206" s="19">
        <v>0</v>
      </c>
      <c r="W206" s="19">
        <v>0</v>
      </c>
      <c r="X206" s="19">
        <f t="shared" si="6"/>
        <v>1587407</v>
      </c>
    </row>
    <row r="207" spans="1:24" x14ac:dyDescent="0.2">
      <c r="A207" s="3" t="s">
        <v>170</v>
      </c>
      <c r="B207" s="5" t="s">
        <v>168</v>
      </c>
      <c r="C207" s="3" t="s">
        <v>169</v>
      </c>
      <c r="D207" s="9">
        <v>2442</v>
      </c>
      <c r="E207" s="9" t="s">
        <v>1990</v>
      </c>
      <c r="F207" s="4">
        <v>25</v>
      </c>
      <c r="G207" s="4">
        <v>200000</v>
      </c>
      <c r="H207" s="3"/>
      <c r="I207" s="19">
        <v>87000</v>
      </c>
      <c r="J207" s="19">
        <v>324000</v>
      </c>
      <c r="K207" s="19">
        <v>51000</v>
      </c>
      <c r="L207" s="19">
        <v>51000</v>
      </c>
      <c r="M207" s="19">
        <v>447000</v>
      </c>
      <c r="N207" s="19">
        <v>261000</v>
      </c>
      <c r="O207" s="19">
        <v>123000</v>
      </c>
      <c r="P207" s="19">
        <v>405000</v>
      </c>
      <c r="Q207" s="19">
        <v>631296</v>
      </c>
      <c r="R207" s="19">
        <v>396661</v>
      </c>
      <c r="S207" s="19">
        <v>967543</v>
      </c>
      <c r="T207" s="19">
        <v>1352047</v>
      </c>
      <c r="U207" s="19">
        <v>904883</v>
      </c>
      <c r="V207" s="19">
        <v>588386</v>
      </c>
      <c r="W207" s="19">
        <v>-74430</v>
      </c>
      <c r="X207" s="19">
        <f t="shared" si="6"/>
        <v>6515386</v>
      </c>
    </row>
    <row r="208" spans="1:24" x14ac:dyDescent="0.2">
      <c r="A208" s="3" t="s">
        <v>170</v>
      </c>
      <c r="B208" s="5" t="s">
        <v>168</v>
      </c>
      <c r="C208" s="3" t="s">
        <v>171</v>
      </c>
      <c r="D208" s="9">
        <v>2442</v>
      </c>
      <c r="E208" s="9" t="s">
        <v>1991</v>
      </c>
      <c r="F208" s="4"/>
      <c r="G208" s="4">
        <v>0</v>
      </c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>
        <f t="shared" si="6"/>
        <v>0</v>
      </c>
    </row>
    <row r="209" spans="1:24" x14ac:dyDescent="0.2">
      <c r="A209" s="3" t="s">
        <v>187</v>
      </c>
      <c r="B209" s="5" t="s">
        <v>185</v>
      </c>
      <c r="C209" s="3" t="s">
        <v>186</v>
      </c>
      <c r="D209" s="9">
        <v>2448</v>
      </c>
      <c r="E209" s="9" t="s">
        <v>1992</v>
      </c>
      <c r="F209" s="4">
        <v>50</v>
      </c>
      <c r="G209" s="4">
        <v>400000</v>
      </c>
      <c r="H209" s="3"/>
      <c r="I209" s="19">
        <v>1143000</v>
      </c>
      <c r="J209" s="19">
        <v>810000</v>
      </c>
      <c r="K209" s="19">
        <v>777000</v>
      </c>
      <c r="L209" s="19"/>
      <c r="M209" s="19">
        <v>1021512</v>
      </c>
      <c r="N209" s="19">
        <v>1101000</v>
      </c>
      <c r="O209" s="19"/>
      <c r="P209" s="19">
        <v>600000</v>
      </c>
      <c r="Q209" s="19">
        <v>840000</v>
      </c>
      <c r="R209" s="19">
        <v>987000</v>
      </c>
      <c r="S209" s="19">
        <v>439986</v>
      </c>
      <c r="T209" s="19">
        <v>2598000</v>
      </c>
      <c r="U209" s="19">
        <v>396050</v>
      </c>
      <c r="V209" s="19">
        <v>12600</v>
      </c>
      <c r="W209" s="19">
        <v>1254070</v>
      </c>
      <c r="X209" s="19">
        <f t="shared" si="6"/>
        <v>11980218</v>
      </c>
    </row>
    <row r="210" spans="1:24" x14ac:dyDescent="0.2">
      <c r="A210" s="3" t="s">
        <v>187</v>
      </c>
      <c r="B210" s="5" t="s">
        <v>188</v>
      </c>
      <c r="C210" s="3" t="s">
        <v>189</v>
      </c>
      <c r="D210" s="9">
        <v>2448</v>
      </c>
      <c r="E210" s="9" t="s">
        <v>1993</v>
      </c>
      <c r="F210" s="4"/>
      <c r="G210" s="4">
        <v>200000</v>
      </c>
      <c r="H210" s="3"/>
      <c r="I210" s="19">
        <v>53346</v>
      </c>
      <c r="J210" s="19">
        <v>0</v>
      </c>
      <c r="K210" s="19">
        <v>15682</v>
      </c>
      <c r="L210" s="19">
        <v>0</v>
      </c>
      <c r="M210" s="19">
        <v>15645</v>
      </c>
      <c r="N210" s="19">
        <v>0</v>
      </c>
      <c r="O210" s="19">
        <v>0</v>
      </c>
      <c r="P210" s="19">
        <v>137371</v>
      </c>
      <c r="Q210" s="19">
        <v>384854</v>
      </c>
      <c r="R210" s="19">
        <v>444545</v>
      </c>
      <c r="S210" s="19">
        <v>383142</v>
      </c>
      <c r="T210" s="19">
        <v>1553299</v>
      </c>
      <c r="U210" s="19">
        <v>0</v>
      </c>
      <c r="V210" s="19">
        <v>0</v>
      </c>
      <c r="W210" s="19">
        <v>0</v>
      </c>
      <c r="X210" s="19">
        <f t="shared" si="6"/>
        <v>2987884</v>
      </c>
    </row>
    <row r="211" spans="1:24" x14ac:dyDescent="0.2">
      <c r="A211" s="3" t="s">
        <v>181</v>
      </c>
      <c r="B211" s="5" t="s">
        <v>179</v>
      </c>
      <c r="C211" s="3" t="s">
        <v>180</v>
      </c>
      <c r="D211" s="9">
        <v>2443</v>
      </c>
      <c r="E211" s="9" t="s">
        <v>1994</v>
      </c>
      <c r="F211" s="4">
        <v>25</v>
      </c>
      <c r="G211" s="4">
        <v>200000</v>
      </c>
      <c r="H211" s="3"/>
      <c r="I211" s="19">
        <v>204000</v>
      </c>
      <c r="J211" s="19">
        <v>48000</v>
      </c>
      <c r="K211" s="19">
        <v>64000</v>
      </c>
      <c r="L211" s="19">
        <v>96000</v>
      </c>
      <c r="M211" s="19">
        <v>135000</v>
      </c>
      <c r="N211" s="19">
        <v>126000</v>
      </c>
      <c r="O211" s="19">
        <v>108000</v>
      </c>
      <c r="P211" s="19">
        <v>109050</v>
      </c>
      <c r="Q211" s="19">
        <v>231200</v>
      </c>
      <c r="R211" s="19">
        <v>363000</v>
      </c>
      <c r="S211" s="19">
        <v>66000</v>
      </c>
      <c r="T211" s="19">
        <v>364200</v>
      </c>
      <c r="U211" s="19">
        <v>195500</v>
      </c>
      <c r="V211" s="19">
        <v>294000</v>
      </c>
      <c r="W211" s="19">
        <v>142250</v>
      </c>
      <c r="X211" s="19">
        <f t="shared" si="6"/>
        <v>2546200</v>
      </c>
    </row>
    <row r="212" spans="1:24" x14ac:dyDescent="0.2">
      <c r="A212" s="3" t="s">
        <v>184</v>
      </c>
      <c r="B212" s="5" t="s">
        <v>182</v>
      </c>
      <c r="C212" s="3" t="s">
        <v>183</v>
      </c>
      <c r="D212" s="9">
        <v>2443</v>
      </c>
      <c r="E212" s="9" t="s">
        <v>1995</v>
      </c>
      <c r="F212" s="4">
        <v>75</v>
      </c>
      <c r="G212" s="4">
        <v>800000</v>
      </c>
      <c r="H212" s="3" t="s">
        <v>2102</v>
      </c>
      <c r="I212" s="19">
        <v>329000</v>
      </c>
      <c r="J212" s="19">
        <v>300000</v>
      </c>
      <c r="K212" s="19"/>
      <c r="L212" s="19">
        <v>275123</v>
      </c>
      <c r="M212" s="19">
        <v>170000</v>
      </c>
      <c r="N212" s="19">
        <v>345658</v>
      </c>
      <c r="O212" s="19">
        <v>398955</v>
      </c>
      <c r="P212" s="19">
        <v>468453</v>
      </c>
      <c r="Q212" s="19">
        <v>386759</v>
      </c>
      <c r="R212" s="19">
        <v>785496</v>
      </c>
      <c r="S212" s="19">
        <v>535711</v>
      </c>
      <c r="T212" s="19">
        <v>611121</v>
      </c>
      <c r="U212" s="19">
        <v>594015</v>
      </c>
      <c r="V212" s="19">
        <v>250651</v>
      </c>
      <c r="W212" s="19">
        <v>586419</v>
      </c>
      <c r="X212" s="19">
        <f t="shared" si="6"/>
        <v>6037361</v>
      </c>
    </row>
    <row r="213" spans="1:24" x14ac:dyDescent="0.2">
      <c r="A213" s="3" t="s">
        <v>309</v>
      </c>
      <c r="B213" s="5" t="s">
        <v>307</v>
      </c>
      <c r="C213" s="3" t="s">
        <v>308</v>
      </c>
      <c r="D213" s="9">
        <v>4616</v>
      </c>
      <c r="E213" s="9"/>
      <c r="F213" s="4"/>
      <c r="G213" s="4"/>
      <c r="H213" s="3"/>
      <c r="I213" s="19">
        <v>0</v>
      </c>
      <c r="J213" s="19">
        <v>1980</v>
      </c>
      <c r="K213" s="19">
        <v>6000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2000</v>
      </c>
      <c r="U213" s="19">
        <v>0</v>
      </c>
      <c r="V213" s="19">
        <v>8000</v>
      </c>
      <c r="W213" s="19"/>
      <c r="X213" s="19">
        <f t="shared" si="6"/>
        <v>17980</v>
      </c>
    </row>
    <row r="214" spans="1:24" x14ac:dyDescent="0.2">
      <c r="A214" s="3" t="s">
        <v>309</v>
      </c>
      <c r="B214" s="5" t="s">
        <v>310</v>
      </c>
      <c r="C214" s="3" t="s">
        <v>311</v>
      </c>
      <c r="D214" s="9">
        <v>4616</v>
      </c>
      <c r="E214" s="9" t="s">
        <v>2101</v>
      </c>
      <c r="F214" s="4">
        <v>25</v>
      </c>
      <c r="G214" s="4">
        <v>200000</v>
      </c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>
        <f t="shared" si="6"/>
        <v>0</v>
      </c>
    </row>
    <row r="215" spans="1:24" ht="14.45" customHeight="1" x14ac:dyDescent="0.2">
      <c r="A215" s="3" t="s">
        <v>309</v>
      </c>
      <c r="B215" s="5" t="s">
        <v>312</v>
      </c>
      <c r="C215" s="3" t="s">
        <v>313</v>
      </c>
      <c r="D215" s="9">
        <v>4616</v>
      </c>
      <c r="E215" s="9"/>
      <c r="F215" s="4"/>
      <c r="G215" s="4"/>
      <c r="H215" s="3"/>
      <c r="I215" s="19"/>
      <c r="J215" s="19"/>
      <c r="K215" s="19">
        <v>189344</v>
      </c>
      <c r="L215" s="19">
        <v>294000</v>
      </c>
      <c r="M215" s="19">
        <v>94482</v>
      </c>
      <c r="N215" s="19">
        <v>248547</v>
      </c>
      <c r="O215" s="19">
        <v>147586</v>
      </c>
      <c r="P215" s="19"/>
      <c r="Q215" s="19">
        <v>17252</v>
      </c>
      <c r="R215" s="19">
        <v>130463</v>
      </c>
      <c r="S215" s="19"/>
      <c r="T215" s="19"/>
      <c r="U215" s="19">
        <v>106546</v>
      </c>
      <c r="V215" s="19"/>
      <c r="W215" s="19"/>
      <c r="X215" s="19">
        <f t="shared" si="6"/>
        <v>1228220</v>
      </c>
    </row>
    <row r="216" spans="1:24" x14ac:dyDescent="0.2">
      <c r="A216" s="3" t="s">
        <v>309</v>
      </c>
      <c r="B216" s="5" t="s">
        <v>314</v>
      </c>
      <c r="C216" s="3" t="s">
        <v>315</v>
      </c>
      <c r="D216" s="9">
        <v>4616</v>
      </c>
      <c r="E216" s="9"/>
      <c r="F216" s="4"/>
      <c r="G216" s="4"/>
      <c r="H216" s="3"/>
      <c r="I216" s="19"/>
      <c r="J216" s="19"/>
      <c r="K216" s="19"/>
      <c r="L216" s="19"/>
      <c r="M216" s="19">
        <v>60548</v>
      </c>
      <c r="N216" s="19">
        <v>109258</v>
      </c>
      <c r="O216" s="19">
        <v>298658</v>
      </c>
      <c r="P216" s="19">
        <v>122499</v>
      </c>
      <c r="Q216" s="19"/>
      <c r="R216" s="19">
        <v>46984</v>
      </c>
      <c r="S216" s="19">
        <v>102431</v>
      </c>
      <c r="T216" s="19"/>
      <c r="U216" s="19"/>
      <c r="V216" s="19"/>
      <c r="W216" s="19"/>
      <c r="X216" s="19">
        <f t="shared" si="6"/>
        <v>740378</v>
      </c>
    </row>
    <row r="217" spans="1:24" x14ac:dyDescent="0.2">
      <c r="A217" s="3" t="s">
        <v>411</v>
      </c>
      <c r="B217" s="5" t="s">
        <v>409</v>
      </c>
      <c r="C217" s="3" t="s">
        <v>410</v>
      </c>
      <c r="D217" s="9">
        <v>9641</v>
      </c>
      <c r="E217" s="9" t="s">
        <v>1996</v>
      </c>
      <c r="F217" s="4">
        <v>150</v>
      </c>
      <c r="G217" s="4">
        <v>500000</v>
      </c>
      <c r="H217" s="3"/>
      <c r="I217" s="19">
        <v>171000</v>
      </c>
      <c r="J217" s="19">
        <v>531000</v>
      </c>
      <c r="K217" s="19">
        <v>180000</v>
      </c>
      <c r="L217" s="19">
        <v>632000</v>
      </c>
      <c r="M217" s="19">
        <v>339000</v>
      </c>
      <c r="N217" s="19">
        <v>559500</v>
      </c>
      <c r="O217" s="19">
        <v>385500</v>
      </c>
      <c r="P217" s="19">
        <v>469500</v>
      </c>
      <c r="Q217" s="19">
        <v>1004386</v>
      </c>
      <c r="R217" s="19">
        <v>387075</v>
      </c>
      <c r="S217" s="19">
        <v>427500</v>
      </c>
      <c r="T217" s="19">
        <v>381000</v>
      </c>
      <c r="U217" s="19">
        <v>330000</v>
      </c>
      <c r="V217" s="19">
        <v>459000</v>
      </c>
      <c r="W217" s="19">
        <v>620592</v>
      </c>
      <c r="X217" s="19">
        <f t="shared" si="6"/>
        <v>6877053</v>
      </c>
    </row>
    <row r="218" spans="1:24" x14ac:dyDescent="0.2">
      <c r="A218" s="3" t="s">
        <v>397</v>
      </c>
      <c r="B218" s="5" t="s">
        <v>395</v>
      </c>
      <c r="C218" s="3" t="s">
        <v>396</v>
      </c>
      <c r="D218" s="9">
        <v>9625</v>
      </c>
      <c r="E218" s="9" t="s">
        <v>1997</v>
      </c>
      <c r="F218" s="4">
        <v>100</v>
      </c>
      <c r="G218" s="4"/>
      <c r="H218" s="3"/>
      <c r="I218" s="19">
        <v>167500</v>
      </c>
      <c r="J218" s="19">
        <v>0</v>
      </c>
      <c r="K218" s="19">
        <v>27000</v>
      </c>
      <c r="L218" s="19">
        <v>84500</v>
      </c>
      <c r="M218" s="19">
        <v>290152</v>
      </c>
      <c r="N218" s="19">
        <v>156209</v>
      </c>
      <c r="O218" s="19">
        <v>152677</v>
      </c>
      <c r="P218" s="19">
        <v>42000</v>
      </c>
      <c r="Q218" s="19">
        <v>59500</v>
      </c>
      <c r="R218" s="19">
        <v>90000</v>
      </c>
      <c r="S218" s="19">
        <v>0</v>
      </c>
      <c r="T218" s="19">
        <v>0</v>
      </c>
      <c r="U218" s="19">
        <v>15000</v>
      </c>
      <c r="V218" s="19">
        <v>82500</v>
      </c>
      <c r="W218" s="19">
        <v>17119</v>
      </c>
      <c r="X218" s="19">
        <f t="shared" ref="X218:X249" si="7">SUM(I218:W218)</f>
        <v>1184157</v>
      </c>
    </row>
    <row r="219" spans="1:24" x14ac:dyDescent="0.2">
      <c r="A219" s="3" t="s">
        <v>397</v>
      </c>
      <c r="B219" s="5" t="s">
        <v>395</v>
      </c>
      <c r="C219" s="3" t="s">
        <v>396</v>
      </c>
      <c r="D219" s="9" t="s">
        <v>1882</v>
      </c>
      <c r="E219" s="9" t="s">
        <v>2065</v>
      </c>
      <c r="F219" s="4"/>
      <c r="G219" s="4">
        <v>300000</v>
      </c>
      <c r="H219" s="3"/>
      <c r="I219" s="19">
        <v>506755</v>
      </c>
      <c r="J219" s="19">
        <v>0</v>
      </c>
      <c r="K219" s="19">
        <v>206724</v>
      </c>
      <c r="L219" s="19">
        <v>242082</v>
      </c>
      <c r="M219" s="19">
        <v>316128</v>
      </c>
      <c r="N219" s="19">
        <v>216998</v>
      </c>
      <c r="O219" s="19">
        <v>172000</v>
      </c>
      <c r="P219" s="19">
        <v>174755</v>
      </c>
      <c r="Q219" s="19">
        <v>362247</v>
      </c>
      <c r="R219" s="19">
        <v>75000</v>
      </c>
      <c r="S219" s="19">
        <v>80000</v>
      </c>
      <c r="T219" s="19">
        <v>222000</v>
      </c>
      <c r="U219" s="19">
        <v>214500</v>
      </c>
      <c r="V219" s="19">
        <v>144000</v>
      </c>
      <c r="W219" s="19">
        <v>25000</v>
      </c>
      <c r="X219" s="19">
        <f t="shared" si="7"/>
        <v>2958189</v>
      </c>
    </row>
    <row r="220" spans="1:24" x14ac:dyDescent="0.2">
      <c r="A220" s="3" t="s">
        <v>397</v>
      </c>
      <c r="B220" s="5" t="s">
        <v>395</v>
      </c>
      <c r="C220" s="3" t="s">
        <v>398</v>
      </c>
      <c r="D220" s="9">
        <v>9625</v>
      </c>
      <c r="E220" s="9" t="s">
        <v>1998</v>
      </c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>
        <f t="shared" si="7"/>
        <v>0</v>
      </c>
    </row>
    <row r="221" spans="1:24" x14ac:dyDescent="0.2">
      <c r="A221" s="3" t="s">
        <v>397</v>
      </c>
      <c r="B221" s="5" t="s">
        <v>395</v>
      </c>
      <c r="C221" s="3" t="s">
        <v>399</v>
      </c>
      <c r="D221" s="9">
        <v>9625</v>
      </c>
      <c r="E221" s="9" t="s">
        <v>1999</v>
      </c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>
        <f t="shared" si="7"/>
        <v>0</v>
      </c>
    </row>
    <row r="222" spans="1:24" x14ac:dyDescent="0.2">
      <c r="A222" s="3" t="s">
        <v>391</v>
      </c>
      <c r="B222" s="5" t="s">
        <v>389</v>
      </c>
      <c r="C222" s="3" t="s">
        <v>390</v>
      </c>
      <c r="D222" s="9">
        <v>9621</v>
      </c>
      <c r="E222" s="9" t="s">
        <v>2000</v>
      </c>
      <c r="F222" s="4">
        <v>25</v>
      </c>
      <c r="G222" s="4">
        <v>100000</v>
      </c>
      <c r="H222" s="3"/>
      <c r="I222" s="19">
        <v>337979</v>
      </c>
      <c r="J222" s="19">
        <v>29890</v>
      </c>
      <c r="K222" s="19">
        <v>46000</v>
      </c>
      <c r="L222" s="19">
        <v>5000</v>
      </c>
      <c r="M222" s="19">
        <v>10000</v>
      </c>
      <c r="N222" s="19">
        <v>156459</v>
      </c>
      <c r="O222" s="19">
        <v>43500</v>
      </c>
      <c r="P222" s="19">
        <v>12000</v>
      </c>
      <c r="Q222" s="19">
        <v>62500</v>
      </c>
      <c r="R222" s="19">
        <v>35340</v>
      </c>
      <c r="S222" s="19">
        <v>34890</v>
      </c>
      <c r="T222" s="19">
        <v>65000</v>
      </c>
      <c r="U222" s="19">
        <v>15300</v>
      </c>
      <c r="V222" s="19">
        <v>45000</v>
      </c>
      <c r="W222" s="19">
        <v>28000</v>
      </c>
      <c r="X222" s="19">
        <f t="shared" si="7"/>
        <v>926858</v>
      </c>
    </row>
    <row r="223" spans="1:24" x14ac:dyDescent="0.2">
      <c r="A223" s="3" t="s">
        <v>394</v>
      </c>
      <c r="B223" s="5" t="s">
        <v>392</v>
      </c>
      <c r="C223" s="3" t="s">
        <v>393</v>
      </c>
      <c r="D223" s="9">
        <v>9621</v>
      </c>
      <c r="E223" s="9"/>
      <c r="F223" s="4">
        <v>25</v>
      </c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>
        <f t="shared" si="7"/>
        <v>0</v>
      </c>
    </row>
    <row r="224" spans="1:24" x14ac:dyDescent="0.2">
      <c r="A224" s="3" t="s">
        <v>384</v>
      </c>
      <c r="B224" s="5" t="s">
        <v>382</v>
      </c>
      <c r="C224" s="3" t="s">
        <v>383</v>
      </c>
      <c r="D224" s="9" t="s">
        <v>653</v>
      </c>
      <c r="E224" s="9" t="s">
        <v>2078</v>
      </c>
      <c r="F224" s="4">
        <v>25</v>
      </c>
      <c r="G224" s="4">
        <v>0</v>
      </c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>
        <f t="shared" si="7"/>
        <v>0</v>
      </c>
    </row>
    <row r="225" spans="1:24" x14ac:dyDescent="0.2">
      <c r="A225" s="3" t="s">
        <v>455</v>
      </c>
      <c r="B225" s="5" t="s">
        <v>453</v>
      </c>
      <c r="C225" s="3" t="s">
        <v>454</v>
      </c>
      <c r="D225" s="9" t="s">
        <v>653</v>
      </c>
      <c r="E225" s="9" t="s">
        <v>1239</v>
      </c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>
        <f t="shared" si="7"/>
        <v>0</v>
      </c>
    </row>
    <row r="226" spans="1:24" x14ac:dyDescent="0.2">
      <c r="A226" s="3" t="s">
        <v>421</v>
      </c>
      <c r="B226" s="5" t="s">
        <v>419</v>
      </c>
      <c r="C226" s="3" t="s">
        <v>420</v>
      </c>
      <c r="D226" s="9">
        <v>9642</v>
      </c>
      <c r="E226" s="9" t="s">
        <v>2001</v>
      </c>
      <c r="F226" s="4">
        <v>50</v>
      </c>
      <c r="G226" s="4"/>
      <c r="H226" s="3"/>
      <c r="I226" s="19">
        <v>246000</v>
      </c>
      <c r="J226" s="19">
        <v>925500</v>
      </c>
      <c r="K226" s="19">
        <v>0</v>
      </c>
      <c r="L226" s="19">
        <v>939000</v>
      </c>
      <c r="M226" s="19">
        <v>24000</v>
      </c>
      <c r="N226" s="19">
        <v>207000</v>
      </c>
      <c r="O226" s="19">
        <v>466500</v>
      </c>
      <c r="P226" s="19">
        <v>360000</v>
      </c>
      <c r="Q226" s="19">
        <v>408513</v>
      </c>
      <c r="R226" s="19">
        <v>227380</v>
      </c>
      <c r="S226" s="19">
        <v>790500</v>
      </c>
      <c r="T226" s="19">
        <v>523500</v>
      </c>
      <c r="U226" s="19">
        <v>597000</v>
      </c>
      <c r="V226" s="19">
        <v>540000</v>
      </c>
      <c r="W226" s="19">
        <v>366000</v>
      </c>
      <c r="X226" s="19">
        <f t="shared" si="7"/>
        <v>6620893</v>
      </c>
    </row>
    <row r="227" spans="1:24" x14ac:dyDescent="0.2">
      <c r="A227" s="3" t="s">
        <v>424</v>
      </c>
      <c r="B227" s="5" t="s">
        <v>422</v>
      </c>
      <c r="C227" s="3" t="s">
        <v>423</v>
      </c>
      <c r="D227" s="9">
        <v>9642</v>
      </c>
      <c r="E227" s="9" t="s">
        <v>2002</v>
      </c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>
        <f t="shared" si="7"/>
        <v>0</v>
      </c>
    </row>
    <row r="228" spans="1:24" x14ac:dyDescent="0.2">
      <c r="A228" s="3" t="s">
        <v>424</v>
      </c>
      <c r="B228" s="5" t="s">
        <v>422</v>
      </c>
      <c r="C228" s="3" t="s">
        <v>425</v>
      </c>
      <c r="D228" s="9">
        <v>9642</v>
      </c>
      <c r="E228" s="9" t="s">
        <v>2003</v>
      </c>
      <c r="F228" s="4">
        <v>150</v>
      </c>
      <c r="G228" s="4">
        <v>400000</v>
      </c>
      <c r="H228" s="3"/>
      <c r="I228" s="19">
        <v>252000</v>
      </c>
      <c r="J228" s="19">
        <v>221705</v>
      </c>
      <c r="K228" s="19">
        <v>717100</v>
      </c>
      <c r="L228" s="19">
        <v>78000</v>
      </c>
      <c r="M228" s="19">
        <v>775500</v>
      </c>
      <c r="N228" s="19">
        <v>340500</v>
      </c>
      <c r="O228" s="19">
        <v>160500</v>
      </c>
      <c r="P228" s="19">
        <v>595500</v>
      </c>
      <c r="Q228" s="19">
        <v>57000</v>
      </c>
      <c r="R228" s="19">
        <v>33000</v>
      </c>
      <c r="S228" s="19">
        <v>442510</v>
      </c>
      <c r="T228" s="19">
        <v>136510</v>
      </c>
      <c r="U228" s="19">
        <v>198291</v>
      </c>
      <c r="V228" s="19">
        <v>300000</v>
      </c>
      <c r="W228" s="19">
        <v>555000</v>
      </c>
      <c r="X228" s="19">
        <f t="shared" si="7"/>
        <v>4863116</v>
      </c>
    </row>
    <row r="229" spans="1:24" x14ac:dyDescent="0.2">
      <c r="A229" s="3" t="s">
        <v>424</v>
      </c>
      <c r="B229" s="5" t="s">
        <v>426</v>
      </c>
      <c r="C229" s="3" t="s">
        <v>427</v>
      </c>
      <c r="D229" s="9">
        <v>9642</v>
      </c>
      <c r="E229" s="9" t="s">
        <v>2004</v>
      </c>
      <c r="F229" s="4"/>
      <c r="G229" s="4">
        <v>200000</v>
      </c>
      <c r="H229" s="3"/>
      <c r="I229" s="19">
        <v>0</v>
      </c>
      <c r="J229" s="19">
        <v>0</v>
      </c>
      <c r="K229" s="19">
        <v>10500</v>
      </c>
      <c r="L229" s="19">
        <v>36000</v>
      </c>
      <c r="M229" s="19">
        <v>97500</v>
      </c>
      <c r="N229" s="19">
        <v>6000</v>
      </c>
      <c r="O229" s="19">
        <v>63000</v>
      </c>
      <c r="P229" s="19">
        <v>99000</v>
      </c>
      <c r="Q229" s="19">
        <v>132000</v>
      </c>
      <c r="R229" s="19">
        <v>112500</v>
      </c>
      <c r="S229" s="19">
        <v>178500</v>
      </c>
      <c r="T229" s="19">
        <v>121500</v>
      </c>
      <c r="U229" s="19">
        <v>48000</v>
      </c>
      <c r="V229" s="19">
        <v>42000</v>
      </c>
      <c r="W229" s="19">
        <v>91550</v>
      </c>
      <c r="X229" s="19">
        <f t="shared" si="7"/>
        <v>1038050</v>
      </c>
    </row>
    <row r="230" spans="1:24" x14ac:dyDescent="0.2">
      <c r="A230" s="3" t="s">
        <v>414</v>
      </c>
      <c r="B230" s="5" t="s">
        <v>412</v>
      </c>
      <c r="C230" s="3" t="s">
        <v>413</v>
      </c>
      <c r="D230" s="9" t="s">
        <v>654</v>
      </c>
      <c r="E230" s="9" t="s">
        <v>2005</v>
      </c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>
        <f t="shared" si="7"/>
        <v>0</v>
      </c>
    </row>
    <row r="231" spans="1:24" x14ac:dyDescent="0.2">
      <c r="A231" s="3" t="s">
        <v>414</v>
      </c>
      <c r="B231" s="5" t="s">
        <v>412</v>
      </c>
      <c r="C231" s="3" t="s">
        <v>415</v>
      </c>
      <c r="D231" s="9" t="s">
        <v>654</v>
      </c>
      <c r="E231" s="9" t="s">
        <v>2006</v>
      </c>
      <c r="F231" s="4">
        <v>500</v>
      </c>
      <c r="G231" s="4">
        <v>1000000</v>
      </c>
      <c r="H231" s="3"/>
      <c r="I231" s="19">
        <v>322570</v>
      </c>
      <c r="J231" s="19">
        <v>55815</v>
      </c>
      <c r="K231" s="19">
        <v>595500</v>
      </c>
      <c r="L231" s="19">
        <v>862500</v>
      </c>
      <c r="M231" s="19">
        <v>578855</v>
      </c>
      <c r="N231" s="19">
        <v>1387500</v>
      </c>
      <c r="O231" s="19">
        <v>1057500</v>
      </c>
      <c r="P231" s="19">
        <v>797860</v>
      </c>
      <c r="Q231" s="19">
        <v>949755</v>
      </c>
      <c r="R231" s="19">
        <v>739500</v>
      </c>
      <c r="S231" s="19">
        <v>477000</v>
      </c>
      <c r="T231" s="19">
        <v>855010</v>
      </c>
      <c r="U231" s="19">
        <v>655520</v>
      </c>
      <c r="V231" s="19">
        <v>210000</v>
      </c>
      <c r="W231" s="19">
        <v>1069053</v>
      </c>
      <c r="X231" s="19">
        <f t="shared" si="7"/>
        <v>10613938</v>
      </c>
    </row>
    <row r="232" spans="1:24" x14ac:dyDescent="0.2">
      <c r="A232" s="3" t="s">
        <v>414</v>
      </c>
      <c r="B232" s="5" t="s">
        <v>412</v>
      </c>
      <c r="C232" s="3" t="s">
        <v>416</v>
      </c>
      <c r="D232" s="9" t="s">
        <v>655</v>
      </c>
      <c r="E232" s="9" t="s">
        <v>2007</v>
      </c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>
        <f t="shared" si="7"/>
        <v>0</v>
      </c>
    </row>
    <row r="233" spans="1:24" x14ac:dyDescent="0.2">
      <c r="A233" s="3" t="s">
        <v>414</v>
      </c>
      <c r="B233" s="5" t="s">
        <v>417</v>
      </c>
      <c r="C233" s="3" t="s">
        <v>418</v>
      </c>
      <c r="D233" s="9" t="s">
        <v>656</v>
      </c>
      <c r="E233" s="9" t="s">
        <v>791</v>
      </c>
      <c r="F233" s="4"/>
      <c r="G233" s="4">
        <v>800000</v>
      </c>
      <c r="H233" s="3"/>
      <c r="I233" s="19">
        <v>627000</v>
      </c>
      <c r="J233" s="19">
        <v>354000</v>
      </c>
      <c r="K233" s="19">
        <v>357000</v>
      </c>
      <c r="L233" s="19">
        <v>33000</v>
      </c>
      <c r="M233" s="19">
        <v>463500</v>
      </c>
      <c r="N233" s="19">
        <v>4500</v>
      </c>
      <c r="O233" s="19">
        <v>253974</v>
      </c>
      <c r="P233" s="19">
        <v>492000</v>
      </c>
      <c r="Q233" s="19">
        <v>606000</v>
      </c>
      <c r="R233" s="19">
        <v>241500</v>
      </c>
      <c r="S233" s="19">
        <v>432000</v>
      </c>
      <c r="T233" s="19">
        <v>862500</v>
      </c>
      <c r="U233" s="19">
        <v>1101000</v>
      </c>
      <c r="V233" s="19">
        <v>99000</v>
      </c>
      <c r="W233" s="19">
        <v>1197000</v>
      </c>
      <c r="X233" s="19">
        <f t="shared" si="7"/>
        <v>7123974</v>
      </c>
    </row>
    <row r="234" spans="1:24" x14ac:dyDescent="0.2">
      <c r="A234" s="3" t="s">
        <v>414</v>
      </c>
      <c r="B234" s="5" t="s">
        <v>428</v>
      </c>
      <c r="C234" s="3" t="s">
        <v>429</v>
      </c>
      <c r="D234" s="9">
        <v>9648</v>
      </c>
      <c r="E234" s="9" t="s">
        <v>2008</v>
      </c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>
        <f t="shared" si="7"/>
        <v>0</v>
      </c>
    </row>
    <row r="235" spans="1:24" x14ac:dyDescent="0.2">
      <c r="A235" s="3" t="s">
        <v>414</v>
      </c>
      <c r="B235" s="5" t="s">
        <v>428</v>
      </c>
      <c r="C235" s="3" t="s">
        <v>430</v>
      </c>
      <c r="D235" s="9">
        <v>9648</v>
      </c>
      <c r="E235" s="9" t="s">
        <v>745</v>
      </c>
      <c r="F235" s="4"/>
      <c r="G235" s="12">
        <v>500000</v>
      </c>
      <c r="H235" s="3"/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253500</v>
      </c>
      <c r="P235" s="19">
        <v>703500</v>
      </c>
      <c r="Q235" s="19">
        <v>775500</v>
      </c>
      <c r="R235" s="19">
        <v>891500</v>
      </c>
      <c r="S235" s="19">
        <v>1068000</v>
      </c>
      <c r="T235" s="19">
        <v>1578325</v>
      </c>
      <c r="U235" s="19">
        <v>673500</v>
      </c>
      <c r="V235" s="19">
        <v>970500</v>
      </c>
      <c r="W235" s="19">
        <v>319500</v>
      </c>
      <c r="X235" s="19">
        <f t="shared" si="7"/>
        <v>7233825</v>
      </c>
    </row>
    <row r="236" spans="1:24" x14ac:dyDescent="0.2">
      <c r="A236" s="3" t="s">
        <v>433</v>
      </c>
      <c r="B236" s="5" t="s">
        <v>431</v>
      </c>
      <c r="C236" s="3" t="s">
        <v>432</v>
      </c>
      <c r="D236" s="9">
        <v>9675</v>
      </c>
      <c r="E236" s="9" t="s">
        <v>2009</v>
      </c>
      <c r="F236" s="4">
        <v>25</v>
      </c>
      <c r="G236" s="4">
        <v>50000</v>
      </c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>
        <f t="shared" si="7"/>
        <v>0</v>
      </c>
    </row>
    <row r="237" spans="1:24" x14ac:dyDescent="0.2">
      <c r="A237" s="3" t="s">
        <v>433</v>
      </c>
      <c r="B237" s="5" t="s">
        <v>434</v>
      </c>
      <c r="C237" s="3" t="s">
        <v>435</v>
      </c>
      <c r="D237" s="9">
        <v>9675</v>
      </c>
      <c r="E237" s="9" t="s">
        <v>2010</v>
      </c>
      <c r="F237" s="4"/>
      <c r="G237" s="4"/>
      <c r="H237" s="3"/>
      <c r="I237" s="19">
        <v>5005</v>
      </c>
      <c r="J237" s="19">
        <v>840</v>
      </c>
      <c r="K237" s="19">
        <v>0</v>
      </c>
      <c r="L237" s="19">
        <v>18720</v>
      </c>
      <c r="M237" s="19">
        <v>11714</v>
      </c>
      <c r="N237" s="19">
        <v>9909</v>
      </c>
      <c r="O237" s="19">
        <v>0</v>
      </c>
      <c r="P237" s="19">
        <v>0</v>
      </c>
      <c r="Q237" s="19">
        <v>0</v>
      </c>
      <c r="R237" s="19">
        <v>500</v>
      </c>
      <c r="S237" s="19">
        <v>7045</v>
      </c>
      <c r="T237" s="19">
        <v>7819</v>
      </c>
      <c r="U237" s="19">
        <v>0</v>
      </c>
      <c r="V237" s="19">
        <v>11620</v>
      </c>
      <c r="W237" s="19">
        <v>8621</v>
      </c>
      <c r="X237" s="19">
        <f t="shared" si="7"/>
        <v>81793</v>
      </c>
    </row>
    <row r="238" spans="1:24" x14ac:dyDescent="0.2">
      <c r="A238" s="3" t="s">
        <v>433</v>
      </c>
      <c r="B238" s="5" t="s">
        <v>436</v>
      </c>
      <c r="C238" s="3" t="s">
        <v>437</v>
      </c>
      <c r="D238" s="9">
        <v>9675</v>
      </c>
      <c r="E238" s="9" t="s">
        <v>2011</v>
      </c>
      <c r="F238" s="4"/>
      <c r="G238" s="4"/>
      <c r="H238" s="3"/>
      <c r="I238" s="19">
        <v>2091</v>
      </c>
      <c r="J238" s="19">
        <v>0</v>
      </c>
      <c r="K238" s="19">
        <v>0</v>
      </c>
      <c r="L238" s="19">
        <v>0</v>
      </c>
      <c r="M238" s="19">
        <v>0</v>
      </c>
      <c r="N238" s="19">
        <v>7893</v>
      </c>
      <c r="O238" s="19">
        <v>6184</v>
      </c>
      <c r="P238" s="19">
        <v>11000</v>
      </c>
      <c r="Q238" s="19">
        <v>8500</v>
      </c>
      <c r="R238" s="19">
        <v>500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f t="shared" si="7"/>
        <v>36168</v>
      </c>
    </row>
    <row r="239" spans="1:24" x14ac:dyDescent="0.2">
      <c r="A239" s="3" t="s">
        <v>433</v>
      </c>
      <c r="B239" s="5" t="s">
        <v>438</v>
      </c>
      <c r="C239" s="3" t="s">
        <v>439</v>
      </c>
      <c r="D239" s="9">
        <v>9675</v>
      </c>
      <c r="E239" s="9" t="s">
        <v>2012</v>
      </c>
      <c r="F239" s="4"/>
      <c r="G239" s="4"/>
      <c r="H239" s="3"/>
      <c r="I239" s="19">
        <v>728</v>
      </c>
      <c r="J239" s="19">
        <v>400</v>
      </c>
      <c r="K239" s="19">
        <v>2013</v>
      </c>
      <c r="L239" s="19">
        <v>12410</v>
      </c>
      <c r="M239" s="19">
        <v>27000</v>
      </c>
      <c r="N239" s="19">
        <v>77919</v>
      </c>
      <c r="O239" s="19">
        <v>9318</v>
      </c>
      <c r="P239" s="19">
        <v>200</v>
      </c>
      <c r="Q239" s="19">
        <v>1000</v>
      </c>
      <c r="R239" s="19">
        <v>3144</v>
      </c>
      <c r="S239" s="19">
        <v>9700</v>
      </c>
      <c r="T239" s="19">
        <v>1500</v>
      </c>
      <c r="U239" s="19">
        <v>2500</v>
      </c>
      <c r="V239" s="19">
        <v>-19118</v>
      </c>
      <c r="W239" s="19">
        <v>22320</v>
      </c>
      <c r="X239" s="19">
        <f t="shared" si="7"/>
        <v>151034</v>
      </c>
    </row>
    <row r="240" spans="1:24" x14ac:dyDescent="0.2">
      <c r="A240" s="3" t="s">
        <v>433</v>
      </c>
      <c r="B240" s="5" t="s">
        <v>440</v>
      </c>
      <c r="C240" s="3" t="s">
        <v>441</v>
      </c>
      <c r="D240" s="9">
        <v>9675</v>
      </c>
      <c r="E240" s="9" t="s">
        <v>2013</v>
      </c>
      <c r="F240" s="4"/>
      <c r="G240" s="4"/>
      <c r="H240" s="3"/>
      <c r="I240" s="19">
        <v>0</v>
      </c>
      <c r="J240" s="19">
        <v>0</v>
      </c>
      <c r="K240" s="19">
        <v>0</v>
      </c>
      <c r="L240" s="19">
        <v>215</v>
      </c>
      <c r="M240" s="19">
        <v>0</v>
      </c>
      <c r="N240" s="19">
        <v>0</v>
      </c>
      <c r="O240" s="19">
        <v>500</v>
      </c>
      <c r="P240" s="19">
        <v>5000</v>
      </c>
      <c r="Q240" s="19">
        <v>0</v>
      </c>
      <c r="R240" s="19">
        <v>0</v>
      </c>
      <c r="S240" s="19">
        <v>15265</v>
      </c>
      <c r="T240" s="19">
        <v>14727</v>
      </c>
      <c r="U240" s="19">
        <v>0</v>
      </c>
      <c r="V240" s="19">
        <v>9781</v>
      </c>
      <c r="W240" s="19">
        <v>0</v>
      </c>
      <c r="X240" s="19">
        <f t="shared" si="7"/>
        <v>45488</v>
      </c>
    </row>
    <row r="241" spans="1:24" x14ac:dyDescent="0.2">
      <c r="A241" s="3" t="s">
        <v>433</v>
      </c>
      <c r="B241" s="5" t="s">
        <v>442</v>
      </c>
      <c r="C241" s="3" t="s">
        <v>443</v>
      </c>
      <c r="D241" s="9">
        <v>9675</v>
      </c>
      <c r="E241" s="9" t="s">
        <v>2014</v>
      </c>
      <c r="F241" s="4"/>
      <c r="G241" s="4"/>
      <c r="H241" s="3"/>
      <c r="I241" s="19">
        <v>1039</v>
      </c>
      <c r="J241" s="19">
        <v>0</v>
      </c>
      <c r="K241" s="19">
        <v>0</v>
      </c>
      <c r="L241" s="19">
        <v>211</v>
      </c>
      <c r="M241" s="19">
        <v>0</v>
      </c>
      <c r="N241" s="19">
        <v>6035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f t="shared" si="7"/>
        <v>7285</v>
      </c>
    </row>
    <row r="242" spans="1:24" x14ac:dyDescent="0.2">
      <c r="A242" s="3" t="s">
        <v>433</v>
      </c>
      <c r="B242" s="5" t="s">
        <v>444</v>
      </c>
      <c r="C242" s="3" t="s">
        <v>445</v>
      </c>
      <c r="D242" s="9">
        <v>9675</v>
      </c>
      <c r="E242" s="9" t="s">
        <v>1281</v>
      </c>
      <c r="F242" s="4"/>
      <c r="G242" s="4">
        <v>50000</v>
      </c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>
        <v>1281</v>
      </c>
      <c r="W242" s="19"/>
      <c r="X242" s="19">
        <f t="shared" si="7"/>
        <v>1281</v>
      </c>
    </row>
    <row r="243" spans="1:24" x14ac:dyDescent="0.2">
      <c r="A243" s="3" t="s">
        <v>352</v>
      </c>
      <c r="B243" s="5" t="s">
        <v>350</v>
      </c>
      <c r="C243" s="3" t="s">
        <v>351</v>
      </c>
      <c r="D243" s="9">
        <v>4688</v>
      </c>
      <c r="E243" s="9" t="s">
        <v>2079</v>
      </c>
      <c r="F243" s="4"/>
      <c r="G243" s="4">
        <v>10000</v>
      </c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>
        <f t="shared" si="7"/>
        <v>0</v>
      </c>
    </row>
    <row r="244" spans="1:24" x14ac:dyDescent="0.2">
      <c r="A244" s="3" t="s">
        <v>352</v>
      </c>
      <c r="B244" s="5" t="s">
        <v>350</v>
      </c>
      <c r="C244" s="3" t="s">
        <v>353</v>
      </c>
      <c r="D244" s="9">
        <v>4688</v>
      </c>
      <c r="E244" s="9" t="s">
        <v>2015</v>
      </c>
      <c r="F244" s="4">
        <v>125</v>
      </c>
      <c r="G244" s="4">
        <v>100000</v>
      </c>
      <c r="H244" s="3"/>
      <c r="I244" s="19">
        <v>0</v>
      </c>
      <c r="J244" s="19">
        <v>52000</v>
      </c>
      <c r="K244" s="19">
        <v>8000</v>
      </c>
      <c r="L244" s="19">
        <v>28000</v>
      </c>
      <c r="M244" s="19">
        <v>1000</v>
      </c>
      <c r="N244" s="19">
        <v>918</v>
      </c>
      <c r="O244" s="19">
        <v>343661</v>
      </c>
      <c r="P244" s="19">
        <v>24000</v>
      </c>
      <c r="Q244" s="19">
        <v>108000</v>
      </c>
      <c r="R244" s="19">
        <v>244200</v>
      </c>
      <c r="S244" s="19">
        <v>137000</v>
      </c>
      <c r="T244" s="19">
        <v>32000</v>
      </c>
      <c r="U244" s="19">
        <v>8000</v>
      </c>
      <c r="V244" s="19">
        <v>16000</v>
      </c>
      <c r="W244" s="19">
        <v>170950</v>
      </c>
      <c r="X244" s="19">
        <f t="shared" si="7"/>
        <v>1173729</v>
      </c>
    </row>
    <row r="245" spans="1:24" x14ac:dyDescent="0.2">
      <c r="A245" s="3" t="s">
        <v>352</v>
      </c>
      <c r="B245" s="5" t="s">
        <v>350</v>
      </c>
      <c r="C245" s="3" t="s">
        <v>353</v>
      </c>
      <c r="D245" s="9">
        <v>6388</v>
      </c>
      <c r="E245" s="9" t="s">
        <v>2016</v>
      </c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>
        <f t="shared" si="7"/>
        <v>0</v>
      </c>
    </row>
    <row r="246" spans="1:24" x14ac:dyDescent="0.2">
      <c r="A246" s="3" t="s">
        <v>352</v>
      </c>
      <c r="B246" s="5" t="s">
        <v>354</v>
      </c>
      <c r="C246" s="3" t="s">
        <v>355</v>
      </c>
      <c r="D246" s="9">
        <v>4688</v>
      </c>
      <c r="E246" s="9" t="s">
        <v>2017</v>
      </c>
      <c r="F246" s="4"/>
      <c r="G246" s="4">
        <v>100000</v>
      </c>
      <c r="H246" s="3"/>
      <c r="I246" s="19">
        <v>182638</v>
      </c>
      <c r="J246" s="19">
        <v>3975</v>
      </c>
      <c r="K246" s="19">
        <v>216000</v>
      </c>
      <c r="L246" s="19">
        <v>45200</v>
      </c>
      <c r="M246" s="19">
        <v>106000</v>
      </c>
      <c r="N246" s="19">
        <v>87000</v>
      </c>
      <c r="O246" s="19">
        <v>85000</v>
      </c>
      <c r="P246" s="19">
        <v>60000</v>
      </c>
      <c r="Q246" s="19">
        <v>98122</v>
      </c>
      <c r="R246" s="19">
        <v>37006</v>
      </c>
      <c r="S246" s="19">
        <v>65000</v>
      </c>
      <c r="T246" s="19">
        <v>67120</v>
      </c>
      <c r="U246" s="19">
        <v>1052</v>
      </c>
      <c r="V246" s="19">
        <v>69864</v>
      </c>
      <c r="W246" s="19">
        <v>89170</v>
      </c>
      <c r="X246" s="19">
        <f t="shared" si="7"/>
        <v>1213147</v>
      </c>
    </row>
    <row r="247" spans="1:24" x14ac:dyDescent="0.2">
      <c r="A247" s="3" t="s">
        <v>352</v>
      </c>
      <c r="B247" s="5" t="s">
        <v>354</v>
      </c>
      <c r="C247" s="3" t="s">
        <v>355</v>
      </c>
      <c r="D247" s="9" t="s">
        <v>657</v>
      </c>
      <c r="E247" s="9" t="s">
        <v>779</v>
      </c>
      <c r="F247" s="4"/>
      <c r="G247" s="4">
        <v>600000</v>
      </c>
      <c r="H247" s="3"/>
      <c r="I247" s="19">
        <v>47000</v>
      </c>
      <c r="J247" s="19">
        <v>10000</v>
      </c>
      <c r="K247" s="19">
        <v>931521</v>
      </c>
      <c r="L247" s="19">
        <v>45000</v>
      </c>
      <c r="M247" s="19">
        <v>350438</v>
      </c>
      <c r="N247" s="19">
        <v>469925</v>
      </c>
      <c r="O247" s="19">
        <v>215000</v>
      </c>
      <c r="P247" s="19">
        <v>270000</v>
      </c>
      <c r="Q247" s="19">
        <v>440000</v>
      </c>
      <c r="R247" s="19">
        <v>403585</v>
      </c>
      <c r="S247" s="19">
        <v>472000</v>
      </c>
      <c r="T247" s="19">
        <v>570832</v>
      </c>
      <c r="U247" s="19">
        <v>619587</v>
      </c>
      <c r="V247" s="19">
        <v>76100</v>
      </c>
      <c r="W247" s="19">
        <v>215837</v>
      </c>
      <c r="X247" s="19">
        <f t="shared" si="7"/>
        <v>5136825</v>
      </c>
    </row>
    <row r="248" spans="1:24" x14ac:dyDescent="0.2">
      <c r="A248" s="3" t="s">
        <v>352</v>
      </c>
      <c r="B248" s="5" t="s">
        <v>359</v>
      </c>
      <c r="C248" s="3" t="s">
        <v>353</v>
      </c>
      <c r="D248" s="9">
        <v>2425</v>
      </c>
      <c r="E248" s="9" t="s">
        <v>2018</v>
      </c>
      <c r="F248" s="4"/>
      <c r="G248" s="4">
        <v>250000</v>
      </c>
      <c r="H248" s="3"/>
      <c r="I248" s="19">
        <v>103302</v>
      </c>
      <c r="J248" s="19"/>
      <c r="K248" s="19">
        <v>128000</v>
      </c>
      <c r="L248" s="19">
        <v>152000</v>
      </c>
      <c r="M248" s="19">
        <v>152000</v>
      </c>
      <c r="N248" s="19">
        <v>168000</v>
      </c>
      <c r="O248" s="19">
        <v>4000</v>
      </c>
      <c r="P248" s="19">
        <v>128000</v>
      </c>
      <c r="Q248" s="19">
        <v>119486</v>
      </c>
      <c r="R248" s="19">
        <v>224000</v>
      </c>
      <c r="S248" s="19">
        <v>172000</v>
      </c>
      <c r="T248" s="19">
        <v>200000</v>
      </c>
      <c r="U248" s="19"/>
      <c r="V248" s="19">
        <v>344000</v>
      </c>
      <c r="W248" s="19">
        <v>100000</v>
      </c>
      <c r="X248" s="19">
        <f t="shared" si="7"/>
        <v>1994788</v>
      </c>
    </row>
    <row r="249" spans="1:24" x14ac:dyDescent="0.2">
      <c r="A249" s="3" t="s">
        <v>358</v>
      </c>
      <c r="B249" s="5" t="s">
        <v>356</v>
      </c>
      <c r="C249" s="3" t="s">
        <v>357</v>
      </c>
      <c r="D249" s="9">
        <v>4689</v>
      </c>
      <c r="E249" s="9" t="s">
        <v>2019</v>
      </c>
      <c r="F249" s="4">
        <v>25</v>
      </c>
      <c r="G249" s="4">
        <v>200000</v>
      </c>
      <c r="H249" s="3"/>
      <c r="I249" s="19">
        <v>269434</v>
      </c>
      <c r="J249" s="19">
        <v>0</v>
      </c>
      <c r="K249" s="19">
        <v>0</v>
      </c>
      <c r="L249" s="19">
        <v>56000</v>
      </c>
      <c r="M249" s="19">
        <v>20000</v>
      </c>
      <c r="N249" s="19">
        <v>20000</v>
      </c>
      <c r="O249" s="19">
        <v>0</v>
      </c>
      <c r="P249" s="19">
        <v>15000</v>
      </c>
      <c r="Q249" s="19">
        <v>48000</v>
      </c>
      <c r="R249" s="19">
        <v>58000</v>
      </c>
      <c r="S249" s="19">
        <v>34000</v>
      </c>
      <c r="T249" s="19">
        <v>150792</v>
      </c>
      <c r="U249" s="19">
        <v>70000</v>
      </c>
      <c r="V249" s="19">
        <v>112000</v>
      </c>
      <c r="W249" s="19">
        <v>55000</v>
      </c>
      <c r="X249" s="19">
        <f t="shared" si="7"/>
        <v>908226</v>
      </c>
    </row>
    <row r="250" spans="1:24" x14ac:dyDescent="0.2">
      <c r="A250" s="3" t="s">
        <v>362</v>
      </c>
      <c r="B250" s="5" t="s">
        <v>360</v>
      </c>
      <c r="C250" s="3" t="s">
        <v>361</v>
      </c>
      <c r="D250" s="9" t="s">
        <v>603</v>
      </c>
      <c r="E250" s="9"/>
      <c r="F250" s="4">
        <v>25</v>
      </c>
      <c r="G250" s="4">
        <v>0</v>
      </c>
      <c r="H250" s="3"/>
      <c r="I250" s="19">
        <v>124995</v>
      </c>
      <c r="J250" s="19">
        <v>0</v>
      </c>
      <c r="K250" s="19">
        <v>94124</v>
      </c>
      <c r="L250" s="19">
        <v>8000</v>
      </c>
      <c r="M250" s="19">
        <v>50000</v>
      </c>
      <c r="N250" s="19">
        <v>24000</v>
      </c>
      <c r="O250" s="19">
        <v>0</v>
      </c>
      <c r="P250" s="19">
        <v>0</v>
      </c>
      <c r="Q250" s="19">
        <v>0</v>
      </c>
      <c r="R250" s="19">
        <v>8000</v>
      </c>
      <c r="S250" s="19">
        <v>18000</v>
      </c>
      <c r="T250" s="19">
        <v>20000</v>
      </c>
      <c r="U250" s="19">
        <v>16423</v>
      </c>
      <c r="V250" s="19">
        <v>0</v>
      </c>
      <c r="W250" s="19">
        <v>58645</v>
      </c>
      <c r="X250" s="19">
        <f t="shared" ref="X250:X279" si="8">SUM(I250:W250)</f>
        <v>422187</v>
      </c>
    </row>
    <row r="251" spans="1:24" x14ac:dyDescent="0.2">
      <c r="A251" s="3" t="s">
        <v>4</v>
      </c>
      <c r="B251" s="5">
        <v>2100</v>
      </c>
      <c r="C251" s="3" t="s">
        <v>3</v>
      </c>
      <c r="D251" s="9">
        <v>2100</v>
      </c>
      <c r="E251" s="9" t="s">
        <v>2020</v>
      </c>
      <c r="F251" s="4">
        <v>400</v>
      </c>
      <c r="G251" s="4">
        <v>500000</v>
      </c>
      <c r="H251" s="3"/>
      <c r="I251" s="19">
        <v>460000</v>
      </c>
      <c r="J251" s="19">
        <v>196305</v>
      </c>
      <c r="K251" s="19">
        <v>1581964</v>
      </c>
      <c r="L251" s="19">
        <v>511759</v>
      </c>
      <c r="M251" s="19">
        <v>1639079</v>
      </c>
      <c r="N251" s="19">
        <v>1723076</v>
      </c>
      <c r="O251" s="19">
        <v>110245</v>
      </c>
      <c r="P251" s="19">
        <v>358977</v>
      </c>
      <c r="Q251" s="19">
        <v>2714676</v>
      </c>
      <c r="R251" s="19">
        <v>834784</v>
      </c>
      <c r="S251" s="19"/>
      <c r="T251" s="19">
        <v>1782586</v>
      </c>
      <c r="U251" s="19">
        <v>727414</v>
      </c>
      <c r="V251" s="19"/>
      <c r="W251" s="19">
        <v>1000000</v>
      </c>
      <c r="X251" s="19">
        <f t="shared" si="8"/>
        <v>13640865</v>
      </c>
    </row>
    <row r="252" spans="1:24" s="25" customFormat="1" x14ac:dyDescent="0.2">
      <c r="A252" s="23" t="s">
        <v>4</v>
      </c>
      <c r="B252" s="24">
        <v>3100</v>
      </c>
      <c r="C252" s="23" t="s">
        <v>5</v>
      </c>
      <c r="D252" s="26">
        <v>3100</v>
      </c>
      <c r="E252" s="26"/>
      <c r="F252" s="27"/>
      <c r="G252" s="27">
        <v>0</v>
      </c>
      <c r="H252" s="23"/>
      <c r="I252" s="28">
        <v>10000</v>
      </c>
      <c r="J252" s="28">
        <v>10000</v>
      </c>
      <c r="K252" s="28">
        <v>0</v>
      </c>
      <c r="L252" s="28">
        <v>0</v>
      </c>
      <c r="M252" s="28">
        <v>1000</v>
      </c>
      <c r="N252" s="28">
        <v>1000</v>
      </c>
      <c r="O252" s="28">
        <v>4500</v>
      </c>
      <c r="P252" s="28">
        <v>12000</v>
      </c>
      <c r="Q252" s="28">
        <v>20000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f t="shared" si="8"/>
        <v>58500</v>
      </c>
    </row>
    <row r="253" spans="1:24" x14ac:dyDescent="0.2">
      <c r="A253" s="3" t="s">
        <v>4</v>
      </c>
      <c r="B253" s="5" t="s">
        <v>6</v>
      </c>
      <c r="C253" s="3" t="s">
        <v>1883</v>
      </c>
      <c r="D253" s="9">
        <v>2100</v>
      </c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>
        <f t="shared" si="8"/>
        <v>0</v>
      </c>
    </row>
    <row r="254" spans="1:24" x14ac:dyDescent="0.2">
      <c r="A254" s="3" t="s">
        <v>4</v>
      </c>
      <c r="B254" s="5" t="s">
        <v>7</v>
      </c>
      <c r="C254" s="3" t="s">
        <v>8</v>
      </c>
      <c r="D254" s="9">
        <v>2100</v>
      </c>
      <c r="E254" s="9" t="s">
        <v>2021</v>
      </c>
      <c r="F254" s="4"/>
      <c r="G254" s="4">
        <v>50000</v>
      </c>
      <c r="H254" s="3"/>
      <c r="I254" s="19">
        <v>22443</v>
      </c>
      <c r="J254" s="19">
        <v>27155</v>
      </c>
      <c r="K254" s="19">
        <v>28975</v>
      </c>
      <c r="L254" s="19"/>
      <c r="M254" s="19"/>
      <c r="N254" s="19"/>
      <c r="O254" s="19"/>
      <c r="P254" s="19"/>
      <c r="Q254" s="19"/>
      <c r="R254" s="19">
        <v>19160</v>
      </c>
      <c r="S254" s="19">
        <v>80000</v>
      </c>
      <c r="T254" s="19"/>
      <c r="U254" s="19">
        <v>24000</v>
      </c>
      <c r="V254" s="19"/>
      <c r="W254" s="19">
        <v>37820</v>
      </c>
      <c r="X254" s="19">
        <f t="shared" si="8"/>
        <v>239553</v>
      </c>
    </row>
    <row r="255" spans="1:24" x14ac:dyDescent="0.2">
      <c r="A255" s="3" t="s">
        <v>4</v>
      </c>
      <c r="B255" s="5" t="s">
        <v>9</v>
      </c>
      <c r="C255" s="3" t="s">
        <v>10</v>
      </c>
      <c r="D255" s="9">
        <v>2100</v>
      </c>
      <c r="E255" s="9" t="s">
        <v>2022</v>
      </c>
      <c r="F255" s="4"/>
      <c r="G255" s="4">
        <v>100000</v>
      </c>
      <c r="H255" s="3"/>
      <c r="I255" s="19">
        <v>129655</v>
      </c>
      <c r="J255" s="19">
        <v>104578</v>
      </c>
      <c r="K255" s="19">
        <v>180000</v>
      </c>
      <c r="L255" s="19">
        <v>69859</v>
      </c>
      <c r="M255" s="19">
        <v>142017</v>
      </c>
      <c r="N255" s="19">
        <v>120168</v>
      </c>
      <c r="O255" s="19"/>
      <c r="P255" s="19"/>
      <c r="Q255" s="19">
        <v>149758</v>
      </c>
      <c r="R255" s="19">
        <v>200233</v>
      </c>
      <c r="S255" s="19"/>
      <c r="T255" s="19">
        <v>168000</v>
      </c>
      <c r="U255" s="19">
        <v>391000</v>
      </c>
      <c r="V255" s="19"/>
      <c r="W255" s="19"/>
      <c r="X255" s="19">
        <f t="shared" si="8"/>
        <v>1655268</v>
      </c>
    </row>
    <row r="256" spans="1:24" x14ac:dyDescent="0.2">
      <c r="A256" s="3" t="s">
        <v>4</v>
      </c>
      <c r="B256" s="5" t="s">
        <v>327</v>
      </c>
      <c r="C256" s="3" t="s">
        <v>3</v>
      </c>
      <c r="D256" s="9">
        <v>4643</v>
      </c>
      <c r="E256" s="9" t="s">
        <v>2023</v>
      </c>
      <c r="F256" s="4"/>
      <c r="G256" s="4"/>
      <c r="H256" s="3"/>
      <c r="I256" s="19">
        <v>0</v>
      </c>
      <c r="J256" s="19">
        <v>500</v>
      </c>
      <c r="K256" s="19">
        <v>4000</v>
      </c>
      <c r="L256" s="19">
        <v>10000</v>
      </c>
      <c r="M256" s="19">
        <v>0</v>
      </c>
      <c r="N256" s="19">
        <v>0</v>
      </c>
      <c r="O256" s="19">
        <v>5000</v>
      </c>
      <c r="P256" s="19">
        <v>4000</v>
      </c>
      <c r="Q256" s="19">
        <v>6000</v>
      </c>
      <c r="R256" s="19">
        <v>4000</v>
      </c>
      <c r="S256" s="19">
        <v>0</v>
      </c>
      <c r="T256" s="19">
        <v>12000</v>
      </c>
      <c r="U256" s="19">
        <v>0</v>
      </c>
      <c r="V256" s="19">
        <v>0</v>
      </c>
      <c r="W256" s="19">
        <v>0</v>
      </c>
      <c r="X256" s="19">
        <f t="shared" si="8"/>
        <v>45500</v>
      </c>
    </row>
    <row r="257" spans="1:24" x14ac:dyDescent="0.2">
      <c r="A257" s="3" t="s">
        <v>4</v>
      </c>
      <c r="B257" s="5" t="s">
        <v>328</v>
      </c>
      <c r="C257" s="3" t="s">
        <v>329</v>
      </c>
      <c r="D257" s="9">
        <v>4643</v>
      </c>
      <c r="E257" s="9" t="s">
        <v>2024</v>
      </c>
      <c r="F257" s="4"/>
      <c r="G257" s="4"/>
      <c r="H257" s="3"/>
      <c r="I257" s="19">
        <v>134990</v>
      </c>
      <c r="J257" s="19">
        <v>76564</v>
      </c>
      <c r="K257" s="19">
        <v>190600</v>
      </c>
      <c r="L257" s="19">
        <v>105486</v>
      </c>
      <c r="M257" s="19">
        <v>265494</v>
      </c>
      <c r="N257" s="19">
        <v>1116515</v>
      </c>
      <c r="O257" s="19">
        <v>72169</v>
      </c>
      <c r="P257" s="19">
        <v>16000</v>
      </c>
      <c r="Q257" s="19">
        <v>89549</v>
      </c>
      <c r="R257" s="19">
        <v>110000</v>
      </c>
      <c r="S257" s="19">
        <v>205000</v>
      </c>
      <c r="T257" s="19">
        <v>248000</v>
      </c>
      <c r="U257" s="19">
        <v>40000</v>
      </c>
      <c r="V257" s="19">
        <v>50000</v>
      </c>
      <c r="W257" s="19">
        <v>230000</v>
      </c>
      <c r="X257" s="19">
        <f t="shared" si="8"/>
        <v>2950367</v>
      </c>
    </row>
    <row r="258" spans="1:24" x14ac:dyDescent="0.2">
      <c r="A258" s="3" t="s">
        <v>4</v>
      </c>
      <c r="B258" s="5" t="s">
        <v>328</v>
      </c>
      <c r="C258" s="3" t="s">
        <v>329</v>
      </c>
      <c r="D258" s="9" t="s">
        <v>658</v>
      </c>
      <c r="E258" s="9" t="s">
        <v>2066</v>
      </c>
      <c r="F258" s="4"/>
      <c r="G258" s="4">
        <v>250000</v>
      </c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>
        <v>2985</v>
      </c>
      <c r="W258" s="19">
        <v>232765</v>
      </c>
      <c r="X258" s="19">
        <f t="shared" si="8"/>
        <v>235750</v>
      </c>
    </row>
    <row r="259" spans="1:24" x14ac:dyDescent="0.2">
      <c r="A259" s="3" t="s">
        <v>4</v>
      </c>
      <c r="B259" s="5" t="s">
        <v>328</v>
      </c>
      <c r="C259" s="3" t="s">
        <v>330</v>
      </c>
      <c r="D259" s="9" t="s">
        <v>658</v>
      </c>
      <c r="E259" s="9" t="s">
        <v>2080</v>
      </c>
      <c r="F259" s="4"/>
      <c r="G259" s="4">
        <v>750000</v>
      </c>
      <c r="H259" s="3"/>
      <c r="I259" s="19">
        <v>250663</v>
      </c>
      <c r="J259" s="19">
        <v>32000</v>
      </c>
      <c r="K259" s="19">
        <v>539831</v>
      </c>
      <c r="L259" s="19">
        <v>649940</v>
      </c>
      <c r="M259" s="19">
        <v>664000</v>
      </c>
      <c r="N259" s="19">
        <v>1138027</v>
      </c>
      <c r="O259" s="19">
        <v>1066392</v>
      </c>
      <c r="P259" s="19">
        <v>200000</v>
      </c>
      <c r="Q259" s="19">
        <v>646311</v>
      </c>
      <c r="R259" s="19">
        <v>1300000</v>
      </c>
      <c r="S259" s="19">
        <v>444000</v>
      </c>
      <c r="T259" s="19">
        <v>520000</v>
      </c>
      <c r="U259" s="19">
        <v>782000</v>
      </c>
      <c r="V259" s="19">
        <v>400000</v>
      </c>
      <c r="W259" s="19">
        <v>646000</v>
      </c>
      <c r="X259" s="19">
        <f t="shared" si="8"/>
        <v>9279164</v>
      </c>
    </row>
    <row r="260" spans="1:24" x14ac:dyDescent="0.2">
      <c r="A260" s="3" t="s">
        <v>4</v>
      </c>
      <c r="B260" s="5" t="s">
        <v>331</v>
      </c>
      <c r="C260" s="3" t="s">
        <v>2107</v>
      </c>
      <c r="D260" s="9">
        <v>4643</v>
      </c>
      <c r="E260" s="9" t="s">
        <v>866</v>
      </c>
      <c r="F260" s="4"/>
      <c r="G260" s="12">
        <v>200000</v>
      </c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>
        <v>29000</v>
      </c>
      <c r="X260" s="19">
        <f t="shared" si="8"/>
        <v>29000</v>
      </c>
    </row>
    <row r="261" spans="1:24" x14ac:dyDescent="0.2">
      <c r="A261" s="3" t="s">
        <v>4</v>
      </c>
      <c r="B261" s="5" t="s">
        <v>333</v>
      </c>
      <c r="C261" s="3" t="s">
        <v>334</v>
      </c>
      <c r="D261" s="9">
        <v>4643</v>
      </c>
      <c r="E261" s="9" t="s">
        <v>2025</v>
      </c>
      <c r="F261" s="4"/>
      <c r="G261" s="12">
        <v>200000</v>
      </c>
      <c r="H261" s="3"/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6000</v>
      </c>
      <c r="O261" s="19">
        <v>0</v>
      </c>
      <c r="P261" s="19">
        <v>5000</v>
      </c>
      <c r="Q261" s="19">
        <v>0</v>
      </c>
      <c r="R261" s="19">
        <v>0</v>
      </c>
      <c r="S261" s="19">
        <v>6269</v>
      </c>
      <c r="T261" s="19">
        <v>4000</v>
      </c>
      <c r="U261" s="19">
        <v>5000</v>
      </c>
      <c r="V261" s="19">
        <v>0</v>
      </c>
      <c r="W261" s="19">
        <v>16172</v>
      </c>
      <c r="X261" s="19">
        <f t="shared" si="8"/>
        <v>42441</v>
      </c>
    </row>
    <row r="262" spans="1:24" x14ac:dyDescent="0.2">
      <c r="A262" s="3" t="s">
        <v>4</v>
      </c>
      <c r="B262" s="5" t="s">
        <v>335</v>
      </c>
      <c r="C262" s="3" t="s">
        <v>336</v>
      </c>
      <c r="D262" s="9">
        <v>4643</v>
      </c>
      <c r="E262" s="9" t="s">
        <v>2026</v>
      </c>
      <c r="F262" s="11"/>
      <c r="G262" s="29">
        <v>200000</v>
      </c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>
        <v>2000</v>
      </c>
      <c r="V262" s="19">
        <v>500</v>
      </c>
      <c r="W262" s="19"/>
      <c r="X262" s="19">
        <f t="shared" si="8"/>
        <v>2500</v>
      </c>
    </row>
    <row r="263" spans="1:24" x14ac:dyDescent="0.2">
      <c r="A263" s="3" t="s">
        <v>365</v>
      </c>
      <c r="B263" s="5" t="s">
        <v>363</v>
      </c>
      <c r="C263" s="3" t="s">
        <v>364</v>
      </c>
      <c r="D263" s="9" t="s">
        <v>603</v>
      </c>
      <c r="E263" s="9" t="s">
        <v>2027</v>
      </c>
      <c r="F263" s="4">
        <v>50</v>
      </c>
      <c r="G263" s="4">
        <v>100000</v>
      </c>
      <c r="H263" s="3"/>
      <c r="I263" s="19">
        <v>100705</v>
      </c>
      <c r="J263" s="19">
        <v>7883</v>
      </c>
      <c r="K263" s="19">
        <v>190351</v>
      </c>
      <c r="L263" s="19">
        <v>108925</v>
      </c>
      <c r="M263" s="19">
        <v>77198</v>
      </c>
      <c r="N263" s="19">
        <v>194614</v>
      </c>
      <c r="O263" s="19">
        <v>66423</v>
      </c>
      <c r="P263" s="19">
        <v>70537</v>
      </c>
      <c r="Q263" s="19">
        <v>63812</v>
      </c>
      <c r="R263" s="19">
        <v>61176</v>
      </c>
      <c r="S263" s="19">
        <v>65197</v>
      </c>
      <c r="T263" s="19">
        <v>41658</v>
      </c>
      <c r="U263" s="19">
        <v>82082</v>
      </c>
      <c r="V263" s="19">
        <v>51828</v>
      </c>
      <c r="W263" s="19">
        <v>63052</v>
      </c>
      <c r="X263" s="19">
        <f t="shared" si="8"/>
        <v>1245441</v>
      </c>
    </row>
    <row r="264" spans="1:24" x14ac:dyDescent="0.2">
      <c r="A264" s="3" t="s">
        <v>365</v>
      </c>
      <c r="B264" s="5" t="s">
        <v>366</v>
      </c>
      <c r="C264" s="3" t="s">
        <v>367</v>
      </c>
      <c r="D264" s="9">
        <v>60228</v>
      </c>
      <c r="E264" s="9" t="s">
        <v>2081</v>
      </c>
      <c r="F264" s="4"/>
      <c r="G264" s="4">
        <v>0</v>
      </c>
      <c r="H264" s="3"/>
      <c r="I264" s="19">
        <v>0</v>
      </c>
      <c r="J264" s="19">
        <v>12000</v>
      </c>
      <c r="K264" s="19">
        <v>48000</v>
      </c>
      <c r="L264" s="19">
        <v>0</v>
      </c>
      <c r="M264" s="19">
        <v>7819</v>
      </c>
      <c r="N264" s="19">
        <v>18276</v>
      </c>
      <c r="O264" s="19">
        <v>61339</v>
      </c>
      <c r="P264" s="19">
        <v>28000</v>
      </c>
      <c r="Q264" s="19">
        <v>56236</v>
      </c>
      <c r="R264" s="19">
        <v>20000</v>
      </c>
      <c r="S264" s="19">
        <v>0</v>
      </c>
      <c r="T264" s="19">
        <v>49355</v>
      </c>
      <c r="U264" s="19">
        <v>104200</v>
      </c>
      <c r="V264" s="19">
        <v>770</v>
      </c>
      <c r="W264" s="19">
        <v>261</v>
      </c>
      <c r="X264" s="19">
        <f t="shared" si="8"/>
        <v>406256</v>
      </c>
    </row>
    <row r="265" spans="1:24" x14ac:dyDescent="0.2">
      <c r="A265" s="3" t="s">
        <v>365</v>
      </c>
      <c r="B265" s="5" t="s">
        <v>366</v>
      </c>
      <c r="C265" s="3" t="s">
        <v>367</v>
      </c>
      <c r="D265" s="9" t="s">
        <v>603</v>
      </c>
      <c r="E265" s="9" t="s">
        <v>2067</v>
      </c>
      <c r="F265" s="4"/>
      <c r="G265" s="4">
        <v>0</v>
      </c>
      <c r="H265" s="3"/>
      <c r="I265" s="19">
        <v>32000</v>
      </c>
      <c r="J265" s="19">
        <v>0</v>
      </c>
      <c r="K265" s="19">
        <v>16000</v>
      </c>
      <c r="L265" s="19">
        <v>76629</v>
      </c>
      <c r="M265" s="19">
        <v>2323</v>
      </c>
      <c r="N265" s="19">
        <v>57198</v>
      </c>
      <c r="O265" s="19">
        <v>4000</v>
      </c>
      <c r="P265" s="19">
        <v>60000</v>
      </c>
      <c r="Q265" s="19">
        <v>12000</v>
      </c>
      <c r="R265" s="19">
        <v>89035</v>
      </c>
      <c r="S265" s="19">
        <v>0</v>
      </c>
      <c r="T265" s="19">
        <v>80000</v>
      </c>
      <c r="U265" s="19">
        <v>0</v>
      </c>
      <c r="V265" s="19">
        <v>0</v>
      </c>
      <c r="W265" s="19">
        <v>48000</v>
      </c>
      <c r="X265" s="19">
        <f t="shared" si="8"/>
        <v>477185</v>
      </c>
    </row>
    <row r="266" spans="1:24" x14ac:dyDescent="0.2">
      <c r="A266" s="3" t="s">
        <v>370</v>
      </c>
      <c r="B266" s="5" t="s">
        <v>368</v>
      </c>
      <c r="C266" s="3" t="s">
        <v>369</v>
      </c>
      <c r="D266" s="9">
        <v>60340</v>
      </c>
      <c r="E266" s="9" t="s">
        <v>2082</v>
      </c>
      <c r="F266" s="4">
        <v>25</v>
      </c>
      <c r="G266" s="4">
        <v>0</v>
      </c>
      <c r="H266" s="3"/>
      <c r="I266" s="19">
        <v>3024</v>
      </c>
      <c r="J266" s="19">
        <v>3951</v>
      </c>
      <c r="K266" s="19">
        <v>36440</v>
      </c>
      <c r="L266" s="19">
        <v>1573</v>
      </c>
      <c r="M266" s="19">
        <v>0</v>
      </c>
      <c r="N266" s="19">
        <v>0</v>
      </c>
      <c r="O266" s="19">
        <v>0</v>
      </c>
      <c r="P266" s="19">
        <v>0</v>
      </c>
      <c r="Q266" s="19">
        <v>8000</v>
      </c>
      <c r="R266" s="19">
        <v>4500</v>
      </c>
      <c r="S266" s="19">
        <v>3000</v>
      </c>
      <c r="T266" s="19">
        <v>-3000</v>
      </c>
      <c r="U266" s="19">
        <v>2000</v>
      </c>
      <c r="V266" s="19">
        <v>4030</v>
      </c>
      <c r="W266" s="19">
        <v>22679</v>
      </c>
      <c r="X266" s="19">
        <f t="shared" si="8"/>
        <v>86197</v>
      </c>
    </row>
    <row r="267" spans="1:24" x14ac:dyDescent="0.2">
      <c r="A267" s="3" t="s">
        <v>370</v>
      </c>
      <c r="B267" s="5" t="s">
        <v>371</v>
      </c>
      <c r="C267" s="3" t="s">
        <v>372</v>
      </c>
      <c r="D267" s="9">
        <v>60370</v>
      </c>
      <c r="E267" s="9"/>
      <c r="F267" s="4"/>
      <c r="G267" s="4">
        <v>18000</v>
      </c>
      <c r="H267" s="3"/>
      <c r="I267" s="19">
        <v>381</v>
      </c>
      <c r="J267" s="19">
        <v>0</v>
      </c>
      <c r="K267" s="19">
        <v>300</v>
      </c>
      <c r="L267" s="19">
        <v>0</v>
      </c>
      <c r="M267" s="19">
        <v>980</v>
      </c>
      <c r="N267" s="19">
        <v>610</v>
      </c>
      <c r="O267" s="19">
        <v>490</v>
      </c>
      <c r="P267" s="19">
        <v>0</v>
      </c>
      <c r="Q267" s="19">
        <v>9186</v>
      </c>
      <c r="R267" s="19">
        <v>3043</v>
      </c>
      <c r="S267" s="19">
        <v>490</v>
      </c>
      <c r="T267" s="19">
        <v>490</v>
      </c>
      <c r="U267" s="19">
        <v>0</v>
      </c>
      <c r="V267" s="19">
        <v>70</v>
      </c>
      <c r="W267" s="19">
        <v>2480</v>
      </c>
      <c r="X267" s="19">
        <f t="shared" si="8"/>
        <v>18520</v>
      </c>
    </row>
    <row r="268" spans="1:24" x14ac:dyDescent="0.2">
      <c r="A268" s="3" t="s">
        <v>318</v>
      </c>
      <c r="B268" s="5" t="s">
        <v>316</v>
      </c>
      <c r="C268" s="3" t="s">
        <v>317</v>
      </c>
      <c r="D268" s="9">
        <v>4624</v>
      </c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>
        <f t="shared" si="8"/>
        <v>0</v>
      </c>
    </row>
    <row r="269" spans="1:24" x14ac:dyDescent="0.2">
      <c r="A269" s="3" t="s">
        <v>318</v>
      </c>
      <c r="B269" s="5" t="s">
        <v>319</v>
      </c>
      <c r="C269" s="3" t="s">
        <v>320</v>
      </c>
      <c r="D269" s="9">
        <v>4624</v>
      </c>
      <c r="E269" s="9" t="s">
        <v>2028</v>
      </c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>
        <f t="shared" si="8"/>
        <v>0</v>
      </c>
    </row>
    <row r="270" spans="1:24" x14ac:dyDescent="0.2">
      <c r="A270" s="3" t="s">
        <v>318</v>
      </c>
      <c r="B270" s="5" t="s">
        <v>321</v>
      </c>
      <c r="C270" s="3" t="s">
        <v>322</v>
      </c>
      <c r="D270" s="9" t="s">
        <v>659</v>
      </c>
      <c r="E270" s="9" t="s">
        <v>2029</v>
      </c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>
        <f t="shared" si="8"/>
        <v>0</v>
      </c>
    </row>
    <row r="271" spans="1:24" x14ac:dyDescent="0.2">
      <c r="A271" s="3" t="s">
        <v>318</v>
      </c>
      <c r="B271" s="5" t="s">
        <v>323</v>
      </c>
      <c r="C271" s="3" t="s">
        <v>324</v>
      </c>
      <c r="D271" s="9">
        <v>4624</v>
      </c>
      <c r="E271" s="9" t="s">
        <v>2030</v>
      </c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>
        <f t="shared" si="8"/>
        <v>0</v>
      </c>
    </row>
    <row r="272" spans="1:24" x14ac:dyDescent="0.2">
      <c r="A272" s="3" t="s">
        <v>318</v>
      </c>
      <c r="B272" s="5" t="s">
        <v>323</v>
      </c>
      <c r="C272" s="3" t="s">
        <v>324</v>
      </c>
      <c r="D272" s="9" t="s">
        <v>660</v>
      </c>
      <c r="E272" s="9" t="s">
        <v>2031</v>
      </c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>
        <f t="shared" si="8"/>
        <v>0</v>
      </c>
    </row>
    <row r="273" spans="1:24" x14ac:dyDescent="0.2">
      <c r="A273" s="3" t="s">
        <v>318</v>
      </c>
      <c r="B273" s="5" t="s">
        <v>325</v>
      </c>
      <c r="C273" s="3" t="s">
        <v>326</v>
      </c>
      <c r="D273" s="9">
        <v>4624</v>
      </c>
      <c r="E273" s="9" t="s">
        <v>2032</v>
      </c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>
        <f t="shared" si="8"/>
        <v>0</v>
      </c>
    </row>
    <row r="274" spans="1:24" x14ac:dyDescent="0.2">
      <c r="A274" s="3" t="s">
        <v>318</v>
      </c>
      <c r="B274" s="5" t="s">
        <v>325</v>
      </c>
      <c r="C274" s="3" t="s">
        <v>326</v>
      </c>
      <c r="D274" s="9" t="s">
        <v>661</v>
      </c>
      <c r="E274" s="9" t="s">
        <v>2033</v>
      </c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>
        <f t="shared" si="8"/>
        <v>0</v>
      </c>
    </row>
    <row r="275" spans="1:24" x14ac:dyDescent="0.2">
      <c r="A275" s="3" t="s">
        <v>318</v>
      </c>
      <c r="B275" s="5" t="s">
        <v>325</v>
      </c>
      <c r="C275" s="3" t="s">
        <v>326</v>
      </c>
      <c r="D275" s="9" t="s">
        <v>662</v>
      </c>
      <c r="E275" s="9" t="s">
        <v>2034</v>
      </c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>
        <f t="shared" si="8"/>
        <v>0</v>
      </c>
    </row>
    <row r="276" spans="1:24" x14ac:dyDescent="0.2">
      <c r="A276" s="3" t="s">
        <v>318</v>
      </c>
      <c r="B276" s="5" t="s">
        <v>337</v>
      </c>
      <c r="C276" s="3" t="s">
        <v>338</v>
      </c>
      <c r="D276" s="9">
        <v>4645</v>
      </c>
      <c r="E276" s="9" t="s">
        <v>2083</v>
      </c>
      <c r="F276" s="4">
        <v>25</v>
      </c>
      <c r="G276" s="4">
        <v>30000</v>
      </c>
      <c r="H276" s="3"/>
      <c r="I276" s="19"/>
      <c r="J276" s="19">
        <v>1000</v>
      </c>
      <c r="K276" s="19">
        <v>2000</v>
      </c>
      <c r="L276" s="19">
        <v>54500</v>
      </c>
      <c r="M276" s="19">
        <v>153273</v>
      </c>
      <c r="N276" s="19">
        <v>44000</v>
      </c>
      <c r="O276" s="19"/>
      <c r="P276" s="19"/>
      <c r="Q276" s="19">
        <v>30000</v>
      </c>
      <c r="R276" s="19">
        <v>32000</v>
      </c>
      <c r="S276" s="19"/>
      <c r="T276" s="19"/>
      <c r="U276" s="19">
        <v>30655</v>
      </c>
      <c r="V276" s="19">
        <v>1000</v>
      </c>
      <c r="W276" s="19">
        <v>61078</v>
      </c>
      <c r="X276" s="19">
        <f t="shared" si="8"/>
        <v>409506</v>
      </c>
    </row>
    <row r="277" spans="1:24" x14ac:dyDescent="0.2">
      <c r="A277" s="3" t="s">
        <v>318</v>
      </c>
      <c r="B277" s="5" t="s">
        <v>339</v>
      </c>
      <c r="C277" s="3" t="s">
        <v>340</v>
      </c>
      <c r="D277" s="9">
        <v>4645</v>
      </c>
      <c r="E277" s="9"/>
      <c r="F277" s="4"/>
      <c r="G277" s="4"/>
      <c r="H277" s="3"/>
      <c r="I277" s="19"/>
      <c r="J277" s="19"/>
      <c r="K277" s="19"/>
      <c r="L277" s="19">
        <v>9030</v>
      </c>
      <c r="M277" s="19">
        <v>18973</v>
      </c>
      <c r="N277" s="19"/>
      <c r="O277" s="19"/>
      <c r="P277" s="19"/>
      <c r="Q277" s="19"/>
      <c r="R277" s="19"/>
      <c r="S277" s="19"/>
      <c r="T277" s="19"/>
      <c r="U277" s="19"/>
      <c r="V277" s="19">
        <v>3980</v>
      </c>
      <c r="W277" s="19"/>
      <c r="X277" s="19">
        <f t="shared" si="8"/>
        <v>31983</v>
      </c>
    </row>
    <row r="278" spans="1:24" x14ac:dyDescent="0.2">
      <c r="A278" s="3" t="s">
        <v>318</v>
      </c>
      <c r="B278" s="5" t="s">
        <v>341</v>
      </c>
      <c r="C278" s="3" t="s">
        <v>342</v>
      </c>
      <c r="D278" s="9">
        <v>4645</v>
      </c>
      <c r="E278" s="9"/>
      <c r="F278" s="4"/>
      <c r="G278" s="4"/>
      <c r="H278" s="3"/>
      <c r="I278" s="19"/>
      <c r="J278" s="19"/>
      <c r="K278" s="19"/>
      <c r="L278" s="19">
        <v>2007</v>
      </c>
      <c r="M278" s="19"/>
      <c r="N278" s="19"/>
      <c r="O278" s="19">
        <v>4015</v>
      </c>
      <c r="P278" s="19"/>
      <c r="Q278" s="19"/>
      <c r="R278" s="19"/>
      <c r="S278" s="19"/>
      <c r="T278" s="19"/>
      <c r="U278" s="19"/>
      <c r="V278" s="19">
        <v>2188</v>
      </c>
      <c r="W278" s="19"/>
      <c r="X278" s="19">
        <f t="shared" si="8"/>
        <v>8210</v>
      </c>
    </row>
    <row r="279" spans="1:24" x14ac:dyDescent="0.2">
      <c r="A279" s="3" t="s">
        <v>102</v>
      </c>
      <c r="B279" s="5" t="s">
        <v>100</v>
      </c>
      <c r="C279" s="3" t="s">
        <v>101</v>
      </c>
      <c r="D279" s="9">
        <v>2063</v>
      </c>
      <c r="E279" s="9" t="s">
        <v>1040</v>
      </c>
      <c r="F279" s="4"/>
      <c r="G279" s="4">
        <v>500000</v>
      </c>
      <c r="H279" s="3"/>
      <c r="I279" s="19">
        <v>688230</v>
      </c>
      <c r="J279" s="19">
        <v>126000</v>
      </c>
      <c r="K279" s="19">
        <v>806735</v>
      </c>
      <c r="L279" s="19">
        <v>216000</v>
      </c>
      <c r="M279" s="19">
        <v>1365000</v>
      </c>
      <c r="N279" s="19">
        <v>1314000</v>
      </c>
      <c r="O279" s="19">
        <v>204000</v>
      </c>
      <c r="P279" s="19">
        <v>639000</v>
      </c>
      <c r="Q279" s="19">
        <v>33000</v>
      </c>
      <c r="R279" s="19">
        <v>42000</v>
      </c>
      <c r="S279" s="19">
        <v>300005</v>
      </c>
      <c r="T279" s="19">
        <v>94920</v>
      </c>
      <c r="U279" s="19">
        <v>48160</v>
      </c>
      <c r="V279" s="19">
        <v>528200</v>
      </c>
      <c r="W279" s="19">
        <v>423385</v>
      </c>
      <c r="X279" s="19">
        <f t="shared" si="8"/>
        <v>6828635</v>
      </c>
    </row>
    <row r="280" spans="1:24" x14ac:dyDescent="0.2">
      <c r="A280" s="3" t="s">
        <v>102</v>
      </c>
      <c r="B280" s="5" t="s">
        <v>100</v>
      </c>
      <c r="C280" s="3" t="s">
        <v>101</v>
      </c>
      <c r="D280" s="9" t="s">
        <v>1885</v>
      </c>
      <c r="E280" s="9"/>
      <c r="F280" s="4"/>
      <c r="G280" s="4"/>
      <c r="H280" s="3"/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225000</v>
      </c>
      <c r="O280" s="19">
        <v>15000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/>
    </row>
    <row r="281" spans="1:24" x14ac:dyDescent="0.2">
      <c r="A281" s="3" t="s">
        <v>1884</v>
      </c>
      <c r="B281" s="5" t="s">
        <v>103</v>
      </c>
      <c r="C281" s="3" t="s">
        <v>104</v>
      </c>
      <c r="D281" s="9">
        <v>2063</v>
      </c>
      <c r="E281" s="9" t="s">
        <v>2054</v>
      </c>
      <c r="F281" s="4"/>
      <c r="G281" s="4">
        <v>100000</v>
      </c>
      <c r="H281" s="3"/>
      <c r="I281" s="19">
        <v>7000</v>
      </c>
      <c r="J281" s="19">
        <v>0</v>
      </c>
      <c r="K281" s="19">
        <v>26000</v>
      </c>
      <c r="L281" s="19">
        <v>5000</v>
      </c>
      <c r="M281" s="19">
        <v>31000</v>
      </c>
      <c r="N281" s="19">
        <v>61000</v>
      </c>
      <c r="O281" s="19">
        <v>20000</v>
      </c>
      <c r="P281" s="19">
        <v>47000</v>
      </c>
      <c r="Q281" s="19">
        <v>24000</v>
      </c>
      <c r="R281" s="19">
        <v>11000</v>
      </c>
      <c r="S281" s="19">
        <v>0</v>
      </c>
      <c r="T281" s="19">
        <v>52020</v>
      </c>
      <c r="U281" s="19">
        <v>36000</v>
      </c>
      <c r="V281" s="19">
        <v>10000</v>
      </c>
      <c r="W281" s="19">
        <v>40000</v>
      </c>
      <c r="X281" s="19">
        <f t="shared" ref="X281:X296" si="9">SUM(I281:W281)</f>
        <v>370020</v>
      </c>
    </row>
    <row r="282" spans="1:24" x14ac:dyDescent="0.2">
      <c r="A282" s="3" t="s">
        <v>102</v>
      </c>
      <c r="B282" s="5" t="s">
        <v>105</v>
      </c>
      <c r="C282" s="3" t="s">
        <v>106</v>
      </c>
      <c r="D282" s="9">
        <v>2064</v>
      </c>
      <c r="E282" s="9" t="s">
        <v>2035</v>
      </c>
      <c r="F282" s="4"/>
      <c r="G282" s="4">
        <v>200000</v>
      </c>
      <c r="H282" s="3"/>
      <c r="I282" s="19">
        <v>294000</v>
      </c>
      <c r="J282" s="19">
        <v>162000</v>
      </c>
      <c r="K282" s="19">
        <v>567000</v>
      </c>
      <c r="L282" s="19">
        <v>207000</v>
      </c>
      <c r="M282" s="19">
        <v>197517</v>
      </c>
      <c r="N282" s="19">
        <v>438000</v>
      </c>
      <c r="O282" s="19">
        <v>9000</v>
      </c>
      <c r="P282" s="19">
        <v>30000</v>
      </c>
      <c r="Q282" s="19">
        <v>42000</v>
      </c>
      <c r="R282" s="19">
        <v>24000</v>
      </c>
      <c r="S282" s="19">
        <v>18000</v>
      </c>
      <c r="T282" s="19">
        <v>108050</v>
      </c>
      <c r="U282" s="19">
        <v>210020</v>
      </c>
      <c r="V282" s="19">
        <v>132025</v>
      </c>
      <c r="W282" s="19">
        <v>102000</v>
      </c>
      <c r="X282" s="19">
        <f t="shared" si="9"/>
        <v>2540612</v>
      </c>
    </row>
    <row r="283" spans="1:24" x14ac:dyDescent="0.2">
      <c r="A283" s="3" t="s">
        <v>102</v>
      </c>
      <c r="B283" s="5" t="s">
        <v>107</v>
      </c>
      <c r="C283" s="3" t="s">
        <v>108</v>
      </c>
      <c r="D283" s="9">
        <v>2064</v>
      </c>
      <c r="E283" s="9"/>
      <c r="F283" s="4"/>
      <c r="G283" s="4">
        <v>0</v>
      </c>
      <c r="H283" s="3"/>
      <c r="I283" s="19">
        <v>9000</v>
      </c>
      <c r="J283" s="19"/>
      <c r="K283" s="19">
        <v>17000</v>
      </c>
      <c r="L283" s="19">
        <v>8000</v>
      </c>
      <c r="M283" s="19">
        <v>40000</v>
      </c>
      <c r="N283" s="19">
        <v>41000</v>
      </c>
      <c r="O283" s="19">
        <v>5000</v>
      </c>
      <c r="P283" s="19"/>
      <c r="Q283" s="19">
        <v>5000</v>
      </c>
      <c r="R283" s="19">
        <v>5000</v>
      </c>
      <c r="S283" s="19">
        <v>10000</v>
      </c>
      <c r="T283" s="19"/>
      <c r="U283" s="19">
        <v>1000</v>
      </c>
      <c r="V283" s="19"/>
      <c r="W283" s="19">
        <v>9000</v>
      </c>
      <c r="X283" s="19">
        <f t="shared" si="9"/>
        <v>150000</v>
      </c>
    </row>
    <row r="284" spans="1:24" x14ac:dyDescent="0.2">
      <c r="A284" s="3" t="s">
        <v>95</v>
      </c>
      <c r="B284" s="5" t="s">
        <v>93</v>
      </c>
      <c r="C284" s="3" t="s">
        <v>94</v>
      </c>
      <c r="D284" s="9">
        <v>2033</v>
      </c>
      <c r="E284" s="9" t="s">
        <v>2036</v>
      </c>
      <c r="F284" s="4"/>
      <c r="G284" s="4">
        <v>100000</v>
      </c>
      <c r="H284" s="3"/>
      <c r="I284" s="19">
        <v>42000</v>
      </c>
      <c r="J284" s="19">
        <v>6000</v>
      </c>
      <c r="K284" s="19"/>
      <c r="L284" s="19"/>
      <c r="M284" s="19"/>
      <c r="N284" s="19">
        <v>156000</v>
      </c>
      <c r="O284" s="19">
        <v>18000</v>
      </c>
      <c r="P284" s="19">
        <v>228000</v>
      </c>
      <c r="Q284" s="19">
        <v>75000</v>
      </c>
      <c r="R284" s="19">
        <v>72000</v>
      </c>
      <c r="S284" s="19">
        <v>42000</v>
      </c>
      <c r="T284" s="19">
        <v>183000</v>
      </c>
      <c r="U284" s="19"/>
      <c r="V284" s="19">
        <v>78055</v>
      </c>
      <c r="W284" s="19">
        <v>20</v>
      </c>
      <c r="X284" s="19">
        <f t="shared" si="9"/>
        <v>900075</v>
      </c>
    </row>
    <row r="285" spans="1:24" x14ac:dyDescent="0.2">
      <c r="A285" s="3" t="s">
        <v>95</v>
      </c>
      <c r="B285" s="5" t="s">
        <v>96</v>
      </c>
      <c r="C285" s="3" t="s">
        <v>97</v>
      </c>
      <c r="D285" s="9" t="s">
        <v>663</v>
      </c>
      <c r="E285" s="9"/>
      <c r="F285" s="4"/>
      <c r="G285" s="4">
        <v>0</v>
      </c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>
        <f t="shared" si="9"/>
        <v>0</v>
      </c>
    </row>
    <row r="286" spans="1:24" x14ac:dyDescent="0.2">
      <c r="A286" s="3" t="s">
        <v>95</v>
      </c>
      <c r="B286" s="5" t="s">
        <v>98</v>
      </c>
      <c r="C286" s="3" t="s">
        <v>99</v>
      </c>
      <c r="D286" s="9">
        <v>2033</v>
      </c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>
        <f t="shared" si="9"/>
        <v>0</v>
      </c>
    </row>
    <row r="287" spans="1:24" x14ac:dyDescent="0.2">
      <c r="A287" s="3" t="s">
        <v>123</v>
      </c>
      <c r="B287" s="5" t="s">
        <v>121</v>
      </c>
      <c r="C287" s="3" t="s">
        <v>122</v>
      </c>
      <c r="D287" s="9">
        <v>2402</v>
      </c>
      <c r="E287" s="9"/>
      <c r="F287" s="4"/>
      <c r="G287" s="4">
        <v>0</v>
      </c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>
        <f t="shared" si="9"/>
        <v>0</v>
      </c>
    </row>
    <row r="288" spans="1:24" x14ac:dyDescent="0.2">
      <c r="A288" s="3" t="s">
        <v>123</v>
      </c>
      <c r="B288" s="5" t="s">
        <v>127</v>
      </c>
      <c r="C288" s="3" t="s">
        <v>125</v>
      </c>
      <c r="D288" s="9">
        <v>177</v>
      </c>
      <c r="E288" s="9"/>
      <c r="F288" s="4"/>
      <c r="G288" s="4">
        <v>0</v>
      </c>
      <c r="H288" s="3"/>
      <c r="I288" s="19">
        <v>0</v>
      </c>
      <c r="J288" s="19">
        <v>0</v>
      </c>
      <c r="K288" s="19">
        <v>546000</v>
      </c>
      <c r="L288" s="19">
        <v>0</v>
      </c>
      <c r="M288" s="19">
        <v>0</v>
      </c>
      <c r="N288" s="19">
        <v>480000</v>
      </c>
      <c r="O288" s="19">
        <v>432000</v>
      </c>
      <c r="P288" s="19">
        <v>135000</v>
      </c>
      <c r="Q288" s="19">
        <v>191836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f t="shared" si="9"/>
        <v>1784836</v>
      </c>
    </row>
    <row r="289" spans="1:24" x14ac:dyDescent="0.2">
      <c r="A289" s="3" t="s">
        <v>123</v>
      </c>
      <c r="B289" s="5" t="s">
        <v>127</v>
      </c>
      <c r="C289" s="3" t="s">
        <v>125</v>
      </c>
      <c r="D289" s="9">
        <v>2402</v>
      </c>
      <c r="E289" s="9" t="s">
        <v>2037</v>
      </c>
      <c r="F289" s="4"/>
      <c r="G289" s="4">
        <v>2000000</v>
      </c>
      <c r="H289" s="3"/>
      <c r="I289" s="19">
        <v>0</v>
      </c>
      <c r="J289" s="19">
        <v>0</v>
      </c>
      <c r="K289" s="19">
        <v>0</v>
      </c>
      <c r="L289" s="19">
        <v>0</v>
      </c>
      <c r="M289" s="19">
        <v>924000</v>
      </c>
      <c r="N289" s="19">
        <v>558000</v>
      </c>
      <c r="O289" s="19">
        <v>576000</v>
      </c>
      <c r="P289" s="19">
        <v>1308000</v>
      </c>
      <c r="Q289" s="19">
        <v>840000</v>
      </c>
      <c r="R289" s="19">
        <v>120000</v>
      </c>
      <c r="S289" s="19">
        <v>582000</v>
      </c>
      <c r="T289" s="19">
        <v>960000</v>
      </c>
      <c r="U289" s="19">
        <v>843000</v>
      </c>
      <c r="V289" s="19">
        <v>1149000</v>
      </c>
      <c r="W289" s="19">
        <v>1403601</v>
      </c>
      <c r="X289" s="19">
        <f t="shared" si="9"/>
        <v>9263601</v>
      </c>
    </row>
    <row r="290" spans="1:24" x14ac:dyDescent="0.2">
      <c r="A290" s="3" t="s">
        <v>123</v>
      </c>
      <c r="B290" s="5" t="s">
        <v>132</v>
      </c>
      <c r="C290" s="3" t="s">
        <v>131</v>
      </c>
      <c r="D290" s="9" t="s">
        <v>652</v>
      </c>
      <c r="E290" s="9"/>
      <c r="F290" s="4"/>
      <c r="G290" s="4">
        <v>0</v>
      </c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>
        <f t="shared" si="9"/>
        <v>0</v>
      </c>
    </row>
    <row r="291" spans="1:24" x14ac:dyDescent="0.2">
      <c r="A291" s="3" t="s">
        <v>128</v>
      </c>
      <c r="B291" s="5" t="s">
        <v>127</v>
      </c>
      <c r="C291" s="3" t="s">
        <v>125</v>
      </c>
      <c r="D291" s="9">
        <v>6501</v>
      </c>
      <c r="E291" s="9"/>
      <c r="F291" s="4"/>
      <c r="G291" s="4">
        <v>0</v>
      </c>
      <c r="H291" s="3"/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1647911</v>
      </c>
      <c r="O291" s="19">
        <v>5017</v>
      </c>
      <c r="P291" s="19">
        <v>96000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24000</v>
      </c>
      <c r="X291" s="19">
        <f t="shared" si="9"/>
        <v>1772928</v>
      </c>
    </row>
    <row r="292" spans="1:24" x14ac:dyDescent="0.2">
      <c r="A292" s="3" t="s">
        <v>128</v>
      </c>
      <c r="B292" s="5" t="s">
        <v>132</v>
      </c>
      <c r="C292" s="3" t="s">
        <v>131</v>
      </c>
      <c r="D292" s="9" t="s">
        <v>652</v>
      </c>
      <c r="E292" s="9" t="s">
        <v>1092</v>
      </c>
      <c r="F292" s="4"/>
      <c r="G292" s="4">
        <v>0</v>
      </c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>
        <v>1925118</v>
      </c>
      <c r="X292" s="19">
        <f t="shared" si="9"/>
        <v>1925118</v>
      </c>
    </row>
    <row r="293" spans="1:24" x14ac:dyDescent="0.2">
      <c r="A293" s="3" t="s">
        <v>128</v>
      </c>
      <c r="B293" s="5" t="s">
        <v>132</v>
      </c>
      <c r="C293" s="3" t="s">
        <v>131</v>
      </c>
      <c r="D293" s="9">
        <v>177</v>
      </c>
      <c r="E293" s="9"/>
      <c r="F293" s="4"/>
      <c r="G293" s="4">
        <v>0</v>
      </c>
      <c r="H293" s="3"/>
      <c r="I293" s="19"/>
      <c r="J293" s="19"/>
      <c r="K293" s="19"/>
      <c r="L293" s="19"/>
      <c r="M293" s="19"/>
      <c r="N293" s="19">
        <v>415044</v>
      </c>
      <c r="O293" s="19"/>
      <c r="P293" s="19"/>
      <c r="Q293" s="19"/>
      <c r="R293" s="19"/>
      <c r="S293" s="19"/>
      <c r="T293" s="19"/>
      <c r="U293" s="19">
        <v>552723</v>
      </c>
      <c r="V293" s="19"/>
      <c r="W293" s="19"/>
      <c r="X293" s="19">
        <f t="shared" si="9"/>
        <v>967767</v>
      </c>
    </row>
    <row r="294" spans="1:24" x14ac:dyDescent="0.2">
      <c r="A294" s="3" t="s">
        <v>128</v>
      </c>
      <c r="B294" s="5" t="s">
        <v>132</v>
      </c>
      <c r="C294" s="3" t="s">
        <v>131</v>
      </c>
      <c r="D294" s="9">
        <v>2402</v>
      </c>
      <c r="E294" s="9" t="s">
        <v>2038</v>
      </c>
      <c r="F294" s="4"/>
      <c r="G294" s="4">
        <v>0</v>
      </c>
      <c r="H294" s="3"/>
      <c r="I294" s="19"/>
      <c r="J294" s="19"/>
      <c r="K294" s="19"/>
      <c r="L294" s="19"/>
      <c r="M294" s="19"/>
      <c r="N294" s="19">
        <v>205000</v>
      </c>
      <c r="O294" s="19">
        <v>36000</v>
      </c>
      <c r="P294" s="19">
        <v>37000</v>
      </c>
      <c r="Q294" s="19">
        <v>140000</v>
      </c>
      <c r="R294" s="19">
        <v>361000</v>
      </c>
      <c r="S294" s="19">
        <v>35000</v>
      </c>
      <c r="T294" s="19">
        <v>30000</v>
      </c>
      <c r="U294" s="19">
        <v>23000</v>
      </c>
      <c r="V294" s="19">
        <v>67000</v>
      </c>
      <c r="W294" s="19"/>
      <c r="X294" s="19">
        <f t="shared" si="9"/>
        <v>934000</v>
      </c>
    </row>
    <row r="295" spans="1:24" x14ac:dyDescent="0.2">
      <c r="A295" s="3" t="s">
        <v>128</v>
      </c>
      <c r="B295" s="5" t="s">
        <v>132</v>
      </c>
      <c r="C295" s="3" t="s">
        <v>131</v>
      </c>
      <c r="D295" s="9" t="s">
        <v>603</v>
      </c>
      <c r="E295" s="9" t="s">
        <v>2100</v>
      </c>
      <c r="F295" s="4"/>
      <c r="G295" s="4">
        <v>900000</v>
      </c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>
        <v>90000</v>
      </c>
      <c r="V295" s="19">
        <v>100000</v>
      </c>
      <c r="W295" s="19"/>
      <c r="X295" s="19">
        <f t="shared" si="9"/>
        <v>190000</v>
      </c>
    </row>
    <row r="296" spans="1:24" x14ac:dyDescent="0.2">
      <c r="A296" s="3" t="s">
        <v>128</v>
      </c>
      <c r="B296" s="5" t="s">
        <v>168</v>
      </c>
      <c r="C296" s="3" t="s">
        <v>169</v>
      </c>
      <c r="D296" s="9">
        <v>2442</v>
      </c>
      <c r="E296" s="9" t="s">
        <v>2039</v>
      </c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>
        <f t="shared" si="9"/>
        <v>0</v>
      </c>
    </row>
    <row r="297" spans="1:24" x14ac:dyDescent="0.2">
      <c r="A297" s="3" t="s">
        <v>128</v>
      </c>
      <c r="B297" s="5" t="s">
        <v>127</v>
      </c>
      <c r="C297" s="3" t="s">
        <v>125</v>
      </c>
      <c r="D297" s="9">
        <v>2402</v>
      </c>
      <c r="E297" s="9" t="s">
        <v>2085</v>
      </c>
      <c r="F297" s="4"/>
      <c r="G297" s="4">
        <v>1000000</v>
      </c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 t="s">
        <v>120</v>
      </c>
      <c r="B298" s="5" t="s">
        <v>1867</v>
      </c>
      <c r="C298" s="3" t="s">
        <v>2084</v>
      </c>
      <c r="D298" s="9">
        <v>2402</v>
      </c>
      <c r="E298" s="9" t="s">
        <v>705</v>
      </c>
      <c r="F298" s="4"/>
      <c r="G298" s="4"/>
      <c r="H298" s="3"/>
      <c r="I298" s="19">
        <v>516054</v>
      </c>
      <c r="J298" s="19">
        <v>207000</v>
      </c>
      <c r="K298" s="19">
        <v>87000</v>
      </c>
      <c r="L298" s="19">
        <v>1131000</v>
      </c>
      <c r="M298" s="19">
        <v>840000</v>
      </c>
      <c r="N298" s="19">
        <v>1548000</v>
      </c>
      <c r="O298" s="19">
        <v>603000</v>
      </c>
      <c r="P298" s="19">
        <v>720000</v>
      </c>
      <c r="Q298" s="19">
        <v>2526000</v>
      </c>
      <c r="R298" s="19">
        <v>1899000</v>
      </c>
      <c r="S298" s="19">
        <v>2574000</v>
      </c>
      <c r="T298" s="19">
        <v>2467788</v>
      </c>
      <c r="U298" s="19">
        <v>2295577</v>
      </c>
      <c r="V298" s="19">
        <v>1261265</v>
      </c>
      <c r="W298" s="19">
        <v>2842974</v>
      </c>
      <c r="X298" s="19">
        <f t="shared" ref="X298:X329" si="10">SUM(I298:W298)</f>
        <v>21518658</v>
      </c>
    </row>
    <row r="299" spans="1:24" x14ac:dyDescent="0.2">
      <c r="A299" s="3" t="s">
        <v>375</v>
      </c>
      <c r="B299" s="5" t="s">
        <v>373</v>
      </c>
      <c r="C299" s="3" t="s">
        <v>374</v>
      </c>
      <c r="D299" s="9">
        <v>69401</v>
      </c>
      <c r="E299" s="9" t="s">
        <v>2040</v>
      </c>
      <c r="F299" s="4"/>
      <c r="G299" s="4">
        <v>8000</v>
      </c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>
        <f t="shared" si="10"/>
        <v>0</v>
      </c>
    </row>
    <row r="300" spans="1:24" x14ac:dyDescent="0.2">
      <c r="A300" s="3" t="s">
        <v>375</v>
      </c>
      <c r="B300" s="5" t="s">
        <v>373</v>
      </c>
      <c r="C300" s="3" t="s">
        <v>376</v>
      </c>
      <c r="D300" s="9">
        <v>69401</v>
      </c>
      <c r="E300" s="9" t="s">
        <v>2041</v>
      </c>
      <c r="F300" s="4"/>
      <c r="G300" s="4">
        <v>0</v>
      </c>
      <c r="H300" s="3"/>
      <c r="I300" s="19">
        <v>3820</v>
      </c>
      <c r="J300" s="19">
        <v>0</v>
      </c>
      <c r="K300" s="19">
        <v>0</v>
      </c>
      <c r="L300" s="19">
        <v>0</v>
      </c>
      <c r="M300" s="19">
        <v>37150</v>
      </c>
      <c r="N300" s="19">
        <v>4000</v>
      </c>
      <c r="O300" s="19">
        <v>16000</v>
      </c>
      <c r="P300" s="19">
        <v>20900</v>
      </c>
      <c r="Q300" s="19">
        <v>24000</v>
      </c>
      <c r="R300" s="19">
        <v>0</v>
      </c>
      <c r="S300" s="19">
        <v>0</v>
      </c>
      <c r="T300" s="19">
        <v>0</v>
      </c>
      <c r="U300" s="19">
        <v>120</v>
      </c>
      <c r="V300" s="19">
        <v>1</v>
      </c>
      <c r="W300" s="19">
        <v>0</v>
      </c>
      <c r="X300" s="19">
        <f t="shared" si="10"/>
        <v>105991</v>
      </c>
    </row>
    <row r="301" spans="1:24" x14ac:dyDescent="0.2">
      <c r="A301" s="3" t="s">
        <v>375</v>
      </c>
      <c r="B301" s="5" t="s">
        <v>373</v>
      </c>
      <c r="C301" s="3" t="s">
        <v>377</v>
      </c>
      <c r="D301" s="9">
        <v>69401</v>
      </c>
      <c r="E301" s="9" t="s">
        <v>2042</v>
      </c>
      <c r="F301" s="4">
        <v>100</v>
      </c>
      <c r="G301" s="4">
        <v>80000</v>
      </c>
      <c r="H301" s="3"/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16000</v>
      </c>
      <c r="S301" s="19">
        <v>4000</v>
      </c>
      <c r="T301" s="19">
        <v>1600</v>
      </c>
      <c r="U301" s="19">
        <v>8100</v>
      </c>
      <c r="V301" s="19">
        <v>250</v>
      </c>
      <c r="W301" s="19">
        <v>17255</v>
      </c>
      <c r="X301" s="19">
        <f t="shared" si="10"/>
        <v>47205</v>
      </c>
    </row>
    <row r="302" spans="1:24" x14ac:dyDescent="0.2">
      <c r="A302" s="3" t="s">
        <v>375</v>
      </c>
      <c r="B302" s="5" t="s">
        <v>378</v>
      </c>
      <c r="C302" s="3" t="s">
        <v>379</v>
      </c>
      <c r="D302" s="9">
        <v>69401</v>
      </c>
      <c r="E302" s="9" t="s">
        <v>2043</v>
      </c>
      <c r="F302" s="4"/>
      <c r="G302" s="4">
        <v>0</v>
      </c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>
        <f t="shared" si="10"/>
        <v>0</v>
      </c>
    </row>
    <row r="303" spans="1:24" x14ac:dyDescent="0.2">
      <c r="A303" s="3" t="s">
        <v>375</v>
      </c>
      <c r="B303" s="5" t="s">
        <v>378</v>
      </c>
      <c r="C303" s="3" t="s">
        <v>380</v>
      </c>
      <c r="D303" s="9">
        <v>69401</v>
      </c>
      <c r="E303" s="9" t="s">
        <v>2044</v>
      </c>
      <c r="F303" s="4"/>
      <c r="G303" s="4">
        <v>0</v>
      </c>
      <c r="H303" s="3"/>
      <c r="I303" s="19"/>
      <c r="J303" s="19">
        <v>1000</v>
      </c>
      <c r="K303" s="19">
        <v>3500</v>
      </c>
      <c r="L303" s="19">
        <v>3550</v>
      </c>
      <c r="M303" s="19">
        <v>600</v>
      </c>
      <c r="N303" s="19">
        <v>7500</v>
      </c>
      <c r="O303" s="19">
        <v>18200</v>
      </c>
      <c r="P303" s="19">
        <v>6100</v>
      </c>
      <c r="Q303" s="19">
        <v>9000</v>
      </c>
      <c r="R303" s="19">
        <v>4000</v>
      </c>
      <c r="S303" s="19">
        <v>3000</v>
      </c>
      <c r="T303" s="19">
        <v>3000</v>
      </c>
      <c r="U303" s="19">
        <v>35</v>
      </c>
      <c r="V303" s="19">
        <v>205</v>
      </c>
      <c r="W303" s="19">
        <v>500</v>
      </c>
      <c r="X303" s="19">
        <f t="shared" si="10"/>
        <v>60190</v>
      </c>
    </row>
    <row r="304" spans="1:24" x14ac:dyDescent="0.2">
      <c r="A304" s="3" t="s">
        <v>375</v>
      </c>
      <c r="B304" s="5" t="s">
        <v>378</v>
      </c>
      <c r="C304" s="3" t="s">
        <v>381</v>
      </c>
      <c r="D304" s="9">
        <v>69401</v>
      </c>
      <c r="E304" s="9" t="s">
        <v>2045</v>
      </c>
      <c r="F304" s="4"/>
      <c r="G304" s="4">
        <v>40000</v>
      </c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>
        <v>3000</v>
      </c>
      <c r="V304" s="19">
        <v>9000</v>
      </c>
      <c r="W304" s="19">
        <v>9000</v>
      </c>
      <c r="X304" s="19">
        <f t="shared" si="10"/>
        <v>21000</v>
      </c>
    </row>
    <row r="305" spans="1:24" x14ac:dyDescent="0.2">
      <c r="A305" s="3" t="s">
        <v>496</v>
      </c>
      <c r="B305" s="5" t="s">
        <v>494</v>
      </c>
      <c r="C305" s="3" t="s">
        <v>495</v>
      </c>
      <c r="D305" s="9" t="s">
        <v>664</v>
      </c>
      <c r="E305" s="9"/>
      <c r="F305" s="4"/>
      <c r="G305" s="4">
        <v>0</v>
      </c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>
        <f t="shared" si="10"/>
        <v>0</v>
      </c>
    </row>
    <row r="306" spans="1:24" x14ac:dyDescent="0.2">
      <c r="A306" s="3" t="s">
        <v>496</v>
      </c>
      <c r="B306" s="5" t="s">
        <v>499</v>
      </c>
      <c r="C306" s="3" t="s">
        <v>498</v>
      </c>
      <c r="D306" s="9" t="s">
        <v>665</v>
      </c>
      <c r="E306" s="9"/>
      <c r="F306" s="4"/>
      <c r="G306" s="4">
        <v>0</v>
      </c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>
        <f t="shared" si="10"/>
        <v>0</v>
      </c>
    </row>
    <row r="307" spans="1:24" x14ac:dyDescent="0.2">
      <c r="A307" s="3" t="s">
        <v>496</v>
      </c>
      <c r="B307" s="5" t="s">
        <v>500</v>
      </c>
      <c r="C307" s="3" t="s">
        <v>501</v>
      </c>
      <c r="D307" s="9" t="s">
        <v>665</v>
      </c>
      <c r="E307" s="9"/>
      <c r="F307" s="4"/>
      <c r="G307" s="4">
        <v>0</v>
      </c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>
        <f t="shared" si="10"/>
        <v>0</v>
      </c>
    </row>
    <row r="308" spans="1:24" x14ac:dyDescent="0.2">
      <c r="A308" s="3" t="s">
        <v>496</v>
      </c>
      <c r="B308" s="5" t="s">
        <v>502</v>
      </c>
      <c r="C308" s="3" t="s">
        <v>503</v>
      </c>
      <c r="D308" s="9" t="s">
        <v>665</v>
      </c>
      <c r="E308" s="9"/>
      <c r="F308" s="4"/>
      <c r="G308" s="4">
        <v>0</v>
      </c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>
        <f t="shared" si="10"/>
        <v>0</v>
      </c>
    </row>
    <row r="309" spans="1:24" x14ac:dyDescent="0.2">
      <c r="A309" s="3" t="s">
        <v>496</v>
      </c>
      <c r="B309" s="5" t="s">
        <v>504</v>
      </c>
      <c r="C309" s="3" t="s">
        <v>505</v>
      </c>
      <c r="D309" s="9" t="s">
        <v>665</v>
      </c>
      <c r="E309" s="9"/>
      <c r="F309" s="4"/>
      <c r="G309" s="4">
        <v>0</v>
      </c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>
        <f t="shared" si="10"/>
        <v>0</v>
      </c>
    </row>
    <row r="310" spans="1:24" x14ac:dyDescent="0.2">
      <c r="A310" s="3" t="s">
        <v>496</v>
      </c>
      <c r="B310" s="5" t="s">
        <v>506</v>
      </c>
      <c r="C310" s="3" t="s">
        <v>507</v>
      </c>
      <c r="D310" s="9" t="s">
        <v>665</v>
      </c>
      <c r="E310" s="9"/>
      <c r="F310" s="4"/>
      <c r="G310" s="4">
        <v>0</v>
      </c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>
        <f t="shared" si="10"/>
        <v>0</v>
      </c>
    </row>
    <row r="311" spans="1:24" x14ac:dyDescent="0.2">
      <c r="A311" s="3" t="s">
        <v>472</v>
      </c>
      <c r="B311" s="5" t="s">
        <v>470</v>
      </c>
      <c r="C311" s="3" t="s">
        <v>471</v>
      </c>
      <c r="D311" s="9" t="s">
        <v>666</v>
      </c>
      <c r="E311" s="9"/>
      <c r="F311" s="4"/>
      <c r="G311" s="4">
        <v>0</v>
      </c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>
        <f t="shared" si="10"/>
        <v>0</v>
      </c>
    </row>
    <row r="312" spans="1:24" x14ac:dyDescent="0.2">
      <c r="A312" s="3" t="s">
        <v>472</v>
      </c>
      <c r="B312" s="5" t="s">
        <v>473</v>
      </c>
      <c r="C312" s="3" t="s">
        <v>474</v>
      </c>
      <c r="D312" s="9" t="s">
        <v>666</v>
      </c>
      <c r="E312" s="9"/>
      <c r="F312" s="4"/>
      <c r="G312" s="4">
        <v>0</v>
      </c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>
        <f t="shared" si="10"/>
        <v>0</v>
      </c>
    </row>
    <row r="313" spans="1:24" x14ac:dyDescent="0.2">
      <c r="A313" s="3" t="s">
        <v>472</v>
      </c>
      <c r="B313" s="5" t="s">
        <v>484</v>
      </c>
      <c r="C313" s="3" t="s">
        <v>485</v>
      </c>
      <c r="D313" s="9" t="s">
        <v>667</v>
      </c>
      <c r="E313" s="9"/>
      <c r="F313" s="4"/>
      <c r="G313" s="4">
        <v>0</v>
      </c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>
        <f t="shared" si="10"/>
        <v>0</v>
      </c>
    </row>
    <row r="314" spans="1:24" x14ac:dyDescent="0.2">
      <c r="A314" s="3" t="s">
        <v>472</v>
      </c>
      <c r="B314" s="5" t="s">
        <v>486</v>
      </c>
      <c r="C314" s="3" t="s">
        <v>487</v>
      </c>
      <c r="D314" s="9" t="s">
        <v>667</v>
      </c>
      <c r="E314" s="9"/>
      <c r="F314" s="4"/>
      <c r="G314" s="4">
        <v>0</v>
      </c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>
        <f t="shared" si="10"/>
        <v>0</v>
      </c>
    </row>
    <row r="315" spans="1:24" x14ac:dyDescent="0.2">
      <c r="A315" s="3" t="s">
        <v>472</v>
      </c>
      <c r="B315" s="5" t="s">
        <v>497</v>
      </c>
      <c r="C315" s="3" t="s">
        <v>498</v>
      </c>
      <c r="D315" s="9" t="s">
        <v>668</v>
      </c>
      <c r="E315" s="9"/>
      <c r="F315" s="4"/>
      <c r="G315" s="4">
        <v>0</v>
      </c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>
        <f t="shared" si="10"/>
        <v>0</v>
      </c>
    </row>
    <row r="316" spans="1:24" x14ac:dyDescent="0.2">
      <c r="A316" s="3" t="s">
        <v>477</v>
      </c>
      <c r="B316" s="5" t="s">
        <v>475</v>
      </c>
      <c r="C316" s="3" t="s">
        <v>476</v>
      </c>
      <c r="D316" s="9" t="s">
        <v>669</v>
      </c>
      <c r="E316" s="9"/>
      <c r="F316" s="4"/>
      <c r="G316" s="4">
        <v>0</v>
      </c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>
        <f t="shared" si="10"/>
        <v>0</v>
      </c>
    </row>
    <row r="317" spans="1:24" x14ac:dyDescent="0.2">
      <c r="A317" s="3" t="s">
        <v>477</v>
      </c>
      <c r="B317" s="5" t="s">
        <v>478</v>
      </c>
      <c r="C317" s="3" t="s">
        <v>479</v>
      </c>
      <c r="D317" s="9" t="s">
        <v>669</v>
      </c>
      <c r="E317" s="9"/>
      <c r="F317" s="4"/>
      <c r="G317" s="4">
        <v>0</v>
      </c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>
        <f t="shared" si="10"/>
        <v>0</v>
      </c>
    </row>
    <row r="318" spans="1:24" x14ac:dyDescent="0.2">
      <c r="A318" s="3" t="s">
        <v>477</v>
      </c>
      <c r="B318" s="5" t="s">
        <v>480</v>
      </c>
      <c r="C318" s="3" t="s">
        <v>481</v>
      </c>
      <c r="D318" s="9" t="s">
        <v>669</v>
      </c>
      <c r="E318" s="9"/>
      <c r="F318" s="4"/>
      <c r="G318" s="4">
        <v>0</v>
      </c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>
        <f t="shared" si="10"/>
        <v>0</v>
      </c>
    </row>
    <row r="319" spans="1:24" x14ac:dyDescent="0.2">
      <c r="A319" s="3" t="s">
        <v>477</v>
      </c>
      <c r="B319" s="5" t="s">
        <v>482</v>
      </c>
      <c r="C319" s="3" t="s">
        <v>483</v>
      </c>
      <c r="D319" s="9" t="s">
        <v>670</v>
      </c>
      <c r="E319" s="9"/>
      <c r="F319" s="4"/>
      <c r="G319" s="4">
        <v>0</v>
      </c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>
        <f t="shared" si="10"/>
        <v>0</v>
      </c>
    </row>
    <row r="320" spans="1:24" x14ac:dyDescent="0.2">
      <c r="A320" s="3" t="s">
        <v>477</v>
      </c>
      <c r="B320" s="5" t="s">
        <v>488</v>
      </c>
      <c r="C320" s="3" t="s">
        <v>489</v>
      </c>
      <c r="D320" s="9" t="s">
        <v>671</v>
      </c>
      <c r="E320" s="9"/>
      <c r="F320" s="4"/>
      <c r="G320" s="4">
        <v>0</v>
      </c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>
        <f t="shared" si="10"/>
        <v>0</v>
      </c>
    </row>
    <row r="321" spans="1:24" x14ac:dyDescent="0.2">
      <c r="A321" s="3" t="s">
        <v>477</v>
      </c>
      <c r="B321" s="5" t="s">
        <v>490</v>
      </c>
      <c r="C321" s="3" t="s">
        <v>491</v>
      </c>
      <c r="D321" s="9" t="s">
        <v>671</v>
      </c>
      <c r="E321" s="9"/>
      <c r="F321" s="4"/>
      <c r="G321" s="4">
        <v>0</v>
      </c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>
        <f t="shared" si="10"/>
        <v>0</v>
      </c>
    </row>
    <row r="322" spans="1:24" x14ac:dyDescent="0.2">
      <c r="A322" s="3" t="s">
        <v>477</v>
      </c>
      <c r="B322" s="5" t="s">
        <v>492</v>
      </c>
      <c r="C322" s="3" t="s">
        <v>493</v>
      </c>
      <c r="D322" s="9" t="s">
        <v>671</v>
      </c>
      <c r="E322" s="9"/>
      <c r="F322" s="4"/>
      <c r="G322" s="4">
        <v>0</v>
      </c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>
        <f t="shared" si="10"/>
        <v>0</v>
      </c>
    </row>
    <row r="323" spans="1:24" x14ac:dyDescent="0.2">
      <c r="A323" s="3" t="s">
        <v>562</v>
      </c>
      <c r="B323" s="5" t="s">
        <v>560</v>
      </c>
      <c r="C323" s="3" t="s">
        <v>561</v>
      </c>
      <c r="D323" s="9">
        <v>8600</v>
      </c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>
        <f t="shared" si="10"/>
        <v>0</v>
      </c>
    </row>
    <row r="324" spans="1:24" x14ac:dyDescent="0.2">
      <c r="A324" s="3" t="s">
        <v>562</v>
      </c>
      <c r="B324" s="5" t="s">
        <v>563</v>
      </c>
      <c r="C324" s="3" t="s">
        <v>564</v>
      </c>
      <c r="D324" s="9">
        <v>8600</v>
      </c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>
        <f t="shared" si="10"/>
        <v>0</v>
      </c>
    </row>
    <row r="325" spans="1:24" x14ac:dyDescent="0.2">
      <c r="A325" s="3" t="s">
        <v>562</v>
      </c>
      <c r="B325" s="5" t="s">
        <v>565</v>
      </c>
      <c r="C325" s="3" t="s">
        <v>566</v>
      </c>
      <c r="D325" s="9" t="s">
        <v>672</v>
      </c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>
        <f t="shared" si="10"/>
        <v>0</v>
      </c>
    </row>
    <row r="326" spans="1:24" x14ac:dyDescent="0.2">
      <c r="A326" s="3" t="s">
        <v>562</v>
      </c>
      <c r="B326" s="5" t="s">
        <v>567</v>
      </c>
      <c r="C326" s="3" t="s">
        <v>568</v>
      </c>
      <c r="D326" s="9" t="s">
        <v>672</v>
      </c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>
        <f t="shared" si="10"/>
        <v>0</v>
      </c>
    </row>
    <row r="327" spans="1:24" x14ac:dyDescent="0.2">
      <c r="A327" s="3" t="s">
        <v>571</v>
      </c>
      <c r="B327" s="5" t="s">
        <v>569</v>
      </c>
      <c r="C327" s="3" t="s">
        <v>570</v>
      </c>
      <c r="D327" s="9">
        <v>8602</v>
      </c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>
        <f t="shared" si="10"/>
        <v>0</v>
      </c>
    </row>
    <row r="328" spans="1:24" x14ac:dyDescent="0.2">
      <c r="A328" s="3" t="s">
        <v>571</v>
      </c>
      <c r="B328" s="5" t="s">
        <v>572</v>
      </c>
      <c r="C328" s="3" t="s">
        <v>573</v>
      </c>
      <c r="D328" s="9">
        <v>8602</v>
      </c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>
        <f t="shared" si="10"/>
        <v>0</v>
      </c>
    </row>
    <row r="329" spans="1:24" x14ac:dyDescent="0.2">
      <c r="A329" s="3" t="s">
        <v>571</v>
      </c>
      <c r="B329" s="5" t="s">
        <v>574</v>
      </c>
      <c r="C329" s="3" t="s">
        <v>575</v>
      </c>
      <c r="D329" s="9" t="s">
        <v>673</v>
      </c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>
        <f t="shared" si="10"/>
        <v>0</v>
      </c>
    </row>
    <row r="330" spans="1:24" x14ac:dyDescent="0.2">
      <c r="A330" s="3" t="s">
        <v>571</v>
      </c>
      <c r="B330" s="5" t="s">
        <v>576</v>
      </c>
      <c r="C330" s="3" t="s">
        <v>577</v>
      </c>
      <c r="D330" s="9" t="s">
        <v>673</v>
      </c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>
        <f t="shared" ref="X330:X361" si="11">SUM(I330:W330)</f>
        <v>0</v>
      </c>
    </row>
    <row r="331" spans="1:24" x14ac:dyDescent="0.2">
      <c r="A331" s="3" t="s">
        <v>522</v>
      </c>
      <c r="B331" s="5" t="s">
        <v>520</v>
      </c>
      <c r="C331" s="3" t="s">
        <v>521</v>
      </c>
      <c r="D331" s="9">
        <v>2220</v>
      </c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>
        <f t="shared" si="11"/>
        <v>0</v>
      </c>
    </row>
    <row r="332" spans="1:24" x14ac:dyDescent="0.2">
      <c r="A332" s="3" t="s">
        <v>522</v>
      </c>
      <c r="B332" s="5" t="s">
        <v>523</v>
      </c>
      <c r="C332" s="3" t="s">
        <v>523</v>
      </c>
      <c r="D332" s="9" t="s">
        <v>590</v>
      </c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>
        <f t="shared" si="11"/>
        <v>0</v>
      </c>
    </row>
    <row r="333" spans="1:24" x14ac:dyDescent="0.2">
      <c r="A333" s="3" t="s">
        <v>532</v>
      </c>
      <c r="B333" s="5" t="s">
        <v>530</v>
      </c>
      <c r="C333" s="3" t="s">
        <v>531</v>
      </c>
      <c r="D333" s="9" t="s">
        <v>674</v>
      </c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>
        <f t="shared" si="11"/>
        <v>0</v>
      </c>
    </row>
    <row r="334" spans="1:24" x14ac:dyDescent="0.2">
      <c r="A334" s="3" t="s">
        <v>532</v>
      </c>
      <c r="B334" s="5" t="s">
        <v>533</v>
      </c>
      <c r="C334" s="3" t="s">
        <v>534</v>
      </c>
      <c r="D334" s="9" t="s">
        <v>675</v>
      </c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>
        <f t="shared" si="11"/>
        <v>0</v>
      </c>
    </row>
    <row r="335" spans="1:24" x14ac:dyDescent="0.2">
      <c r="A335" s="3" t="s">
        <v>532</v>
      </c>
      <c r="B335" s="5" t="s">
        <v>535</v>
      </c>
      <c r="C335" s="3" t="s">
        <v>535</v>
      </c>
      <c r="D335" s="9" t="s">
        <v>590</v>
      </c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>
        <f t="shared" si="11"/>
        <v>0</v>
      </c>
    </row>
    <row r="336" spans="1:24" x14ac:dyDescent="0.2">
      <c r="A336" s="3" t="s">
        <v>526</v>
      </c>
      <c r="B336" s="5" t="s">
        <v>524</v>
      </c>
      <c r="C336" s="3" t="s">
        <v>525</v>
      </c>
      <c r="D336" s="9" t="s">
        <v>676</v>
      </c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>
        <f t="shared" si="11"/>
        <v>0</v>
      </c>
    </row>
    <row r="337" spans="1:24" x14ac:dyDescent="0.2">
      <c r="A337" s="3" t="s">
        <v>526</v>
      </c>
      <c r="B337" s="5" t="s">
        <v>527</v>
      </c>
      <c r="C337" s="3" t="s">
        <v>528</v>
      </c>
      <c r="D337" s="9" t="s">
        <v>677</v>
      </c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>
        <f t="shared" si="11"/>
        <v>0</v>
      </c>
    </row>
    <row r="338" spans="1:24" x14ac:dyDescent="0.2">
      <c r="A338" s="3" t="s">
        <v>526</v>
      </c>
      <c r="B338" s="5" t="s">
        <v>529</v>
      </c>
      <c r="C338" s="3" t="s">
        <v>529</v>
      </c>
      <c r="D338" s="9" t="s">
        <v>590</v>
      </c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>
        <f t="shared" si="11"/>
        <v>0</v>
      </c>
    </row>
    <row r="339" spans="1:24" x14ac:dyDescent="0.2">
      <c r="A339" s="3" t="s">
        <v>580</v>
      </c>
      <c r="B339" s="5" t="s">
        <v>578</v>
      </c>
      <c r="C339" s="3" t="s">
        <v>579</v>
      </c>
      <c r="D339" s="9">
        <v>8620</v>
      </c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>
        <f t="shared" si="11"/>
        <v>0</v>
      </c>
    </row>
    <row r="340" spans="1:24" x14ac:dyDescent="0.2">
      <c r="A340" s="3" t="s">
        <v>580</v>
      </c>
      <c r="B340" s="5" t="s">
        <v>581</v>
      </c>
      <c r="C340" s="3" t="s">
        <v>581</v>
      </c>
      <c r="D340" s="9" t="s">
        <v>590</v>
      </c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>
        <f t="shared" si="11"/>
        <v>0</v>
      </c>
    </row>
    <row r="341" spans="1:24" x14ac:dyDescent="0.2">
      <c r="A341" s="3" t="s">
        <v>580</v>
      </c>
      <c r="B341" s="5" t="s">
        <v>582</v>
      </c>
      <c r="C341" s="3" t="s">
        <v>583</v>
      </c>
      <c r="D341" s="9">
        <v>8622</v>
      </c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>
        <f t="shared" si="11"/>
        <v>0</v>
      </c>
    </row>
    <row r="342" spans="1:24" x14ac:dyDescent="0.2">
      <c r="A342" s="3" t="s">
        <v>580</v>
      </c>
      <c r="B342" s="5" t="s">
        <v>584</v>
      </c>
      <c r="C342" s="3" t="s">
        <v>585</v>
      </c>
      <c r="D342" s="9">
        <v>8624</v>
      </c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>
        <f t="shared" si="11"/>
        <v>0</v>
      </c>
    </row>
    <row r="343" spans="1:24" x14ac:dyDescent="0.2">
      <c r="A343" s="3" t="s">
        <v>545</v>
      </c>
      <c r="B343" s="5" t="s">
        <v>543</v>
      </c>
      <c r="C343" s="3" t="s">
        <v>544</v>
      </c>
      <c r="D343" s="9" t="s">
        <v>678</v>
      </c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>
        <f t="shared" si="11"/>
        <v>0</v>
      </c>
    </row>
    <row r="344" spans="1:24" x14ac:dyDescent="0.2">
      <c r="A344" s="3" t="s">
        <v>545</v>
      </c>
      <c r="B344" s="5" t="s">
        <v>546</v>
      </c>
      <c r="C344" s="3" t="s">
        <v>547</v>
      </c>
      <c r="D344" s="9" t="s">
        <v>679</v>
      </c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>
        <f t="shared" si="11"/>
        <v>0</v>
      </c>
    </row>
    <row r="345" spans="1:24" x14ac:dyDescent="0.2">
      <c r="A345" s="3" t="s">
        <v>545</v>
      </c>
      <c r="B345" s="5" t="s">
        <v>548</v>
      </c>
      <c r="C345" s="3" t="s">
        <v>549</v>
      </c>
      <c r="D345" s="9" t="s">
        <v>680</v>
      </c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>
        <f t="shared" si="11"/>
        <v>0</v>
      </c>
    </row>
    <row r="346" spans="1:24" x14ac:dyDescent="0.2">
      <c r="A346" s="3" t="s">
        <v>545</v>
      </c>
      <c r="B346" s="5" t="s">
        <v>550</v>
      </c>
      <c r="C346" s="3" t="s">
        <v>551</v>
      </c>
      <c r="D346" s="9" t="s">
        <v>681</v>
      </c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>
        <f t="shared" si="11"/>
        <v>0</v>
      </c>
    </row>
    <row r="347" spans="1:24" x14ac:dyDescent="0.2">
      <c r="A347" s="3" t="s">
        <v>545</v>
      </c>
      <c r="B347" s="5" t="s">
        <v>552</v>
      </c>
      <c r="C347" s="3" t="s">
        <v>553</v>
      </c>
      <c r="D347" s="9" t="s">
        <v>682</v>
      </c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>
        <f t="shared" si="11"/>
        <v>0</v>
      </c>
    </row>
    <row r="348" spans="1:24" x14ac:dyDescent="0.2">
      <c r="A348" s="3" t="s">
        <v>545</v>
      </c>
      <c r="B348" s="5" t="s">
        <v>554</v>
      </c>
      <c r="C348" s="3" t="s">
        <v>555</v>
      </c>
      <c r="D348" s="9" t="s">
        <v>683</v>
      </c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>
        <f t="shared" si="11"/>
        <v>0</v>
      </c>
    </row>
    <row r="349" spans="1:24" x14ac:dyDescent="0.2">
      <c r="A349" s="3" t="s">
        <v>545</v>
      </c>
      <c r="B349" s="5" t="s">
        <v>556</v>
      </c>
      <c r="C349" s="3" t="s">
        <v>557</v>
      </c>
      <c r="D349" s="9" t="s">
        <v>684</v>
      </c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>
        <f t="shared" si="11"/>
        <v>0</v>
      </c>
    </row>
    <row r="350" spans="1:24" x14ac:dyDescent="0.2">
      <c r="A350" s="3" t="s">
        <v>545</v>
      </c>
      <c r="B350" s="5" t="s">
        <v>558</v>
      </c>
      <c r="C350" s="3" t="s">
        <v>559</v>
      </c>
      <c r="D350" s="9" t="s">
        <v>685</v>
      </c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>
        <f t="shared" si="11"/>
        <v>0</v>
      </c>
    </row>
    <row r="351" spans="1:24" x14ac:dyDescent="0.2">
      <c r="A351" s="3" t="s">
        <v>538</v>
      </c>
      <c r="B351" s="5" t="s">
        <v>536</v>
      </c>
      <c r="C351" s="3" t="s">
        <v>537</v>
      </c>
      <c r="D351" s="9" t="s">
        <v>686</v>
      </c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>
        <f t="shared" si="11"/>
        <v>0</v>
      </c>
    </row>
    <row r="352" spans="1:24" x14ac:dyDescent="0.2">
      <c r="A352" s="3" t="s">
        <v>538</v>
      </c>
      <c r="B352" s="5" t="s">
        <v>539</v>
      </c>
      <c r="C352" s="3" t="s">
        <v>540</v>
      </c>
      <c r="D352" s="9" t="s">
        <v>687</v>
      </c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>
        <f t="shared" si="11"/>
        <v>0</v>
      </c>
    </row>
    <row r="353" spans="1:24" x14ac:dyDescent="0.2">
      <c r="A353" s="3" t="s">
        <v>538</v>
      </c>
      <c r="B353" s="5" t="s">
        <v>541</v>
      </c>
      <c r="C353" s="3" t="s">
        <v>542</v>
      </c>
      <c r="D353" s="9" t="s">
        <v>688</v>
      </c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>
        <f t="shared" si="11"/>
        <v>0</v>
      </c>
    </row>
    <row r="354" spans="1:24" x14ac:dyDescent="0.2">
      <c r="A354" s="3" t="s">
        <v>509</v>
      </c>
      <c r="B354" s="5" t="s">
        <v>508</v>
      </c>
      <c r="C354" s="3" t="s">
        <v>508</v>
      </c>
      <c r="D354" s="9" t="s">
        <v>689</v>
      </c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>
        <f t="shared" si="11"/>
        <v>0</v>
      </c>
    </row>
    <row r="355" spans="1:24" x14ac:dyDescent="0.2">
      <c r="A355" s="3" t="s">
        <v>509</v>
      </c>
      <c r="B355" s="5" t="s">
        <v>510</v>
      </c>
      <c r="C355" s="3" t="s">
        <v>510</v>
      </c>
      <c r="D355" s="9" t="s">
        <v>690</v>
      </c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>
        <f t="shared" si="11"/>
        <v>0</v>
      </c>
    </row>
    <row r="356" spans="1:24" x14ac:dyDescent="0.2">
      <c r="A356" s="3" t="s">
        <v>509</v>
      </c>
      <c r="B356" s="5" t="s">
        <v>511</v>
      </c>
      <c r="C356" s="3" t="s">
        <v>511</v>
      </c>
      <c r="D356" s="9" t="s">
        <v>691</v>
      </c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>
        <f t="shared" si="11"/>
        <v>0</v>
      </c>
    </row>
    <row r="357" spans="1:24" x14ac:dyDescent="0.2">
      <c r="A357" s="3" t="s">
        <v>509</v>
      </c>
      <c r="B357" s="5" t="s">
        <v>512</v>
      </c>
      <c r="C357" s="3" t="s">
        <v>512</v>
      </c>
      <c r="D357" s="9" t="s">
        <v>692</v>
      </c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>
        <f t="shared" si="11"/>
        <v>0</v>
      </c>
    </row>
    <row r="358" spans="1:24" x14ac:dyDescent="0.2">
      <c r="A358" s="3" t="s">
        <v>509</v>
      </c>
      <c r="B358" s="5" t="s">
        <v>513</v>
      </c>
      <c r="C358" s="3" t="s">
        <v>513</v>
      </c>
      <c r="D358" s="9" t="s">
        <v>691</v>
      </c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>
        <f t="shared" si="11"/>
        <v>0</v>
      </c>
    </row>
    <row r="359" spans="1:24" x14ac:dyDescent="0.2">
      <c r="A359" s="3" t="s">
        <v>509</v>
      </c>
      <c r="B359" s="5" t="s">
        <v>514</v>
      </c>
      <c r="C359" s="3" t="s">
        <v>514</v>
      </c>
      <c r="D359" s="9" t="s">
        <v>692</v>
      </c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>
        <f t="shared" si="11"/>
        <v>0</v>
      </c>
    </row>
    <row r="360" spans="1:24" x14ac:dyDescent="0.2">
      <c r="A360" s="3" t="s">
        <v>509</v>
      </c>
      <c r="B360" s="5" t="s">
        <v>515</v>
      </c>
      <c r="C360" s="3" t="s">
        <v>515</v>
      </c>
      <c r="D360" s="9" t="s">
        <v>693</v>
      </c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>
        <f t="shared" si="11"/>
        <v>0</v>
      </c>
    </row>
    <row r="361" spans="1:24" x14ac:dyDescent="0.2">
      <c r="A361" s="3" t="s">
        <v>509</v>
      </c>
      <c r="B361" s="5" t="s">
        <v>516</v>
      </c>
      <c r="C361" s="3" t="s">
        <v>516</v>
      </c>
      <c r="D361" s="9" t="s">
        <v>694</v>
      </c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>
        <f t="shared" si="11"/>
        <v>0</v>
      </c>
    </row>
    <row r="362" spans="1:24" x14ac:dyDescent="0.2">
      <c r="A362" s="3" t="s">
        <v>518</v>
      </c>
      <c r="B362" s="5" t="s">
        <v>517</v>
      </c>
      <c r="C362" s="3" t="s">
        <v>517</v>
      </c>
      <c r="D362" s="9" t="s">
        <v>695</v>
      </c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>
        <f t="shared" ref="X362:X371" si="12">SUM(I362:W362)</f>
        <v>0</v>
      </c>
    </row>
    <row r="363" spans="1:24" x14ac:dyDescent="0.2">
      <c r="A363" s="3" t="s">
        <v>518</v>
      </c>
      <c r="B363" s="5" t="s">
        <v>519</v>
      </c>
      <c r="C363" s="3" t="s">
        <v>519</v>
      </c>
      <c r="D363" s="9" t="s">
        <v>695</v>
      </c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>
        <f t="shared" si="12"/>
        <v>0</v>
      </c>
    </row>
    <row r="364" spans="1:24" x14ac:dyDescent="0.2">
      <c r="A364" s="3" t="s">
        <v>590</v>
      </c>
      <c r="B364" s="5" t="s">
        <v>589</v>
      </c>
      <c r="C364" s="3" t="s">
        <v>589</v>
      </c>
      <c r="D364" s="9" t="s">
        <v>590</v>
      </c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>
        <f t="shared" si="12"/>
        <v>0</v>
      </c>
    </row>
    <row r="365" spans="1:24" x14ac:dyDescent="0.2">
      <c r="A365" s="3" t="s">
        <v>590</v>
      </c>
      <c r="B365" s="5" t="s">
        <v>591</v>
      </c>
      <c r="C365" s="3" t="s">
        <v>591</v>
      </c>
      <c r="D365" s="9" t="s">
        <v>590</v>
      </c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>
        <f t="shared" si="12"/>
        <v>0</v>
      </c>
    </row>
    <row r="366" spans="1:24" x14ac:dyDescent="0.2">
      <c r="A366" s="3" t="s">
        <v>590</v>
      </c>
      <c r="B366" s="5" t="s">
        <v>592</v>
      </c>
      <c r="C366" s="3" t="s">
        <v>592</v>
      </c>
      <c r="D366" s="9" t="s">
        <v>590</v>
      </c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>
        <f t="shared" si="12"/>
        <v>0</v>
      </c>
    </row>
    <row r="367" spans="1:24" x14ac:dyDescent="0.2">
      <c r="A367" s="3" t="s">
        <v>590</v>
      </c>
      <c r="B367" s="5" t="s">
        <v>593</v>
      </c>
      <c r="C367" s="3" t="s">
        <v>593</v>
      </c>
      <c r="D367" s="9" t="s">
        <v>590</v>
      </c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>
        <f t="shared" si="12"/>
        <v>0</v>
      </c>
    </row>
    <row r="368" spans="1:24" x14ac:dyDescent="0.2">
      <c r="A368" s="3" t="s">
        <v>590</v>
      </c>
      <c r="B368" s="5" t="s">
        <v>594</v>
      </c>
      <c r="C368" s="3" t="s">
        <v>594</v>
      </c>
      <c r="D368" s="9" t="s">
        <v>590</v>
      </c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>
        <f t="shared" si="12"/>
        <v>0</v>
      </c>
    </row>
    <row r="369" spans="1:24" x14ac:dyDescent="0.2">
      <c r="A369" s="3" t="s">
        <v>590</v>
      </c>
      <c r="B369" s="5" t="s">
        <v>595</v>
      </c>
      <c r="C369" s="3" t="s">
        <v>595</v>
      </c>
      <c r="D369" s="9" t="s">
        <v>590</v>
      </c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>
        <f t="shared" si="12"/>
        <v>0</v>
      </c>
    </row>
    <row r="370" spans="1:24" x14ac:dyDescent="0.2">
      <c r="A370" s="3" t="s">
        <v>590</v>
      </c>
      <c r="B370" s="5" t="s">
        <v>596</v>
      </c>
      <c r="C370" s="3" t="s">
        <v>596</v>
      </c>
      <c r="D370" s="9" t="s">
        <v>590</v>
      </c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>
        <f t="shared" si="12"/>
        <v>0</v>
      </c>
    </row>
    <row r="371" spans="1:24" x14ac:dyDescent="0.2">
      <c r="A371" s="3" t="s">
        <v>590</v>
      </c>
      <c r="B371" s="5" t="s">
        <v>597</v>
      </c>
      <c r="C371" s="3" t="s">
        <v>597</v>
      </c>
      <c r="D371" s="9" t="s">
        <v>590</v>
      </c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>
        <f t="shared" si="12"/>
        <v>0</v>
      </c>
    </row>
    <row r="372" spans="1:24" s="35" customFormat="1" x14ac:dyDescent="0.2">
      <c r="A372" s="30" t="s">
        <v>4</v>
      </c>
      <c r="B372" s="31" t="s">
        <v>335</v>
      </c>
      <c r="C372" s="30" t="s">
        <v>2103</v>
      </c>
      <c r="D372" s="32">
        <v>4643</v>
      </c>
      <c r="E372" s="32"/>
      <c r="F372" s="33"/>
      <c r="G372" s="33">
        <v>0</v>
      </c>
      <c r="H372" s="30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0"/>
    </row>
    <row r="373" spans="1:24" s="35" customFormat="1" x14ac:dyDescent="0.2">
      <c r="A373" s="30" t="s">
        <v>4</v>
      </c>
      <c r="B373" s="31" t="s">
        <v>333</v>
      </c>
      <c r="C373" s="30" t="s">
        <v>2104</v>
      </c>
      <c r="D373" s="32">
        <v>4643</v>
      </c>
      <c r="E373" s="32"/>
      <c r="F373" s="33"/>
      <c r="G373" s="33">
        <v>200000</v>
      </c>
      <c r="H373" s="30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0"/>
    </row>
    <row r="374" spans="1:24" x14ac:dyDescent="0.2">
      <c r="A374" t="s">
        <v>145</v>
      </c>
      <c r="C374" s="10" t="s">
        <v>2108</v>
      </c>
      <c r="E374" s="10" t="s">
        <v>2109</v>
      </c>
      <c r="G374" s="1">
        <v>100000</v>
      </c>
    </row>
    <row r="375" spans="1:24" x14ac:dyDescent="0.2">
      <c r="A375" t="s">
        <v>141</v>
      </c>
      <c r="C375" s="2" t="s">
        <v>160</v>
      </c>
      <c r="E375" t="s">
        <v>1982</v>
      </c>
      <c r="G375" s="1">
        <v>50000</v>
      </c>
    </row>
    <row r="376" spans="1:24" x14ac:dyDescent="0.2">
      <c r="A376" t="s">
        <v>218</v>
      </c>
      <c r="C376" s="2" t="s">
        <v>221</v>
      </c>
      <c r="E376" t="s">
        <v>2069</v>
      </c>
      <c r="G376" s="1">
        <v>100000</v>
      </c>
    </row>
  </sheetData>
  <autoFilter ref="A1:X1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1836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1837</v>
      </c>
      <c r="F4" s="13" t="s">
        <v>1837</v>
      </c>
      <c r="G4" s="13" t="s">
        <v>1837</v>
      </c>
      <c r="H4" s="13" t="s">
        <v>1837</v>
      </c>
      <c r="I4" s="13" t="s">
        <v>1837</v>
      </c>
      <c r="J4" s="13" t="s">
        <v>1837</v>
      </c>
      <c r="K4" s="13" t="s">
        <v>1837</v>
      </c>
      <c r="L4" s="13" t="s">
        <v>1837</v>
      </c>
      <c r="M4" s="13" t="s">
        <v>1837</v>
      </c>
      <c r="N4" s="13" t="s">
        <v>1837</v>
      </c>
      <c r="O4" s="13" t="s">
        <v>1837</v>
      </c>
      <c r="P4" s="13" t="s">
        <v>1837</v>
      </c>
      <c r="Q4" s="13" t="s">
        <v>1838</v>
      </c>
      <c r="R4" s="13" t="s">
        <v>1838</v>
      </c>
      <c r="S4" s="13" t="s">
        <v>1838</v>
      </c>
      <c r="T4" s="17" t="s">
        <v>1838</v>
      </c>
      <c r="U4" s="17" t="s">
        <v>1835</v>
      </c>
    </row>
    <row r="5" spans="1:21" x14ac:dyDescent="0.2">
      <c r="A5" t="s">
        <v>702</v>
      </c>
      <c r="B5" t="s">
        <v>701</v>
      </c>
      <c r="C5" t="s">
        <v>700</v>
      </c>
      <c r="D5" t="s">
        <v>703</v>
      </c>
      <c r="E5" s="13" t="s">
        <v>1839</v>
      </c>
      <c r="F5" s="13" t="s">
        <v>698</v>
      </c>
      <c r="G5" s="13" t="s">
        <v>699</v>
      </c>
      <c r="H5" s="13" t="s">
        <v>1840</v>
      </c>
      <c r="I5" s="13" t="s">
        <v>1841</v>
      </c>
      <c r="J5" s="13" t="s">
        <v>1842</v>
      </c>
      <c r="K5" s="13" t="s">
        <v>1843</v>
      </c>
      <c r="L5" s="13" t="s">
        <v>1844</v>
      </c>
      <c r="M5" s="13" t="s">
        <v>1845</v>
      </c>
      <c r="N5" s="13" t="s">
        <v>1846</v>
      </c>
      <c r="O5" s="13" t="s">
        <v>1847</v>
      </c>
      <c r="P5" s="13" t="s">
        <v>1848</v>
      </c>
      <c r="Q5" s="13" t="s">
        <v>1839</v>
      </c>
      <c r="R5" s="13" t="s">
        <v>698</v>
      </c>
      <c r="S5" s="13" t="s">
        <v>699</v>
      </c>
      <c r="T5" s="17" t="s">
        <v>1840</v>
      </c>
      <c r="U5" s="17"/>
    </row>
    <row r="6" spans="1:21" x14ac:dyDescent="0.2">
      <c r="A6" t="s">
        <v>1135</v>
      </c>
      <c r="B6" t="s">
        <v>1134</v>
      </c>
      <c r="C6" t="s">
        <v>1133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1135</v>
      </c>
      <c r="B7" t="s">
        <v>1576</v>
      </c>
      <c r="C7" t="s">
        <v>794</v>
      </c>
      <c r="D7" t="s">
        <v>1577</v>
      </c>
      <c r="M7" s="13">
        <v>-43549</v>
      </c>
      <c r="U7" s="13">
        <v>-43549</v>
      </c>
    </row>
    <row r="8" spans="1:21" x14ac:dyDescent="0.2">
      <c r="A8" t="s">
        <v>7</v>
      </c>
      <c r="B8" t="s">
        <v>1132</v>
      </c>
      <c r="C8" t="s">
        <v>1131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9</v>
      </c>
      <c r="B9" t="s">
        <v>1292</v>
      </c>
      <c r="C9" t="s">
        <v>1291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1457</v>
      </c>
      <c r="B10" t="s">
        <v>1456</v>
      </c>
      <c r="C10" t="s">
        <v>1455</v>
      </c>
      <c r="D10" t="s">
        <v>633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1583</v>
      </c>
      <c r="B11" t="s">
        <v>1582</v>
      </c>
      <c r="C11" t="s">
        <v>1581</v>
      </c>
      <c r="D11" t="s">
        <v>1584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1583</v>
      </c>
      <c r="B12" t="s">
        <v>1582</v>
      </c>
      <c r="C12" t="s">
        <v>1585</v>
      </c>
      <c r="D12" t="s">
        <v>1584</v>
      </c>
      <c r="L12" s="13">
        <v>3000</v>
      </c>
      <c r="U12" s="13">
        <v>3000</v>
      </c>
    </row>
    <row r="13" spans="1:21" x14ac:dyDescent="0.2">
      <c r="A13" t="s">
        <v>645</v>
      </c>
      <c r="B13" t="s">
        <v>893</v>
      </c>
      <c r="C13" t="s">
        <v>892</v>
      </c>
      <c r="D13" t="s">
        <v>633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1790</v>
      </c>
      <c r="B14" t="s">
        <v>1789</v>
      </c>
      <c r="C14" t="s">
        <v>1788</v>
      </c>
      <c r="D14" t="s">
        <v>1146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635</v>
      </c>
      <c r="B15" t="s">
        <v>725</v>
      </c>
      <c r="C15" t="s">
        <v>724</v>
      </c>
      <c r="D15" t="s">
        <v>633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635</v>
      </c>
      <c r="B16" t="s">
        <v>1472</v>
      </c>
      <c r="C16" t="s">
        <v>724</v>
      </c>
      <c r="D16" t="s">
        <v>633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636</v>
      </c>
      <c r="B17" t="s">
        <v>1493</v>
      </c>
      <c r="C17" t="s">
        <v>1492</v>
      </c>
      <c r="D17" t="s">
        <v>633</v>
      </c>
      <c r="O17" s="13">
        <v>309000</v>
      </c>
      <c r="U17" s="13">
        <v>309000</v>
      </c>
    </row>
    <row r="18" spans="1:21" x14ac:dyDescent="0.2">
      <c r="A18" t="s">
        <v>1219</v>
      </c>
      <c r="B18" t="s">
        <v>1218</v>
      </c>
      <c r="C18" t="s">
        <v>1217</v>
      </c>
      <c r="D18" t="s">
        <v>318</v>
      </c>
      <c r="R18" s="13">
        <v>13777</v>
      </c>
      <c r="U18" s="13">
        <v>13777</v>
      </c>
    </row>
    <row r="19" spans="1:21" x14ac:dyDescent="0.2">
      <c r="A19" t="s">
        <v>1222</v>
      </c>
      <c r="B19" t="s">
        <v>1221</v>
      </c>
      <c r="C19" t="s">
        <v>1220</v>
      </c>
      <c r="D19" t="s">
        <v>318</v>
      </c>
      <c r="R19" s="13">
        <v>13314</v>
      </c>
      <c r="U19" s="13">
        <v>13314</v>
      </c>
    </row>
    <row r="20" spans="1:21" x14ac:dyDescent="0.2">
      <c r="A20" t="s">
        <v>637</v>
      </c>
      <c r="B20" t="s">
        <v>1448</v>
      </c>
      <c r="C20" t="s">
        <v>1447</v>
      </c>
      <c r="D20" t="s">
        <v>633</v>
      </c>
      <c r="O20" s="13">
        <v>516000</v>
      </c>
      <c r="U20" s="13">
        <v>516000</v>
      </c>
    </row>
    <row r="21" spans="1:21" x14ac:dyDescent="0.2">
      <c r="A21" t="s">
        <v>718</v>
      </c>
      <c r="B21" t="s">
        <v>1253</v>
      </c>
      <c r="C21" t="s">
        <v>1252</v>
      </c>
      <c r="D21" t="s">
        <v>274</v>
      </c>
      <c r="R21" s="13">
        <v>21000</v>
      </c>
      <c r="U21" s="13">
        <v>21000</v>
      </c>
    </row>
    <row r="22" spans="1:21" x14ac:dyDescent="0.2">
      <c r="A22" t="s">
        <v>638</v>
      </c>
      <c r="B22" t="s">
        <v>1421</v>
      </c>
      <c r="C22" t="s">
        <v>1420</v>
      </c>
      <c r="D22" t="s">
        <v>633</v>
      </c>
      <c r="P22" s="13">
        <v>6000</v>
      </c>
      <c r="U22" s="13">
        <v>6000</v>
      </c>
    </row>
    <row r="23" spans="1:21" x14ac:dyDescent="0.2">
      <c r="A23" t="s">
        <v>1812</v>
      </c>
      <c r="B23" t="s">
        <v>1811</v>
      </c>
      <c r="C23" t="s">
        <v>1810</v>
      </c>
      <c r="D23" t="s">
        <v>370</v>
      </c>
      <c r="F23" s="13">
        <v>-150</v>
      </c>
      <c r="U23" s="13">
        <v>-150</v>
      </c>
    </row>
    <row r="24" spans="1:21" x14ac:dyDescent="0.2">
      <c r="A24" t="s">
        <v>1809</v>
      </c>
      <c r="B24" t="s">
        <v>1808</v>
      </c>
      <c r="C24" t="s">
        <v>1807</v>
      </c>
      <c r="D24" t="s">
        <v>370</v>
      </c>
      <c r="F24" s="13">
        <v>-250</v>
      </c>
      <c r="U24" s="13">
        <v>-250</v>
      </c>
    </row>
    <row r="25" spans="1:21" x14ac:dyDescent="0.2">
      <c r="A25" t="s">
        <v>1770</v>
      </c>
      <c r="B25" t="s">
        <v>1769</v>
      </c>
      <c r="C25" t="s">
        <v>1768</v>
      </c>
      <c r="D25" t="s">
        <v>911</v>
      </c>
      <c r="H25" s="13">
        <v>2333</v>
      </c>
      <c r="U25" s="13">
        <v>2333</v>
      </c>
    </row>
    <row r="26" spans="1:21" x14ac:dyDescent="0.2">
      <c r="A26" t="s">
        <v>1688</v>
      </c>
      <c r="B26" t="s">
        <v>1688</v>
      </c>
      <c r="C26" t="s">
        <v>1687</v>
      </c>
      <c r="D26" t="s">
        <v>706</v>
      </c>
      <c r="J26" s="13">
        <v>1340</v>
      </c>
      <c r="U26" s="13">
        <v>1340</v>
      </c>
    </row>
    <row r="27" spans="1:21" x14ac:dyDescent="0.2">
      <c r="A27" t="s">
        <v>1690</v>
      </c>
      <c r="B27" t="s">
        <v>1690</v>
      </c>
      <c r="C27" t="s">
        <v>1689</v>
      </c>
      <c r="D27" t="s">
        <v>706</v>
      </c>
      <c r="J27" s="13">
        <v>2362</v>
      </c>
      <c r="U27" s="13">
        <v>2362</v>
      </c>
    </row>
    <row r="28" spans="1:21" x14ac:dyDescent="0.2">
      <c r="A28" t="s">
        <v>13</v>
      </c>
      <c r="B28" t="s">
        <v>13</v>
      </c>
      <c r="C28" t="s">
        <v>1521</v>
      </c>
      <c r="D28" t="s">
        <v>13</v>
      </c>
      <c r="N28" s="13">
        <v>1</v>
      </c>
      <c r="U28" s="13">
        <v>1</v>
      </c>
    </row>
    <row r="29" spans="1:21" x14ac:dyDescent="0.2">
      <c r="A29" t="s">
        <v>639</v>
      </c>
      <c r="B29" t="s">
        <v>1196</v>
      </c>
      <c r="C29" t="s">
        <v>1195</v>
      </c>
      <c r="D29" t="s">
        <v>633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1626</v>
      </c>
      <c r="B30" t="s">
        <v>1625</v>
      </c>
      <c r="C30" t="s">
        <v>1624</v>
      </c>
      <c r="D30" t="s">
        <v>633</v>
      </c>
      <c r="K30" s="13">
        <v>1344000</v>
      </c>
      <c r="U30" s="13">
        <v>1344000</v>
      </c>
    </row>
    <row r="31" spans="1:21" x14ac:dyDescent="0.2">
      <c r="A31" t="s">
        <v>11</v>
      </c>
      <c r="B31" t="s">
        <v>1034</v>
      </c>
      <c r="C31" t="s">
        <v>1033</v>
      </c>
      <c r="D31" t="s">
        <v>13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14</v>
      </c>
      <c r="B32" t="s">
        <v>1036</v>
      </c>
      <c r="C32" t="s">
        <v>1035</v>
      </c>
      <c r="D32" t="s">
        <v>16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1559</v>
      </c>
      <c r="B33" t="s">
        <v>1558</v>
      </c>
      <c r="C33" t="s">
        <v>1557</v>
      </c>
      <c r="D33" t="s">
        <v>1516</v>
      </c>
      <c r="M33" s="13">
        <v>79360</v>
      </c>
      <c r="U33" s="13">
        <v>79360</v>
      </c>
    </row>
    <row r="34" spans="1:21" x14ac:dyDescent="0.2">
      <c r="A34" t="s">
        <v>1559</v>
      </c>
      <c r="B34" t="s">
        <v>1679</v>
      </c>
      <c r="C34" t="s">
        <v>1678</v>
      </c>
      <c r="D34" t="s">
        <v>1556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856</v>
      </c>
      <c r="B35" t="s">
        <v>1530</v>
      </c>
      <c r="C35" t="s">
        <v>1529</v>
      </c>
      <c r="D35" t="s">
        <v>283</v>
      </c>
      <c r="N35" s="13">
        <v>6130</v>
      </c>
      <c r="U35" s="13">
        <v>6130</v>
      </c>
    </row>
    <row r="36" spans="1:21" x14ac:dyDescent="0.2">
      <c r="A36" t="s">
        <v>1554</v>
      </c>
      <c r="B36" t="s">
        <v>1554</v>
      </c>
      <c r="C36" t="s">
        <v>1016</v>
      </c>
      <c r="D36" t="s">
        <v>16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1017</v>
      </c>
      <c r="B37" t="s">
        <v>1017</v>
      </c>
      <c r="C37" t="s">
        <v>1016</v>
      </c>
      <c r="D37" t="s">
        <v>16</v>
      </c>
      <c r="R37" s="13">
        <v>24</v>
      </c>
      <c r="S37" s="13">
        <v>24</v>
      </c>
      <c r="U37" s="13">
        <v>48</v>
      </c>
    </row>
    <row r="38" spans="1:21" x14ac:dyDescent="0.2">
      <c r="A38" t="s">
        <v>1535</v>
      </c>
      <c r="B38" t="s">
        <v>1535</v>
      </c>
      <c r="C38" t="s">
        <v>1534</v>
      </c>
      <c r="D38" t="s">
        <v>706</v>
      </c>
      <c r="N38" s="13">
        <v>1</v>
      </c>
      <c r="U38" s="13">
        <v>1</v>
      </c>
    </row>
    <row r="39" spans="1:21" x14ac:dyDescent="0.2">
      <c r="A39" t="s">
        <v>1588</v>
      </c>
      <c r="B39" t="s">
        <v>1588</v>
      </c>
      <c r="C39" t="s">
        <v>1587</v>
      </c>
      <c r="D39" t="s">
        <v>47</v>
      </c>
      <c r="L39" s="13">
        <v>24</v>
      </c>
      <c r="U39" s="13">
        <v>24</v>
      </c>
    </row>
    <row r="40" spans="1:21" x14ac:dyDescent="0.2">
      <c r="A40" t="s">
        <v>1676</v>
      </c>
      <c r="B40" t="s">
        <v>1676</v>
      </c>
      <c r="C40" t="s">
        <v>1675</v>
      </c>
      <c r="D40" t="s">
        <v>29</v>
      </c>
      <c r="H40" s="13">
        <v>24</v>
      </c>
      <c r="J40" s="13">
        <v>24</v>
      </c>
      <c r="U40" s="13">
        <v>48</v>
      </c>
    </row>
    <row r="41" spans="1:21" x14ac:dyDescent="0.2">
      <c r="A41" t="s">
        <v>1615</v>
      </c>
      <c r="B41" t="s">
        <v>1615</v>
      </c>
      <c r="C41" t="s">
        <v>1580</v>
      </c>
      <c r="D41" t="s">
        <v>766</v>
      </c>
      <c r="L41" s="13">
        <v>1</v>
      </c>
      <c r="U41" s="13">
        <v>1</v>
      </c>
    </row>
    <row r="42" spans="1:21" x14ac:dyDescent="0.2">
      <c r="A42" t="s">
        <v>1427</v>
      </c>
      <c r="B42" t="s">
        <v>1427</v>
      </c>
      <c r="C42" t="s">
        <v>1426</v>
      </c>
      <c r="D42" t="s">
        <v>283</v>
      </c>
      <c r="P42" s="13">
        <v>5</v>
      </c>
      <c r="U42" s="13">
        <v>5</v>
      </c>
    </row>
    <row r="43" spans="1:21" x14ac:dyDescent="0.2">
      <c r="A43" t="s">
        <v>1425</v>
      </c>
      <c r="B43" t="s">
        <v>1425</v>
      </c>
      <c r="C43" t="s">
        <v>1424</v>
      </c>
      <c r="D43" t="s">
        <v>283</v>
      </c>
      <c r="P43" s="13">
        <v>1</v>
      </c>
      <c r="U43" s="13">
        <v>1</v>
      </c>
    </row>
    <row r="44" spans="1:21" x14ac:dyDescent="0.2">
      <c r="A44" t="s">
        <v>1543</v>
      </c>
      <c r="B44" t="s">
        <v>1543</v>
      </c>
      <c r="C44" t="s">
        <v>1542</v>
      </c>
      <c r="D44" t="s">
        <v>283</v>
      </c>
      <c r="N44" s="13">
        <v>1</v>
      </c>
      <c r="U44" s="13">
        <v>1</v>
      </c>
    </row>
    <row r="45" spans="1:21" x14ac:dyDescent="0.2">
      <c r="A45" t="s">
        <v>1423</v>
      </c>
      <c r="B45" t="s">
        <v>1423</v>
      </c>
      <c r="C45" t="s">
        <v>1422</v>
      </c>
      <c r="D45" t="s">
        <v>283</v>
      </c>
      <c r="P45" s="13">
        <v>5</v>
      </c>
      <c r="U45" s="13">
        <v>5</v>
      </c>
    </row>
    <row r="46" spans="1:21" x14ac:dyDescent="0.2">
      <c r="A46" t="s">
        <v>1541</v>
      </c>
      <c r="B46" t="s">
        <v>1541</v>
      </c>
      <c r="C46" t="s">
        <v>1540</v>
      </c>
      <c r="D46" t="s">
        <v>283</v>
      </c>
      <c r="N46" s="13">
        <v>1</v>
      </c>
      <c r="U46" s="13">
        <v>1</v>
      </c>
    </row>
    <row r="47" spans="1:21" x14ac:dyDescent="0.2">
      <c r="A47" t="s">
        <v>1429</v>
      </c>
      <c r="B47" t="s">
        <v>1429</v>
      </c>
      <c r="C47" t="s">
        <v>1428</v>
      </c>
      <c r="D47" t="s">
        <v>283</v>
      </c>
      <c r="P47" s="13">
        <v>5</v>
      </c>
      <c r="U47" s="13">
        <v>5</v>
      </c>
    </row>
    <row r="48" spans="1:21" x14ac:dyDescent="0.2">
      <c r="A48" t="s">
        <v>1539</v>
      </c>
      <c r="B48" t="s">
        <v>1539</v>
      </c>
      <c r="C48" t="s">
        <v>1538</v>
      </c>
      <c r="D48" t="s">
        <v>53</v>
      </c>
      <c r="N48" s="13">
        <v>12</v>
      </c>
      <c r="U48" s="13">
        <v>12</v>
      </c>
    </row>
    <row r="49" spans="1:21" x14ac:dyDescent="0.2">
      <c r="A49" t="s">
        <v>1760</v>
      </c>
      <c r="B49" t="s">
        <v>1760</v>
      </c>
      <c r="C49" t="s">
        <v>1759</v>
      </c>
      <c r="D49" t="s">
        <v>1761</v>
      </c>
      <c r="G49" s="13">
        <v>48</v>
      </c>
      <c r="H49" s="13">
        <v>48</v>
      </c>
      <c r="U49" s="13">
        <v>96</v>
      </c>
    </row>
    <row r="50" spans="1:21" x14ac:dyDescent="0.2">
      <c r="A50" t="s">
        <v>1655</v>
      </c>
      <c r="B50" t="s">
        <v>1655</v>
      </c>
      <c r="C50" t="s">
        <v>1654</v>
      </c>
      <c r="D50" t="s">
        <v>40</v>
      </c>
      <c r="K50" s="13">
        <v>2</v>
      </c>
      <c r="U50" s="13">
        <v>2</v>
      </c>
    </row>
    <row r="51" spans="1:21" x14ac:dyDescent="0.2">
      <c r="A51" t="s">
        <v>1824</v>
      </c>
      <c r="B51" t="s">
        <v>1824</v>
      </c>
      <c r="C51" t="s">
        <v>1823</v>
      </c>
      <c r="D51" t="s">
        <v>1825</v>
      </c>
      <c r="E51" s="13">
        <v>24</v>
      </c>
      <c r="U51" s="13">
        <v>24</v>
      </c>
    </row>
    <row r="52" spans="1:21" x14ac:dyDescent="0.2">
      <c r="A52" t="s">
        <v>1246</v>
      </c>
      <c r="B52" t="s">
        <v>1245</v>
      </c>
      <c r="C52" t="s">
        <v>1244</v>
      </c>
      <c r="D52" t="s">
        <v>70</v>
      </c>
      <c r="R52" s="13">
        <v>48</v>
      </c>
      <c r="U52" s="13">
        <v>48</v>
      </c>
    </row>
    <row r="53" spans="1:21" x14ac:dyDescent="0.2">
      <c r="A53" t="s">
        <v>1507</v>
      </c>
      <c r="B53" t="s">
        <v>1507</v>
      </c>
      <c r="C53" t="s">
        <v>1506</v>
      </c>
      <c r="D53" t="s">
        <v>387</v>
      </c>
      <c r="O53" s="13">
        <v>1</v>
      </c>
      <c r="U53" s="13">
        <v>1</v>
      </c>
    </row>
    <row r="54" spans="1:21" x14ac:dyDescent="0.2">
      <c r="A54" t="s">
        <v>1740</v>
      </c>
      <c r="B54" t="s">
        <v>1740</v>
      </c>
      <c r="C54" t="s">
        <v>1739</v>
      </c>
      <c r="D54" t="s">
        <v>138</v>
      </c>
      <c r="I54" s="13">
        <v>25</v>
      </c>
      <c r="U54" s="13">
        <v>25</v>
      </c>
    </row>
    <row r="55" spans="1:21" x14ac:dyDescent="0.2">
      <c r="A55" t="s">
        <v>1454</v>
      </c>
      <c r="B55" t="s">
        <v>1454</v>
      </c>
      <c r="C55" t="s">
        <v>1453</v>
      </c>
      <c r="D55" t="s">
        <v>135</v>
      </c>
      <c r="O55" s="13">
        <v>10</v>
      </c>
      <c r="U55" s="13">
        <v>10</v>
      </c>
    </row>
    <row r="56" spans="1:21" x14ac:dyDescent="0.2">
      <c r="A56" t="s">
        <v>1592</v>
      </c>
      <c r="B56" t="s">
        <v>1592</v>
      </c>
      <c r="C56" t="s">
        <v>1591</v>
      </c>
      <c r="D56" t="s">
        <v>126</v>
      </c>
      <c r="J56" s="13">
        <v>30</v>
      </c>
      <c r="L56" s="13">
        <v>50</v>
      </c>
      <c r="U56" s="13">
        <v>80</v>
      </c>
    </row>
    <row r="57" spans="1:21" x14ac:dyDescent="0.2">
      <c r="A57" t="s">
        <v>1710</v>
      </c>
      <c r="B57" t="s">
        <v>1710</v>
      </c>
      <c r="C57" t="s">
        <v>1709</v>
      </c>
      <c r="D57" t="s">
        <v>116</v>
      </c>
      <c r="J57" s="13">
        <v>20</v>
      </c>
      <c r="U57" s="13">
        <v>20</v>
      </c>
    </row>
    <row r="58" spans="1:21" x14ac:dyDescent="0.2">
      <c r="A58" t="s">
        <v>1663</v>
      </c>
      <c r="B58" t="s">
        <v>1663</v>
      </c>
      <c r="C58" t="s">
        <v>1662</v>
      </c>
      <c r="D58" t="s">
        <v>145</v>
      </c>
      <c r="K58" s="13">
        <v>25</v>
      </c>
      <c r="U58" s="13">
        <v>25</v>
      </c>
    </row>
    <row r="59" spans="1:21" x14ac:dyDescent="0.2">
      <c r="A59" t="s">
        <v>1792</v>
      </c>
      <c r="B59" t="s">
        <v>1792</v>
      </c>
      <c r="C59" t="s">
        <v>1791</v>
      </c>
      <c r="D59" t="s">
        <v>1339</v>
      </c>
      <c r="G59" s="13">
        <v>1</v>
      </c>
      <c r="U59" s="13">
        <v>1</v>
      </c>
    </row>
    <row r="60" spans="1:21" x14ac:dyDescent="0.2">
      <c r="A60" t="s">
        <v>825</v>
      </c>
      <c r="B60" t="s">
        <v>825</v>
      </c>
      <c r="C60" t="s">
        <v>824</v>
      </c>
      <c r="D60" t="s">
        <v>414</v>
      </c>
      <c r="T60" s="13">
        <v>25</v>
      </c>
      <c r="U60" s="13">
        <v>25</v>
      </c>
    </row>
    <row r="61" spans="1:21" x14ac:dyDescent="0.2">
      <c r="A61" t="s">
        <v>1479</v>
      </c>
      <c r="B61" t="s">
        <v>1479</v>
      </c>
      <c r="C61" t="s">
        <v>842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843</v>
      </c>
      <c r="B62" t="s">
        <v>843</v>
      </c>
      <c r="C62" t="s">
        <v>842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1674</v>
      </c>
      <c r="B63" t="s">
        <v>1674</v>
      </c>
      <c r="C63" t="s">
        <v>1673</v>
      </c>
      <c r="D63" t="s">
        <v>365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1776</v>
      </c>
      <c r="B64" t="s">
        <v>1776</v>
      </c>
      <c r="C64" t="s">
        <v>1775</v>
      </c>
      <c r="D64" t="s">
        <v>318</v>
      </c>
      <c r="H64" s="13">
        <v>2</v>
      </c>
      <c r="U64" s="13">
        <v>2</v>
      </c>
    </row>
    <row r="65" spans="1:21" x14ac:dyDescent="0.2">
      <c r="A65" t="s">
        <v>1763</v>
      </c>
      <c r="B65" t="s">
        <v>1763</v>
      </c>
      <c r="C65" t="s">
        <v>1762</v>
      </c>
      <c r="D65" t="s">
        <v>102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1661</v>
      </c>
      <c r="B66" t="s">
        <v>1661</v>
      </c>
      <c r="C66" t="s">
        <v>1660</v>
      </c>
      <c r="D66" t="s">
        <v>95</v>
      </c>
      <c r="I66" s="13">
        <v>4</v>
      </c>
      <c r="K66" s="13">
        <v>21</v>
      </c>
      <c r="U66" s="13">
        <v>25</v>
      </c>
    </row>
    <row r="67" spans="1:21" x14ac:dyDescent="0.2">
      <c r="A67" t="s">
        <v>750</v>
      </c>
      <c r="B67" t="s">
        <v>750</v>
      </c>
      <c r="C67" t="s">
        <v>749</v>
      </c>
      <c r="D67" t="s">
        <v>123</v>
      </c>
      <c r="O67" s="13">
        <v>1</v>
      </c>
      <c r="U67" s="13">
        <v>1</v>
      </c>
    </row>
    <row r="68" spans="1:21" x14ac:dyDescent="0.2">
      <c r="A68" t="s">
        <v>751</v>
      </c>
      <c r="B68" t="s">
        <v>750</v>
      </c>
      <c r="C68" t="s">
        <v>749</v>
      </c>
      <c r="D68" t="s">
        <v>123</v>
      </c>
      <c r="T68" s="13">
        <v>19</v>
      </c>
      <c r="U68" s="13">
        <v>19</v>
      </c>
    </row>
    <row r="69" spans="1:21" x14ac:dyDescent="0.2">
      <c r="A69" t="s">
        <v>1659</v>
      </c>
      <c r="B69" t="s">
        <v>1659</v>
      </c>
      <c r="C69" t="s">
        <v>1658</v>
      </c>
      <c r="D69" t="s">
        <v>128</v>
      </c>
      <c r="K69" s="13">
        <v>10</v>
      </c>
      <c r="U69" s="13">
        <v>10</v>
      </c>
    </row>
    <row r="70" spans="1:21" x14ac:dyDescent="0.2">
      <c r="A70" t="s">
        <v>1613</v>
      </c>
      <c r="B70" t="s">
        <v>1613</v>
      </c>
      <c r="C70" t="s">
        <v>1612</v>
      </c>
      <c r="D70" t="s">
        <v>496</v>
      </c>
      <c r="I70" s="13">
        <v>4</v>
      </c>
      <c r="L70" s="13">
        <v>4</v>
      </c>
      <c r="U70" s="13">
        <v>8</v>
      </c>
    </row>
    <row r="71" spans="1:21" x14ac:dyDescent="0.2">
      <c r="A71" t="s">
        <v>1738</v>
      </c>
      <c r="B71" t="s">
        <v>1738</v>
      </c>
      <c r="C71" t="s">
        <v>1269</v>
      </c>
      <c r="D71" t="s">
        <v>477</v>
      </c>
      <c r="H71" s="13">
        <v>3</v>
      </c>
      <c r="I71" s="13">
        <v>2</v>
      </c>
      <c r="U71" s="13">
        <v>5</v>
      </c>
    </row>
    <row r="72" spans="1:21" x14ac:dyDescent="0.2">
      <c r="A72" t="s">
        <v>17</v>
      </c>
      <c r="B72" t="s">
        <v>1271</v>
      </c>
      <c r="C72" t="s">
        <v>1270</v>
      </c>
      <c r="D72" t="s">
        <v>19</v>
      </c>
      <c r="R72" s="13">
        <v>1216848</v>
      </c>
      <c r="U72" s="13">
        <v>1216848</v>
      </c>
    </row>
    <row r="73" spans="1:21" x14ac:dyDescent="0.2">
      <c r="A73" t="s">
        <v>17</v>
      </c>
      <c r="B73" t="s">
        <v>1045</v>
      </c>
      <c r="C73" t="s">
        <v>1044</v>
      </c>
      <c r="D73" t="s">
        <v>19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21</v>
      </c>
      <c r="B74" t="s">
        <v>1192</v>
      </c>
      <c r="C74" t="s">
        <v>1191</v>
      </c>
      <c r="D74" t="s">
        <v>19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1562</v>
      </c>
      <c r="B75" t="s">
        <v>1561</v>
      </c>
      <c r="C75" t="s">
        <v>1560</v>
      </c>
      <c r="D75" t="s">
        <v>19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23</v>
      </c>
      <c r="B76" t="s">
        <v>1765</v>
      </c>
      <c r="C76" t="s">
        <v>1764</v>
      </c>
      <c r="D76" t="s">
        <v>25</v>
      </c>
      <c r="H76" s="13">
        <v>1968824</v>
      </c>
      <c r="U76" s="13">
        <v>1968824</v>
      </c>
    </row>
    <row r="77" spans="1:21" x14ac:dyDescent="0.2">
      <c r="A77" t="s">
        <v>28</v>
      </c>
      <c r="B77" t="s">
        <v>932</v>
      </c>
      <c r="C77" t="s">
        <v>931</v>
      </c>
      <c r="D77" t="s">
        <v>29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1595</v>
      </c>
      <c r="B78" t="s">
        <v>1594</v>
      </c>
      <c r="C78" t="s">
        <v>1593</v>
      </c>
      <c r="D78" t="s">
        <v>29</v>
      </c>
      <c r="L78" s="13">
        <v>467264</v>
      </c>
      <c r="U78" s="13">
        <v>467264</v>
      </c>
    </row>
    <row r="79" spans="1:21" x14ac:dyDescent="0.2">
      <c r="A79" t="s">
        <v>30</v>
      </c>
      <c r="B79" t="s">
        <v>1273</v>
      </c>
      <c r="C79" t="s">
        <v>1272</v>
      </c>
      <c r="D79" t="s">
        <v>29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31</v>
      </c>
      <c r="B80" t="s">
        <v>934</v>
      </c>
      <c r="C80" t="s">
        <v>933</v>
      </c>
      <c r="D80" t="s">
        <v>32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1537</v>
      </c>
      <c r="B81" t="s">
        <v>1859</v>
      </c>
      <c r="C81" t="s">
        <v>1536</v>
      </c>
      <c r="D81" t="s">
        <v>32</v>
      </c>
      <c r="N81" s="13">
        <v>420232</v>
      </c>
      <c r="U81" s="13">
        <v>420232</v>
      </c>
    </row>
    <row r="82" spans="1:21" x14ac:dyDescent="0.2">
      <c r="A82" t="s">
        <v>1815</v>
      </c>
      <c r="B82" t="s">
        <v>1814</v>
      </c>
      <c r="C82" t="s">
        <v>1813</v>
      </c>
      <c r="D82" t="s">
        <v>34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35</v>
      </c>
      <c r="B83" t="s">
        <v>1386</v>
      </c>
      <c r="C83" t="s">
        <v>1385</v>
      </c>
      <c r="D83" t="s">
        <v>37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38</v>
      </c>
      <c r="B84" t="s">
        <v>1465</v>
      </c>
      <c r="C84" t="s">
        <v>1464</v>
      </c>
      <c r="D84" t="s">
        <v>40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41</v>
      </c>
      <c r="B85" t="s">
        <v>823</v>
      </c>
      <c r="C85" t="s">
        <v>822</v>
      </c>
      <c r="D85" t="s">
        <v>40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43</v>
      </c>
      <c r="B86" t="s">
        <v>1834</v>
      </c>
      <c r="C86" t="s">
        <v>1833</v>
      </c>
      <c r="D86" t="s">
        <v>47</v>
      </c>
      <c r="E86" s="13">
        <v>112221</v>
      </c>
      <c r="U86" s="13">
        <v>112221</v>
      </c>
    </row>
    <row r="87" spans="1:21" x14ac:dyDescent="0.2">
      <c r="A87" t="s">
        <v>45</v>
      </c>
      <c r="B87" t="s">
        <v>1519</v>
      </c>
      <c r="C87" t="s">
        <v>1518</v>
      </c>
      <c r="D87" t="s">
        <v>47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45</v>
      </c>
      <c r="B88" t="s">
        <v>768</v>
      </c>
      <c r="C88" t="s">
        <v>767</v>
      </c>
      <c r="D88" t="s">
        <v>47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45</v>
      </c>
      <c r="B89" t="s">
        <v>714</v>
      </c>
      <c r="C89" t="s">
        <v>713</v>
      </c>
      <c r="D89" t="s">
        <v>40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49</v>
      </c>
      <c r="B90" t="s">
        <v>1175</v>
      </c>
      <c r="C90" t="s">
        <v>1174</v>
      </c>
      <c r="D90" t="s">
        <v>40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49</v>
      </c>
      <c r="B91" t="s">
        <v>1077</v>
      </c>
      <c r="C91" t="s">
        <v>1076</v>
      </c>
      <c r="D91" t="s">
        <v>40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49</v>
      </c>
      <c r="B92" t="s">
        <v>770</v>
      </c>
      <c r="C92" t="s">
        <v>769</v>
      </c>
      <c r="D92" t="s">
        <v>40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49</v>
      </c>
      <c r="B93" t="s">
        <v>1168</v>
      </c>
      <c r="C93" t="s">
        <v>1167</v>
      </c>
      <c r="D93" t="s">
        <v>40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49</v>
      </c>
      <c r="B94" t="s">
        <v>1412</v>
      </c>
      <c r="C94" t="s">
        <v>1411</v>
      </c>
      <c r="D94" t="s">
        <v>40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49</v>
      </c>
      <c r="B95" t="s">
        <v>860</v>
      </c>
      <c r="C95" t="s">
        <v>859</v>
      </c>
      <c r="D95" t="s">
        <v>40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49</v>
      </c>
      <c r="B96" t="s">
        <v>1279</v>
      </c>
      <c r="C96" t="s">
        <v>1278</v>
      </c>
      <c r="D96" t="s">
        <v>40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51</v>
      </c>
      <c r="B97" t="s">
        <v>797</v>
      </c>
      <c r="C97" t="s">
        <v>796</v>
      </c>
      <c r="D97" t="s">
        <v>53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54</v>
      </c>
      <c r="B98" t="s">
        <v>821</v>
      </c>
      <c r="C98" t="s">
        <v>820</v>
      </c>
      <c r="D98" t="s">
        <v>53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1316</v>
      </c>
      <c r="B99" t="s">
        <v>1315</v>
      </c>
      <c r="C99" t="s">
        <v>1314</v>
      </c>
      <c r="D99" t="s">
        <v>47</v>
      </c>
      <c r="Q99" s="13">
        <v>46268</v>
      </c>
      <c r="U99" s="13">
        <v>46268</v>
      </c>
    </row>
    <row r="100" spans="1:21" x14ac:dyDescent="0.2">
      <c r="A100" t="s">
        <v>56</v>
      </c>
      <c r="B100" t="s">
        <v>1528</v>
      </c>
      <c r="C100" t="s">
        <v>1527</v>
      </c>
      <c r="D100" t="s">
        <v>47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58</v>
      </c>
      <c r="B101" t="s">
        <v>1169</v>
      </c>
      <c r="C101" t="s">
        <v>1027</v>
      </c>
      <c r="D101" t="s">
        <v>60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58</v>
      </c>
      <c r="B102" t="s">
        <v>1597</v>
      </c>
      <c r="C102" t="s">
        <v>1596</v>
      </c>
      <c r="D102" t="s">
        <v>60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61</v>
      </c>
      <c r="B103" t="s">
        <v>1730</v>
      </c>
      <c r="C103" t="s">
        <v>1729</v>
      </c>
      <c r="D103" t="s">
        <v>60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61</v>
      </c>
      <c r="B104" t="s">
        <v>1795</v>
      </c>
      <c r="C104" t="s">
        <v>1794</v>
      </c>
      <c r="D104" t="s">
        <v>60</v>
      </c>
      <c r="G104" s="13">
        <v>723927</v>
      </c>
      <c r="U104" s="13">
        <v>723927</v>
      </c>
    </row>
    <row r="105" spans="1:21" x14ac:dyDescent="0.2">
      <c r="A105" t="s">
        <v>63</v>
      </c>
      <c r="B105" t="s">
        <v>1171</v>
      </c>
      <c r="C105" t="s">
        <v>1170</v>
      </c>
      <c r="D105" t="s">
        <v>60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65</v>
      </c>
      <c r="B106" t="s">
        <v>968</v>
      </c>
      <c r="C106" t="s">
        <v>967</v>
      </c>
      <c r="D106" t="s">
        <v>60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65</v>
      </c>
      <c r="B107" t="s">
        <v>954</v>
      </c>
      <c r="C107" t="s">
        <v>953</v>
      </c>
      <c r="D107" t="s">
        <v>60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65</v>
      </c>
      <c r="B108" t="s">
        <v>1637</v>
      </c>
      <c r="C108" t="s">
        <v>969</v>
      </c>
      <c r="D108" t="s">
        <v>60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68</v>
      </c>
      <c r="B109" t="s">
        <v>1026</v>
      </c>
      <c r="C109" t="s">
        <v>1025</v>
      </c>
      <c r="D109" t="s">
        <v>70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68</v>
      </c>
      <c r="B110" t="s">
        <v>1780</v>
      </c>
      <c r="C110" t="s">
        <v>1779</v>
      </c>
      <c r="D110" t="s">
        <v>70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68</v>
      </c>
      <c r="B111" t="s">
        <v>1785</v>
      </c>
      <c r="C111" t="s">
        <v>1784</v>
      </c>
      <c r="D111" t="s">
        <v>70</v>
      </c>
      <c r="G111" s="13">
        <v>515979</v>
      </c>
      <c r="U111" s="13">
        <v>515979</v>
      </c>
    </row>
    <row r="112" spans="1:21" x14ac:dyDescent="0.2">
      <c r="A112" t="s">
        <v>68</v>
      </c>
      <c r="B112" t="s">
        <v>1467</v>
      </c>
      <c r="C112" t="s">
        <v>1466</v>
      </c>
      <c r="D112" t="s">
        <v>70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69</v>
      </c>
      <c r="B113" t="s">
        <v>1123</v>
      </c>
      <c r="C113" t="s">
        <v>1122</v>
      </c>
      <c r="D113" t="s">
        <v>70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71</v>
      </c>
      <c r="B114" t="s">
        <v>1748</v>
      </c>
      <c r="C114" t="s">
        <v>1747</v>
      </c>
      <c r="D114" t="s">
        <v>70</v>
      </c>
      <c r="I114" s="13">
        <v>259190</v>
      </c>
      <c r="U114" s="13">
        <v>259190</v>
      </c>
    </row>
    <row r="115" spans="1:21" x14ac:dyDescent="0.2">
      <c r="A115" t="s">
        <v>75</v>
      </c>
      <c r="B115" t="s">
        <v>1469</v>
      </c>
      <c r="C115" t="s">
        <v>1468</v>
      </c>
      <c r="D115" t="s">
        <v>70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77</v>
      </c>
      <c r="B116" t="s">
        <v>1024</v>
      </c>
      <c r="C116" t="s">
        <v>1023</v>
      </c>
      <c r="D116" t="s">
        <v>79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77</v>
      </c>
      <c r="B117" t="s">
        <v>1204</v>
      </c>
      <c r="C117" t="s">
        <v>1203</v>
      </c>
      <c r="D117" t="s">
        <v>79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77</v>
      </c>
      <c r="B118" t="s">
        <v>1719</v>
      </c>
      <c r="C118" t="s">
        <v>1718</v>
      </c>
      <c r="D118" t="s">
        <v>79</v>
      </c>
      <c r="I118" s="13">
        <v>3000000</v>
      </c>
      <c r="U118" s="13">
        <v>3000000</v>
      </c>
    </row>
    <row r="119" spans="1:21" x14ac:dyDescent="0.2">
      <c r="A119" t="s">
        <v>77</v>
      </c>
      <c r="B119" t="s">
        <v>1184</v>
      </c>
      <c r="C119" t="s">
        <v>1183</v>
      </c>
      <c r="D119" t="s">
        <v>79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1620</v>
      </c>
      <c r="B120" t="s">
        <v>1619</v>
      </c>
      <c r="C120" t="s">
        <v>1618</v>
      </c>
      <c r="D120" t="s">
        <v>79</v>
      </c>
      <c r="L120" s="13">
        <v>257826</v>
      </c>
      <c r="U120" s="13">
        <v>257826</v>
      </c>
    </row>
    <row r="121" spans="1:21" x14ac:dyDescent="0.2">
      <c r="A121" t="s">
        <v>80</v>
      </c>
      <c r="B121" t="s">
        <v>1653</v>
      </c>
      <c r="C121" t="s">
        <v>1652</v>
      </c>
      <c r="D121" t="s">
        <v>19</v>
      </c>
      <c r="K121" s="13">
        <v>1273901</v>
      </c>
      <c r="U121" s="13">
        <v>1273901</v>
      </c>
    </row>
    <row r="122" spans="1:21" x14ac:dyDescent="0.2">
      <c r="A122" t="s">
        <v>80</v>
      </c>
      <c r="B122" t="s">
        <v>1324</v>
      </c>
      <c r="C122" t="s">
        <v>1323</v>
      </c>
      <c r="D122" t="s">
        <v>79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82</v>
      </c>
      <c r="B123" t="s">
        <v>996</v>
      </c>
      <c r="C123" t="s">
        <v>995</v>
      </c>
      <c r="D123" t="s">
        <v>79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82</v>
      </c>
      <c r="B124" t="s">
        <v>1052</v>
      </c>
      <c r="C124" t="s">
        <v>1051</v>
      </c>
      <c r="D124" t="s">
        <v>79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82</v>
      </c>
      <c r="B125" t="s">
        <v>1186</v>
      </c>
      <c r="C125" t="s">
        <v>1185</v>
      </c>
      <c r="D125" t="s">
        <v>79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84</v>
      </c>
      <c r="B126" t="s">
        <v>1564</v>
      </c>
      <c r="C126" t="s">
        <v>1563</v>
      </c>
      <c r="D126" t="s">
        <v>19</v>
      </c>
      <c r="M126" s="13">
        <v>305439</v>
      </c>
      <c r="U126" s="13">
        <v>305439</v>
      </c>
    </row>
    <row r="127" spans="1:21" x14ac:dyDescent="0.2">
      <c r="A127" t="s">
        <v>18</v>
      </c>
      <c r="B127" t="s">
        <v>1094</v>
      </c>
      <c r="C127" t="s">
        <v>1093</v>
      </c>
      <c r="D127" t="s">
        <v>19</v>
      </c>
      <c r="S127" s="13">
        <v>721414</v>
      </c>
      <c r="U127" s="13">
        <v>721414</v>
      </c>
    </row>
    <row r="128" spans="1:21" x14ac:dyDescent="0.2">
      <c r="A128" t="s">
        <v>18</v>
      </c>
      <c r="B128" t="s">
        <v>1147</v>
      </c>
      <c r="C128" t="s">
        <v>1095</v>
      </c>
      <c r="D128" t="s">
        <v>19</v>
      </c>
      <c r="S128" s="13">
        <v>1140747</v>
      </c>
      <c r="U128" s="13">
        <v>1140747</v>
      </c>
    </row>
    <row r="129" spans="1:21" x14ac:dyDescent="0.2">
      <c r="A129" t="s">
        <v>454</v>
      </c>
      <c r="B129" t="s">
        <v>1239</v>
      </c>
      <c r="C129" t="s">
        <v>1238</v>
      </c>
      <c r="D129" t="s">
        <v>455</v>
      </c>
      <c r="R129" s="13">
        <v>161707</v>
      </c>
      <c r="U129" s="13">
        <v>161707</v>
      </c>
    </row>
    <row r="130" spans="1:21" x14ac:dyDescent="0.2">
      <c r="A130" t="s">
        <v>86</v>
      </c>
      <c r="B130" t="s">
        <v>1684</v>
      </c>
      <c r="C130" t="s">
        <v>1683</v>
      </c>
      <c r="D130" t="s">
        <v>25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86</v>
      </c>
      <c r="B131" t="s">
        <v>1827</v>
      </c>
      <c r="C131" t="s">
        <v>1826</v>
      </c>
      <c r="D131" t="s">
        <v>1446</v>
      </c>
      <c r="E131" s="13">
        <v>261076</v>
      </c>
      <c r="U131" s="13">
        <v>261076</v>
      </c>
    </row>
    <row r="132" spans="1:21" x14ac:dyDescent="0.2">
      <c r="A132" t="s">
        <v>90</v>
      </c>
      <c r="B132" t="s">
        <v>1623</v>
      </c>
      <c r="C132" t="s">
        <v>1622</v>
      </c>
      <c r="D132" t="s">
        <v>25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90</v>
      </c>
      <c r="B133" t="s">
        <v>1829</v>
      </c>
      <c r="C133" t="s">
        <v>1828</v>
      </c>
      <c r="D133" t="s">
        <v>1446</v>
      </c>
      <c r="E133" s="13">
        <v>519306</v>
      </c>
      <c r="U133" s="13">
        <v>519306</v>
      </c>
    </row>
    <row r="134" spans="1:21" x14ac:dyDescent="0.2">
      <c r="A134" t="s">
        <v>91</v>
      </c>
      <c r="B134" t="s">
        <v>1778</v>
      </c>
      <c r="C134" t="s">
        <v>1777</v>
      </c>
      <c r="D134" t="s">
        <v>1446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1445</v>
      </c>
      <c r="B135" t="s">
        <v>1444</v>
      </c>
      <c r="C135" t="s">
        <v>1443</v>
      </c>
      <c r="D135" t="s">
        <v>1446</v>
      </c>
      <c r="P135" s="13">
        <v>10000</v>
      </c>
      <c r="U135" s="13">
        <v>10000</v>
      </c>
    </row>
    <row r="136" spans="1:21" x14ac:dyDescent="0.2">
      <c r="A136" t="s">
        <v>92</v>
      </c>
      <c r="B136" t="s">
        <v>1125</v>
      </c>
      <c r="C136" t="s">
        <v>1124</v>
      </c>
      <c r="D136" t="s">
        <v>25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92</v>
      </c>
      <c r="B137" t="s">
        <v>1520</v>
      </c>
      <c r="C137" t="s">
        <v>1126</v>
      </c>
      <c r="D137" t="s">
        <v>1446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1832</v>
      </c>
      <c r="B138" t="s">
        <v>1831</v>
      </c>
      <c r="C138" t="s">
        <v>1830</v>
      </c>
      <c r="D138" t="s">
        <v>95</v>
      </c>
      <c r="E138" s="13">
        <v>3000</v>
      </c>
      <c r="U138" s="13">
        <v>3000</v>
      </c>
    </row>
    <row r="139" spans="1:21" x14ac:dyDescent="0.2">
      <c r="A139" t="s">
        <v>93</v>
      </c>
      <c r="B139" t="s">
        <v>1155</v>
      </c>
      <c r="C139" t="s">
        <v>1154</v>
      </c>
      <c r="D139" t="s">
        <v>95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100</v>
      </c>
      <c r="B140" t="s">
        <v>958</v>
      </c>
      <c r="C140" t="s">
        <v>957</v>
      </c>
      <c r="D140" t="s">
        <v>102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100</v>
      </c>
      <c r="B141" t="s">
        <v>1634</v>
      </c>
      <c r="C141" t="s">
        <v>1633</v>
      </c>
      <c r="D141" t="s">
        <v>102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101</v>
      </c>
      <c r="B142" t="s">
        <v>1040</v>
      </c>
      <c r="C142" t="s">
        <v>1039</v>
      </c>
      <c r="D142" t="s">
        <v>102</v>
      </c>
      <c r="S142" s="13">
        <v>42000</v>
      </c>
      <c r="U142" s="13">
        <v>42000</v>
      </c>
    </row>
    <row r="143" spans="1:21" x14ac:dyDescent="0.2">
      <c r="A143" t="s">
        <v>103</v>
      </c>
      <c r="B143" t="s">
        <v>760</v>
      </c>
      <c r="C143" t="s">
        <v>759</v>
      </c>
      <c r="D143" t="s">
        <v>102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105</v>
      </c>
      <c r="B144" t="s">
        <v>789</v>
      </c>
      <c r="C144" t="s">
        <v>788</v>
      </c>
      <c r="D144" t="s">
        <v>102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107</v>
      </c>
      <c r="B145" t="s">
        <v>727</v>
      </c>
      <c r="C145" t="s">
        <v>726</v>
      </c>
      <c r="D145" t="s">
        <v>102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109</v>
      </c>
      <c r="B146" t="s">
        <v>895</v>
      </c>
      <c r="C146" t="s">
        <v>894</v>
      </c>
      <c r="D146" t="s">
        <v>111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112</v>
      </c>
      <c r="B147" t="s">
        <v>1523</v>
      </c>
      <c r="C147" t="s">
        <v>1522</v>
      </c>
      <c r="D147" t="s">
        <v>111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114</v>
      </c>
      <c r="B148" t="s">
        <v>946</v>
      </c>
      <c r="C148" t="s">
        <v>945</v>
      </c>
      <c r="D148" t="s">
        <v>116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115</v>
      </c>
      <c r="B149" t="s">
        <v>872</v>
      </c>
      <c r="C149" t="s">
        <v>871</v>
      </c>
      <c r="D149" t="s">
        <v>116</v>
      </c>
      <c r="S149" s="13">
        <v>375000</v>
      </c>
      <c r="U149" s="13">
        <v>375000</v>
      </c>
    </row>
    <row r="150" spans="1:21" x14ac:dyDescent="0.2">
      <c r="A150" t="s">
        <v>117</v>
      </c>
      <c r="B150" t="s">
        <v>753</v>
      </c>
      <c r="C150" t="s">
        <v>752</v>
      </c>
      <c r="D150" t="s">
        <v>116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117</v>
      </c>
      <c r="B151" t="s">
        <v>1744</v>
      </c>
      <c r="C151" t="s">
        <v>754</v>
      </c>
      <c r="D151" t="s">
        <v>116</v>
      </c>
      <c r="I151" s="13">
        <v>160506</v>
      </c>
      <c r="U151" s="13">
        <v>160506</v>
      </c>
    </row>
    <row r="152" spans="1:21" x14ac:dyDescent="0.2">
      <c r="A152" t="s">
        <v>1460</v>
      </c>
      <c r="B152" t="s">
        <v>1459</v>
      </c>
      <c r="C152" t="s">
        <v>1458</v>
      </c>
      <c r="D152" t="s">
        <v>128</v>
      </c>
      <c r="O152" s="13">
        <v>303138</v>
      </c>
      <c r="U152" s="13">
        <v>303138</v>
      </c>
    </row>
    <row r="153" spans="1:21" x14ac:dyDescent="0.2">
      <c r="A153" t="s">
        <v>121</v>
      </c>
      <c r="B153" t="s">
        <v>1331</v>
      </c>
      <c r="C153" t="s">
        <v>1330</v>
      </c>
      <c r="D153" t="s">
        <v>128</v>
      </c>
      <c r="Q153" s="13">
        <v>30</v>
      </c>
      <c r="U153" s="13">
        <v>30</v>
      </c>
    </row>
    <row r="154" spans="1:21" x14ac:dyDescent="0.2">
      <c r="A154" t="s">
        <v>124</v>
      </c>
      <c r="B154" t="s">
        <v>1672</v>
      </c>
      <c r="C154" t="s">
        <v>1671</v>
      </c>
      <c r="D154" t="s">
        <v>128</v>
      </c>
      <c r="K154" s="13">
        <v>6000</v>
      </c>
      <c r="U154" s="13">
        <v>6000</v>
      </c>
    </row>
    <row r="155" spans="1:21" x14ac:dyDescent="0.2">
      <c r="A155" t="s">
        <v>124</v>
      </c>
      <c r="B155" t="s">
        <v>1783</v>
      </c>
      <c r="C155" t="s">
        <v>1571</v>
      </c>
      <c r="D155" t="s">
        <v>123</v>
      </c>
      <c r="G155" s="13">
        <v>546000</v>
      </c>
      <c r="U155" s="13">
        <v>546000</v>
      </c>
    </row>
    <row r="156" spans="1:21" x14ac:dyDescent="0.2">
      <c r="A156" t="s">
        <v>124</v>
      </c>
      <c r="B156" t="s">
        <v>1699</v>
      </c>
      <c r="C156" t="s">
        <v>1698</v>
      </c>
      <c r="D156" t="s">
        <v>123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124</v>
      </c>
      <c r="B157" t="s">
        <v>944</v>
      </c>
      <c r="C157" t="s">
        <v>943</v>
      </c>
      <c r="D157" t="s">
        <v>123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124</v>
      </c>
      <c r="B158" t="s">
        <v>731</v>
      </c>
      <c r="C158" t="s">
        <v>730</v>
      </c>
      <c r="D158" t="s">
        <v>128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124</v>
      </c>
      <c r="B159" t="s">
        <v>1156</v>
      </c>
      <c r="C159" t="s">
        <v>748</v>
      </c>
      <c r="D159" t="s">
        <v>120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124</v>
      </c>
      <c r="B160" t="s">
        <v>1549</v>
      </c>
      <c r="C160" t="s">
        <v>732</v>
      </c>
      <c r="D160" t="s">
        <v>126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124</v>
      </c>
      <c r="B161" t="s">
        <v>747</v>
      </c>
      <c r="C161" t="s">
        <v>746</v>
      </c>
      <c r="D161" t="s">
        <v>126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124</v>
      </c>
      <c r="B162" t="s">
        <v>1102</v>
      </c>
      <c r="C162" t="s">
        <v>1101</v>
      </c>
      <c r="D162" t="s">
        <v>126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124</v>
      </c>
      <c r="B163" t="s">
        <v>881</v>
      </c>
      <c r="C163" t="s">
        <v>880</v>
      </c>
      <c r="D163" t="s">
        <v>120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127</v>
      </c>
      <c r="B164" t="s">
        <v>944</v>
      </c>
      <c r="C164" t="s">
        <v>943</v>
      </c>
      <c r="D164" t="s">
        <v>123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127</v>
      </c>
      <c r="B165" t="s">
        <v>1648</v>
      </c>
      <c r="C165" t="s">
        <v>1647</v>
      </c>
      <c r="D165" t="s">
        <v>128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127</v>
      </c>
      <c r="B166" t="s">
        <v>1570</v>
      </c>
      <c r="C166" t="s">
        <v>1569</v>
      </c>
      <c r="D166" t="s">
        <v>123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127</v>
      </c>
      <c r="B167" t="s">
        <v>1590</v>
      </c>
      <c r="C167" t="s">
        <v>1589</v>
      </c>
      <c r="D167" t="s">
        <v>128</v>
      </c>
      <c r="L167" s="13">
        <v>96000</v>
      </c>
      <c r="U167" s="13">
        <v>96000</v>
      </c>
    </row>
    <row r="168" spans="1:21" x14ac:dyDescent="0.2">
      <c r="A168" t="s">
        <v>129</v>
      </c>
      <c r="B168" t="s">
        <v>1686</v>
      </c>
      <c r="C168" t="s">
        <v>1685</v>
      </c>
      <c r="D168" t="s">
        <v>120</v>
      </c>
      <c r="J168" s="13">
        <v>237000</v>
      </c>
      <c r="U168" s="13">
        <v>237000</v>
      </c>
    </row>
    <row r="169" spans="1:21" x14ac:dyDescent="0.2">
      <c r="A169" t="s">
        <v>129</v>
      </c>
      <c r="B169" t="s">
        <v>881</v>
      </c>
      <c r="C169" t="s">
        <v>880</v>
      </c>
      <c r="D169" t="s">
        <v>120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125</v>
      </c>
      <c r="B170" t="s">
        <v>729</v>
      </c>
      <c r="C170" t="s">
        <v>728</v>
      </c>
      <c r="D170" t="s">
        <v>123</v>
      </c>
      <c r="T170" s="13">
        <v>405000</v>
      </c>
      <c r="U170" s="13">
        <v>405000</v>
      </c>
    </row>
    <row r="171" spans="1:21" x14ac:dyDescent="0.2">
      <c r="A171" t="s">
        <v>125</v>
      </c>
      <c r="B171" t="s">
        <v>712</v>
      </c>
      <c r="C171" t="s">
        <v>711</v>
      </c>
      <c r="D171" t="s">
        <v>120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125</v>
      </c>
      <c r="B172" t="s">
        <v>705</v>
      </c>
      <c r="C172" t="s">
        <v>704</v>
      </c>
      <c r="D172" t="s">
        <v>120</v>
      </c>
      <c r="T172" s="13">
        <v>4404000</v>
      </c>
      <c r="U172" s="13">
        <v>4404000</v>
      </c>
    </row>
    <row r="173" spans="1:21" x14ac:dyDescent="0.2">
      <c r="A173" t="s">
        <v>130</v>
      </c>
      <c r="B173" t="s">
        <v>1054</v>
      </c>
      <c r="C173" t="s">
        <v>1053</v>
      </c>
      <c r="D173" t="s">
        <v>126</v>
      </c>
      <c r="S173" s="13">
        <v>300000</v>
      </c>
      <c r="U173" s="13">
        <v>300000</v>
      </c>
    </row>
    <row r="174" spans="1:21" x14ac:dyDescent="0.2">
      <c r="A174" t="s">
        <v>130</v>
      </c>
      <c r="B174" t="s">
        <v>938</v>
      </c>
      <c r="C174" t="s">
        <v>937</v>
      </c>
      <c r="D174" t="s">
        <v>128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130</v>
      </c>
      <c r="B175" t="s">
        <v>1721</v>
      </c>
      <c r="C175" t="s">
        <v>1720</v>
      </c>
      <c r="D175" t="s">
        <v>123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130</v>
      </c>
      <c r="B176" t="s">
        <v>1798</v>
      </c>
      <c r="C176" t="s">
        <v>1797</v>
      </c>
      <c r="D176" t="s">
        <v>120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130</v>
      </c>
      <c r="B177" t="s">
        <v>949</v>
      </c>
      <c r="C177" t="s">
        <v>819</v>
      </c>
      <c r="D177" t="s">
        <v>126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130</v>
      </c>
      <c r="B178" t="s">
        <v>1311</v>
      </c>
      <c r="C178" t="s">
        <v>1310</v>
      </c>
      <c r="D178" t="s">
        <v>126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131</v>
      </c>
      <c r="B179" t="s">
        <v>1092</v>
      </c>
      <c r="C179" t="s">
        <v>1091</v>
      </c>
      <c r="D179" t="s">
        <v>128</v>
      </c>
      <c r="S179" s="13">
        <v>1925118</v>
      </c>
      <c r="U179" s="13">
        <v>1925118</v>
      </c>
    </row>
    <row r="180" spans="1:21" x14ac:dyDescent="0.2">
      <c r="A180" t="s">
        <v>132</v>
      </c>
      <c r="B180" t="s">
        <v>1199</v>
      </c>
      <c r="C180" t="s">
        <v>1198</v>
      </c>
      <c r="D180" t="s">
        <v>128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132</v>
      </c>
      <c r="B181" t="s">
        <v>1290</v>
      </c>
      <c r="C181" t="s">
        <v>1289</v>
      </c>
      <c r="D181" t="s">
        <v>128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132</v>
      </c>
      <c r="B182" t="s">
        <v>818</v>
      </c>
      <c r="C182" t="s">
        <v>817</v>
      </c>
      <c r="D182" t="s">
        <v>128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132</v>
      </c>
      <c r="B183" t="s">
        <v>1650</v>
      </c>
      <c r="C183" t="s">
        <v>1649</v>
      </c>
      <c r="D183" t="s">
        <v>128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133</v>
      </c>
      <c r="B184" t="s">
        <v>1388</v>
      </c>
      <c r="C184" t="s">
        <v>1387</v>
      </c>
      <c r="D184" t="s">
        <v>135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136</v>
      </c>
      <c r="B185" t="s">
        <v>1038</v>
      </c>
      <c r="C185" t="s">
        <v>1037</v>
      </c>
      <c r="D185" t="s">
        <v>138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1408</v>
      </c>
      <c r="B186" t="s">
        <v>1407</v>
      </c>
      <c r="C186" t="s">
        <v>1406</v>
      </c>
      <c r="D186" t="s">
        <v>145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1048</v>
      </c>
      <c r="B187" t="s">
        <v>1047</v>
      </c>
      <c r="C187" t="s">
        <v>1046</v>
      </c>
      <c r="D187" t="s">
        <v>145</v>
      </c>
      <c r="S187" s="13">
        <v>37660</v>
      </c>
      <c r="U187" s="13">
        <v>37660</v>
      </c>
    </row>
    <row r="188" spans="1:21" x14ac:dyDescent="0.2">
      <c r="A188" t="s">
        <v>1717</v>
      </c>
      <c r="B188" t="s">
        <v>1716</v>
      </c>
      <c r="C188" t="s">
        <v>1715</v>
      </c>
      <c r="D188" t="s">
        <v>145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139</v>
      </c>
      <c r="B189" t="s">
        <v>1533</v>
      </c>
      <c r="C189" t="s">
        <v>1532</v>
      </c>
      <c r="D189" t="s">
        <v>145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139</v>
      </c>
      <c r="B190" t="s">
        <v>1042</v>
      </c>
      <c r="C190" t="s">
        <v>1041</v>
      </c>
      <c r="D190" t="s">
        <v>141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139</v>
      </c>
      <c r="B191" t="s">
        <v>1067</v>
      </c>
      <c r="C191" t="s">
        <v>1043</v>
      </c>
      <c r="D191" t="s">
        <v>145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143</v>
      </c>
      <c r="B192" t="s">
        <v>858</v>
      </c>
      <c r="C192" t="s">
        <v>857</v>
      </c>
      <c r="D192" t="s">
        <v>145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146</v>
      </c>
      <c r="B193" t="s">
        <v>1481</v>
      </c>
      <c r="C193" t="s">
        <v>1480</v>
      </c>
      <c r="D193" t="s">
        <v>145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146</v>
      </c>
      <c r="B194" t="s">
        <v>988</v>
      </c>
      <c r="C194" t="s">
        <v>987</v>
      </c>
      <c r="D194" t="s">
        <v>145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146</v>
      </c>
      <c r="B195" t="s">
        <v>1502</v>
      </c>
      <c r="C195" t="s">
        <v>1501</v>
      </c>
      <c r="D195" t="s">
        <v>145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148</v>
      </c>
      <c r="B196" t="s">
        <v>1006</v>
      </c>
      <c r="C196" t="s">
        <v>1005</v>
      </c>
      <c r="D196" t="s">
        <v>145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150</v>
      </c>
      <c r="B197" t="s">
        <v>723</v>
      </c>
      <c r="C197" t="s">
        <v>722</v>
      </c>
      <c r="D197" t="s">
        <v>145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152</v>
      </c>
      <c r="B198" t="s">
        <v>1164</v>
      </c>
      <c r="C198" t="s">
        <v>1163</v>
      </c>
      <c r="D198" t="s">
        <v>145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154</v>
      </c>
      <c r="B199" t="s">
        <v>979</v>
      </c>
      <c r="C199" t="s">
        <v>978</v>
      </c>
      <c r="D199" t="s">
        <v>141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154</v>
      </c>
      <c r="B200" t="s">
        <v>1332</v>
      </c>
      <c r="C200" t="s">
        <v>980</v>
      </c>
      <c r="D200" t="s">
        <v>145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156</v>
      </c>
      <c r="B201" t="s">
        <v>1257</v>
      </c>
      <c r="C201" t="s">
        <v>1256</v>
      </c>
      <c r="D201" t="s">
        <v>145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158</v>
      </c>
      <c r="B202" t="s">
        <v>1194</v>
      </c>
      <c r="C202" t="s">
        <v>1193</v>
      </c>
      <c r="D202" t="s">
        <v>141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158</v>
      </c>
      <c r="B203" t="s">
        <v>1032</v>
      </c>
      <c r="C203" t="s">
        <v>1031</v>
      </c>
      <c r="D203" t="s">
        <v>145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1100</v>
      </c>
      <c r="B204" t="s">
        <v>1099</v>
      </c>
      <c r="C204" t="s">
        <v>1098</v>
      </c>
      <c r="D204" t="s">
        <v>145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161</v>
      </c>
      <c r="B205" t="s">
        <v>1214</v>
      </c>
      <c r="C205" t="s">
        <v>1213</v>
      </c>
      <c r="D205" t="s">
        <v>141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1305</v>
      </c>
      <c r="B206" t="s">
        <v>1304</v>
      </c>
      <c r="C206" t="s">
        <v>1303</v>
      </c>
      <c r="D206" t="s">
        <v>141</v>
      </c>
      <c r="Q206" s="13">
        <v>15000</v>
      </c>
      <c r="U206" s="13">
        <v>15000</v>
      </c>
    </row>
    <row r="207" spans="1:21" x14ac:dyDescent="0.2">
      <c r="A207" t="s">
        <v>1202</v>
      </c>
      <c r="B207" t="s">
        <v>1201</v>
      </c>
      <c r="C207" t="s">
        <v>1200</v>
      </c>
      <c r="D207" t="s">
        <v>141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1264</v>
      </c>
      <c r="B208" t="s">
        <v>1263</v>
      </c>
      <c r="C208" t="s">
        <v>1262</v>
      </c>
      <c r="D208" t="s">
        <v>141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163</v>
      </c>
      <c r="B209" t="s">
        <v>1753</v>
      </c>
      <c r="C209" t="s">
        <v>1752</v>
      </c>
      <c r="D209" t="s">
        <v>145</v>
      </c>
      <c r="I209" s="13">
        <v>1000</v>
      </c>
      <c r="U209" s="13">
        <v>1000</v>
      </c>
    </row>
    <row r="210" spans="1:21" x14ac:dyDescent="0.2">
      <c r="A210" t="s">
        <v>163</v>
      </c>
      <c r="B210" t="s">
        <v>1644</v>
      </c>
      <c r="C210" t="s">
        <v>1643</v>
      </c>
      <c r="D210" t="s">
        <v>145</v>
      </c>
      <c r="K210" s="13">
        <v>1000</v>
      </c>
      <c r="U210" s="13">
        <v>1000</v>
      </c>
    </row>
    <row r="211" spans="1:21" x14ac:dyDescent="0.2">
      <c r="A211" t="s">
        <v>163</v>
      </c>
      <c r="B211" t="s">
        <v>847</v>
      </c>
      <c r="C211" t="s">
        <v>846</v>
      </c>
      <c r="D211" t="s">
        <v>145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1526</v>
      </c>
      <c r="B212" t="s">
        <v>1526</v>
      </c>
      <c r="C212" t="s">
        <v>1524</v>
      </c>
      <c r="D212" t="s">
        <v>706</v>
      </c>
      <c r="I212" s="13">
        <v>1</v>
      </c>
      <c r="U212" s="13">
        <v>1</v>
      </c>
    </row>
    <row r="213" spans="1:21" x14ac:dyDescent="0.2">
      <c r="A213" t="s">
        <v>1526</v>
      </c>
      <c r="B213" t="s">
        <v>1525</v>
      </c>
      <c r="C213" t="s">
        <v>1524</v>
      </c>
      <c r="D213" t="s">
        <v>706</v>
      </c>
      <c r="L213" s="13">
        <v>1</v>
      </c>
      <c r="N213" s="13">
        <v>1</v>
      </c>
      <c r="U213" s="13">
        <v>2</v>
      </c>
    </row>
    <row r="214" spans="1:21" x14ac:dyDescent="0.2">
      <c r="A214" t="s">
        <v>1526</v>
      </c>
      <c r="B214" t="s">
        <v>1695</v>
      </c>
      <c r="C214" t="s">
        <v>1524</v>
      </c>
      <c r="D214" t="s">
        <v>706</v>
      </c>
      <c r="H214" s="13">
        <v>1</v>
      </c>
      <c r="J214" s="13">
        <v>1</v>
      </c>
      <c r="U214" s="13">
        <v>2</v>
      </c>
    </row>
    <row r="215" spans="1:21" x14ac:dyDescent="0.2">
      <c r="A215" t="s">
        <v>165</v>
      </c>
      <c r="B215" t="s">
        <v>1450</v>
      </c>
      <c r="C215" t="s">
        <v>1449</v>
      </c>
      <c r="D215" t="s">
        <v>167</v>
      </c>
      <c r="O215" s="13">
        <v>500</v>
      </c>
      <c r="U215" s="13">
        <v>500</v>
      </c>
    </row>
    <row r="216" spans="1:21" x14ac:dyDescent="0.2">
      <c r="A216" t="s">
        <v>168</v>
      </c>
      <c r="B216" t="s">
        <v>1228</v>
      </c>
      <c r="C216" t="s">
        <v>1227</v>
      </c>
      <c r="D216" t="s">
        <v>172</v>
      </c>
      <c r="R216" s="13">
        <v>423000</v>
      </c>
      <c r="U216" s="13">
        <v>423000</v>
      </c>
    </row>
    <row r="217" spans="1:21" x14ac:dyDescent="0.2">
      <c r="A217" t="s">
        <v>168</v>
      </c>
      <c r="B217" t="s">
        <v>740</v>
      </c>
      <c r="C217" t="s">
        <v>739</v>
      </c>
      <c r="D217" t="s">
        <v>172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168</v>
      </c>
      <c r="B218" t="s">
        <v>1086</v>
      </c>
      <c r="C218" t="s">
        <v>741</v>
      </c>
      <c r="D218" t="s">
        <v>170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1496</v>
      </c>
      <c r="B219" t="s">
        <v>1495</v>
      </c>
      <c r="C219" t="s">
        <v>1494</v>
      </c>
      <c r="D219" t="s">
        <v>1178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173</v>
      </c>
      <c r="B220" t="s">
        <v>737</v>
      </c>
      <c r="C220" t="s">
        <v>736</v>
      </c>
      <c r="D220" t="s">
        <v>172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173</v>
      </c>
      <c r="B221" t="s">
        <v>1165</v>
      </c>
      <c r="C221" t="s">
        <v>738</v>
      </c>
      <c r="D221" t="s">
        <v>167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173</v>
      </c>
      <c r="B222" t="s">
        <v>1430</v>
      </c>
      <c r="C222" t="s">
        <v>738</v>
      </c>
      <c r="D222" t="s">
        <v>167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171</v>
      </c>
      <c r="B223" t="s">
        <v>984</v>
      </c>
      <c r="C223" t="s">
        <v>983</v>
      </c>
      <c r="D223" t="s">
        <v>170</v>
      </c>
      <c r="S223" s="13">
        <v>492000</v>
      </c>
      <c r="U223" s="13">
        <v>492000</v>
      </c>
    </row>
    <row r="224" spans="1:21" x14ac:dyDescent="0.2">
      <c r="A224" t="s">
        <v>176</v>
      </c>
      <c r="B224" t="s">
        <v>827</v>
      </c>
      <c r="C224" t="s">
        <v>826</v>
      </c>
      <c r="D224" t="s">
        <v>172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176</v>
      </c>
      <c r="B225" t="s">
        <v>1128</v>
      </c>
      <c r="C225" t="s">
        <v>1127</v>
      </c>
      <c r="D225" t="s">
        <v>172</v>
      </c>
      <c r="S225" s="13">
        <v>334909</v>
      </c>
      <c r="U225" s="13">
        <v>334909</v>
      </c>
    </row>
    <row r="226" spans="1:21" x14ac:dyDescent="0.2">
      <c r="A226" t="s">
        <v>176</v>
      </c>
      <c r="B226" t="s">
        <v>1435</v>
      </c>
      <c r="C226" t="s">
        <v>1434</v>
      </c>
      <c r="D226" t="s">
        <v>1436</v>
      </c>
      <c r="P226" s="13">
        <v>294000</v>
      </c>
      <c r="U226" s="13">
        <v>294000</v>
      </c>
    </row>
    <row r="227" spans="1:21" x14ac:dyDescent="0.2">
      <c r="A227" t="s">
        <v>176</v>
      </c>
      <c r="B227" t="s">
        <v>1166</v>
      </c>
      <c r="C227" t="s">
        <v>828</v>
      </c>
      <c r="D227" t="s">
        <v>167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176</v>
      </c>
      <c r="B228" t="s">
        <v>1433</v>
      </c>
      <c r="C228" t="s">
        <v>1129</v>
      </c>
      <c r="D228" t="s">
        <v>167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179</v>
      </c>
      <c r="B229" t="s">
        <v>756</v>
      </c>
      <c r="C229" t="s">
        <v>755</v>
      </c>
      <c r="D229" t="s">
        <v>181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182</v>
      </c>
      <c r="B230" t="s">
        <v>1646</v>
      </c>
      <c r="C230" t="s">
        <v>1645</v>
      </c>
      <c r="D230" t="s">
        <v>1178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182</v>
      </c>
      <c r="B231" t="s">
        <v>1177</v>
      </c>
      <c r="C231" t="s">
        <v>1103</v>
      </c>
      <c r="D231" t="s">
        <v>1178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182</v>
      </c>
      <c r="B232" t="s">
        <v>793</v>
      </c>
      <c r="C232" t="s">
        <v>792</v>
      </c>
      <c r="D232" t="s">
        <v>184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185</v>
      </c>
      <c r="B233" t="s">
        <v>1432</v>
      </c>
      <c r="C233" t="s">
        <v>1431</v>
      </c>
      <c r="D233" t="s">
        <v>172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185</v>
      </c>
      <c r="B234" t="s">
        <v>1224</v>
      </c>
      <c r="C234" t="s">
        <v>1223</v>
      </c>
      <c r="D234" t="s">
        <v>172</v>
      </c>
      <c r="R234" s="13">
        <v>492000</v>
      </c>
      <c r="U234" s="13">
        <v>492000</v>
      </c>
    </row>
    <row r="235" spans="1:21" x14ac:dyDescent="0.2">
      <c r="A235" t="s">
        <v>185</v>
      </c>
      <c r="B235" t="s">
        <v>883</v>
      </c>
      <c r="C235" t="s">
        <v>882</v>
      </c>
      <c r="D235" t="s">
        <v>187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188</v>
      </c>
      <c r="B236" t="s">
        <v>1151</v>
      </c>
      <c r="C236" t="s">
        <v>1150</v>
      </c>
      <c r="D236" t="s">
        <v>187</v>
      </c>
      <c r="S236" s="13">
        <v>10</v>
      </c>
      <c r="U236" s="13">
        <v>10</v>
      </c>
    </row>
    <row r="237" spans="1:21" x14ac:dyDescent="0.2">
      <c r="A237" t="s">
        <v>188</v>
      </c>
      <c r="B237" t="s">
        <v>1405</v>
      </c>
      <c r="C237" t="s">
        <v>1150</v>
      </c>
      <c r="D237" t="s">
        <v>187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188</v>
      </c>
      <c r="B238" t="s">
        <v>1405</v>
      </c>
      <c r="C238" t="s">
        <v>1404</v>
      </c>
      <c r="D238" t="s">
        <v>187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190</v>
      </c>
      <c r="B239" t="s">
        <v>1140</v>
      </c>
      <c r="C239" t="s">
        <v>1139</v>
      </c>
      <c r="D239" t="s">
        <v>192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193</v>
      </c>
      <c r="B240" t="s">
        <v>962</v>
      </c>
      <c r="C240" t="s">
        <v>961</v>
      </c>
      <c r="D240" t="s">
        <v>195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193</v>
      </c>
      <c r="B241" t="s">
        <v>1692</v>
      </c>
      <c r="C241" t="s">
        <v>1691</v>
      </c>
      <c r="D241" t="s">
        <v>195</v>
      </c>
      <c r="J241" s="13">
        <v>404126</v>
      </c>
      <c r="U241" s="13">
        <v>404126</v>
      </c>
    </row>
    <row r="242" spans="1:21" x14ac:dyDescent="0.2">
      <c r="A242" t="s">
        <v>197</v>
      </c>
      <c r="B242" t="s">
        <v>977</v>
      </c>
      <c r="C242" t="s">
        <v>976</v>
      </c>
      <c r="D242" t="s">
        <v>195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199</v>
      </c>
      <c r="B243" t="s">
        <v>799</v>
      </c>
      <c r="C243" t="s">
        <v>798</v>
      </c>
      <c r="D243" t="s">
        <v>195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201</v>
      </c>
      <c r="B244" t="s">
        <v>936</v>
      </c>
      <c r="C244" t="s">
        <v>935</v>
      </c>
      <c r="D244" t="s">
        <v>195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203</v>
      </c>
      <c r="B245" t="s">
        <v>1313</v>
      </c>
      <c r="C245" t="s">
        <v>1312</v>
      </c>
      <c r="D245" t="s">
        <v>205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1487</v>
      </c>
      <c r="B246" t="s">
        <v>1486</v>
      </c>
      <c r="C246" t="s">
        <v>1489</v>
      </c>
      <c r="D246" t="s">
        <v>1488</v>
      </c>
      <c r="F246" s="13">
        <v>8500</v>
      </c>
      <c r="U246" s="13">
        <v>8500</v>
      </c>
    </row>
    <row r="247" spans="1:21" x14ac:dyDescent="0.2">
      <c r="A247" t="s">
        <v>1487</v>
      </c>
      <c r="B247" t="s">
        <v>1486</v>
      </c>
      <c r="C247" t="s">
        <v>1485</v>
      </c>
      <c r="D247" t="s">
        <v>1488</v>
      </c>
      <c r="O247" s="13">
        <v>79348</v>
      </c>
      <c r="U247" s="13">
        <v>79348</v>
      </c>
    </row>
    <row r="248" spans="1:21" x14ac:dyDescent="0.2">
      <c r="A248" t="s">
        <v>1602</v>
      </c>
      <c r="B248" t="s">
        <v>1601</v>
      </c>
      <c r="C248" t="s">
        <v>1600</v>
      </c>
      <c r="D248" t="s">
        <v>208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206</v>
      </c>
      <c r="B249" t="s">
        <v>994</v>
      </c>
      <c r="C249" t="s">
        <v>993</v>
      </c>
      <c r="D249" t="s">
        <v>208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209</v>
      </c>
      <c r="B250" t="s">
        <v>918</v>
      </c>
      <c r="C250" t="s">
        <v>917</v>
      </c>
      <c r="D250" t="s">
        <v>208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211</v>
      </c>
      <c r="B251" t="s">
        <v>1019</v>
      </c>
      <c r="C251" t="s">
        <v>1018</v>
      </c>
      <c r="D251" t="s">
        <v>213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214</v>
      </c>
      <c r="B252" t="s">
        <v>1153</v>
      </c>
      <c r="C252" t="s">
        <v>1152</v>
      </c>
      <c r="D252" t="s">
        <v>208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214</v>
      </c>
      <c r="B253" t="s">
        <v>1187</v>
      </c>
      <c r="C253" t="s">
        <v>1152</v>
      </c>
      <c r="D253" t="s">
        <v>208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215</v>
      </c>
      <c r="B254" t="s">
        <v>897</v>
      </c>
      <c r="C254" t="s">
        <v>896</v>
      </c>
      <c r="D254" t="s">
        <v>172</v>
      </c>
      <c r="S254" s="13">
        <v>121100</v>
      </c>
      <c r="U254" s="13">
        <v>121100</v>
      </c>
    </row>
    <row r="255" spans="1:21" x14ac:dyDescent="0.2">
      <c r="A255" t="s">
        <v>1735</v>
      </c>
      <c r="B255" t="s">
        <v>1734</v>
      </c>
      <c r="C255" t="s">
        <v>1733</v>
      </c>
      <c r="D255" t="s">
        <v>1484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216</v>
      </c>
      <c r="B256" t="s">
        <v>1391</v>
      </c>
      <c r="C256" t="s">
        <v>1390</v>
      </c>
      <c r="D256" t="s">
        <v>218</v>
      </c>
      <c r="P256" s="13">
        <v>25357</v>
      </c>
      <c r="U256" s="13">
        <v>25357</v>
      </c>
    </row>
    <row r="257" spans="1:21" x14ac:dyDescent="0.2">
      <c r="A257" t="s">
        <v>216</v>
      </c>
      <c r="B257" t="s">
        <v>1483</v>
      </c>
      <c r="C257" t="s">
        <v>1482</v>
      </c>
      <c r="D257" t="s">
        <v>1484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217</v>
      </c>
      <c r="B258" t="s">
        <v>1277</v>
      </c>
      <c r="C258" t="s">
        <v>1276</v>
      </c>
      <c r="D258" t="s">
        <v>218</v>
      </c>
      <c r="R258" s="13">
        <v>40000</v>
      </c>
      <c r="U258" s="13">
        <v>40000</v>
      </c>
    </row>
    <row r="259" spans="1:21" x14ac:dyDescent="0.2">
      <c r="A259" t="s">
        <v>222</v>
      </c>
      <c r="B259" t="s">
        <v>948</v>
      </c>
      <c r="C259" t="s">
        <v>947</v>
      </c>
      <c r="D259" t="s">
        <v>116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224</v>
      </c>
      <c r="B260" t="s">
        <v>1639</v>
      </c>
      <c r="C260" t="s">
        <v>1638</v>
      </c>
      <c r="D260" t="s">
        <v>1640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1546</v>
      </c>
      <c r="B261" t="s">
        <v>1545</v>
      </c>
      <c r="C261" t="s">
        <v>1544</v>
      </c>
      <c r="D261" t="s">
        <v>1547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232</v>
      </c>
      <c r="B262" t="s">
        <v>1414</v>
      </c>
      <c r="C262" t="s">
        <v>1413</v>
      </c>
      <c r="D262" t="s">
        <v>116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233</v>
      </c>
      <c r="B263" t="s">
        <v>1452</v>
      </c>
      <c r="C263" t="s">
        <v>1451</v>
      </c>
      <c r="D263" t="s">
        <v>167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237</v>
      </c>
      <c r="B264" t="s">
        <v>1090</v>
      </c>
      <c r="C264" t="s">
        <v>1089</v>
      </c>
      <c r="D264" t="s">
        <v>172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253</v>
      </c>
      <c r="B265" t="s">
        <v>816</v>
      </c>
      <c r="C265" t="s">
        <v>815</v>
      </c>
      <c r="D265" t="s">
        <v>255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256</v>
      </c>
      <c r="B266" t="s">
        <v>813</v>
      </c>
      <c r="C266" t="s">
        <v>812</v>
      </c>
      <c r="D266" t="s">
        <v>255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256</v>
      </c>
      <c r="B267" t="s">
        <v>1260</v>
      </c>
      <c r="C267" t="s">
        <v>814</v>
      </c>
      <c r="D267" t="s">
        <v>255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258</v>
      </c>
      <c r="B268" t="s">
        <v>1113</v>
      </c>
      <c r="C268" t="s">
        <v>1112</v>
      </c>
      <c r="D268" t="s">
        <v>260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262</v>
      </c>
      <c r="B269" t="s">
        <v>1130</v>
      </c>
      <c r="C269" t="s">
        <v>1015</v>
      </c>
      <c r="D269" t="s">
        <v>260</v>
      </c>
      <c r="S269" s="13">
        <v>450000</v>
      </c>
      <c r="U269" s="13">
        <v>450000</v>
      </c>
    </row>
    <row r="270" spans="1:21" x14ac:dyDescent="0.2">
      <c r="A270" t="s">
        <v>263</v>
      </c>
      <c r="B270" t="s">
        <v>1632</v>
      </c>
      <c r="C270" t="s">
        <v>1631</v>
      </c>
      <c r="D270" t="s">
        <v>260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263</v>
      </c>
      <c r="B271" t="s">
        <v>1084</v>
      </c>
      <c r="C271" t="s">
        <v>1083</v>
      </c>
      <c r="D271" t="s">
        <v>260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263</v>
      </c>
      <c r="B272" t="s">
        <v>1237</v>
      </c>
      <c r="C272" t="s">
        <v>1236</v>
      </c>
      <c r="D272" t="s">
        <v>260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1567</v>
      </c>
      <c r="B273" t="s">
        <v>1566</v>
      </c>
      <c r="C273" t="s">
        <v>1565</v>
      </c>
      <c r="D273" t="s">
        <v>1568</v>
      </c>
      <c r="M273" s="13">
        <v>-1</v>
      </c>
      <c r="U273" s="13">
        <v>-1</v>
      </c>
    </row>
    <row r="274" spans="1:21" x14ac:dyDescent="0.2">
      <c r="A274" t="s">
        <v>265</v>
      </c>
      <c r="B274" t="s">
        <v>1551</v>
      </c>
      <c r="C274" t="s">
        <v>1550</v>
      </c>
      <c r="D274" t="s">
        <v>267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642</v>
      </c>
      <c r="B275" t="s">
        <v>1162</v>
      </c>
      <c r="C275" t="s">
        <v>1161</v>
      </c>
      <c r="D275" t="s">
        <v>633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644</v>
      </c>
      <c r="B276" t="s">
        <v>1474</v>
      </c>
      <c r="C276" t="s">
        <v>1473</v>
      </c>
      <c r="D276" t="s">
        <v>633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644</v>
      </c>
      <c r="B277" t="s">
        <v>1088</v>
      </c>
      <c r="C277" t="s">
        <v>1087</v>
      </c>
      <c r="D277" t="s">
        <v>633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644</v>
      </c>
      <c r="B278" t="s">
        <v>1657</v>
      </c>
      <c r="C278" t="s">
        <v>1656</v>
      </c>
      <c r="D278" t="s">
        <v>633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1267</v>
      </c>
      <c r="B279" t="s">
        <v>1266</v>
      </c>
      <c r="C279" t="s">
        <v>1265</v>
      </c>
      <c r="D279" t="s">
        <v>633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272</v>
      </c>
      <c r="B280" t="s">
        <v>1230</v>
      </c>
      <c r="C280" t="s">
        <v>1229</v>
      </c>
      <c r="D280" t="s">
        <v>274</v>
      </c>
      <c r="R280" s="13">
        <v>123000</v>
      </c>
      <c r="U280" s="13">
        <v>123000</v>
      </c>
    </row>
    <row r="281" spans="1:21" x14ac:dyDescent="0.2">
      <c r="A281" t="s">
        <v>273</v>
      </c>
      <c r="B281" t="s">
        <v>1136</v>
      </c>
      <c r="C281" t="s">
        <v>719</v>
      </c>
      <c r="D281" t="s">
        <v>717</v>
      </c>
      <c r="S281" s="13">
        <v>189000</v>
      </c>
      <c r="U281" s="13">
        <v>189000</v>
      </c>
    </row>
    <row r="282" spans="1:21" x14ac:dyDescent="0.2">
      <c r="A282" t="s">
        <v>273</v>
      </c>
      <c r="B282" t="s">
        <v>721</v>
      </c>
      <c r="C282" t="s">
        <v>720</v>
      </c>
      <c r="D282" t="s">
        <v>717</v>
      </c>
      <c r="T282" s="13">
        <v>2343000</v>
      </c>
      <c r="U282" s="13">
        <v>2343000</v>
      </c>
    </row>
    <row r="283" spans="1:21" x14ac:dyDescent="0.2">
      <c r="A283" t="s">
        <v>273</v>
      </c>
      <c r="B283" t="s">
        <v>1212</v>
      </c>
      <c r="C283" t="s">
        <v>1211</v>
      </c>
      <c r="D283" t="s">
        <v>717</v>
      </c>
      <c r="R283" s="13">
        <v>771000</v>
      </c>
      <c r="U283" s="13">
        <v>771000</v>
      </c>
    </row>
    <row r="284" spans="1:21" x14ac:dyDescent="0.2">
      <c r="A284" t="s">
        <v>273</v>
      </c>
      <c r="B284" t="s">
        <v>716</v>
      </c>
      <c r="C284" t="s">
        <v>715</v>
      </c>
      <c r="D284" t="s">
        <v>717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273</v>
      </c>
      <c r="B285" t="s">
        <v>960</v>
      </c>
      <c r="C285" t="s">
        <v>959</v>
      </c>
      <c r="D285" t="s">
        <v>717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273</v>
      </c>
      <c r="B286" t="s">
        <v>1208</v>
      </c>
      <c r="C286" t="s">
        <v>1207</v>
      </c>
      <c r="D286" t="s">
        <v>717</v>
      </c>
      <c r="R286" s="13">
        <v>240000</v>
      </c>
      <c r="U286" s="13">
        <v>240000</v>
      </c>
    </row>
    <row r="287" spans="1:21" x14ac:dyDescent="0.2">
      <c r="A287" t="s">
        <v>281</v>
      </c>
      <c r="B287" t="s">
        <v>1259</v>
      </c>
      <c r="C287" t="s">
        <v>1258</v>
      </c>
      <c r="D287" t="s">
        <v>766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286</v>
      </c>
      <c r="B288" t="s">
        <v>1160</v>
      </c>
      <c r="C288" t="s">
        <v>1159</v>
      </c>
      <c r="D288" t="s">
        <v>766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290</v>
      </c>
      <c r="B289" t="s">
        <v>765</v>
      </c>
      <c r="C289" t="s">
        <v>764</v>
      </c>
      <c r="D289" t="s">
        <v>766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294</v>
      </c>
      <c r="B290" t="s">
        <v>1158</v>
      </c>
      <c r="C290" t="s">
        <v>1157</v>
      </c>
      <c r="D290" t="s">
        <v>766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296</v>
      </c>
      <c r="B291" t="s">
        <v>1004</v>
      </c>
      <c r="C291" t="s">
        <v>1003</v>
      </c>
      <c r="D291" t="s">
        <v>283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297</v>
      </c>
      <c r="B292" t="s">
        <v>855</v>
      </c>
      <c r="C292" t="s">
        <v>854</v>
      </c>
      <c r="D292" t="s">
        <v>283</v>
      </c>
      <c r="T292" s="13">
        <v>67955</v>
      </c>
      <c r="U292" s="13">
        <v>67955</v>
      </c>
    </row>
    <row r="293" spans="1:21" x14ac:dyDescent="0.2">
      <c r="A293" t="s">
        <v>1380</v>
      </c>
      <c r="B293" t="s">
        <v>1379</v>
      </c>
      <c r="C293" t="s">
        <v>1378</v>
      </c>
      <c r="D293" t="s">
        <v>766</v>
      </c>
      <c r="P293" s="13">
        <v>3000</v>
      </c>
      <c r="U293" s="13">
        <v>3000</v>
      </c>
    </row>
    <row r="294" spans="1:21" x14ac:dyDescent="0.2">
      <c r="A294" t="s">
        <v>1737</v>
      </c>
      <c r="B294" t="s">
        <v>1736</v>
      </c>
      <c r="C294" t="s">
        <v>1463</v>
      </c>
      <c r="D294" t="s">
        <v>29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1022</v>
      </c>
      <c r="B295" t="s">
        <v>1021</v>
      </c>
      <c r="C295" t="s">
        <v>1020</v>
      </c>
      <c r="D295" t="s">
        <v>60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1751</v>
      </c>
      <c r="B296" t="s">
        <v>1750</v>
      </c>
      <c r="C296" t="s">
        <v>1749</v>
      </c>
      <c r="D296" t="s">
        <v>32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307</v>
      </c>
      <c r="B297" t="s">
        <v>1283</v>
      </c>
      <c r="C297" t="s">
        <v>1282</v>
      </c>
      <c r="D297" t="s">
        <v>309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312</v>
      </c>
      <c r="B298" t="s">
        <v>1349</v>
      </c>
      <c r="C298" t="s">
        <v>1348</v>
      </c>
      <c r="D298" t="s">
        <v>309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314</v>
      </c>
      <c r="B299" t="s">
        <v>1509</v>
      </c>
      <c r="C299" t="s">
        <v>1508</v>
      </c>
      <c r="D299" t="s">
        <v>309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319</v>
      </c>
      <c r="B300" t="s">
        <v>743</v>
      </c>
      <c r="C300" t="s">
        <v>742</v>
      </c>
      <c r="D300" t="s">
        <v>318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323</v>
      </c>
      <c r="B301" t="s">
        <v>1820</v>
      </c>
      <c r="C301" t="s">
        <v>1819</v>
      </c>
      <c r="D301" t="s">
        <v>318</v>
      </c>
      <c r="E301" s="13">
        <v>200</v>
      </c>
      <c r="U301" s="13">
        <v>200</v>
      </c>
    </row>
    <row r="302" spans="1:21" x14ac:dyDescent="0.2">
      <c r="A302" t="s">
        <v>325</v>
      </c>
      <c r="B302" t="s">
        <v>1000</v>
      </c>
      <c r="C302" t="s">
        <v>999</v>
      </c>
      <c r="D302" t="s">
        <v>318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802</v>
      </c>
      <c r="B303" t="s">
        <v>801</v>
      </c>
      <c r="C303" t="s">
        <v>800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763</v>
      </c>
      <c r="B304" t="s">
        <v>1774</v>
      </c>
      <c r="C304" t="s">
        <v>1773</v>
      </c>
      <c r="D304" t="s">
        <v>1577</v>
      </c>
      <c r="H304" s="13">
        <v>-88514</v>
      </c>
      <c r="U304" s="13">
        <v>-88514</v>
      </c>
    </row>
    <row r="305" spans="1:21" x14ac:dyDescent="0.2">
      <c r="A305" t="s">
        <v>763</v>
      </c>
      <c r="B305" t="s">
        <v>762</v>
      </c>
      <c r="C305" t="s">
        <v>761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763</v>
      </c>
      <c r="B306" t="s">
        <v>1694</v>
      </c>
      <c r="C306" t="s">
        <v>1693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1806</v>
      </c>
      <c r="B307" t="s">
        <v>1805</v>
      </c>
      <c r="C307" t="s">
        <v>1804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328</v>
      </c>
      <c r="B308" t="s">
        <v>1074</v>
      </c>
      <c r="C308" t="s">
        <v>1073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328</v>
      </c>
      <c r="B309" t="s">
        <v>901</v>
      </c>
      <c r="C309" t="s">
        <v>900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331</v>
      </c>
      <c r="B310" t="s">
        <v>1553</v>
      </c>
      <c r="C310" t="s">
        <v>1552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332</v>
      </c>
      <c r="B311" t="s">
        <v>866</v>
      </c>
      <c r="C311" t="s">
        <v>865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333</v>
      </c>
      <c r="B312" t="s">
        <v>841</v>
      </c>
      <c r="C312" t="s">
        <v>840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333</v>
      </c>
      <c r="B313" t="s">
        <v>889</v>
      </c>
      <c r="C313" t="s">
        <v>888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1329</v>
      </c>
      <c r="B314" t="s">
        <v>1328</v>
      </c>
      <c r="C314" t="s">
        <v>1327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335</v>
      </c>
      <c r="B315" t="s">
        <v>1275</v>
      </c>
      <c r="C315" t="s">
        <v>1274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903</v>
      </c>
      <c r="B316" t="s">
        <v>903</v>
      </c>
      <c r="C316" t="s">
        <v>902</v>
      </c>
      <c r="D316" t="s">
        <v>706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904</v>
      </c>
      <c r="B317" t="s">
        <v>903</v>
      </c>
      <c r="C317" t="s">
        <v>902</v>
      </c>
      <c r="D317" t="s">
        <v>706</v>
      </c>
      <c r="S317" s="13">
        <v>22</v>
      </c>
      <c r="U317" s="13">
        <v>22</v>
      </c>
    </row>
    <row r="318" spans="1:21" x14ac:dyDescent="0.2">
      <c r="A318" t="s">
        <v>904</v>
      </c>
      <c r="B318" t="s">
        <v>904</v>
      </c>
      <c r="C318" t="s">
        <v>902</v>
      </c>
      <c r="D318" t="s">
        <v>706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337</v>
      </c>
      <c r="B319" t="s">
        <v>956</v>
      </c>
      <c r="C319" t="s">
        <v>955</v>
      </c>
      <c r="D319" t="s">
        <v>318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339</v>
      </c>
      <c r="B320" t="s">
        <v>1206</v>
      </c>
      <c r="C320" t="s">
        <v>1205</v>
      </c>
      <c r="D320" t="s">
        <v>318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341</v>
      </c>
      <c r="B321" t="s">
        <v>1251</v>
      </c>
      <c r="C321" t="s">
        <v>1250</v>
      </c>
      <c r="D321" t="s">
        <v>318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1326</v>
      </c>
      <c r="B322" t="s">
        <v>1326</v>
      </c>
      <c r="C322" t="s">
        <v>1325</v>
      </c>
      <c r="D322" t="s">
        <v>706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1403</v>
      </c>
      <c r="B323" t="s">
        <v>1402</v>
      </c>
      <c r="C323" t="s">
        <v>1401</v>
      </c>
      <c r="D323" t="s">
        <v>352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350</v>
      </c>
      <c r="B324" t="s">
        <v>899</v>
      </c>
      <c r="C324" t="s">
        <v>898</v>
      </c>
      <c r="D324" t="s">
        <v>352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1505</v>
      </c>
      <c r="B325" t="s">
        <v>1504</v>
      </c>
      <c r="C325" t="s">
        <v>1503</v>
      </c>
      <c r="D325" t="s">
        <v>352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1702</v>
      </c>
      <c r="B326" t="s">
        <v>1701</v>
      </c>
      <c r="C326" t="s">
        <v>1700</v>
      </c>
      <c r="D326" t="s">
        <v>352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808</v>
      </c>
      <c r="B327" t="s">
        <v>1442</v>
      </c>
      <c r="C327" t="s">
        <v>1441</v>
      </c>
      <c r="D327" t="s">
        <v>352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808</v>
      </c>
      <c r="B328" t="s">
        <v>807</v>
      </c>
      <c r="C328" t="s">
        <v>806</v>
      </c>
      <c r="D328" t="s">
        <v>352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354</v>
      </c>
      <c r="B329" t="s">
        <v>874</v>
      </c>
      <c r="C329" t="s">
        <v>873</v>
      </c>
      <c r="D329" t="s">
        <v>352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355</v>
      </c>
      <c r="B330" t="s">
        <v>779</v>
      </c>
      <c r="C330" t="s">
        <v>778</v>
      </c>
      <c r="D330" t="s">
        <v>352</v>
      </c>
      <c r="T330" s="13">
        <v>156426</v>
      </c>
      <c r="U330" s="13">
        <v>156426</v>
      </c>
    </row>
    <row r="331" spans="1:21" x14ac:dyDescent="0.2">
      <c r="A331" t="s">
        <v>795</v>
      </c>
      <c r="B331" t="s">
        <v>795</v>
      </c>
      <c r="C331" t="s">
        <v>786</v>
      </c>
      <c r="D331" t="s">
        <v>706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787</v>
      </c>
      <c r="B332" t="s">
        <v>795</v>
      </c>
      <c r="C332" t="s">
        <v>786</v>
      </c>
      <c r="D332" t="s">
        <v>706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787</v>
      </c>
      <c r="B333" t="s">
        <v>787</v>
      </c>
      <c r="C333" t="s">
        <v>786</v>
      </c>
      <c r="D333" t="s">
        <v>706</v>
      </c>
      <c r="T333" s="13">
        <v>1</v>
      </c>
      <c r="U333" s="13">
        <v>1</v>
      </c>
    </row>
    <row r="334" spans="1:21" x14ac:dyDescent="0.2">
      <c r="A334" t="s">
        <v>1296</v>
      </c>
      <c r="B334" t="s">
        <v>1295</v>
      </c>
      <c r="C334" t="s">
        <v>775</v>
      </c>
      <c r="D334" t="s">
        <v>358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356</v>
      </c>
      <c r="B335" t="s">
        <v>774</v>
      </c>
      <c r="C335" t="s">
        <v>773</v>
      </c>
      <c r="D335" t="s">
        <v>358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359</v>
      </c>
      <c r="B336" t="s">
        <v>906</v>
      </c>
      <c r="C336" t="s">
        <v>905</v>
      </c>
      <c r="D336" t="s">
        <v>352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1014</v>
      </c>
      <c r="B337" t="s">
        <v>1013</v>
      </c>
      <c r="C337" t="s">
        <v>1012</v>
      </c>
      <c r="D337" t="s">
        <v>271</v>
      </c>
      <c r="S337" s="13">
        <v>189000</v>
      </c>
      <c r="U337" s="13">
        <v>189000</v>
      </c>
    </row>
    <row r="338" spans="1:21" x14ac:dyDescent="0.2">
      <c r="A338" t="s">
        <v>974</v>
      </c>
      <c r="B338" t="s">
        <v>973</v>
      </c>
      <c r="C338" t="s">
        <v>972</v>
      </c>
      <c r="D338" t="s">
        <v>975</v>
      </c>
      <c r="S338" s="13">
        <v>63000</v>
      </c>
      <c r="U338" s="13">
        <v>63000</v>
      </c>
    </row>
    <row r="339" spans="1:21" x14ac:dyDescent="0.2">
      <c r="A339" t="s">
        <v>360</v>
      </c>
      <c r="B339" t="s">
        <v>1149</v>
      </c>
      <c r="C339" t="s">
        <v>1148</v>
      </c>
      <c r="D339" t="s">
        <v>362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877</v>
      </c>
      <c r="B340" t="s">
        <v>998</v>
      </c>
      <c r="C340" t="s">
        <v>997</v>
      </c>
      <c r="D340" t="s">
        <v>365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877</v>
      </c>
      <c r="B341" t="s">
        <v>876</v>
      </c>
      <c r="C341" t="s">
        <v>875</v>
      </c>
      <c r="D341" t="s">
        <v>365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782</v>
      </c>
      <c r="B342" t="s">
        <v>781</v>
      </c>
      <c r="C342" t="s">
        <v>780</v>
      </c>
      <c r="D342" t="s">
        <v>365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1440</v>
      </c>
      <c r="B343" t="s">
        <v>1440</v>
      </c>
      <c r="C343" t="s">
        <v>1439</v>
      </c>
      <c r="D343" t="s">
        <v>365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1302</v>
      </c>
      <c r="B344" t="s">
        <v>1302</v>
      </c>
      <c r="C344" t="s">
        <v>1301</v>
      </c>
      <c r="D344" t="s">
        <v>365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851</v>
      </c>
      <c r="B345" t="s">
        <v>851</v>
      </c>
      <c r="C345" t="s">
        <v>850</v>
      </c>
      <c r="D345" t="s">
        <v>365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1097</v>
      </c>
      <c r="B346" t="s">
        <v>1097</v>
      </c>
      <c r="C346" t="s">
        <v>1096</v>
      </c>
      <c r="D346" t="s">
        <v>365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849</v>
      </c>
      <c r="B347" t="s">
        <v>849</v>
      </c>
      <c r="C347" t="s">
        <v>848</v>
      </c>
      <c r="D347" t="s">
        <v>365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805</v>
      </c>
      <c r="B348" t="s">
        <v>805</v>
      </c>
      <c r="C348" t="s">
        <v>783</v>
      </c>
      <c r="D348" t="s">
        <v>365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879</v>
      </c>
      <c r="B349" t="s">
        <v>879</v>
      </c>
      <c r="C349" t="s">
        <v>878</v>
      </c>
      <c r="D349" t="s">
        <v>365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1307</v>
      </c>
      <c r="B350" t="s">
        <v>1307</v>
      </c>
      <c r="C350" t="s">
        <v>1306</v>
      </c>
      <c r="D350" t="s">
        <v>365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1010</v>
      </c>
      <c r="B351" t="s">
        <v>1010</v>
      </c>
      <c r="C351" t="s">
        <v>1009</v>
      </c>
      <c r="D351" t="s">
        <v>365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1822</v>
      </c>
      <c r="B352" t="s">
        <v>1822</v>
      </c>
      <c r="C352" t="s">
        <v>1821</v>
      </c>
      <c r="D352" t="s">
        <v>365</v>
      </c>
      <c r="E352" s="13">
        <v>58</v>
      </c>
      <c r="U352" s="13">
        <v>58</v>
      </c>
    </row>
    <row r="353" spans="1:21" x14ac:dyDescent="0.2">
      <c r="A353" t="s">
        <v>1417</v>
      </c>
      <c r="B353" t="s">
        <v>1417</v>
      </c>
      <c r="C353" t="s">
        <v>1416</v>
      </c>
      <c r="D353" t="s">
        <v>365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913</v>
      </c>
      <c r="B354" t="s">
        <v>913</v>
      </c>
      <c r="C354" t="s">
        <v>912</v>
      </c>
      <c r="D354" t="s">
        <v>365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1060</v>
      </c>
      <c r="B355" t="s">
        <v>1060</v>
      </c>
      <c r="C355" t="s">
        <v>1059</v>
      </c>
      <c r="D355" t="s">
        <v>365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1050</v>
      </c>
      <c r="B356" t="s">
        <v>1050</v>
      </c>
      <c r="C356" t="s">
        <v>1049</v>
      </c>
      <c r="D356" t="s">
        <v>365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1210</v>
      </c>
      <c r="B357" t="s">
        <v>1210</v>
      </c>
      <c r="C357" t="s">
        <v>1209</v>
      </c>
      <c r="D357" t="s">
        <v>365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928</v>
      </c>
      <c r="B358" t="s">
        <v>928</v>
      </c>
      <c r="C358" t="s">
        <v>927</v>
      </c>
      <c r="D358" t="s">
        <v>365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1419</v>
      </c>
      <c r="B359" t="s">
        <v>1419</v>
      </c>
      <c r="C359" t="s">
        <v>1418</v>
      </c>
      <c r="D359" t="s">
        <v>365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1410</v>
      </c>
      <c r="B360" t="s">
        <v>1410</v>
      </c>
      <c r="C360" t="s">
        <v>1409</v>
      </c>
      <c r="D360" t="s">
        <v>365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926</v>
      </c>
      <c r="B361" t="s">
        <v>926</v>
      </c>
      <c r="C361" t="s">
        <v>925</v>
      </c>
      <c r="D361" t="s">
        <v>365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363</v>
      </c>
      <c r="B362" t="s">
        <v>1189</v>
      </c>
      <c r="C362" t="s">
        <v>1188</v>
      </c>
      <c r="D362" t="s">
        <v>365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363</v>
      </c>
      <c r="B363" t="s">
        <v>1796</v>
      </c>
      <c r="C363" t="s">
        <v>1190</v>
      </c>
      <c r="D363" t="s">
        <v>365</v>
      </c>
      <c r="G363" s="13">
        <v>1542</v>
      </c>
      <c r="U363" s="13">
        <v>1542</v>
      </c>
    </row>
    <row r="364" spans="1:21" x14ac:dyDescent="0.2">
      <c r="A364" t="s">
        <v>363</v>
      </c>
      <c r="B364" t="s">
        <v>1665</v>
      </c>
      <c r="C364" t="s">
        <v>1664</v>
      </c>
      <c r="D364" t="s">
        <v>365</v>
      </c>
      <c r="K364" s="13">
        <v>500</v>
      </c>
      <c r="U364" s="13">
        <v>500</v>
      </c>
    </row>
    <row r="365" spans="1:21" x14ac:dyDescent="0.2">
      <c r="A365" t="s">
        <v>366</v>
      </c>
      <c r="B365" t="s">
        <v>1319</v>
      </c>
      <c r="C365" t="s">
        <v>1318</v>
      </c>
      <c r="D365" t="s">
        <v>365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366</v>
      </c>
      <c r="B366" t="s">
        <v>1173</v>
      </c>
      <c r="C366" t="s">
        <v>1172</v>
      </c>
      <c r="D366" t="s">
        <v>365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366</v>
      </c>
      <c r="B367" t="s">
        <v>930</v>
      </c>
      <c r="C367" t="s">
        <v>929</v>
      </c>
      <c r="D367" t="s">
        <v>365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1746</v>
      </c>
      <c r="B368" t="s">
        <v>1746</v>
      </c>
      <c r="C368" t="s">
        <v>1745</v>
      </c>
      <c r="D368" t="s">
        <v>706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1065</v>
      </c>
      <c r="B369" t="s">
        <v>1064</v>
      </c>
      <c r="C369" t="s">
        <v>1063</v>
      </c>
      <c r="D369" t="s">
        <v>1066</v>
      </c>
      <c r="S369" s="13">
        <v>17851</v>
      </c>
      <c r="U369" s="13">
        <v>17851</v>
      </c>
    </row>
    <row r="370" spans="1:21" x14ac:dyDescent="0.2">
      <c r="A370" t="s">
        <v>368</v>
      </c>
      <c r="B370" t="s">
        <v>1062</v>
      </c>
      <c r="C370" t="s">
        <v>1061</v>
      </c>
      <c r="D370" t="s">
        <v>370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368</v>
      </c>
      <c r="B371" t="s">
        <v>1180</v>
      </c>
      <c r="C371" t="s">
        <v>1179</v>
      </c>
      <c r="D371" t="s">
        <v>1066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368</v>
      </c>
      <c r="B372" t="s">
        <v>1117</v>
      </c>
      <c r="C372" t="s">
        <v>1116</v>
      </c>
      <c r="D372" t="s">
        <v>370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371</v>
      </c>
      <c r="B373" t="s">
        <v>990</v>
      </c>
      <c r="C373" t="s">
        <v>989</v>
      </c>
      <c r="D373" t="s">
        <v>370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371</v>
      </c>
      <c r="B374" t="s">
        <v>1471</v>
      </c>
      <c r="C374" t="s">
        <v>1470</v>
      </c>
      <c r="D374" t="s">
        <v>1066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1513</v>
      </c>
      <c r="B375" t="s">
        <v>1513</v>
      </c>
      <c r="C375" t="s">
        <v>1512</v>
      </c>
      <c r="D375" t="s">
        <v>706</v>
      </c>
      <c r="N375" s="13">
        <v>6</v>
      </c>
      <c r="U375" s="13">
        <v>6</v>
      </c>
    </row>
    <row r="376" spans="1:21" x14ac:dyDescent="0.2">
      <c r="A376" t="s">
        <v>373</v>
      </c>
      <c r="B376" t="s">
        <v>1261</v>
      </c>
      <c r="C376" t="s">
        <v>864</v>
      </c>
      <c r="D376" t="s">
        <v>911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863</v>
      </c>
      <c r="B377" t="s">
        <v>862</v>
      </c>
      <c r="C377" t="s">
        <v>861</v>
      </c>
      <c r="D377" t="s">
        <v>375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863</v>
      </c>
      <c r="B378" t="s">
        <v>1317</v>
      </c>
      <c r="C378" t="s">
        <v>861</v>
      </c>
      <c r="D378" t="s">
        <v>375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378</v>
      </c>
      <c r="B379" t="s">
        <v>910</v>
      </c>
      <c r="C379" t="s">
        <v>909</v>
      </c>
      <c r="D379" t="s">
        <v>911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378</v>
      </c>
      <c r="B380" t="s">
        <v>982</v>
      </c>
      <c r="C380" t="s">
        <v>981</v>
      </c>
      <c r="D380" t="s">
        <v>375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1491</v>
      </c>
      <c r="B381" t="s">
        <v>1491</v>
      </c>
      <c r="C381" t="s">
        <v>1490</v>
      </c>
      <c r="D381" t="s">
        <v>706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1057</v>
      </c>
      <c r="B382" t="s">
        <v>1056</v>
      </c>
      <c r="C382" t="s">
        <v>1058</v>
      </c>
      <c r="D382" t="s">
        <v>318</v>
      </c>
      <c r="H382" s="13">
        <v>0</v>
      </c>
      <c r="U382" s="13">
        <v>0</v>
      </c>
    </row>
    <row r="383" spans="1:21" x14ac:dyDescent="0.2">
      <c r="A383" t="s">
        <v>1057</v>
      </c>
      <c r="B383" t="s">
        <v>1056</v>
      </c>
      <c r="C383" t="s">
        <v>1055</v>
      </c>
      <c r="D383" t="s">
        <v>318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382</v>
      </c>
      <c r="B384" t="s">
        <v>1586</v>
      </c>
      <c r="C384" t="s">
        <v>1011</v>
      </c>
      <c r="D384" t="s">
        <v>1353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382</v>
      </c>
      <c r="B385" t="s">
        <v>1667</v>
      </c>
      <c r="C385" t="s">
        <v>1666</v>
      </c>
      <c r="D385" t="s">
        <v>1668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382</v>
      </c>
      <c r="B386" t="s">
        <v>853</v>
      </c>
      <c r="C386" t="s">
        <v>852</v>
      </c>
      <c r="D386" t="s">
        <v>384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1708</v>
      </c>
      <c r="B387" t="s">
        <v>853</v>
      </c>
      <c r="C387" t="s">
        <v>1707</v>
      </c>
      <c r="D387" t="s">
        <v>384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385</v>
      </c>
      <c r="B388" t="s">
        <v>1782</v>
      </c>
      <c r="C388" t="s">
        <v>1781</v>
      </c>
      <c r="D388" t="s">
        <v>387</v>
      </c>
      <c r="G388" s="13">
        <v>5103</v>
      </c>
      <c r="U388" s="13">
        <v>5103</v>
      </c>
    </row>
    <row r="389" spans="1:21" x14ac:dyDescent="0.2">
      <c r="A389" t="s">
        <v>385</v>
      </c>
      <c r="B389" t="s">
        <v>885</v>
      </c>
      <c r="C389" t="s">
        <v>884</v>
      </c>
      <c r="D389" t="s">
        <v>387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385</v>
      </c>
      <c r="B390" t="s">
        <v>1322</v>
      </c>
      <c r="C390" t="s">
        <v>1321</v>
      </c>
      <c r="D390" t="s">
        <v>387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385</v>
      </c>
      <c r="B391" t="s">
        <v>1105</v>
      </c>
      <c r="C391" t="s">
        <v>1104</v>
      </c>
      <c r="D391" t="s">
        <v>387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385</v>
      </c>
      <c r="B392" t="s">
        <v>1176</v>
      </c>
      <c r="C392" t="s">
        <v>1106</v>
      </c>
      <c r="D392" t="s">
        <v>387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385</v>
      </c>
      <c r="B393" t="s">
        <v>785</v>
      </c>
      <c r="C393" t="s">
        <v>784</v>
      </c>
      <c r="D393" t="s">
        <v>387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386</v>
      </c>
      <c r="B394" t="s">
        <v>804</v>
      </c>
      <c r="C394" t="s">
        <v>803</v>
      </c>
      <c r="D394" t="s">
        <v>387</v>
      </c>
      <c r="T394" s="13">
        <v>10000</v>
      </c>
      <c r="U394" s="13">
        <v>10000</v>
      </c>
    </row>
    <row r="395" spans="1:21" x14ac:dyDescent="0.2">
      <c r="A395" t="s">
        <v>389</v>
      </c>
      <c r="B395" t="s">
        <v>940</v>
      </c>
      <c r="C395" t="s">
        <v>939</v>
      </c>
      <c r="D395" t="s">
        <v>941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389</v>
      </c>
      <c r="B396" t="s">
        <v>1075</v>
      </c>
      <c r="C396" t="s">
        <v>942</v>
      </c>
      <c r="D396" t="s">
        <v>941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392</v>
      </c>
      <c r="B397" t="s">
        <v>1697</v>
      </c>
      <c r="C397" t="s">
        <v>1696</v>
      </c>
      <c r="D397" t="s">
        <v>394</v>
      </c>
      <c r="J397" s="13">
        <v>4318</v>
      </c>
      <c r="U397" s="13">
        <v>4318</v>
      </c>
    </row>
    <row r="398" spans="1:21" x14ac:dyDescent="0.2">
      <c r="A398" t="s">
        <v>392</v>
      </c>
      <c r="B398" t="s">
        <v>1336</v>
      </c>
      <c r="C398" t="s">
        <v>1335</v>
      </c>
      <c r="D398" t="s">
        <v>391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392</v>
      </c>
      <c r="B399" t="s">
        <v>1603</v>
      </c>
      <c r="C399" t="s">
        <v>1337</v>
      </c>
      <c r="D399" t="s">
        <v>394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952</v>
      </c>
      <c r="B400" t="s">
        <v>951</v>
      </c>
      <c r="C400" t="s">
        <v>950</v>
      </c>
      <c r="D400" t="s">
        <v>397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952</v>
      </c>
      <c r="B401" t="s">
        <v>966</v>
      </c>
      <c r="C401" t="s">
        <v>965</v>
      </c>
      <c r="D401" t="s">
        <v>397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952</v>
      </c>
      <c r="B402" t="s">
        <v>1338</v>
      </c>
      <c r="C402" t="s">
        <v>1677</v>
      </c>
      <c r="D402" t="s">
        <v>1339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952</v>
      </c>
      <c r="B403" t="s">
        <v>1338</v>
      </c>
      <c r="C403" t="s">
        <v>839</v>
      </c>
      <c r="D403" t="s">
        <v>1339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395</v>
      </c>
      <c r="B404" t="s">
        <v>838</v>
      </c>
      <c r="C404" t="s">
        <v>837</v>
      </c>
      <c r="D404" t="s">
        <v>397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395</v>
      </c>
      <c r="B405" t="s">
        <v>1298</v>
      </c>
      <c r="C405" t="s">
        <v>837</v>
      </c>
      <c r="D405" t="s">
        <v>397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395</v>
      </c>
      <c r="B406" t="s">
        <v>1298</v>
      </c>
      <c r="C406" t="s">
        <v>1297</v>
      </c>
      <c r="D406" t="s">
        <v>397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400</v>
      </c>
      <c r="B407" t="s">
        <v>891</v>
      </c>
      <c r="C407" t="s">
        <v>890</v>
      </c>
      <c r="D407" t="s">
        <v>402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403</v>
      </c>
      <c r="B408" t="s">
        <v>1728</v>
      </c>
      <c r="C408" t="s">
        <v>1727</v>
      </c>
      <c r="D408" t="s">
        <v>405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403</v>
      </c>
      <c r="B409" t="s">
        <v>708</v>
      </c>
      <c r="C409" t="s">
        <v>707</v>
      </c>
      <c r="D409" t="s">
        <v>405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406</v>
      </c>
      <c r="B410" t="s">
        <v>1008</v>
      </c>
      <c r="C410" t="s">
        <v>1007</v>
      </c>
      <c r="D410" t="s">
        <v>408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406</v>
      </c>
      <c r="B411" t="s">
        <v>1121</v>
      </c>
      <c r="C411" t="s">
        <v>1120</v>
      </c>
      <c r="D411" t="s">
        <v>408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406</v>
      </c>
      <c r="B412" t="s">
        <v>1119</v>
      </c>
      <c r="C412" t="s">
        <v>1118</v>
      </c>
      <c r="D412" t="s">
        <v>408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409</v>
      </c>
      <c r="B413" t="s">
        <v>922</v>
      </c>
      <c r="C413" t="s">
        <v>921</v>
      </c>
      <c r="D413" t="s">
        <v>411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412</v>
      </c>
      <c r="B414" t="s">
        <v>1732</v>
      </c>
      <c r="C414" t="s">
        <v>1731</v>
      </c>
      <c r="D414" t="s">
        <v>1146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412</v>
      </c>
      <c r="B415" t="s">
        <v>1599</v>
      </c>
      <c r="C415" t="s">
        <v>1598</v>
      </c>
      <c r="D415" t="s">
        <v>414</v>
      </c>
      <c r="L415" s="13">
        <v>29860</v>
      </c>
      <c r="U415" s="13">
        <v>29860</v>
      </c>
    </row>
    <row r="416" spans="1:21" x14ac:dyDescent="0.2">
      <c r="A416" t="s">
        <v>412</v>
      </c>
      <c r="B416" t="s">
        <v>1145</v>
      </c>
      <c r="C416" t="s">
        <v>1144</v>
      </c>
      <c r="D416" t="s">
        <v>1146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412</v>
      </c>
      <c r="B417" t="s">
        <v>1793</v>
      </c>
      <c r="C417" t="s">
        <v>1144</v>
      </c>
      <c r="D417" t="s">
        <v>1146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412</v>
      </c>
      <c r="B418" t="s">
        <v>1142</v>
      </c>
      <c r="C418" t="s">
        <v>1141</v>
      </c>
      <c r="D418" t="s">
        <v>1143</v>
      </c>
      <c r="S418" s="13">
        <v>13391</v>
      </c>
      <c r="U418" s="13">
        <v>13391</v>
      </c>
    </row>
    <row r="419" spans="1:21" x14ac:dyDescent="0.2">
      <c r="A419" t="s">
        <v>412</v>
      </c>
      <c r="B419" t="s">
        <v>920</v>
      </c>
      <c r="C419" t="s">
        <v>919</v>
      </c>
      <c r="D419" t="s">
        <v>414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412</v>
      </c>
      <c r="B420" t="s">
        <v>1320</v>
      </c>
      <c r="C420" t="s">
        <v>919</v>
      </c>
      <c r="D420" t="s">
        <v>414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417</v>
      </c>
      <c r="B421" t="s">
        <v>986</v>
      </c>
      <c r="C421" t="s">
        <v>985</v>
      </c>
      <c r="D421" t="s">
        <v>414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417</v>
      </c>
      <c r="B422" t="s">
        <v>758</v>
      </c>
      <c r="C422" t="s">
        <v>757</v>
      </c>
      <c r="D422" t="s">
        <v>414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418</v>
      </c>
      <c r="B423" t="s">
        <v>791</v>
      </c>
      <c r="C423" t="s">
        <v>790</v>
      </c>
      <c r="D423" t="s">
        <v>414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415</v>
      </c>
      <c r="B424" t="s">
        <v>868</v>
      </c>
      <c r="C424" t="s">
        <v>867</v>
      </c>
      <c r="D424" t="s">
        <v>414</v>
      </c>
      <c r="S424" s="13">
        <v>255000</v>
      </c>
      <c r="U424" s="13">
        <v>255000</v>
      </c>
    </row>
    <row r="425" spans="1:21" x14ac:dyDescent="0.2">
      <c r="A425" t="s">
        <v>419</v>
      </c>
      <c r="B425" t="s">
        <v>924</v>
      </c>
      <c r="C425" t="s">
        <v>923</v>
      </c>
      <c r="D425" t="s">
        <v>421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419</v>
      </c>
      <c r="B426" t="s">
        <v>1497</v>
      </c>
      <c r="C426" t="s">
        <v>833</v>
      </c>
      <c r="D426" t="s">
        <v>1498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422</v>
      </c>
      <c r="B427" t="s">
        <v>1621</v>
      </c>
      <c r="C427" t="s">
        <v>831</v>
      </c>
      <c r="D427" t="s">
        <v>424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422</v>
      </c>
      <c r="B428" t="s">
        <v>832</v>
      </c>
      <c r="C428" t="s">
        <v>831</v>
      </c>
      <c r="D428" t="s">
        <v>424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422</v>
      </c>
      <c r="B429" t="s">
        <v>1300</v>
      </c>
      <c r="C429" t="s">
        <v>1299</v>
      </c>
      <c r="D429" t="s">
        <v>424</v>
      </c>
      <c r="Q429" s="13">
        <v>72291</v>
      </c>
      <c r="U429" s="13">
        <v>72291</v>
      </c>
    </row>
    <row r="430" spans="1:21" x14ac:dyDescent="0.2">
      <c r="A430" t="s">
        <v>422</v>
      </c>
      <c r="B430" t="s">
        <v>1216</v>
      </c>
      <c r="C430" t="s">
        <v>1215</v>
      </c>
      <c r="D430" t="s">
        <v>424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426</v>
      </c>
      <c r="B431" t="s">
        <v>992</v>
      </c>
      <c r="C431" t="s">
        <v>991</v>
      </c>
      <c r="D431" t="s">
        <v>424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428</v>
      </c>
      <c r="B432" t="s">
        <v>1438</v>
      </c>
      <c r="C432" t="s">
        <v>1437</v>
      </c>
      <c r="D432" t="s">
        <v>414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428</v>
      </c>
      <c r="B433" t="s">
        <v>1115</v>
      </c>
      <c r="C433" t="s">
        <v>1114</v>
      </c>
      <c r="D433" t="s">
        <v>414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428</v>
      </c>
      <c r="B434" t="s">
        <v>964</v>
      </c>
      <c r="C434" t="s">
        <v>963</v>
      </c>
      <c r="D434" t="s">
        <v>414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428</v>
      </c>
      <c r="B435" t="s">
        <v>1389</v>
      </c>
      <c r="C435" t="s">
        <v>1114</v>
      </c>
      <c r="D435" t="s">
        <v>414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428</v>
      </c>
      <c r="B436" t="s">
        <v>1651</v>
      </c>
      <c r="C436" t="s">
        <v>1114</v>
      </c>
      <c r="D436" t="s">
        <v>414</v>
      </c>
      <c r="K436" s="13">
        <v>228000</v>
      </c>
      <c r="U436" s="13">
        <v>228000</v>
      </c>
    </row>
    <row r="437" spans="1:21" x14ac:dyDescent="0.2">
      <c r="A437" t="s">
        <v>430</v>
      </c>
      <c r="B437" t="s">
        <v>745</v>
      </c>
      <c r="C437" t="s">
        <v>744</v>
      </c>
      <c r="D437" t="s">
        <v>414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434</v>
      </c>
      <c r="B438" t="s">
        <v>870</v>
      </c>
      <c r="C438" t="s">
        <v>869</v>
      </c>
      <c r="D438" t="s">
        <v>433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436</v>
      </c>
      <c r="B439" t="s">
        <v>1511</v>
      </c>
      <c r="C439" t="s">
        <v>1510</v>
      </c>
      <c r="D439" t="s">
        <v>433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438</v>
      </c>
      <c r="B440" t="s">
        <v>971</v>
      </c>
      <c r="C440" t="s">
        <v>970</v>
      </c>
      <c r="D440" t="s">
        <v>433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440</v>
      </c>
      <c r="B441" t="s">
        <v>1226</v>
      </c>
      <c r="C441" t="s">
        <v>1225</v>
      </c>
      <c r="D441" t="s">
        <v>433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442</v>
      </c>
      <c r="B442" t="s">
        <v>1682</v>
      </c>
      <c r="C442" t="s">
        <v>1681</v>
      </c>
      <c r="D442" t="s">
        <v>433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445</v>
      </c>
      <c r="B443" t="s">
        <v>1281</v>
      </c>
      <c r="C443" t="s">
        <v>1280</v>
      </c>
      <c r="D443" t="s">
        <v>433</v>
      </c>
      <c r="R443" s="13">
        <v>1281</v>
      </c>
      <c r="U443" s="13">
        <v>1281</v>
      </c>
    </row>
    <row r="444" spans="1:21" x14ac:dyDescent="0.2">
      <c r="A444" t="s">
        <v>447</v>
      </c>
      <c r="B444" t="s">
        <v>908</v>
      </c>
      <c r="C444" t="s">
        <v>907</v>
      </c>
      <c r="D444" t="s">
        <v>448</v>
      </c>
      <c r="S444" s="13">
        <v>650</v>
      </c>
      <c r="U444" s="13">
        <v>650</v>
      </c>
    </row>
    <row r="445" spans="1:21" x14ac:dyDescent="0.2">
      <c r="A445" t="s">
        <v>450</v>
      </c>
      <c r="B445" t="s">
        <v>830</v>
      </c>
      <c r="C445" t="s">
        <v>829</v>
      </c>
      <c r="D445" t="s">
        <v>448</v>
      </c>
      <c r="T445" s="13">
        <v>3000</v>
      </c>
      <c r="U445" s="13">
        <v>3000</v>
      </c>
    </row>
    <row r="446" spans="1:21" x14ac:dyDescent="0.2">
      <c r="A446" t="s">
        <v>1352</v>
      </c>
      <c r="B446" t="s">
        <v>1351</v>
      </c>
      <c r="C446" t="s">
        <v>1350</v>
      </c>
      <c r="D446" t="s">
        <v>1353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456</v>
      </c>
      <c r="B447" t="s">
        <v>1138</v>
      </c>
      <c r="C447" t="s">
        <v>1137</v>
      </c>
      <c r="D447" t="s">
        <v>13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12</v>
      </c>
      <c r="B448" t="s">
        <v>887</v>
      </c>
      <c r="C448" t="s">
        <v>886</v>
      </c>
      <c r="D448" t="s">
        <v>13</v>
      </c>
      <c r="S448" s="13">
        <v>1463566</v>
      </c>
      <c r="U448" s="13">
        <v>1463566</v>
      </c>
    </row>
    <row r="449" spans="1:21" x14ac:dyDescent="0.2">
      <c r="A449" t="s">
        <v>457</v>
      </c>
      <c r="B449" t="s">
        <v>1182</v>
      </c>
      <c r="C449" t="s">
        <v>1181</v>
      </c>
      <c r="D449" t="s">
        <v>16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15</v>
      </c>
      <c r="B450" t="s">
        <v>710</v>
      </c>
      <c r="C450" t="s">
        <v>709</v>
      </c>
      <c r="D450" t="s">
        <v>16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15</v>
      </c>
      <c r="B451" t="s">
        <v>772</v>
      </c>
      <c r="C451" t="s">
        <v>771</v>
      </c>
      <c r="D451" t="s">
        <v>16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458</v>
      </c>
      <c r="B452" t="s">
        <v>1555</v>
      </c>
      <c r="C452" t="s">
        <v>1517</v>
      </c>
      <c r="D452" t="s">
        <v>1556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458</v>
      </c>
      <c r="B453" t="s">
        <v>1515</v>
      </c>
      <c r="C453" t="s">
        <v>1514</v>
      </c>
      <c r="D453" t="s">
        <v>1516</v>
      </c>
      <c r="N453" s="13">
        <v>279456</v>
      </c>
      <c r="U453" s="13">
        <v>279456</v>
      </c>
    </row>
    <row r="454" spans="1:21" x14ac:dyDescent="0.2">
      <c r="A454" t="s">
        <v>1080</v>
      </c>
      <c r="B454" t="s">
        <v>1079</v>
      </c>
      <c r="C454" t="s">
        <v>1078</v>
      </c>
      <c r="D454" t="s">
        <v>1081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1080</v>
      </c>
      <c r="B455" t="s">
        <v>1758</v>
      </c>
      <c r="C455" t="s">
        <v>1082</v>
      </c>
      <c r="D455" t="s">
        <v>1081</v>
      </c>
      <c r="H455" s="13">
        <v>0</v>
      </c>
      <c r="U455" s="13">
        <v>0</v>
      </c>
    </row>
    <row r="456" spans="1:21" x14ac:dyDescent="0.2">
      <c r="A456" t="s">
        <v>646</v>
      </c>
      <c r="B456" t="s">
        <v>1241</v>
      </c>
      <c r="C456" t="s">
        <v>1240</v>
      </c>
      <c r="D456" t="s">
        <v>1242</v>
      </c>
      <c r="R456" s="13">
        <v>110348</v>
      </c>
      <c r="U456" s="13">
        <v>110348</v>
      </c>
    </row>
    <row r="457" spans="1:21" x14ac:dyDescent="0.2">
      <c r="A457" t="s">
        <v>1384</v>
      </c>
      <c r="B457" t="s">
        <v>1383</v>
      </c>
      <c r="C457" t="s">
        <v>1243</v>
      </c>
      <c r="D457" t="s">
        <v>462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1030</v>
      </c>
      <c r="B458" t="s">
        <v>1029</v>
      </c>
      <c r="C458" t="s">
        <v>1028</v>
      </c>
      <c r="D458" t="s">
        <v>463</v>
      </c>
      <c r="S458" s="13">
        <v>277500</v>
      </c>
      <c r="U458" s="13">
        <v>277500</v>
      </c>
    </row>
    <row r="459" spans="1:21" x14ac:dyDescent="0.2">
      <c r="A459" t="s">
        <v>464</v>
      </c>
      <c r="B459" t="s">
        <v>1108</v>
      </c>
      <c r="C459" t="s">
        <v>1107</v>
      </c>
      <c r="D459" t="s">
        <v>466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1111</v>
      </c>
      <c r="B460" t="s">
        <v>1110</v>
      </c>
      <c r="C460" t="s">
        <v>1109</v>
      </c>
      <c r="D460" t="s">
        <v>466</v>
      </c>
      <c r="S460" s="13">
        <v>39669</v>
      </c>
      <c r="U460" s="13">
        <v>39669</v>
      </c>
    </row>
    <row r="461" spans="1:21" x14ac:dyDescent="0.2">
      <c r="A461" t="s">
        <v>811</v>
      </c>
      <c r="B461" t="s">
        <v>810</v>
      </c>
      <c r="C461" t="s">
        <v>809</v>
      </c>
      <c r="D461" t="s">
        <v>469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467</v>
      </c>
      <c r="B462" t="s">
        <v>1478</v>
      </c>
      <c r="C462" t="s">
        <v>1477</v>
      </c>
      <c r="D462" t="s">
        <v>469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34</v>
      </c>
      <c r="B463" t="s">
        <v>34</v>
      </c>
      <c r="C463" t="s">
        <v>1197</v>
      </c>
      <c r="D463" t="s">
        <v>34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1579</v>
      </c>
      <c r="B464" t="s">
        <v>1579</v>
      </c>
      <c r="C464" t="s">
        <v>1578</v>
      </c>
      <c r="D464" t="s">
        <v>766</v>
      </c>
      <c r="M464" s="13">
        <v>1</v>
      </c>
      <c r="U464" s="13">
        <v>1</v>
      </c>
    </row>
    <row r="465" spans="1:21" x14ac:dyDescent="0.2">
      <c r="A465" t="s">
        <v>1704</v>
      </c>
      <c r="B465" t="s">
        <v>1704</v>
      </c>
      <c r="C465" t="s">
        <v>1703</v>
      </c>
      <c r="D465" t="s">
        <v>1704</v>
      </c>
      <c r="J465" s="13">
        <v>24</v>
      </c>
      <c r="U465" s="13">
        <v>24</v>
      </c>
    </row>
    <row r="466" spans="1:21" x14ac:dyDescent="0.2">
      <c r="A466" t="s">
        <v>255</v>
      </c>
      <c r="B466" t="s">
        <v>255</v>
      </c>
      <c r="C466" t="s">
        <v>1548</v>
      </c>
      <c r="D466" t="s">
        <v>255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633</v>
      </c>
      <c r="B467" t="s">
        <v>633</v>
      </c>
      <c r="C467" t="s">
        <v>735</v>
      </c>
      <c r="D467" t="s">
        <v>633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734</v>
      </c>
      <c r="B468" t="s">
        <v>734</v>
      </c>
      <c r="C468" t="s">
        <v>733</v>
      </c>
      <c r="D468" t="s">
        <v>633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1288</v>
      </c>
      <c r="B469" t="s">
        <v>1288</v>
      </c>
      <c r="C469" t="s">
        <v>1287</v>
      </c>
      <c r="D469" t="s">
        <v>717</v>
      </c>
      <c r="Q469" s="13">
        <v>1</v>
      </c>
      <c r="U469" s="13">
        <v>1</v>
      </c>
    </row>
    <row r="470" spans="1:21" x14ac:dyDescent="0.2">
      <c r="A470" t="s">
        <v>472</v>
      </c>
      <c r="B470" t="s">
        <v>472</v>
      </c>
      <c r="C470" t="s">
        <v>1614</v>
      </c>
      <c r="D470" t="s">
        <v>472</v>
      </c>
      <c r="L470" s="13">
        <v>3</v>
      </c>
      <c r="U470" s="13">
        <v>3</v>
      </c>
    </row>
    <row r="471" spans="1:21" x14ac:dyDescent="0.2">
      <c r="A471" t="s">
        <v>477</v>
      </c>
      <c r="B471" t="s">
        <v>477</v>
      </c>
      <c r="C471" t="s">
        <v>1268</v>
      </c>
      <c r="D471" t="s">
        <v>477</v>
      </c>
      <c r="J471" s="13">
        <v>1</v>
      </c>
      <c r="R471" s="13">
        <v>3</v>
      </c>
      <c r="U471" s="13">
        <v>4</v>
      </c>
    </row>
    <row r="472" spans="1:21" x14ac:dyDescent="0.2">
      <c r="A472" t="s">
        <v>120</v>
      </c>
      <c r="B472" t="s">
        <v>120</v>
      </c>
      <c r="C472" t="s">
        <v>1799</v>
      </c>
      <c r="D472" t="s">
        <v>120</v>
      </c>
      <c r="G472" s="13">
        <v>20</v>
      </c>
      <c r="U472" s="13">
        <v>20</v>
      </c>
    </row>
    <row r="473" spans="1:21" x14ac:dyDescent="0.2">
      <c r="A473" t="s">
        <v>475</v>
      </c>
      <c r="B473" t="s">
        <v>1255</v>
      </c>
      <c r="C473" t="s">
        <v>1254</v>
      </c>
      <c r="D473" t="s">
        <v>477</v>
      </c>
      <c r="R473" s="13">
        <v>10</v>
      </c>
      <c r="U473" s="13">
        <v>10</v>
      </c>
    </row>
    <row r="474" spans="1:21" x14ac:dyDescent="0.2">
      <c r="A474" t="s">
        <v>488</v>
      </c>
      <c r="B474" t="s">
        <v>1605</v>
      </c>
      <c r="C474" t="s">
        <v>1604</v>
      </c>
      <c r="D474" t="s">
        <v>477</v>
      </c>
      <c r="L474" s="13">
        <v>100000</v>
      </c>
      <c r="U474" s="13">
        <v>100000</v>
      </c>
    </row>
    <row r="475" spans="1:21" x14ac:dyDescent="0.2">
      <c r="A475" t="s">
        <v>836</v>
      </c>
      <c r="B475" t="s">
        <v>835</v>
      </c>
      <c r="C475" t="s">
        <v>834</v>
      </c>
      <c r="D475" t="s">
        <v>496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836</v>
      </c>
      <c r="B476" t="s">
        <v>1722</v>
      </c>
      <c r="C476" t="s">
        <v>834</v>
      </c>
      <c r="D476" t="s">
        <v>496</v>
      </c>
      <c r="I476" s="13">
        <v>87000</v>
      </c>
      <c r="U476" s="13">
        <v>87000</v>
      </c>
    </row>
    <row r="477" spans="1:21" x14ac:dyDescent="0.2">
      <c r="A477" t="s">
        <v>500</v>
      </c>
      <c r="B477" t="s">
        <v>1232</v>
      </c>
      <c r="C477" t="s">
        <v>1231</v>
      </c>
      <c r="D477" t="s">
        <v>496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502</v>
      </c>
      <c r="B478" t="s">
        <v>1355</v>
      </c>
      <c r="C478" t="s">
        <v>1531</v>
      </c>
      <c r="D478" t="s">
        <v>496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504</v>
      </c>
      <c r="B479" t="s">
        <v>1355</v>
      </c>
      <c r="C479" t="s">
        <v>1354</v>
      </c>
      <c r="D479" t="s">
        <v>496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506</v>
      </c>
      <c r="B480" t="s">
        <v>1355</v>
      </c>
      <c r="C480" t="s">
        <v>1415</v>
      </c>
      <c r="D480" t="s">
        <v>496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1249</v>
      </c>
      <c r="B481" t="s">
        <v>1248</v>
      </c>
      <c r="C481" t="s">
        <v>1247</v>
      </c>
      <c r="D481" t="s">
        <v>362</v>
      </c>
      <c r="R481" s="13">
        <v>49059</v>
      </c>
      <c r="U481" s="13">
        <v>49059</v>
      </c>
    </row>
    <row r="482" spans="1:21" x14ac:dyDescent="0.2">
      <c r="A482" t="s">
        <v>1772</v>
      </c>
      <c r="B482" t="s">
        <v>1772</v>
      </c>
      <c r="C482" t="s">
        <v>1771</v>
      </c>
      <c r="D482" t="s">
        <v>1772</v>
      </c>
      <c r="H482" s="13">
        <v>9</v>
      </c>
      <c r="U482" s="13">
        <v>9</v>
      </c>
    </row>
    <row r="483" spans="1:21" x14ac:dyDescent="0.2">
      <c r="A483" t="s">
        <v>1377</v>
      </c>
      <c r="B483" t="s">
        <v>1377</v>
      </c>
      <c r="C483" t="s">
        <v>1376</v>
      </c>
      <c r="D483" t="s">
        <v>706</v>
      </c>
      <c r="P483" s="13">
        <v>1</v>
      </c>
      <c r="U483" s="13">
        <v>1</v>
      </c>
    </row>
    <row r="484" spans="1:21" x14ac:dyDescent="0.2">
      <c r="A484" t="s">
        <v>1375</v>
      </c>
      <c r="B484" t="s">
        <v>1375</v>
      </c>
      <c r="C484" t="s">
        <v>1374</v>
      </c>
      <c r="D484" t="s">
        <v>706</v>
      </c>
      <c r="P484" s="13">
        <v>1</v>
      </c>
      <c r="U484" s="13">
        <v>1</v>
      </c>
    </row>
    <row r="485" spans="1:21" x14ac:dyDescent="0.2">
      <c r="A485" t="s">
        <v>1359</v>
      </c>
      <c r="B485" t="s">
        <v>1359</v>
      </c>
      <c r="C485" t="s">
        <v>1358</v>
      </c>
      <c r="D485" t="s">
        <v>1359</v>
      </c>
      <c r="P485" s="13">
        <v>3</v>
      </c>
      <c r="U485" s="13">
        <v>3</v>
      </c>
    </row>
    <row r="486" spans="1:21" x14ac:dyDescent="0.2">
      <c r="A486" t="s">
        <v>1373</v>
      </c>
      <c r="B486" t="s">
        <v>1373</v>
      </c>
      <c r="C486" t="s">
        <v>1372</v>
      </c>
      <c r="D486" t="s">
        <v>706</v>
      </c>
      <c r="P486" s="13">
        <v>1</v>
      </c>
      <c r="U486" s="13">
        <v>1</v>
      </c>
    </row>
    <row r="487" spans="1:21" x14ac:dyDescent="0.2">
      <c r="A487" t="s">
        <v>1357</v>
      </c>
      <c r="B487" t="s">
        <v>1357</v>
      </c>
      <c r="C487" t="s">
        <v>1356</v>
      </c>
      <c r="D487" t="s">
        <v>1357</v>
      </c>
      <c r="P487" s="13">
        <v>3</v>
      </c>
      <c r="U487" s="13">
        <v>3</v>
      </c>
    </row>
    <row r="488" spans="1:21" x14ac:dyDescent="0.2">
      <c r="A488" t="s">
        <v>1371</v>
      </c>
      <c r="B488" t="s">
        <v>1371</v>
      </c>
      <c r="C488" t="s">
        <v>1370</v>
      </c>
      <c r="D488" t="s">
        <v>706</v>
      </c>
      <c r="P488" s="13">
        <v>1</v>
      </c>
      <c r="U488" s="13">
        <v>1</v>
      </c>
    </row>
    <row r="489" spans="1:21" x14ac:dyDescent="0.2">
      <c r="A489" t="s">
        <v>562</v>
      </c>
      <c r="B489" t="s">
        <v>562</v>
      </c>
      <c r="C489" t="s">
        <v>1363</v>
      </c>
      <c r="D489" t="s">
        <v>562</v>
      </c>
      <c r="P489" s="13">
        <v>16</v>
      </c>
      <c r="U489" s="13">
        <v>16</v>
      </c>
    </row>
    <row r="490" spans="1:21" x14ac:dyDescent="0.2">
      <c r="A490" t="s">
        <v>1369</v>
      </c>
      <c r="B490" t="s">
        <v>1369</v>
      </c>
      <c r="C490" t="s">
        <v>1368</v>
      </c>
      <c r="D490" t="s">
        <v>706</v>
      </c>
      <c r="P490" s="13">
        <v>1</v>
      </c>
      <c r="U490" s="13">
        <v>1</v>
      </c>
    </row>
    <row r="491" spans="1:21" x14ac:dyDescent="0.2">
      <c r="A491" t="s">
        <v>571</v>
      </c>
      <c r="B491" t="s">
        <v>571</v>
      </c>
      <c r="C491" t="s">
        <v>1360</v>
      </c>
      <c r="D491" t="s">
        <v>571</v>
      </c>
      <c r="P491" s="13">
        <v>15</v>
      </c>
      <c r="U491" s="13">
        <v>15</v>
      </c>
    </row>
    <row r="492" spans="1:21" x14ac:dyDescent="0.2">
      <c r="A492" t="s">
        <v>1367</v>
      </c>
      <c r="B492" t="s">
        <v>1367</v>
      </c>
      <c r="C492" t="s">
        <v>1366</v>
      </c>
      <c r="D492" t="s">
        <v>706</v>
      </c>
      <c r="P492" s="13">
        <v>1</v>
      </c>
      <c r="U492" s="13">
        <v>1</v>
      </c>
    </row>
    <row r="493" spans="1:21" x14ac:dyDescent="0.2">
      <c r="A493" t="s">
        <v>1362</v>
      </c>
      <c r="B493" t="s">
        <v>1362</v>
      </c>
      <c r="C493" t="s">
        <v>1361</v>
      </c>
      <c r="D493" t="s">
        <v>1362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1365</v>
      </c>
      <c r="B494" t="s">
        <v>1365</v>
      </c>
      <c r="C494" t="s">
        <v>1364</v>
      </c>
      <c r="D494" t="s">
        <v>1365</v>
      </c>
      <c r="P494" s="13">
        <v>6</v>
      </c>
      <c r="U494" s="13">
        <v>6</v>
      </c>
    </row>
    <row r="495" spans="1:21" x14ac:dyDescent="0.2">
      <c r="A495" t="s">
        <v>512</v>
      </c>
      <c r="B495" t="s">
        <v>1617</v>
      </c>
      <c r="C495" t="s">
        <v>1616</v>
      </c>
      <c r="D495" t="s">
        <v>706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514</v>
      </c>
      <c r="B496" t="s">
        <v>1294</v>
      </c>
      <c r="C496" t="s">
        <v>1293</v>
      </c>
      <c r="D496" t="s">
        <v>509</v>
      </c>
      <c r="Q496" s="13">
        <v>500</v>
      </c>
      <c r="U496" s="13">
        <v>500</v>
      </c>
    </row>
    <row r="497" spans="1:21" x14ac:dyDescent="0.2">
      <c r="A497" t="s">
        <v>519</v>
      </c>
      <c r="B497" t="s">
        <v>1393</v>
      </c>
      <c r="C497" t="s">
        <v>1392</v>
      </c>
      <c r="D497" t="s">
        <v>1357</v>
      </c>
      <c r="P497" s="13">
        <v>4050</v>
      </c>
      <c r="U497" s="13">
        <v>4050</v>
      </c>
    </row>
    <row r="498" spans="1:21" x14ac:dyDescent="0.2">
      <c r="A498" t="s">
        <v>519</v>
      </c>
      <c r="B498" t="s">
        <v>1714</v>
      </c>
      <c r="C498" t="s">
        <v>1713</v>
      </c>
      <c r="D498" t="s">
        <v>706</v>
      </c>
      <c r="I498" s="13">
        <v>10500</v>
      </c>
      <c r="U498" s="13">
        <v>10500</v>
      </c>
    </row>
    <row r="499" spans="1:21" x14ac:dyDescent="0.2">
      <c r="A499" t="s">
        <v>523</v>
      </c>
      <c r="B499" t="s">
        <v>1069</v>
      </c>
      <c r="C499" t="s">
        <v>1068</v>
      </c>
      <c r="D499" t="s">
        <v>1070</v>
      </c>
      <c r="S499" s="13">
        <v>2163</v>
      </c>
      <c r="U499" s="13">
        <v>2163</v>
      </c>
    </row>
    <row r="500" spans="1:21" x14ac:dyDescent="0.2">
      <c r="A500" t="s">
        <v>535</v>
      </c>
      <c r="B500" t="s">
        <v>915</v>
      </c>
      <c r="C500" t="s">
        <v>914</v>
      </c>
      <c r="D500" t="s">
        <v>916</v>
      </c>
      <c r="S500" s="13">
        <v>3520</v>
      </c>
      <c r="U500" s="13">
        <v>3520</v>
      </c>
    </row>
    <row r="501" spans="1:21" x14ac:dyDescent="0.2">
      <c r="A501" t="s">
        <v>536</v>
      </c>
      <c r="B501" t="s">
        <v>1395</v>
      </c>
      <c r="C501" t="s">
        <v>1394</v>
      </c>
      <c r="D501" t="s">
        <v>1396</v>
      </c>
      <c r="P501" s="13">
        <v>100</v>
      </c>
      <c r="U501" s="13">
        <v>100</v>
      </c>
    </row>
    <row r="502" spans="1:21" x14ac:dyDescent="0.2">
      <c r="A502" t="s">
        <v>560</v>
      </c>
      <c r="B502" t="s">
        <v>1573</v>
      </c>
      <c r="C502" t="s">
        <v>1572</v>
      </c>
      <c r="D502" t="s">
        <v>706</v>
      </c>
      <c r="M502" s="13">
        <v>250</v>
      </c>
      <c r="U502" s="13">
        <v>250</v>
      </c>
    </row>
    <row r="503" spans="1:21" x14ac:dyDescent="0.2">
      <c r="A503" t="s">
        <v>563</v>
      </c>
      <c r="B503" t="s">
        <v>1309</v>
      </c>
      <c r="C503" t="s">
        <v>1308</v>
      </c>
      <c r="D503" t="s">
        <v>562</v>
      </c>
      <c r="Q503" s="13">
        <v>250</v>
      </c>
      <c r="U503" s="13">
        <v>250</v>
      </c>
    </row>
    <row r="504" spans="1:21" x14ac:dyDescent="0.2">
      <c r="A504" t="s">
        <v>563</v>
      </c>
      <c r="B504" t="s">
        <v>1500</v>
      </c>
      <c r="C504" t="s">
        <v>1499</v>
      </c>
      <c r="D504" t="s">
        <v>706</v>
      </c>
      <c r="O504" s="13">
        <v>250</v>
      </c>
      <c r="U504" s="13">
        <v>250</v>
      </c>
    </row>
    <row r="505" spans="1:21" x14ac:dyDescent="0.2">
      <c r="A505" t="s">
        <v>572</v>
      </c>
      <c r="B505" t="s">
        <v>1002</v>
      </c>
      <c r="C505" t="s">
        <v>1001</v>
      </c>
      <c r="D505" t="s">
        <v>571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574</v>
      </c>
      <c r="B506" t="s">
        <v>1398</v>
      </c>
      <c r="C506" t="s">
        <v>1397</v>
      </c>
      <c r="D506" t="s">
        <v>571</v>
      </c>
      <c r="P506" s="13">
        <v>100</v>
      </c>
      <c r="U506" s="13">
        <v>100</v>
      </c>
    </row>
    <row r="507" spans="1:21" x14ac:dyDescent="0.2">
      <c r="A507" t="s">
        <v>581</v>
      </c>
      <c r="B507" t="s">
        <v>1234</v>
      </c>
      <c r="C507" t="s">
        <v>1233</v>
      </c>
      <c r="D507" t="s">
        <v>1235</v>
      </c>
      <c r="R507" s="13">
        <v>3868</v>
      </c>
      <c r="U507" s="13">
        <v>3868</v>
      </c>
    </row>
    <row r="508" spans="1:21" x14ac:dyDescent="0.2">
      <c r="A508" t="s">
        <v>586</v>
      </c>
      <c r="B508" t="s">
        <v>1285</v>
      </c>
      <c r="C508" t="s">
        <v>1284</v>
      </c>
      <c r="D508" t="s">
        <v>588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586</v>
      </c>
      <c r="B509" t="s">
        <v>1723</v>
      </c>
      <c r="C509" t="s">
        <v>1286</v>
      </c>
      <c r="D509" t="s">
        <v>1081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589</v>
      </c>
      <c r="B510" t="s">
        <v>589</v>
      </c>
      <c r="C510" t="s">
        <v>1743</v>
      </c>
      <c r="D510" t="s">
        <v>589</v>
      </c>
      <c r="I510" s="13">
        <v>9</v>
      </c>
      <c r="U510" s="13">
        <v>9</v>
      </c>
    </row>
    <row r="511" spans="1:21" x14ac:dyDescent="0.2">
      <c r="A511" t="s">
        <v>1706</v>
      </c>
      <c r="B511" t="s">
        <v>1706</v>
      </c>
      <c r="C511" t="s">
        <v>1705</v>
      </c>
      <c r="D511" t="s">
        <v>1706</v>
      </c>
      <c r="J511" s="13">
        <v>12</v>
      </c>
      <c r="U511" s="13">
        <v>12</v>
      </c>
    </row>
    <row r="512" spans="1:21" x14ac:dyDescent="0.2">
      <c r="A512" t="s">
        <v>1712</v>
      </c>
      <c r="B512" t="s">
        <v>1712</v>
      </c>
      <c r="C512" t="s">
        <v>1711</v>
      </c>
      <c r="D512" t="s">
        <v>706</v>
      </c>
      <c r="J512" s="13">
        <v>1</v>
      </c>
      <c r="U512" s="13">
        <v>1</v>
      </c>
    </row>
    <row r="513" spans="1:21" x14ac:dyDescent="0.2">
      <c r="A513" t="s">
        <v>592</v>
      </c>
      <c r="B513" t="s">
        <v>592</v>
      </c>
      <c r="C513" t="s">
        <v>1680</v>
      </c>
      <c r="D513" t="s">
        <v>592</v>
      </c>
      <c r="J513" s="13">
        <v>6</v>
      </c>
      <c r="U513" s="13">
        <v>6</v>
      </c>
    </row>
    <row r="514" spans="1:21" x14ac:dyDescent="0.2">
      <c r="A514" t="s">
        <v>1382</v>
      </c>
      <c r="B514" t="s">
        <v>1382</v>
      </c>
      <c r="C514" t="s">
        <v>1381</v>
      </c>
      <c r="D514" t="s">
        <v>1382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1607</v>
      </c>
      <c r="B515" t="s">
        <v>1607</v>
      </c>
      <c r="C515" t="s">
        <v>1606</v>
      </c>
      <c r="D515" t="s">
        <v>706</v>
      </c>
      <c r="L515" s="13">
        <v>1</v>
      </c>
      <c r="U515" s="13">
        <v>1</v>
      </c>
    </row>
    <row r="516" spans="1:21" x14ac:dyDescent="0.2">
      <c r="A516" t="s">
        <v>1400</v>
      </c>
      <c r="B516" t="s">
        <v>1400</v>
      </c>
      <c r="C516" t="s">
        <v>1399</v>
      </c>
      <c r="D516" t="s">
        <v>1400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1630</v>
      </c>
      <c r="B517" t="s">
        <v>1630</v>
      </c>
      <c r="C517" t="s">
        <v>1629</v>
      </c>
      <c r="D517" t="s">
        <v>706</v>
      </c>
      <c r="K517" s="13">
        <v>1</v>
      </c>
      <c r="U517" s="13">
        <v>1</v>
      </c>
    </row>
    <row r="518" spans="1:21" x14ac:dyDescent="0.2">
      <c r="A518" t="s">
        <v>777</v>
      </c>
      <c r="B518" t="s">
        <v>777</v>
      </c>
      <c r="C518" t="s">
        <v>776</v>
      </c>
      <c r="D518" t="s">
        <v>777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1476</v>
      </c>
      <c r="B519" t="s">
        <v>1476</v>
      </c>
      <c r="C519" t="s">
        <v>1475</v>
      </c>
      <c r="D519" t="s">
        <v>706</v>
      </c>
      <c r="O519" s="13">
        <v>1</v>
      </c>
      <c r="U519" s="13">
        <v>1</v>
      </c>
    </row>
    <row r="520" spans="1:21" x14ac:dyDescent="0.2">
      <c r="A520" t="s">
        <v>1642</v>
      </c>
      <c r="B520" t="s">
        <v>1642</v>
      </c>
      <c r="C520" t="s">
        <v>1641</v>
      </c>
      <c r="D520" t="s">
        <v>706</v>
      </c>
      <c r="K520" s="13">
        <v>1</v>
      </c>
      <c r="U520" s="13">
        <v>1</v>
      </c>
    </row>
    <row r="521" spans="1:21" x14ac:dyDescent="0.2">
      <c r="A521" t="s">
        <v>1670</v>
      </c>
      <c r="B521" t="s">
        <v>1670</v>
      </c>
      <c r="C521" t="s">
        <v>1669</v>
      </c>
      <c r="D521" t="s">
        <v>1670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1767</v>
      </c>
      <c r="B522" t="s">
        <v>1767</v>
      </c>
      <c r="C522" t="s">
        <v>1766</v>
      </c>
      <c r="D522" t="s">
        <v>706</v>
      </c>
      <c r="H522" s="13">
        <v>1</v>
      </c>
      <c r="U522" s="13">
        <v>1</v>
      </c>
    </row>
    <row r="523" spans="1:21" x14ac:dyDescent="0.2">
      <c r="A523" t="s">
        <v>593</v>
      </c>
      <c r="B523" t="s">
        <v>593</v>
      </c>
      <c r="C523" t="s">
        <v>1610</v>
      </c>
      <c r="D523" t="s">
        <v>593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1787</v>
      </c>
      <c r="B524" t="s">
        <v>1787</v>
      </c>
      <c r="C524" t="s">
        <v>1786</v>
      </c>
      <c r="D524" t="s">
        <v>706</v>
      </c>
      <c r="G524" s="13">
        <v>1</v>
      </c>
      <c r="U524" s="13">
        <v>1</v>
      </c>
    </row>
    <row r="525" spans="1:21" x14ac:dyDescent="0.2">
      <c r="A525" t="s">
        <v>1347</v>
      </c>
      <c r="B525" t="s">
        <v>1347</v>
      </c>
      <c r="C525" t="s">
        <v>1346</v>
      </c>
      <c r="D525" t="s">
        <v>1347</v>
      </c>
      <c r="Q525" s="13">
        <v>3</v>
      </c>
      <c r="U525" s="13">
        <v>3</v>
      </c>
    </row>
    <row r="526" spans="1:21" x14ac:dyDescent="0.2">
      <c r="A526" t="s">
        <v>1341</v>
      </c>
      <c r="B526" t="s">
        <v>1341</v>
      </c>
      <c r="C526" t="s">
        <v>1340</v>
      </c>
      <c r="D526" t="s">
        <v>706</v>
      </c>
      <c r="Q526" s="13">
        <v>1</v>
      </c>
      <c r="U526" s="13">
        <v>1</v>
      </c>
    </row>
    <row r="527" spans="1:21" x14ac:dyDescent="0.2">
      <c r="A527" t="s">
        <v>1742</v>
      </c>
      <c r="B527" t="s">
        <v>1742</v>
      </c>
      <c r="C527" t="s">
        <v>1741</v>
      </c>
      <c r="D527" t="s">
        <v>1742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595</v>
      </c>
      <c r="B528" t="s">
        <v>595</v>
      </c>
      <c r="C528" t="s">
        <v>1611</v>
      </c>
      <c r="D528" t="s">
        <v>595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1801</v>
      </c>
      <c r="B529" t="s">
        <v>1801</v>
      </c>
      <c r="C529" t="s">
        <v>1800</v>
      </c>
      <c r="D529" t="s">
        <v>706</v>
      </c>
      <c r="G529" s="13">
        <v>1</v>
      </c>
      <c r="U529" s="13">
        <v>1</v>
      </c>
    </row>
    <row r="530" spans="1:21" x14ac:dyDescent="0.2">
      <c r="A530" t="s">
        <v>1072</v>
      </c>
      <c r="B530" t="s">
        <v>1072</v>
      </c>
      <c r="C530" t="s">
        <v>1071</v>
      </c>
      <c r="D530" t="s">
        <v>1072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1575</v>
      </c>
      <c r="B531" t="s">
        <v>1575</v>
      </c>
      <c r="C531" t="s">
        <v>1574</v>
      </c>
      <c r="D531" t="s">
        <v>706</v>
      </c>
      <c r="M531" s="13">
        <v>1</v>
      </c>
      <c r="U531" s="13">
        <v>1</v>
      </c>
    </row>
    <row r="532" spans="1:21" x14ac:dyDescent="0.2">
      <c r="A532" t="s">
        <v>596</v>
      </c>
      <c r="B532" t="s">
        <v>596</v>
      </c>
      <c r="C532" t="s">
        <v>1085</v>
      </c>
      <c r="D532" t="s">
        <v>596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1803</v>
      </c>
      <c r="B533" t="s">
        <v>1803</v>
      </c>
      <c r="C533" t="s">
        <v>1802</v>
      </c>
      <c r="D533" t="s">
        <v>706</v>
      </c>
      <c r="F533" s="13">
        <v>1</v>
      </c>
      <c r="U533" s="13">
        <v>1</v>
      </c>
    </row>
    <row r="534" spans="1:21" x14ac:dyDescent="0.2">
      <c r="A534" t="s">
        <v>1334</v>
      </c>
      <c r="B534" t="s">
        <v>1334</v>
      </c>
      <c r="C534" t="s">
        <v>1333</v>
      </c>
      <c r="D534" t="s">
        <v>706</v>
      </c>
      <c r="Q534" s="13">
        <v>5</v>
      </c>
      <c r="U534" s="13">
        <v>5</v>
      </c>
    </row>
    <row r="535" spans="1:21" x14ac:dyDescent="0.2">
      <c r="A535" t="s">
        <v>1345</v>
      </c>
      <c r="B535" t="s">
        <v>1345</v>
      </c>
      <c r="C535" t="s">
        <v>1344</v>
      </c>
      <c r="D535" t="s">
        <v>1345</v>
      </c>
      <c r="Q535" s="13">
        <v>3</v>
      </c>
      <c r="U535" s="13">
        <v>3</v>
      </c>
    </row>
    <row r="536" spans="1:21" x14ac:dyDescent="0.2">
      <c r="A536" t="s">
        <v>1343</v>
      </c>
      <c r="B536" t="s">
        <v>1343</v>
      </c>
      <c r="C536" t="s">
        <v>1342</v>
      </c>
      <c r="D536" t="s">
        <v>706</v>
      </c>
      <c r="Q536" s="13">
        <v>1</v>
      </c>
      <c r="U536" s="13">
        <v>1</v>
      </c>
    </row>
    <row r="537" spans="1:21" x14ac:dyDescent="0.2">
      <c r="A537" t="s">
        <v>1755</v>
      </c>
      <c r="B537" t="s">
        <v>1755</v>
      </c>
      <c r="C537" t="s">
        <v>1754</v>
      </c>
      <c r="D537" t="s">
        <v>1755</v>
      </c>
      <c r="I537" s="13">
        <v>2</v>
      </c>
      <c r="U537" s="13">
        <v>2</v>
      </c>
    </row>
    <row r="538" spans="1:21" x14ac:dyDescent="0.2">
      <c r="A538" t="s">
        <v>597</v>
      </c>
      <c r="B538" t="s">
        <v>597</v>
      </c>
      <c r="C538" t="s">
        <v>1818</v>
      </c>
      <c r="D538" t="s">
        <v>597</v>
      </c>
      <c r="E538" s="13">
        <v>3</v>
      </c>
      <c r="U538" s="13">
        <v>3</v>
      </c>
    </row>
    <row r="539" spans="1:21" x14ac:dyDescent="0.2">
      <c r="A539" t="s">
        <v>1757</v>
      </c>
      <c r="B539" t="s">
        <v>1757</v>
      </c>
      <c r="C539" t="s">
        <v>1756</v>
      </c>
      <c r="D539" t="s">
        <v>1757</v>
      </c>
      <c r="I539" s="13">
        <v>3</v>
      </c>
      <c r="U539" s="13">
        <v>3</v>
      </c>
    </row>
    <row r="540" spans="1:21" x14ac:dyDescent="0.2">
      <c r="A540" t="s">
        <v>1636</v>
      </c>
      <c r="B540" t="s">
        <v>1636</v>
      </c>
      <c r="C540" t="s">
        <v>1635</v>
      </c>
      <c r="D540" t="s">
        <v>1636</v>
      </c>
      <c r="K540" s="13">
        <v>3</v>
      </c>
      <c r="U540" s="13">
        <v>3</v>
      </c>
    </row>
    <row r="541" spans="1:21" x14ac:dyDescent="0.2">
      <c r="A541" t="s">
        <v>1628</v>
      </c>
      <c r="B541" t="s">
        <v>1628</v>
      </c>
      <c r="C541" t="s">
        <v>1627</v>
      </c>
      <c r="D541" t="s">
        <v>706</v>
      </c>
      <c r="K541" s="13">
        <v>1</v>
      </c>
      <c r="U541" s="13">
        <v>1</v>
      </c>
    </row>
    <row r="542" spans="1:21" x14ac:dyDescent="0.2">
      <c r="A542" t="s">
        <v>1817</v>
      </c>
      <c r="B542" t="s">
        <v>1817</v>
      </c>
      <c r="C542" t="s">
        <v>1816</v>
      </c>
      <c r="D542" t="s">
        <v>706</v>
      </c>
      <c r="E542" s="13">
        <v>1</v>
      </c>
      <c r="U542" s="13">
        <v>1</v>
      </c>
    </row>
    <row r="543" spans="1:21" x14ac:dyDescent="0.2">
      <c r="A543" t="s">
        <v>1726</v>
      </c>
      <c r="B543" t="s">
        <v>1725</v>
      </c>
      <c r="C543" t="s">
        <v>1724</v>
      </c>
      <c r="D543" t="s">
        <v>706</v>
      </c>
      <c r="I543" s="13">
        <v>1</v>
      </c>
      <c r="U543" s="13">
        <v>1</v>
      </c>
    </row>
    <row r="544" spans="1:21" x14ac:dyDescent="0.2">
      <c r="A544" t="s">
        <v>1462</v>
      </c>
      <c r="B544" t="s">
        <v>1462</v>
      </c>
      <c r="C544" t="s">
        <v>1461</v>
      </c>
      <c r="D544" t="s">
        <v>1462</v>
      </c>
      <c r="L544" s="13">
        <v>3</v>
      </c>
      <c r="O544" s="13">
        <v>6</v>
      </c>
      <c r="U544" s="13">
        <v>9</v>
      </c>
    </row>
    <row r="545" spans="1:21" x14ac:dyDescent="0.2">
      <c r="A545" t="s">
        <v>1609</v>
      </c>
      <c r="B545" t="s">
        <v>1609</v>
      </c>
      <c r="C545" t="s">
        <v>1608</v>
      </c>
      <c r="D545" t="s">
        <v>706</v>
      </c>
      <c r="L545" s="13">
        <v>1</v>
      </c>
      <c r="U545" s="13">
        <v>1</v>
      </c>
    </row>
    <row r="546" spans="1:21" x14ac:dyDescent="0.2">
      <c r="A546" t="s">
        <v>845</v>
      </c>
      <c r="B546" t="s">
        <v>845</v>
      </c>
      <c r="C546" t="s">
        <v>844</v>
      </c>
      <c r="D546" t="s">
        <v>706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2025-07-23T08:32:27Z</dcterms:modified>
</cp:coreProperties>
</file>