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esktop\"/>
    </mc:Choice>
  </mc:AlternateContent>
  <xr:revisionPtr revIDLastSave="0" documentId="13_ncr:1_{B3193F53-3F82-4F07-831C-1537D029CB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9" i="1" l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90" i="1"/>
  <c r="F91" i="1"/>
  <c r="F92" i="1"/>
  <c r="F2" i="1"/>
</calcChain>
</file>

<file path=xl/sharedStrings.xml><?xml version="1.0" encoding="utf-8"?>
<sst xmlns="http://schemas.openxmlformats.org/spreadsheetml/2006/main" count="324" uniqueCount="257">
  <si>
    <t>WaferID</t>
  </si>
  <si>
    <t>PartNumber</t>
  </si>
  <si>
    <t>OrderInformation</t>
  </si>
  <si>
    <t>Mark</t>
  </si>
  <si>
    <t xml:space="preserve"> InvWaf</t>
  </si>
  <si>
    <t xml:space="preserve"> InvPart</t>
  </si>
  <si>
    <t>备注</t>
    <phoneticPr fontId="2" type="noConversion"/>
  </si>
  <si>
    <t>STC1898AI</t>
  </si>
  <si>
    <t>SC1134UA-BK</t>
  </si>
  <si>
    <t>NM.SC1134UA-CI-00AK</t>
  </si>
  <si>
    <t>STC9G002B</t>
  </si>
  <si>
    <t>SC2402UA-BK</t>
  </si>
  <si>
    <t>NM.SC2402UA-GB-00AK</t>
  </si>
  <si>
    <t>STC9906I</t>
  </si>
  <si>
    <t>SC243XUA</t>
  </si>
  <si>
    <t>NM.SC243XUA-CI-10AK</t>
  </si>
  <si>
    <t>STC4000AA</t>
  </si>
  <si>
    <t>SC4002UA-BK</t>
  </si>
  <si>
    <t>NM.SC4002UA-CA-00AK</t>
  </si>
  <si>
    <t>STC9D04C</t>
  </si>
  <si>
    <t>SC60226SS-TB</t>
  </si>
  <si>
    <t>NM.SC60226SS-DC-00CB</t>
  </si>
  <si>
    <t>NA.SC60226SS-DC</t>
  </si>
  <si>
    <t>STC9901AF</t>
  </si>
  <si>
    <t>SC9314UA</t>
  </si>
  <si>
    <t>NM.SC9314UA-CF-0XAK</t>
    <phoneticPr fontId="2" type="noConversion"/>
  </si>
  <si>
    <t>STC1002AF</t>
  </si>
  <si>
    <t>SC1134SO-N-TR</t>
  </si>
  <si>
    <t>SC1134SO-N-CF-00LR-1134</t>
  </si>
  <si>
    <t>SC1134SO-N-TR-Q</t>
  </si>
  <si>
    <t>SC1134SO-N-Q-CI-00LR-1134</t>
  </si>
  <si>
    <t>SC1134UA-CI-00AK-1134</t>
  </si>
  <si>
    <t>STC1898AC</t>
  </si>
  <si>
    <t>SC1138SO-N-TR-Q</t>
  </si>
  <si>
    <t>SC1138SO-N-Q-CC-00AR-1138</t>
  </si>
  <si>
    <t>STC9G001D</t>
  </si>
  <si>
    <t>SC2033SO-N-TR</t>
  </si>
  <si>
    <t>SC2033SO-N-GD-00NR-2033</t>
  </si>
  <si>
    <t>STC9G001C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</si>
  <si>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</si>
  <si>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</si>
  <si>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</si>
  <si>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</si>
  <si>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</si>
  <si>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</si>
  <si>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STC9906H</t>
  </si>
  <si>
    <t>SC2242SO-TR-Q</t>
  </si>
  <si>
    <t>SC2242SO-Q-CH-10CR-2242</t>
  </si>
  <si>
    <t>STC9G002A</t>
  </si>
  <si>
    <t>SC2402SO-N-TR</t>
  </si>
  <si>
    <t>SC2402SO-N-GA-00NR-2402</t>
  </si>
  <si>
    <t>SC2402SO-N-GB-00NR-2402</t>
  </si>
  <si>
    <t>STC9G002C</t>
  </si>
  <si>
    <t>SC2402SO-N-GC-00NR-2402</t>
  </si>
  <si>
    <t>STC9902J</t>
  </si>
  <si>
    <t>SC2402UA-CJ-00AK-2402</t>
  </si>
  <si>
    <t>STC9906M</t>
  </si>
  <si>
    <t>SC2432SO-TR</t>
  </si>
  <si>
    <t>SC2432SO-CM-10CR-2432</t>
  </si>
  <si>
    <t>SC2432SO-TR-Q</t>
  </si>
  <si>
    <t>SC2432SO-Q-CM-10CR-2432</t>
  </si>
  <si>
    <t>SC2434SO-TR</t>
  </si>
  <si>
    <t>SC2434SO-CM-10CR-2434</t>
  </si>
  <si>
    <t>SC2434SO-N-TR</t>
  </si>
  <si>
    <t>SC2434SO-N-CI-10CR-2434</t>
  </si>
  <si>
    <t>SC2436SO-TR</t>
  </si>
  <si>
    <t>SC2436SO-CM-10CR-2436</t>
  </si>
  <si>
    <t>SC2438SO-TR</t>
  </si>
  <si>
    <t>SC2438SO-CM-10CR-2438</t>
  </si>
  <si>
    <t>STC9906R</t>
  </si>
  <si>
    <t>SC2442SO-TR</t>
  </si>
  <si>
    <t>SC2442SO-CR-10CR-2442</t>
  </si>
  <si>
    <t>STC9906P</t>
  </si>
  <si>
    <t>SC2442SO-N-TR</t>
  </si>
  <si>
    <t>SC2442SO-N-CP-10CR-2442</t>
  </si>
  <si>
    <t>STC11102B</t>
  </si>
  <si>
    <t>SC2442SO-N-TR-Q</t>
  </si>
  <si>
    <t>SC2442SO-N-Q-DB-60CR-2442</t>
    <phoneticPr fontId="2" type="noConversion"/>
  </si>
  <si>
    <t>SC2442SO-TR-Q</t>
  </si>
  <si>
    <t>SC2442SO-Q-DB-60CR-2442</t>
  </si>
  <si>
    <t>SC2442UA-BK-Q</t>
  </si>
  <si>
    <t>SC2442UA-Q-DB-60AK-2442</t>
  </si>
  <si>
    <t>STC9906T</t>
  </si>
  <si>
    <t>SC2443SO-TR-Q</t>
  </si>
  <si>
    <t>SC2443SO-Q-CT-10CR-2443</t>
  </si>
  <si>
    <t>STC9906W</t>
  </si>
  <si>
    <t>SC2443UA-BK-Q</t>
  </si>
  <si>
    <t>SC2443UA-Q-CW-10AK-2443</t>
  </si>
  <si>
    <t>SC2448SO-TR-Q</t>
  </si>
  <si>
    <t>SC2448SO-Q-DB-60CR-2448</t>
  </si>
  <si>
    <t>STC9906S</t>
  </si>
  <si>
    <t>SC2448UA-N-BK-Q</t>
  </si>
  <si>
    <t>SC2448UA-N-Q-CS-10CK-2448</t>
  </si>
  <si>
    <t>SC2448UA-N-Q-DB-60AK-2448</t>
  </si>
  <si>
    <t>STC9906J</t>
  </si>
  <si>
    <t>SC2462SO-TR</t>
  </si>
  <si>
    <t>SC2462SO-CJ-10CR-2462</t>
  </si>
  <si>
    <t>SC2462SO-TR-Q</t>
  </si>
  <si>
    <t>SC2462SO-Q-CJ-10CR-2462</t>
  </si>
  <si>
    <t>SC2464SO-TR</t>
  </si>
  <si>
    <t>SC2464SO-CJ-10CR-2464</t>
  </si>
  <si>
    <t>STC9906O</t>
  </si>
  <si>
    <t>SC2466SO-TR</t>
  </si>
  <si>
    <t>SC2466SO-CO-10CR-2466</t>
  </si>
  <si>
    <t>SC2498CUA-N-BK-Q</t>
  </si>
  <si>
    <t>SC2498CUA-N-Q-DB-60CK-2498C</t>
  </si>
  <si>
    <t>SC2498UA-N-BK-Q</t>
  </si>
  <si>
    <t>SC2498UA-N-Q-DB-60CK-2498</t>
  </si>
  <si>
    <t>STC4001AB</t>
  </si>
  <si>
    <t>SC4001SE-TR</t>
  </si>
  <si>
    <t>SC4001SE-CB-90CR-4001</t>
  </si>
  <si>
    <t>SC4002BU-TR</t>
  </si>
  <si>
    <t>SC4002BU-CA-00CR-4002</t>
  </si>
  <si>
    <t>STC9907D</t>
  </si>
  <si>
    <t>SC4616UA-BK</t>
  </si>
  <si>
    <t>SC4616UA-CD-90AK-4616</t>
  </si>
  <si>
    <t>STC9D03E</t>
  </si>
  <si>
    <t>SC4643SA-HBL-BK-Q</t>
  </si>
  <si>
    <t>SC4643SA-HBL-Q-DE-40HK-2100</t>
  </si>
  <si>
    <t>SC4643SA-BK-Q</t>
  </si>
  <si>
    <t>SC4643SA-Q-DE-40HK-2100</t>
  </si>
  <si>
    <t>SC4643SA-S-TR-Q</t>
  </si>
  <si>
    <t>SC4643SA-S-Q-DE-40HR-2100</t>
    <phoneticPr fontId="2" type="noConversion"/>
  </si>
  <si>
    <t>SC4643VB-G-BK-Q</t>
  </si>
  <si>
    <t>SC4643VB-G-Q-DE-40CK-4643</t>
  </si>
  <si>
    <t>SC4643VB-P-BK-Q</t>
  </si>
  <si>
    <t>SC4643VB-P-Q-DE-40CK-4643</t>
  </si>
  <si>
    <t>SC4643VB-BK-Q</t>
  </si>
  <si>
    <t>SC4643VB-Q-DE-40CK-FFH-L43</t>
    <phoneticPr fontId="2" type="noConversion"/>
  </si>
  <si>
    <t>SC4643VB-TR-Q</t>
  </si>
  <si>
    <t>SC4643VB-Q-DE-40CR-FFH-L43</t>
    <phoneticPr fontId="2" type="noConversion"/>
  </si>
  <si>
    <t>SC4643VB-S-BK-Q</t>
  </si>
  <si>
    <t>SC4643VB-S-Q-DE-40CK-4643</t>
    <phoneticPr fontId="2" type="noConversion"/>
  </si>
  <si>
    <t>STC9D06F</t>
  </si>
  <si>
    <t>SC4645VB-BK</t>
  </si>
  <si>
    <t>SC4645VB-DF-00CK-4645</t>
    <phoneticPr fontId="2" type="noConversion"/>
  </si>
  <si>
    <t>STC9D01C</t>
  </si>
  <si>
    <t>SC4688DC-TR</t>
  </si>
  <si>
    <t>SC4688DC-DC-40AR-2425</t>
  </si>
  <si>
    <t>SC4688DC-DU-Q-DC-40AR-4688</t>
  </si>
  <si>
    <t>SC4688DC-TR-Q</t>
  </si>
  <si>
    <t>SC4688DC-Q-DC-40AR-4688</t>
  </si>
  <si>
    <t>SC4688SA-Q-DC-40CK-4688</t>
  </si>
  <si>
    <t>SC4688SA-BK-Q</t>
  </si>
  <si>
    <t>SC4688SA-Q-DC-40CK-888K</t>
  </si>
  <si>
    <t>STC9D01F</t>
  </si>
  <si>
    <t>SC4689SA-BK-Q</t>
  </si>
  <si>
    <t>SC4689SA-Q-DF-40CK-4689</t>
  </si>
  <si>
    <t>STC9H002DQ</t>
  </si>
  <si>
    <t>SC69401DC-TR-Q</t>
  </si>
  <si>
    <t>SC69401DC-Q-HD-4XCR-69401</t>
  </si>
  <si>
    <t>SC69401DC-SPI-TR-Q</t>
  </si>
  <si>
    <t>SC69401DC-SPI-Q-HD-4XCR-69401</t>
  </si>
  <si>
    <t>SC69401HS-TR-Q</t>
  </si>
  <si>
    <t>SC69401HS-Q-HD-4XTR-69401</t>
  </si>
  <si>
    <t>SC9314UA-BK</t>
  </si>
  <si>
    <t>SC9314UA-CF-0XAK-94M</t>
  </si>
  <si>
    <t>STC9910F</t>
  </si>
  <si>
    <t>SC9621VB-BK</t>
  </si>
  <si>
    <t>SC9621VB-CF-00CK-9621</t>
  </si>
  <si>
    <t>STC9910E</t>
  </si>
  <si>
    <t>SC9625VB-BK</t>
  </si>
  <si>
    <t>SC9625VB-CE-00CK-9625L</t>
  </si>
  <si>
    <t>STC9905E</t>
  </si>
  <si>
    <t>SC9632VB-BK</t>
  </si>
  <si>
    <t>SC9632VB-CE-00CK-9632</t>
  </si>
  <si>
    <t>STC9905F</t>
  </si>
  <si>
    <t>SC9633VB-BK</t>
  </si>
  <si>
    <t>SC9633VB-CF-00CK-9633</t>
  </si>
  <si>
    <t>STC9905G</t>
  </si>
  <si>
    <t>SC9634VB-BK</t>
  </si>
  <si>
    <t>SC9634VB-CG-00CK-9634</t>
  </si>
  <si>
    <t>STC9A001I</t>
  </si>
  <si>
    <t>SC9641TS-P-TR</t>
  </si>
  <si>
    <t>SC9641TS-P-AI-10AR-41CPA</t>
  </si>
  <si>
    <t>SC9641TS-PC-TR-Q</t>
  </si>
  <si>
    <t>SC9641TS-PC-Q-AI-10LR-9641PC</t>
  </si>
  <si>
    <t>STC9910BN</t>
  </si>
  <si>
    <t>SC9641TS-TR-Q</t>
  </si>
  <si>
    <t>SC9641TS-Q-CB-10LR-9641</t>
  </si>
  <si>
    <t>STC9A001H</t>
  </si>
  <si>
    <t>SC9642TS-E-TR-Q</t>
  </si>
  <si>
    <t>SC9642TS-E-Q-AH-4XLR-9642</t>
  </si>
  <si>
    <t>SC9642TS-EC-TR-Q</t>
  </si>
  <si>
    <t>SC9642TS-EC-Q-AH-4XLR-9642</t>
  </si>
  <si>
    <t>SC9648TS-TR</t>
  </si>
  <si>
    <t>SC9648TS-AI-10AR-9648</t>
  </si>
  <si>
    <t>STC9A002B</t>
  </si>
  <si>
    <t>SC9675IM-TR-Q</t>
  </si>
  <si>
    <t>SC9675IM-Q-AB-4XAR-9675</t>
  </si>
  <si>
    <t>SC9675T3-TR-Q</t>
  </si>
  <si>
    <t>SC9675T3-Q-AB-4XAR-9675</t>
  </si>
  <si>
    <t>STC12100B</t>
  </si>
  <si>
    <t>SC9683TS-TR-Q</t>
  </si>
  <si>
    <t>SC9683TS-Q-DB-4XAR-9683</t>
  </si>
  <si>
    <t>SC9684TS-TR-Q</t>
  </si>
  <si>
    <t>SC9684TS-Q-DB-4XAR-9684</t>
  </si>
  <si>
    <t>SC9685TS-FP180-TR-Q</t>
  </si>
  <si>
    <t>SC9685TS-FP180-Q-DB-46AR-96854</t>
  </si>
  <si>
    <t>SC9685TS-FP90-TR-Q</t>
  </si>
  <si>
    <t>SC9685TS-FP90-Q-DB-46AR-96853</t>
  </si>
  <si>
    <t>SC9685TS-RP120-TR-Q</t>
  </si>
  <si>
    <t>SC9685TS-RP120-Q-DB-46AR-96852</t>
  </si>
  <si>
    <t>SC9685TS-RP180-TR-Q</t>
  </si>
  <si>
    <t>SC9685TS-RP180-Q-DB-46AR-96851</t>
  </si>
  <si>
    <t>SC9685TS-RP90-TR-Q</t>
  </si>
  <si>
    <t>SC9685TS-RP90-Q-DB-46AR-96850</t>
  </si>
  <si>
    <t>FD1016A</t>
  </si>
  <si>
    <t>SD211VB-BK</t>
  </si>
  <si>
    <t>SD211VB-CA-90AK-211</t>
  </si>
  <si>
    <t>SD211VB-CA-90AK-KH211</t>
  </si>
  <si>
    <t>FD1014A</t>
  </si>
  <si>
    <t>SD2276VB-BK</t>
  </si>
  <si>
    <t>SD2276VB-CA-00AK-276</t>
  </si>
  <si>
    <t>SD2276VB-CA-90AK-KH276</t>
  </si>
  <si>
    <t>SC2432SO-N-TR-Q</t>
  </si>
  <si>
    <t>SC2432SO-N-Q-CI-10CR-2432</t>
  </si>
  <si>
    <t>SC2438SO-TR-Q</t>
  </si>
  <si>
    <t>SC2438SO-Q-CM-10CR-2438</t>
  </si>
  <si>
    <t>STC11131A</t>
  </si>
  <si>
    <t>SC2527S6-SD-TR-Q</t>
  </si>
  <si>
    <t>SC2527S6-SD-Q-DA-40CR-2527</t>
  </si>
  <si>
    <t>合计</t>
    <phoneticPr fontId="2" type="noConversion"/>
  </si>
  <si>
    <t>ProductionNO.</t>
    <phoneticPr fontId="6" type="noConversion"/>
  </si>
  <si>
    <t>SC1002F1-CG-00HK-41F</t>
  </si>
  <si>
    <t>SC2526VB-SD-DA-00AK-2526</t>
  </si>
  <si>
    <t>SC1133UA-CJ-00AK-1133</t>
  </si>
  <si>
    <t>SC1845F1-AI-00HK-S41H</t>
  </si>
  <si>
    <t>SC9314UA-CF-0XAK-17CA</t>
  </si>
  <si>
    <t>SC2202SO-N-CE-00NR-2202</t>
  </si>
  <si>
    <t>SC9634VB-CG-00CK-92143</t>
  </si>
  <si>
    <t>SC2432SO-N-CI-10CR-2432</t>
  </si>
  <si>
    <t>SC2455SO-Q-CK-10CR-2455</t>
  </si>
  <si>
    <t>SC9625VB-CE-00CK-9625</t>
  </si>
  <si>
    <t>SC1919UA-CD-90AK-919H</t>
  </si>
  <si>
    <t>SC1645A1-AI-00HK-65HA</t>
  </si>
  <si>
    <t>SC9642TS-Q-AG-4XHR-9642</t>
  </si>
  <si>
    <t>STC1002AG</t>
  </si>
  <si>
    <t>SC1002F1-BK</t>
  </si>
  <si>
    <t>SC2526VB-SD-BK</t>
  </si>
  <si>
    <t>STC1898AJ</t>
  </si>
  <si>
    <t>SC1133UA-BK</t>
  </si>
  <si>
    <t>STC2899AI</t>
  </si>
  <si>
    <t>SC1845F1-BK</t>
  </si>
  <si>
    <t>STC9902E</t>
  </si>
  <si>
    <t>SC2202SO-N-TR</t>
  </si>
  <si>
    <t>SC2432SO-N-TR</t>
  </si>
  <si>
    <t>STC9906K</t>
  </si>
  <si>
    <t>SC2455SO-TR-Q</t>
  </si>
  <si>
    <t>STC9913D</t>
  </si>
  <si>
    <t>SC1919UA-BK</t>
  </si>
  <si>
    <t>SC1645A1-BK</t>
  </si>
  <si>
    <t>STC9A001G</t>
  </si>
  <si>
    <t>SC9642TS-TR-Q</t>
  </si>
  <si>
    <t>SC1445A1-AB-00HK-4601H</t>
    <phoneticPr fontId="2" type="noConversion"/>
  </si>
  <si>
    <t>SC1445A1</t>
    <phoneticPr fontId="2" type="noConversion"/>
  </si>
  <si>
    <t>SC9625VB-TR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</si>
</sst>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,##0_);[Red]\(#,##0\)"/>
    <numFmt numFmtId="177" formatCode="yyyy&quot;年&quot;m&quot;月&quot;;@"/>
    <numFmt numFmtId="178" formatCode="_ * #,##0_ ;_ * \-#,##0_ ;_ * &quot;-&quot;??_ ;_ @_ 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76" fontId="0" fillId="0" borderId="0" xfId="0" applyNumberFormat="1"/>
    <xf numFmtId="176" fontId="3" fillId="0" borderId="0" xfId="0" applyNumberFormat="1" applyFont="1"/>
    <xf numFmtId="177" fontId="0" fillId="0" borderId="1" xfId="0" applyNumberFormat="1" applyBorder="1"/>
    <xf numFmtId="176" fontId="0" fillId="2" borderId="1" xfId="0" applyNumberForma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78" fontId="4" fillId="3" borderId="1" xfId="1" applyNumberFormat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enqiang.ding\Downloads\&#21697;&#21517;&#21512;&#24182;_20250723_075612.xlsx" TargetMode="External"/><Relationship Id="rId1" Type="http://schemas.openxmlformats.org/officeDocument/2006/relationships/externalLinkPath" Target="/Users/wenqiang.ding/Downloads/&#21697;&#21517;&#21512;&#24182;_20250723_0756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5555555555.xlsx"/>
    </sheetNames>
    <sheetDataSet>
      <sheetData sheetId="0">
        <row r="1">
          <cell r="A1" t="str">
            <v>ProductionNO.</v>
          </cell>
          <cell r="B1" t="str">
            <v>InvWaf</v>
          </cell>
        </row>
        <row r="2">
          <cell r="A2" t="str">
            <v>NM.SC60226SS-DC-00CB</v>
          </cell>
          <cell r="B2">
            <v>50</v>
          </cell>
        </row>
        <row r="3">
          <cell r="A3" t="str">
            <v>SC1002F1-CG-00HK-41F</v>
          </cell>
          <cell r="B3">
            <v>300</v>
          </cell>
        </row>
        <row r="4">
          <cell r="A4" t="str">
            <v>SC1133UA-CJ-00AK-1133</v>
          </cell>
          <cell r="B4">
            <v>24</v>
          </cell>
        </row>
        <row r="5">
          <cell r="A5" t="str">
            <v>SC1134SO-N-CF-00LR-1134</v>
          </cell>
          <cell r="B5">
            <v>48</v>
          </cell>
        </row>
        <row r="6">
          <cell r="A6" t="str">
            <v>SC1138SO-N-Q-CC-00AR-1138</v>
          </cell>
          <cell r="B6">
            <v>24</v>
          </cell>
        </row>
        <row r="7">
          <cell r="A7" t="str">
            <v>SC1445A1-AB-00HK-4601H</v>
          </cell>
          <cell r="B7">
            <v>300</v>
          </cell>
        </row>
        <row r="8">
          <cell r="A8" t="str">
            <v>SC1645A1-AI-00HK-65HA</v>
          </cell>
          <cell r="B8">
            <v>300</v>
          </cell>
        </row>
        <row r="9">
          <cell r="A9" t="str">
            <v>SC1845F1-AI-00HK-S41H</v>
          </cell>
          <cell r="B9">
            <v>1000</v>
          </cell>
        </row>
        <row r="10">
          <cell r="A10" t="str">
            <v>SC1919UA-CD-90AK-919H</v>
          </cell>
          <cell r="B10">
            <v>25</v>
          </cell>
        </row>
        <row r="11">
          <cell r="A11" t="str">
            <v>SC2202SO-N-CE-00NR-2202</v>
          </cell>
          <cell r="B11">
            <v>25</v>
          </cell>
        </row>
        <row r="12">
          <cell r="A12" t="str">
            <v>SC2242SO-Q-CH-10CR-2242</v>
          </cell>
          <cell r="B12">
            <v>50</v>
          </cell>
        </row>
        <row r="13">
          <cell r="A13" t="str">
            <v>SC2402SO-N-GC-00NR-2402</v>
          </cell>
          <cell r="B13">
            <v>200</v>
          </cell>
        </row>
        <row r="14">
          <cell r="A14" t="str">
            <v>SC2432SO-CM-10CR-2432</v>
          </cell>
          <cell r="B14">
            <v>50</v>
          </cell>
        </row>
        <row r="15">
          <cell r="A15" t="str">
            <v>SC2432SO-N-CI-10CR-2432</v>
          </cell>
          <cell r="B15">
            <v>75</v>
          </cell>
        </row>
        <row r="16">
          <cell r="A16" t="str">
            <v>SC2442SO-CR-10CR-2442</v>
          </cell>
          <cell r="B16">
            <v>25</v>
          </cell>
        </row>
        <row r="17">
          <cell r="A17" t="str">
            <v>SC2442SO-N-CP-10CR-2442</v>
          </cell>
          <cell r="B17">
            <v>100</v>
          </cell>
        </row>
        <row r="18">
          <cell r="A18" t="str">
            <v>SC2442SO-Q-DB-60CR-2442</v>
          </cell>
          <cell r="B18">
            <v>150</v>
          </cell>
        </row>
        <row r="19">
          <cell r="A19" t="str">
            <v>SC2443SO-Q-CT-10CR-2443</v>
          </cell>
          <cell r="B19">
            <v>25</v>
          </cell>
        </row>
        <row r="20">
          <cell r="A20" t="str">
            <v>SC2443UA-Q-CW-10AK-2443</v>
          </cell>
          <cell r="B20">
            <v>75</v>
          </cell>
        </row>
        <row r="21">
          <cell r="A21" t="str">
            <v>SC2448SO-Q-DB-60CR-2448</v>
          </cell>
          <cell r="B21">
            <v>50</v>
          </cell>
        </row>
        <row r="22">
          <cell r="A22" t="str">
            <v>SC2455SO-Q-CK-10CR-2455</v>
          </cell>
          <cell r="B22">
            <v>25</v>
          </cell>
        </row>
        <row r="23">
          <cell r="A23" t="str">
            <v>SC2462SO-CJ-10CR-2462</v>
          </cell>
          <cell r="B23">
            <v>100</v>
          </cell>
        </row>
        <row r="24">
          <cell r="A24" t="str">
            <v>SC2466SO-CO-10CR-2466</v>
          </cell>
          <cell r="B24">
            <v>25</v>
          </cell>
        </row>
        <row r="25">
          <cell r="A25" t="str">
            <v>SC2526VB-SD-DA-00AK-2526</v>
          </cell>
          <cell r="B25">
            <v>25</v>
          </cell>
        </row>
        <row r="26">
          <cell r="A26" t="str">
            <v>SC4001SE-CB-90CR-4001</v>
          </cell>
          <cell r="B26">
            <v>24</v>
          </cell>
        </row>
        <row r="27">
          <cell r="A27" t="str">
            <v>SC4002BU-CA-00CR-4002</v>
          </cell>
          <cell r="B27">
            <v>24</v>
          </cell>
        </row>
        <row r="28">
          <cell r="A28" t="str">
            <v>SC4616UA-CD-90AK-4616</v>
          </cell>
          <cell r="B28">
            <v>25</v>
          </cell>
        </row>
        <row r="29">
          <cell r="A29" t="str">
            <v>SC4643SA-Q-DE-40HK-2100</v>
          </cell>
          <cell r="B29">
            <v>400</v>
          </cell>
        </row>
        <row r="30">
          <cell r="A30" t="str">
            <v>SC4645VB-DF-00CK-4645</v>
          </cell>
          <cell r="B30">
            <v>25</v>
          </cell>
        </row>
        <row r="31">
          <cell r="A31" t="str">
            <v>SC4688DC-Q-DC-40AR-4688</v>
          </cell>
          <cell r="B31">
            <v>125</v>
          </cell>
        </row>
        <row r="32">
          <cell r="A32" t="str">
            <v>SC4689SA-Q-DF-40CK-4689</v>
          </cell>
          <cell r="B32">
            <v>25</v>
          </cell>
        </row>
        <row r="33">
          <cell r="A33" t="str">
            <v>SC60340ST-DC-00CB-60340</v>
          </cell>
          <cell r="B33">
            <v>25</v>
          </cell>
        </row>
        <row r="34">
          <cell r="A34" t="str">
            <v>SC69401DC-Q-HD-4XCR-69401</v>
          </cell>
          <cell r="B34">
            <v>100</v>
          </cell>
        </row>
        <row r="35">
          <cell r="A35" t="str">
            <v>SC9314UA-CF-0XAK-17CA</v>
          </cell>
          <cell r="B35">
            <v>50</v>
          </cell>
        </row>
        <row r="36">
          <cell r="A36" t="str">
            <v>SC9621VB-CF-00CK-9621</v>
          </cell>
          <cell r="B36">
            <v>25</v>
          </cell>
        </row>
        <row r="37">
          <cell r="A37" t="str">
            <v>SC9625VB-CE-00CK-9625</v>
          </cell>
          <cell r="B37">
            <v>100</v>
          </cell>
        </row>
        <row r="38">
          <cell r="A38" t="str">
            <v>SC9632VB-CE-00CK-9632</v>
          </cell>
          <cell r="B38">
            <v>50</v>
          </cell>
        </row>
        <row r="39">
          <cell r="A39" t="str">
            <v>SC9633VB-CF-00CK-9633</v>
          </cell>
          <cell r="B39">
            <v>25</v>
          </cell>
        </row>
        <row r="40">
          <cell r="A40" t="str">
            <v>SC9634VB-CG-00CK-92143</v>
          </cell>
          <cell r="B40">
            <v>25</v>
          </cell>
        </row>
        <row r="41">
          <cell r="A41" t="str">
            <v>SC9641TS-P-AI-10AR-41CPA</v>
          </cell>
          <cell r="B41">
            <v>500</v>
          </cell>
        </row>
        <row r="42">
          <cell r="A42" t="str">
            <v>SC9641TS-Q-CB-10LR-9641</v>
          </cell>
          <cell r="B42">
            <v>150</v>
          </cell>
        </row>
        <row r="43">
          <cell r="A43" t="str">
            <v>SC9642TS-E-Q-AH-4XLR-9642</v>
          </cell>
          <cell r="B43">
            <v>150</v>
          </cell>
        </row>
        <row r="44">
          <cell r="A44" t="str">
            <v>SC9642TS-Q-AG-4XHR-9642</v>
          </cell>
          <cell r="B44">
            <v>50</v>
          </cell>
        </row>
        <row r="45">
          <cell r="A45" t="str">
            <v>SC9675IM-Q-AB-4XAR-9675</v>
          </cell>
          <cell r="B45">
            <v>25</v>
          </cell>
        </row>
        <row r="46">
          <cell r="A46" t="str">
            <v>SC9683TS-Q-DB-4XAR-9683</v>
          </cell>
          <cell r="B46">
            <v>25</v>
          </cell>
        </row>
        <row r="47">
          <cell r="A47" t="str">
            <v>SD211VB-CA-90AK-KH211</v>
          </cell>
          <cell r="B47">
            <v>100</v>
          </cell>
        </row>
        <row r="48">
          <cell r="A48" t="str">
            <v>SD2276VB-CA-90AK-KH276</v>
          </cell>
          <cell r="B48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6"/>
  <sheetViews>
    <sheetView tabSelected="1" workbookViewId="0">
      <selection activeCell="F15" sqref="F15"/>
    </sheetView>
  </sheetViews>
  <sheetFormatPr defaultRowHeight="14.25" x14ac:dyDescent="0.2"/>
  <cols>
    <col min="1" max="1" width="12.5" style="1" customWidth="1"/>
    <col min="2" max="2" width="13" style="1" customWidth="1"/>
    <col min="3" max="3" width="14.75" style="1" customWidth="1"/>
    <col min="4" max="4" width="12.5" style="1" customWidth="1"/>
    <col min="5" max="5" width="31" style="1" customWidth="1"/>
    <col min="6" max="6" width="20.75" style="1" customWidth="1"/>
    <col min="7" max="7" width="13.75" style="1" bestFit="1" customWidth="1"/>
    <col min="8" max="8" width="13.75" style="1" customWidth="1"/>
    <col min="9" max="9" width="11.5" style="1" customWidth="1"/>
    <col min="10" max="10" width="11.5" style="2" customWidth="1"/>
    <col min="11" max="24" width="11.5" style="1" customWidth="1"/>
    <col min="25" max="16384" width="9" style="1"/>
  </cols>
  <sheetData>
    <row r="1" spans="1:24" customFormat="1" x14ac:dyDescent="0.2">
      <c r="A1" s="5" t="s">
        <v>0</v>
      </c>
      <c r="B1" s="6" t="s">
        <v>1</v>
      </c>
      <c r="C1" s="5" t="s">
        <v>2</v>
      </c>
      <c r="D1" s="6" t="s">
        <v>3</v>
      </c>
      <c r="E1" s="7" t="s">
        <v>223</v>
      </c>
      <c r="F1" s="8" t="s">
        <v>4</v>
      </c>
      <c r="G1" s="8" t="s">
        <v>5</v>
      </c>
      <c r="H1" s="8" t="s">
        <v>6</v>
      </c>
      <c r="I1" s="3">
        <v>45292</v>
      </c>
      <c r="J1" s="3">
        <v>45323</v>
      </c>
      <c r="K1" s="3">
        <v>45352</v>
      </c>
      <c r="L1" s="3">
        <v>45383</v>
      </c>
      <c r="M1" s="3">
        <v>45413</v>
      </c>
      <c r="N1" s="3">
        <v>45444</v>
      </c>
      <c r="O1" s="3">
        <v>45474</v>
      </c>
      <c r="P1" s="3">
        <v>45505</v>
      </c>
      <c r="Q1" s="3">
        <v>45536</v>
      </c>
      <c r="R1" s="3">
        <v>45566</v>
      </c>
      <c r="S1" s="3">
        <v>45597</v>
      </c>
      <c r="T1" s="3">
        <v>45627</v>
      </c>
      <c r="U1" s="3">
        <v>45658</v>
      </c>
      <c r="V1" s="3">
        <v>45689</v>
      </c>
      <c r="W1" s="3">
        <v>45717</v>
      </c>
      <c r="X1" s="4" t="s">
        <v>222</v>
      </c>
    </row>
    <row r="2" spans="1:24" x14ac:dyDescent="0.2">
      <c r="A2" s="1" t="s">
        <v>7</v>
      </c>
      <c r="C2" s="1" t="s">
        <v>8</v>
      </c>
      <c r="E2" s="1" t="s">
        <v>9</v>
      </c>
      <c r="F2" s="1" t="str">
        <f>IFERROR(VLOOKUP(E2,'[1]5555555555.xlsx'!$A:$B,2,0),"")</f>
        <v/>
      </c>
      <c r="G2" s="1">
        <v>760000</v>
      </c>
    </row>
    <row r="3" spans="1:24" x14ac:dyDescent="0.2">
      <c r="A3" s="1" t="s">
        <v>10</v>
      </c>
      <c r="C3" s="1" t="s">
        <v>11</v>
      </c>
      <c r="E3" s="1" t="s">
        <v>12</v>
      </c>
      <c r="F3" s="1" t="str">
        <f>IFERROR(VLOOKUP(E3,'[1]5555555555.xlsx'!$A:$B,2,0),"")</f>
        <v/>
      </c>
      <c r="G3" s="1">
        <v>1000000</v>
      </c>
    </row>
    <row r="4" spans="1:24" x14ac:dyDescent="0.2">
      <c r="A4" s="1" t="s">
        <v>13</v>
      </c>
      <c r="C4" s="1" t="s">
        <v>14</v>
      </c>
      <c r="E4" s="1" t="s">
        <v>15</v>
      </c>
      <c r="F4" s="1" t="str">
        <f>IFERROR(VLOOKUP(E4,'[1]5555555555.xlsx'!$A:$B,2,0),"")</f>
        <v/>
      </c>
    </row>
    <row r="5" spans="1:24" x14ac:dyDescent="0.2">
      <c r="A5" s="1" t="s">
        <v>16</v>
      </c>
      <c r="C5" s="1" t="s">
        <v>17</v>
      </c>
      <c r="E5" s="1" t="s">
        <v>18</v>
      </c>
      <c r="F5" s="1" t="str">
        <f>IFERROR(VLOOKUP(E5,'[1]5555555555.xlsx'!$A:$B,2,0),"")</f>
        <v/>
      </c>
      <c r="G5" s="1">
        <v>100000</v>
      </c>
    </row>
    <row r="6" spans="1:24" x14ac:dyDescent="0.2">
      <c r="A6" s="1" t="s">
        <v>19</v>
      </c>
      <c r="C6" s="1" t="s">
        <v>20</v>
      </c>
      <c r="E6" s="1" t="s">
        <v>21</v>
      </c>
      <c r="F6" s="1">
        <f>IFERROR(VLOOKUP(E6,'[1]5555555555.xlsx'!$A:$B,2,0),"")</f>
        <v>50</v>
      </c>
    </row>
    <row r="7" spans="1:24" x14ac:dyDescent="0.2">
      <c r="A7" s="1" t="s">
        <v>19</v>
      </c>
      <c r="C7" s="1" t="s">
        <v>20</v>
      </c>
      <c r="E7" s="1" t="s">
        <v>22</v>
      </c>
      <c r="F7" s="1" t="str">
        <f>IFERROR(VLOOKUP(E7,'[1]5555555555.xlsx'!$A:$B,2,0),"")</f>
        <v/>
      </c>
      <c r="G7" s="1">
        <v>200000</v>
      </c>
    </row>
    <row r="8" spans="1:24" x14ac:dyDescent="0.2">
      <c r="A8" s="1" t="s">
        <v>23</v>
      </c>
      <c r="C8" s="1" t="s">
        <v>24</v>
      </c>
      <c r="E8" s="1" t="s">
        <v>25</v>
      </c>
      <c r="F8" s="1" t="str">
        <f>IFERROR(VLOOKUP(E8,'[1]5555555555.xlsx'!$A:$B,2,0),"")</f>
        <v/>
      </c>
      <c r="G8" s="1">
        <v>360000</v>
      </c>
    </row>
    <row r="9" spans="1:24" x14ac:dyDescent="0.2">
      <c r="A9" s="1" t="s">
        <v>26</v>
      </c>
      <c r="C9" s="1" t="s">
        <v>27</v>
      </c>
      <c r="E9" s="1" t="s">
        <v>28</v>
      </c>
      <c r="F9" s="1">
        <f>IFERROR(VLOOKUP(E9,'[1]5555555555.xlsx'!$A:$B,2,0),"")</f>
        <v>48</v>
      </c>
      <c r="G9" s="1">
        <v>500000</v>
      </c>
    </row>
    <row r="10" spans="1:24" x14ac:dyDescent="0.2">
      <c r="A10" s="1" t="s">
        <v>7</v>
      </c>
      <c r="C10" s="1" t="s">
        <v>29</v>
      </c>
      <c r="E10" s="1" t="s">
        <v>30</v>
      </c>
      <c r="F10" s="1" t="str">
        <f>IFERROR(VLOOKUP(E10,'[1]5555555555.xlsx'!$A:$B,2,0),"")</f>
        <v/>
      </c>
      <c r="G10" s="1">
        <v>380000</v>
      </c>
    </row>
    <row r="11" spans="1:24" x14ac:dyDescent="0.2">
      <c r="A11" s="1" t="s">
        <v>7</v>
      </c>
      <c r="C11" s="1" t="s">
        <v>8</v>
      </c>
      <c r="E11" s="1" t="s">
        <v>31</v>
      </c>
      <c r="F11" s="1" t="str">
        <f>IFERROR(VLOOKUP(E11,'[1]5555555555.xlsx'!$A:$B,2,0),"")</f>
        <v/>
      </c>
      <c r="G11" s="1">
        <v>200000</v>
      </c>
    </row>
    <row r="12" spans="1:24" x14ac:dyDescent="0.2">
      <c r="A12" s="1" t="s">
        <v>32</v>
      </c>
      <c r="C12" s="1" t="s">
        <v>33</v>
      </c>
      <c r="E12" s="1" t="s">
        <v>34</v>
      </c>
      <c r="F12" s="1">
        <f>IFERROR(VLOOKUP(E12,'[1]5555555555.xlsx'!$A:$B,2,0),"")</f>
        <v>24</v>
      </c>
      <c r="G12" s="1">
        <v>380000</v>
      </c>
    </row>
    <row r="13" spans="1:24" x14ac:dyDescent="0.2">
      <c r="A13" s="1" t="s">
        <v>35</v>
      </c>
      <c r="C13" s="1" t="s">
        <v>36</v>
      </c>
      <c r="E13" s="1" t="s">
        <v>37</v>
      </c>
      <c r="F13" s="1" t="str">
        <f>IFERROR(VLOOKUP(E13,'[1]5555555555.xlsx'!$A:$B,2,0),"")</f>
        <v/>
      </c>
      <c r="G13" s="1">
        <v>100000</v>
      </c>
    </row>
    <row r="14" spans="1:24" x14ac:dyDescent="0.2">
      <c r="A14" s="1" t="s">
        <v>38</v>
      </c>
      <c r="C14" s="1" t="s">
        <v>39</v>
      </c>
      <c r="E14" s="1" t="s">
        <v>40</v>
      </c>
      <c r="F14" s="1" t="str">
        <f>IFERROR(VLOOKUP(E14,'[1]5555555555.xlsx'!$A:$B,2,0),"")</f>
        <v/>
      </c>
      <c r="G14" s="1">
        <v>500000</v>
      </c>
    </row>
    <row r="15" spans="1:24" x14ac:dyDescent="0.2">
      <c r="A15" s="1" t="s">
        <v>38</v>
      </c>
      <c r="C15" s="1" t="s">
        <v>41</v>
      </c>
      <c r="E15" s="1" t="s">
        <v>42</v>
      </c>
      <c r="F15" s="1" t="str">
        <f>IFERROR(VLOOKUP(E15,'[1]5555555555.xlsx'!$A:$B,2,0),"")</f>
        <v/>
      </c>
      <c r="G15" s="1">
        <v>50000</v>
      </c>
    </row>
    <row r="16" spans="1:24" x14ac:dyDescent="0.2">
      <c r="A16" s="1" t="s">
        <v>38</v>
      </c>
      <c r="C16" s="1" t="s">
        <v>43</v>
      </c>
      <c r="E16" s="1" t="s">
        <v>44</v>
      </c>
      <c r="F16" s="1" t="str">
        <f>IFERROR(VLOOKUP(E16,'[1]5555555555.xlsx'!$A:$B,2,0),"")</f>
        <v/>
      </c>
      <c r="G16" s="1">
        <v>300000</v>
      </c>
    </row>
    <row r="17" spans="1:7" x14ac:dyDescent="0.2">
      <c r="A17" s="1" t="s">
        <v>45</v>
      </c>
      <c r="C17" s="1" t="s">
        <v>46</v>
      </c>
      <c r="E17" s="1" t="s">
        <v>47</v>
      </c>
      <c r="F17" s="1">
        <f>IFERROR(VLOOKUP(E17,'[1]5555555555.xlsx'!$A:$B,2,0),"")</f>
        <v>50</v>
      </c>
      <c r="G17" s="1">
        <v>500000</v>
      </c>
    </row>
    <row r="18" spans="1:7" x14ac:dyDescent="0.2">
      <c r="A18" s="1" t="s">
        <v>48</v>
      </c>
      <c r="C18" s="1" t="s">
        <v>49</v>
      </c>
      <c r="E18" s="1" t="s">
        <v>50</v>
      </c>
      <c r="F18" s="1" t="str">
        <f>IFERROR(VLOOKUP(E18,'[1]5555555555.xlsx'!$A:$B,2,0),"")</f>
        <v/>
      </c>
      <c r="G18" s="1">
        <v>2000000</v>
      </c>
    </row>
    <row r="19" spans="1:7" x14ac:dyDescent="0.2">
      <c r="A19" s="1" t="s">
        <v>10</v>
      </c>
      <c r="C19" s="1" t="s">
        <v>49</v>
      </c>
      <c r="E19" s="1" t="s">
        <v>51</v>
      </c>
      <c r="F19" s="1" t="str">
        <f>IFERROR(VLOOKUP(E19,'[1]5555555555.xlsx'!$A:$B,2,0),"")</f>
        <v/>
      </c>
    </row>
    <row r="20" spans="1:7" x14ac:dyDescent="0.2">
      <c r="A20" s="1" t="s">
        <v>52</v>
      </c>
      <c r="C20" s="1" t="s">
        <v>49</v>
      </c>
      <c r="E20" s="1" t="s">
        <v>53</v>
      </c>
      <c r="F20" s="1">
        <f>IFERROR(VLOOKUP(E20,'[1]5555555555.xlsx'!$A:$B,2,0),"")</f>
        <v>200</v>
      </c>
      <c r="G20" s="1">
        <v>3000000</v>
      </c>
    </row>
    <row r="21" spans="1:7" x14ac:dyDescent="0.2">
      <c r="A21" s="1" t="s">
        <v>54</v>
      </c>
      <c r="C21" s="1" t="s">
        <v>11</v>
      </c>
      <c r="E21" s="1" t="s">
        <v>55</v>
      </c>
      <c r="F21" s="1" t="str">
        <f>IFERROR(VLOOKUP(E21,'[1]5555555555.xlsx'!$A:$B,2,0),"")</f>
        <v/>
      </c>
      <c r="G21" s="1">
        <v>600000</v>
      </c>
    </row>
    <row r="22" spans="1:7" x14ac:dyDescent="0.2">
      <c r="A22" s="1" t="s">
        <v>56</v>
      </c>
      <c r="C22" s="1" t="s">
        <v>57</v>
      </c>
      <c r="E22" s="1" t="s">
        <v>58</v>
      </c>
      <c r="F22" s="1">
        <f>IFERROR(VLOOKUP(E22,'[1]5555555555.xlsx'!$A:$B,2,0),"")</f>
        <v>50</v>
      </c>
      <c r="G22" s="1">
        <v>50000</v>
      </c>
    </row>
    <row r="23" spans="1:7" x14ac:dyDescent="0.2">
      <c r="A23" s="1" t="s">
        <v>56</v>
      </c>
      <c r="C23" s="1" t="s">
        <v>59</v>
      </c>
      <c r="E23" s="1" t="s">
        <v>60</v>
      </c>
      <c r="F23" s="1" t="str">
        <f>IFERROR(VLOOKUP(E23,'[1]5555555555.xlsx'!$A:$B,2,0),"")</f>
        <v/>
      </c>
      <c r="G23" s="1">
        <v>100000</v>
      </c>
    </row>
    <row r="24" spans="1:7" x14ac:dyDescent="0.2">
      <c r="A24" s="1" t="s">
        <v>56</v>
      </c>
      <c r="C24" s="1" t="s">
        <v>61</v>
      </c>
      <c r="E24" s="1" t="s">
        <v>62</v>
      </c>
      <c r="F24" s="1" t="str">
        <f>IFERROR(VLOOKUP(E24,'[1]5555555555.xlsx'!$A:$B,2,0),"")</f>
        <v/>
      </c>
      <c r="G24" s="1">
        <v>100000</v>
      </c>
    </row>
    <row r="25" spans="1:7" x14ac:dyDescent="0.2">
      <c r="A25" s="1" t="s">
        <v>13</v>
      </c>
      <c r="C25" s="1" t="s">
        <v>63</v>
      </c>
      <c r="E25" s="1" t="s">
        <v>64</v>
      </c>
      <c r="F25" s="1" t="str">
        <f>IFERROR(VLOOKUP(E25,'[1]5555555555.xlsx'!$A:$B,2,0),"")</f>
        <v/>
      </c>
      <c r="G25" s="1">
        <v>300000</v>
      </c>
    </row>
    <row r="26" spans="1:7" x14ac:dyDescent="0.2">
      <c r="A26" s="1" t="s">
        <v>56</v>
      </c>
      <c r="C26" s="1" t="s">
        <v>65</v>
      </c>
      <c r="E26" s="1" t="s">
        <v>66</v>
      </c>
      <c r="F26" s="1" t="str">
        <f>IFERROR(VLOOKUP(E26,'[1]5555555555.xlsx'!$A:$B,2,0),"")</f>
        <v/>
      </c>
      <c r="G26" s="1">
        <v>50000</v>
      </c>
    </row>
    <row r="27" spans="1:7" x14ac:dyDescent="0.2">
      <c r="A27" s="1" t="s">
        <v>56</v>
      </c>
      <c r="C27" s="1" t="s">
        <v>67</v>
      </c>
      <c r="E27" s="1" t="s">
        <v>68</v>
      </c>
      <c r="F27" s="1" t="str">
        <f>IFERROR(VLOOKUP(E27,'[1]5555555555.xlsx'!$A:$B,2,0),"")</f>
        <v/>
      </c>
      <c r="G27" s="1">
        <v>50000</v>
      </c>
    </row>
    <row r="28" spans="1:7" x14ac:dyDescent="0.2">
      <c r="A28" s="1" t="s">
        <v>69</v>
      </c>
      <c r="C28" s="1" t="s">
        <v>70</v>
      </c>
      <c r="E28" s="1" t="s">
        <v>71</v>
      </c>
      <c r="F28" s="1">
        <f>IFERROR(VLOOKUP(E28,'[1]5555555555.xlsx'!$A:$B,2,0),"")</f>
        <v>25</v>
      </c>
      <c r="G28" s="1">
        <v>400000</v>
      </c>
    </row>
    <row r="29" spans="1:7" x14ac:dyDescent="0.2">
      <c r="A29" s="1" t="s">
        <v>72</v>
      </c>
      <c r="C29" s="1" t="s">
        <v>73</v>
      </c>
      <c r="E29" s="1" t="s">
        <v>74</v>
      </c>
      <c r="F29" s="1">
        <f>IFERROR(VLOOKUP(E29,'[1]5555555555.xlsx'!$A:$B,2,0),"")</f>
        <v>100</v>
      </c>
      <c r="G29" s="1">
        <v>400000</v>
      </c>
    </row>
    <row r="30" spans="1:7" x14ac:dyDescent="0.2">
      <c r="A30" s="1" t="s">
        <v>75</v>
      </c>
      <c r="C30" s="1" t="s">
        <v>76</v>
      </c>
      <c r="E30" s="1" t="s">
        <v>77</v>
      </c>
      <c r="F30" s="1" t="str">
        <f>IFERROR(VLOOKUP(E30,'[1]5555555555.xlsx'!$A:$B,2,0),"")</f>
        <v/>
      </c>
      <c r="G30" s="1">
        <v>400000</v>
      </c>
    </row>
    <row r="31" spans="1:7" x14ac:dyDescent="0.2">
      <c r="A31" s="1" t="s">
        <v>75</v>
      </c>
      <c r="C31" s="1" t="s">
        <v>78</v>
      </c>
      <c r="E31" s="1" t="s">
        <v>79</v>
      </c>
      <c r="F31" s="1">
        <f>IFERROR(VLOOKUP(E31,'[1]5555555555.xlsx'!$A:$B,2,0),"")</f>
        <v>150</v>
      </c>
      <c r="G31" s="1">
        <v>800000</v>
      </c>
    </row>
    <row r="32" spans="1:7" x14ac:dyDescent="0.2">
      <c r="A32" s="1" t="s">
        <v>75</v>
      </c>
      <c r="C32" s="1" t="s">
        <v>80</v>
      </c>
      <c r="E32" s="1" t="s">
        <v>81</v>
      </c>
      <c r="F32" s="1" t="str">
        <f>IFERROR(VLOOKUP(E32,'[1]5555555555.xlsx'!$A:$B,2,0),"")</f>
        <v/>
      </c>
      <c r="G32" s="1">
        <v>400000</v>
      </c>
    </row>
    <row r="33" spans="1:7" x14ac:dyDescent="0.2">
      <c r="A33" s="1" t="s">
        <v>82</v>
      </c>
      <c r="C33" s="1" t="s">
        <v>83</v>
      </c>
      <c r="E33" s="1" t="s">
        <v>84</v>
      </c>
      <c r="F33" s="1">
        <f>IFERROR(VLOOKUP(E33,'[1]5555555555.xlsx'!$A:$B,2,0),"")</f>
        <v>25</v>
      </c>
      <c r="G33" s="1">
        <v>300000</v>
      </c>
    </row>
    <row r="34" spans="1:7" x14ac:dyDescent="0.2">
      <c r="A34" s="1" t="s">
        <v>85</v>
      </c>
      <c r="C34" s="1" t="s">
        <v>86</v>
      </c>
      <c r="E34" s="1" t="s">
        <v>87</v>
      </c>
      <c r="F34" s="1">
        <f>IFERROR(VLOOKUP(E34,'[1]5555555555.xlsx'!$A:$B,2,0),"")</f>
        <v>75</v>
      </c>
      <c r="G34" s="1">
        <v>800000</v>
      </c>
    </row>
    <row r="35" spans="1:7" x14ac:dyDescent="0.2">
      <c r="A35" s="1" t="s">
        <v>75</v>
      </c>
      <c r="C35" s="1" t="s">
        <v>88</v>
      </c>
      <c r="E35" s="1" t="s">
        <v>89</v>
      </c>
      <c r="F35" s="1">
        <f>IFERROR(VLOOKUP(E35,'[1]5555555555.xlsx'!$A:$B,2,0),"")</f>
        <v>50</v>
      </c>
      <c r="G35" s="1">
        <v>800000</v>
      </c>
    </row>
    <row r="36" spans="1:7" x14ac:dyDescent="0.2">
      <c r="A36" s="1" t="s">
        <v>90</v>
      </c>
      <c r="C36" s="1" t="s">
        <v>91</v>
      </c>
      <c r="E36" s="1" t="s">
        <v>92</v>
      </c>
      <c r="F36" s="1" t="str">
        <f>IFERROR(VLOOKUP(E36,'[1]5555555555.xlsx'!$A:$B,2,0),"")</f>
        <v/>
      </c>
    </row>
    <row r="37" spans="1:7" x14ac:dyDescent="0.2">
      <c r="A37" s="1" t="s">
        <v>75</v>
      </c>
      <c r="C37" s="1" t="s">
        <v>91</v>
      </c>
      <c r="E37" s="1" t="s">
        <v>93</v>
      </c>
      <c r="F37" s="1" t="str">
        <f>IFERROR(VLOOKUP(E37,'[1]5555555555.xlsx'!$A:$B,2,0),"")</f>
        <v/>
      </c>
    </row>
    <row r="38" spans="1:7" x14ac:dyDescent="0.2">
      <c r="A38" s="1" t="s">
        <v>94</v>
      </c>
      <c r="C38" s="1" t="s">
        <v>95</v>
      </c>
      <c r="E38" s="1" t="s">
        <v>96</v>
      </c>
      <c r="F38" s="1">
        <f>IFERROR(VLOOKUP(E38,'[1]5555555555.xlsx'!$A:$B,2,0),"")</f>
        <v>100</v>
      </c>
      <c r="G38" s="1">
        <v>200000</v>
      </c>
    </row>
    <row r="39" spans="1:7" x14ac:dyDescent="0.2">
      <c r="A39" s="1" t="s">
        <v>94</v>
      </c>
      <c r="C39" s="1" t="s">
        <v>97</v>
      </c>
      <c r="E39" s="1" t="s">
        <v>98</v>
      </c>
      <c r="F39" s="1" t="str">
        <f>IFERROR(VLOOKUP(E39,'[1]5555555555.xlsx'!$A:$B,2,0),"")</f>
        <v/>
      </c>
      <c r="G39" s="1">
        <v>100000</v>
      </c>
    </row>
    <row r="40" spans="1:7" x14ac:dyDescent="0.2">
      <c r="A40" s="1" t="s">
        <v>94</v>
      </c>
      <c r="C40" s="1" t="s">
        <v>99</v>
      </c>
      <c r="E40" s="1" t="s">
        <v>100</v>
      </c>
      <c r="F40" s="1" t="str">
        <f>IFERROR(VLOOKUP(E40,'[1]5555555555.xlsx'!$A:$B,2,0),"")</f>
        <v/>
      </c>
      <c r="G40" s="1">
        <v>200000</v>
      </c>
    </row>
    <row r="41" spans="1:7" x14ac:dyDescent="0.2">
      <c r="A41" s="1" t="s">
        <v>101</v>
      </c>
      <c r="C41" s="1" t="s">
        <v>102</v>
      </c>
      <c r="E41" s="1" t="s">
        <v>103</v>
      </c>
      <c r="F41" s="1">
        <f>IFERROR(VLOOKUP(E41,'[1]5555555555.xlsx'!$A:$B,2,0),"")</f>
        <v>25</v>
      </c>
      <c r="G41" s="1">
        <v>100000</v>
      </c>
    </row>
    <row r="42" spans="1:7" x14ac:dyDescent="0.2">
      <c r="A42" s="1" t="s">
        <v>75</v>
      </c>
      <c r="C42" s="1" t="s">
        <v>104</v>
      </c>
      <c r="E42" s="1" t="s">
        <v>105</v>
      </c>
      <c r="F42" s="1" t="str">
        <f>IFERROR(VLOOKUP(E42,'[1]5555555555.xlsx'!$A:$B,2,0),"")</f>
        <v/>
      </c>
      <c r="G42" s="1">
        <v>800000</v>
      </c>
    </row>
    <row r="43" spans="1:7" x14ac:dyDescent="0.2">
      <c r="A43" s="1" t="s">
        <v>75</v>
      </c>
      <c r="C43" s="1" t="s">
        <v>106</v>
      </c>
      <c r="E43" s="1" t="s">
        <v>107</v>
      </c>
      <c r="F43" s="1" t="str">
        <f>IFERROR(VLOOKUP(E43,'[1]5555555555.xlsx'!$A:$B,2,0),"")</f>
        <v/>
      </c>
      <c r="G43" s="1">
        <v>100000</v>
      </c>
    </row>
    <row r="44" spans="1:7" x14ac:dyDescent="0.2">
      <c r="A44" s="1" t="s">
        <v>108</v>
      </c>
      <c r="C44" s="1" t="s">
        <v>109</v>
      </c>
      <c r="E44" s="1" t="s">
        <v>110</v>
      </c>
      <c r="F44" s="1">
        <f>IFERROR(VLOOKUP(E44,'[1]5555555555.xlsx'!$A:$B,2,0),"")</f>
        <v>24</v>
      </c>
      <c r="G44" s="1">
        <v>300000</v>
      </c>
    </row>
    <row r="45" spans="1:7" x14ac:dyDescent="0.2">
      <c r="A45" s="1" t="s">
        <v>16</v>
      </c>
      <c r="C45" s="1" t="s">
        <v>111</v>
      </c>
      <c r="E45" s="1" t="s">
        <v>112</v>
      </c>
      <c r="F45" s="1">
        <f>IFERROR(VLOOKUP(E45,'[1]5555555555.xlsx'!$A:$B,2,0),"")</f>
        <v>24</v>
      </c>
      <c r="G45" s="1">
        <v>100000</v>
      </c>
    </row>
    <row r="46" spans="1:7" x14ac:dyDescent="0.2">
      <c r="A46" s="1" t="s">
        <v>113</v>
      </c>
      <c r="C46" s="1" t="s">
        <v>114</v>
      </c>
      <c r="E46" s="1" t="s">
        <v>115</v>
      </c>
      <c r="F46" s="1">
        <f>IFERROR(VLOOKUP(E46,'[1]5555555555.xlsx'!$A:$B,2,0),"")</f>
        <v>25</v>
      </c>
    </row>
    <row r="47" spans="1:7" x14ac:dyDescent="0.2">
      <c r="A47" s="1" t="s">
        <v>116</v>
      </c>
      <c r="C47" s="1" t="s">
        <v>117</v>
      </c>
      <c r="E47" s="1" t="s">
        <v>118</v>
      </c>
      <c r="F47" s="1" t="str">
        <f>IFERROR(VLOOKUP(E47,'[1]5555555555.xlsx'!$A:$B,2,0),"")</f>
        <v/>
      </c>
      <c r="G47" s="1">
        <v>50000</v>
      </c>
    </row>
    <row r="48" spans="1:7" x14ac:dyDescent="0.2">
      <c r="A48" s="1" t="s">
        <v>116</v>
      </c>
      <c r="C48" s="1" t="s">
        <v>119</v>
      </c>
      <c r="E48" s="1" t="s">
        <v>120</v>
      </c>
      <c r="F48" s="1">
        <f>IFERROR(VLOOKUP(E48,'[1]5555555555.xlsx'!$A:$B,2,0),"")</f>
        <v>400</v>
      </c>
      <c r="G48" s="1">
        <v>300000</v>
      </c>
    </row>
    <row r="49" spans="1:7" x14ac:dyDescent="0.2">
      <c r="A49" s="1" t="s">
        <v>116</v>
      </c>
      <c r="C49" s="1" t="s">
        <v>121</v>
      </c>
      <c r="E49" s="1" t="s">
        <v>122</v>
      </c>
      <c r="F49" s="1" t="str">
        <f>IFERROR(VLOOKUP(E49,'[1]5555555555.xlsx'!$A:$B,2,0),"")</f>
        <v/>
      </c>
      <c r="G49" s="1">
        <v>50000</v>
      </c>
    </row>
    <row r="50" spans="1:7" x14ac:dyDescent="0.2">
      <c r="A50" s="1" t="s">
        <v>116</v>
      </c>
      <c r="C50" s="1" t="s">
        <v>123</v>
      </c>
      <c r="E50" s="1" t="s">
        <v>124</v>
      </c>
      <c r="F50" s="1" t="str">
        <f>IFERROR(VLOOKUP(E50,'[1]5555555555.xlsx'!$A:$B,2,0),"")</f>
        <v/>
      </c>
      <c r="G50" s="1">
        <v>50000</v>
      </c>
    </row>
    <row r="51" spans="1:7" x14ac:dyDescent="0.2">
      <c r="A51" s="1" t="s">
        <v>116</v>
      </c>
      <c r="C51" s="1" t="s">
        <v>125</v>
      </c>
      <c r="E51" s="1" t="s">
        <v>126</v>
      </c>
      <c r="F51" s="1" t="str">
        <f>IFERROR(VLOOKUP(E51,'[1]5555555555.xlsx'!$A:$B,2,0),"")</f>
        <v/>
      </c>
      <c r="G51" s="1">
        <v>50000</v>
      </c>
    </row>
    <row r="52" spans="1:7" x14ac:dyDescent="0.2">
      <c r="A52" s="1" t="s">
        <v>116</v>
      </c>
      <c r="C52" s="1" t="s">
        <v>127</v>
      </c>
      <c r="E52" s="1" t="s">
        <v>128</v>
      </c>
      <c r="F52" s="1" t="str">
        <f>IFERROR(VLOOKUP(E52,'[1]5555555555.xlsx'!$A:$B,2,0),"")</f>
        <v/>
      </c>
      <c r="G52" s="1">
        <v>250000</v>
      </c>
    </row>
    <row r="53" spans="1:7" x14ac:dyDescent="0.2">
      <c r="A53" s="1" t="s">
        <v>116</v>
      </c>
      <c r="C53" s="1" t="s">
        <v>129</v>
      </c>
      <c r="E53" s="1" t="s">
        <v>130</v>
      </c>
      <c r="F53" s="1" t="str">
        <f>IFERROR(VLOOKUP(E53,'[1]5555555555.xlsx'!$A:$B,2,0),"")</f>
        <v/>
      </c>
      <c r="G53" s="1">
        <v>600000</v>
      </c>
    </row>
    <row r="54" spans="1:7" x14ac:dyDescent="0.2">
      <c r="A54" s="1" t="s">
        <v>116</v>
      </c>
      <c r="C54" s="1" t="s">
        <v>131</v>
      </c>
      <c r="E54" s="1" t="s">
        <v>132</v>
      </c>
      <c r="F54" s="1" t="str">
        <f>IFERROR(VLOOKUP(E54,'[1]5555555555.xlsx'!$A:$B,2,0),"")</f>
        <v/>
      </c>
    </row>
    <row r="55" spans="1:7" x14ac:dyDescent="0.2">
      <c r="A55" s="1" t="s">
        <v>133</v>
      </c>
      <c r="C55" s="1" t="s">
        <v>134</v>
      </c>
      <c r="E55" s="1" t="s">
        <v>135</v>
      </c>
      <c r="F55" s="1">
        <f>IFERROR(VLOOKUP(E55,'[1]5555555555.xlsx'!$A:$B,2,0),"")</f>
        <v>25</v>
      </c>
      <c r="G55" s="1">
        <v>30000</v>
      </c>
    </row>
    <row r="56" spans="1:7" x14ac:dyDescent="0.2">
      <c r="A56" s="1" t="s">
        <v>136</v>
      </c>
      <c r="C56" s="1" t="s">
        <v>137</v>
      </c>
      <c r="E56" s="1" t="s">
        <v>138</v>
      </c>
      <c r="F56" s="1" t="str">
        <f>IFERROR(VLOOKUP(E56,'[1]5555555555.xlsx'!$A:$B,2,0),"")</f>
        <v/>
      </c>
      <c r="G56" s="1">
        <v>200000</v>
      </c>
    </row>
    <row r="57" spans="1:7" x14ac:dyDescent="0.2">
      <c r="A57" s="1" t="s">
        <v>136</v>
      </c>
      <c r="C57" s="1" t="s">
        <v>137</v>
      </c>
      <c r="E57" s="1" t="s">
        <v>139</v>
      </c>
      <c r="F57" s="1" t="str">
        <f>IFERROR(VLOOKUP(E57,'[1]5555555555.xlsx'!$A:$B,2,0),"")</f>
        <v/>
      </c>
    </row>
    <row r="58" spans="1:7" x14ac:dyDescent="0.2">
      <c r="A58" s="1" t="s">
        <v>136</v>
      </c>
      <c r="C58" s="1" t="s">
        <v>140</v>
      </c>
      <c r="E58" s="1" t="s">
        <v>141</v>
      </c>
      <c r="F58" s="1">
        <f>IFERROR(VLOOKUP(E58,'[1]5555555555.xlsx'!$A:$B,2,0),"")</f>
        <v>125</v>
      </c>
      <c r="G58" s="1">
        <v>200000</v>
      </c>
    </row>
    <row r="59" spans="1:7" x14ac:dyDescent="0.2">
      <c r="A59" s="1" t="s">
        <v>136</v>
      </c>
      <c r="C59" s="1" t="s">
        <v>140</v>
      </c>
      <c r="E59" s="1" t="s">
        <v>142</v>
      </c>
      <c r="F59" s="1" t="str">
        <f>IFERROR(VLOOKUP(E59,'[1]5555555555.xlsx'!$A:$B,2,0),"")</f>
        <v/>
      </c>
      <c r="G59" s="1">
        <v>200000</v>
      </c>
    </row>
    <row r="60" spans="1:7" x14ac:dyDescent="0.2">
      <c r="A60" s="1" t="s">
        <v>136</v>
      </c>
      <c r="C60" s="1" t="s">
        <v>143</v>
      </c>
      <c r="E60" s="1" t="s">
        <v>144</v>
      </c>
      <c r="F60" s="1" t="str">
        <f>IFERROR(VLOOKUP(E60,'[1]5555555555.xlsx'!$A:$B,2,0),"")</f>
        <v/>
      </c>
      <c r="G60" s="1">
        <v>600000</v>
      </c>
    </row>
    <row r="61" spans="1:7" x14ac:dyDescent="0.2">
      <c r="A61" s="1" t="s">
        <v>145</v>
      </c>
      <c r="C61" s="1" t="s">
        <v>146</v>
      </c>
      <c r="E61" s="1" t="s">
        <v>147</v>
      </c>
      <c r="F61" s="1">
        <f>IFERROR(VLOOKUP(E61,'[1]5555555555.xlsx'!$A:$B,2,0),"")</f>
        <v>25</v>
      </c>
      <c r="G61" s="1">
        <v>300000</v>
      </c>
    </row>
    <row r="62" spans="1:7" x14ac:dyDescent="0.2">
      <c r="A62" s="1" t="s">
        <v>148</v>
      </c>
      <c r="C62" s="1" t="s">
        <v>149</v>
      </c>
      <c r="E62" s="1" t="s">
        <v>150</v>
      </c>
      <c r="F62" s="1">
        <f>IFERROR(VLOOKUP(E62,'[1]5555555555.xlsx'!$A:$B,2,0),"")</f>
        <v>100</v>
      </c>
      <c r="G62" s="1">
        <v>50000</v>
      </c>
    </row>
    <row r="63" spans="1:7" x14ac:dyDescent="0.2">
      <c r="A63" s="1" t="s">
        <v>148</v>
      </c>
      <c r="C63" s="1" t="s">
        <v>151</v>
      </c>
      <c r="E63" s="1" t="s">
        <v>152</v>
      </c>
      <c r="F63" s="1" t="str">
        <f>IFERROR(VLOOKUP(E63,'[1]5555555555.xlsx'!$A:$B,2,0),"")</f>
        <v/>
      </c>
      <c r="G63" s="1">
        <v>10000</v>
      </c>
    </row>
    <row r="64" spans="1:7" x14ac:dyDescent="0.2">
      <c r="A64" s="1" t="s">
        <v>148</v>
      </c>
      <c r="C64" s="1" t="s">
        <v>153</v>
      </c>
      <c r="E64" s="1" t="s">
        <v>154</v>
      </c>
      <c r="F64" s="1" t="str">
        <f>IFERROR(VLOOKUP(E64,'[1]5555555555.xlsx'!$A:$B,2,0),"")</f>
        <v/>
      </c>
      <c r="G64" s="1">
        <v>60000</v>
      </c>
    </row>
    <row r="65" spans="1:7" x14ac:dyDescent="0.2">
      <c r="A65" s="1" t="s">
        <v>23</v>
      </c>
      <c r="C65" s="1" t="s">
        <v>155</v>
      </c>
      <c r="E65" s="1" t="s">
        <v>156</v>
      </c>
      <c r="F65" s="1" t="str">
        <f>IFERROR(VLOOKUP(E65,'[1]5555555555.xlsx'!$A:$B,2,0),"")</f>
        <v/>
      </c>
      <c r="G65" s="1">
        <v>100000</v>
      </c>
    </row>
    <row r="66" spans="1:7" x14ac:dyDescent="0.2">
      <c r="A66" s="1" t="s">
        <v>157</v>
      </c>
      <c r="C66" s="1" t="s">
        <v>158</v>
      </c>
      <c r="E66" s="1" t="s">
        <v>159</v>
      </c>
      <c r="F66" s="1">
        <f>IFERROR(VLOOKUP(E66,'[1]5555555555.xlsx'!$A:$B,2,0),"")</f>
        <v>25</v>
      </c>
      <c r="G66" s="1">
        <v>50000</v>
      </c>
    </row>
    <row r="67" spans="1:7" x14ac:dyDescent="0.2">
      <c r="A67" s="1" t="s">
        <v>160</v>
      </c>
      <c r="C67" s="1" t="s">
        <v>161</v>
      </c>
      <c r="E67" s="1" t="s">
        <v>162</v>
      </c>
      <c r="F67" s="1" t="str">
        <f>IFERROR(VLOOKUP(E67,'[1]5555555555.xlsx'!$A:$B,2,0),"")</f>
        <v/>
      </c>
      <c r="G67" s="1">
        <v>300000</v>
      </c>
    </row>
    <row r="68" spans="1:7" x14ac:dyDescent="0.2">
      <c r="A68" s="1" t="s">
        <v>163</v>
      </c>
      <c r="C68" s="1" t="s">
        <v>164</v>
      </c>
      <c r="E68" s="1" t="s">
        <v>165</v>
      </c>
      <c r="F68" s="1">
        <f>IFERROR(VLOOKUP(E68,'[1]5555555555.xlsx'!$A:$B,2,0),"")</f>
        <v>50</v>
      </c>
      <c r="G68" s="1">
        <v>100000</v>
      </c>
    </row>
    <row r="69" spans="1:7" x14ac:dyDescent="0.2">
      <c r="A69" s="1" t="s">
        <v>166</v>
      </c>
      <c r="C69" s="1" t="s">
        <v>167</v>
      </c>
      <c r="E69" s="1" t="s">
        <v>168</v>
      </c>
      <c r="F69" s="1">
        <f>IFERROR(VLOOKUP(E69,'[1]5555555555.xlsx'!$A:$B,2,0),"")</f>
        <v>25</v>
      </c>
      <c r="G69" s="1">
        <v>20000</v>
      </c>
    </row>
    <row r="70" spans="1:7" x14ac:dyDescent="0.2">
      <c r="A70" s="1" t="s">
        <v>169</v>
      </c>
      <c r="C70" s="1" t="s">
        <v>170</v>
      </c>
      <c r="E70" s="1" t="s">
        <v>171</v>
      </c>
      <c r="F70" s="1" t="str">
        <f>IFERROR(VLOOKUP(E70,'[1]5555555555.xlsx'!$A:$B,2,0),"")</f>
        <v/>
      </c>
    </row>
    <row r="71" spans="1:7" x14ac:dyDescent="0.2">
      <c r="A71" s="1" t="s">
        <v>172</v>
      </c>
      <c r="C71" s="1" t="s">
        <v>173</v>
      </c>
      <c r="E71" s="1" t="s">
        <v>174</v>
      </c>
      <c r="F71" s="1">
        <f>IFERROR(VLOOKUP(E71,'[1]5555555555.xlsx'!$A:$B,2,0),"")</f>
        <v>500</v>
      </c>
      <c r="G71" s="1">
        <v>500000</v>
      </c>
    </row>
    <row r="72" spans="1:7" x14ac:dyDescent="0.2">
      <c r="A72" s="1" t="s">
        <v>172</v>
      </c>
      <c r="C72" s="1" t="s">
        <v>175</v>
      </c>
      <c r="E72" s="1" t="s">
        <v>176</v>
      </c>
      <c r="F72" s="1" t="str">
        <f>IFERROR(VLOOKUP(E72,'[1]5555555555.xlsx'!$A:$B,2,0),"")</f>
        <v/>
      </c>
      <c r="G72" s="1">
        <v>800000</v>
      </c>
    </row>
    <row r="73" spans="1:7" x14ac:dyDescent="0.2">
      <c r="A73" s="1" t="s">
        <v>177</v>
      </c>
      <c r="C73" s="1" t="s">
        <v>178</v>
      </c>
      <c r="E73" s="1" t="s">
        <v>179</v>
      </c>
      <c r="F73" s="1">
        <f>IFERROR(VLOOKUP(E73,'[1]5555555555.xlsx'!$A:$B,2,0),"")</f>
        <v>150</v>
      </c>
      <c r="G73" s="1">
        <v>300000</v>
      </c>
    </row>
    <row r="74" spans="1:7" x14ac:dyDescent="0.2">
      <c r="A74" s="1" t="s">
        <v>180</v>
      </c>
      <c r="C74" s="1" t="s">
        <v>181</v>
      </c>
      <c r="E74" s="1" t="s">
        <v>182</v>
      </c>
      <c r="F74" s="1">
        <f>IFERROR(VLOOKUP(E74,'[1]5555555555.xlsx'!$A:$B,2,0),"")</f>
        <v>150</v>
      </c>
      <c r="G74" s="1">
        <v>300000</v>
      </c>
    </row>
    <row r="75" spans="1:7" x14ac:dyDescent="0.2">
      <c r="A75" s="1" t="s">
        <v>180</v>
      </c>
      <c r="C75" s="1" t="s">
        <v>183</v>
      </c>
      <c r="E75" s="1" t="s">
        <v>184</v>
      </c>
      <c r="F75" s="1" t="str">
        <f>IFERROR(VLOOKUP(E75,'[1]5555555555.xlsx'!$A:$B,2,0),"")</f>
        <v/>
      </c>
      <c r="G75" s="1">
        <v>200000</v>
      </c>
    </row>
    <row r="76" spans="1:7" x14ac:dyDescent="0.2">
      <c r="A76" s="1" t="s">
        <v>172</v>
      </c>
      <c r="C76" s="1" t="s">
        <v>185</v>
      </c>
      <c r="E76" s="1" t="s">
        <v>186</v>
      </c>
      <c r="F76" s="1" t="str">
        <f>IFERROR(VLOOKUP(E76,'[1]5555555555.xlsx'!$A:$B,2,0),"")</f>
        <v/>
      </c>
      <c r="G76" s="1">
        <v>800000</v>
      </c>
    </row>
    <row r="77" spans="1:7" x14ac:dyDescent="0.2">
      <c r="A77" s="1" t="s">
        <v>187</v>
      </c>
      <c r="C77" s="1" t="s">
        <v>188</v>
      </c>
      <c r="E77" s="1" t="s">
        <v>189</v>
      </c>
      <c r="F77" s="1">
        <f>IFERROR(VLOOKUP(E77,'[1]5555555555.xlsx'!$A:$B,2,0),"")</f>
        <v>25</v>
      </c>
      <c r="G77" s="1">
        <v>50000</v>
      </c>
    </row>
    <row r="78" spans="1:7" x14ac:dyDescent="0.2">
      <c r="A78" s="1" t="s">
        <v>187</v>
      </c>
      <c r="C78" s="1" t="s">
        <v>190</v>
      </c>
      <c r="E78" s="1" t="s">
        <v>191</v>
      </c>
      <c r="F78" s="1" t="str">
        <f>IFERROR(VLOOKUP(E78,'[1]5555555555.xlsx'!$A:$B,2,0),"")</f>
        <v/>
      </c>
    </row>
    <row r="79" spans="1:7" x14ac:dyDescent="0.2">
      <c r="A79" s="1" t="s">
        <v>192</v>
      </c>
      <c r="C79" s="1" t="s">
        <v>193</v>
      </c>
      <c r="E79" s="1" t="s">
        <v>194</v>
      </c>
      <c r="F79" s="1">
        <f>IFERROR(VLOOKUP(E79,'[1]5555555555.xlsx'!$A:$B,2,0),"")</f>
        <v>25</v>
      </c>
    </row>
    <row r="80" spans="1:7" x14ac:dyDescent="0.2">
      <c r="A80" s="1" t="s">
        <v>192</v>
      </c>
      <c r="C80" s="1" t="s">
        <v>195</v>
      </c>
      <c r="E80" s="1" t="s">
        <v>196</v>
      </c>
      <c r="F80" s="1" t="str">
        <f>IFERROR(VLOOKUP(E80,'[1]5555555555.xlsx'!$A:$B,2,0),"")</f>
        <v/>
      </c>
      <c r="G80" s="1">
        <v>50000</v>
      </c>
    </row>
    <row r="81" spans="1:7" x14ac:dyDescent="0.2">
      <c r="A81" s="1" t="s">
        <v>192</v>
      </c>
      <c r="C81" s="1" t="s">
        <v>197</v>
      </c>
      <c r="E81" s="1" t="s">
        <v>198</v>
      </c>
      <c r="F81" s="1" t="str">
        <f>IFERROR(VLOOKUP(E81,'[1]5555555555.xlsx'!$A:$B,2,0),"")</f>
        <v/>
      </c>
      <c r="G81" s="1">
        <v>5000</v>
      </c>
    </row>
    <row r="82" spans="1:7" x14ac:dyDescent="0.2">
      <c r="A82" s="1" t="s">
        <v>192</v>
      </c>
      <c r="C82" s="1" t="s">
        <v>199</v>
      </c>
      <c r="E82" s="1" t="s">
        <v>200</v>
      </c>
      <c r="F82" s="1" t="str">
        <f>IFERROR(VLOOKUP(E82,'[1]5555555555.xlsx'!$A:$B,2,0),"")</f>
        <v/>
      </c>
      <c r="G82" s="1">
        <v>5000</v>
      </c>
    </row>
    <row r="83" spans="1:7" x14ac:dyDescent="0.2">
      <c r="A83" s="1" t="s">
        <v>192</v>
      </c>
      <c r="C83" s="1" t="s">
        <v>201</v>
      </c>
      <c r="E83" s="1" t="s">
        <v>202</v>
      </c>
      <c r="F83" s="1" t="str">
        <f>IFERROR(VLOOKUP(E83,'[1]5555555555.xlsx'!$A:$B,2,0),"")</f>
        <v/>
      </c>
      <c r="G83" s="1">
        <v>5000</v>
      </c>
    </row>
    <row r="84" spans="1:7" x14ac:dyDescent="0.2">
      <c r="A84" s="1" t="s">
        <v>192</v>
      </c>
      <c r="C84" s="1" t="s">
        <v>203</v>
      </c>
      <c r="E84" s="1" t="s">
        <v>204</v>
      </c>
      <c r="F84" s="1" t="str">
        <f>IFERROR(VLOOKUP(E84,'[1]5555555555.xlsx'!$A:$B,2,0),"")</f>
        <v/>
      </c>
      <c r="G84" s="1">
        <v>5000</v>
      </c>
    </row>
    <row r="85" spans="1:7" x14ac:dyDescent="0.2">
      <c r="A85" s="1" t="s">
        <v>192</v>
      </c>
      <c r="C85" s="1" t="s">
        <v>205</v>
      </c>
      <c r="E85" s="1" t="s">
        <v>206</v>
      </c>
      <c r="F85" s="1" t="str">
        <f>IFERROR(VLOOKUP(E85,'[1]5555555555.xlsx'!$A:$B,2,0),"")</f>
        <v/>
      </c>
      <c r="G85" s="1">
        <v>5000</v>
      </c>
    </row>
    <row r="86" spans="1:7" x14ac:dyDescent="0.2">
      <c r="A86" s="1" t="s">
        <v>207</v>
      </c>
      <c r="C86" s="1" t="s">
        <v>208</v>
      </c>
      <c r="E86" s="1" t="s">
        <v>209</v>
      </c>
      <c r="F86" s="1" t="str">
        <f>IFERROR(VLOOKUP(E86,'[1]5555555555.xlsx'!$A:$B,2,0),"")</f>
        <v/>
      </c>
      <c r="G86" s="1">
        <v>1000000</v>
      </c>
    </row>
    <row r="87" spans="1:7" x14ac:dyDescent="0.2">
      <c r="A87" s="1" t="s">
        <v>207</v>
      </c>
      <c r="C87" s="1" t="s">
        <v>208</v>
      </c>
      <c r="E87" s="1" t="s">
        <v>210</v>
      </c>
      <c r="F87" s="1">
        <f>IFERROR(VLOOKUP(E87,'[1]5555555555.xlsx'!$A:$B,2,0),"")</f>
        <v>100</v>
      </c>
      <c r="G87" s="1">
        <v>700000</v>
      </c>
    </row>
    <row r="88" spans="1:7" x14ac:dyDescent="0.2">
      <c r="A88" s="1" t="s">
        <v>211</v>
      </c>
      <c r="C88" s="1" t="s">
        <v>212</v>
      </c>
      <c r="E88" s="1" t="s">
        <v>213</v>
      </c>
      <c r="F88" s="1" t="str">
        <f>IFERROR(VLOOKUP(E88,'[1]5555555555.xlsx'!$A:$B,2,0),"")</f>
        <v/>
      </c>
      <c r="G88" s="1">
        <v>2000000</v>
      </c>
    </row>
    <row r="89" spans="1:7" x14ac:dyDescent="0.2">
      <c r="A89" s="1" t="s">
        <v>211</v>
      </c>
      <c r="C89" s="1" t="s">
        <v>212</v>
      </c>
      <c r="E89" s="1" t="s">
        <v>214</v>
      </c>
      <c r="F89" s="1">
        <f>IFERROR(VLOOKUP(E89,'[1]5555555555.xlsx'!$A:$B,2,0),"")</f>
        <v>100</v>
      </c>
      <c r="G89" s="1">
        <v>600000</v>
      </c>
    </row>
    <row r="90" spans="1:7" x14ac:dyDescent="0.2">
      <c r="A90" s="1" t="s">
        <v>13</v>
      </c>
      <c r="C90" s="1" t="s">
        <v>215</v>
      </c>
      <c r="E90" s="1" t="s">
        <v>216</v>
      </c>
      <c r="F90" s="1" t="str">
        <f>IFERROR(VLOOKUP(E90,'[1]5555555555.xlsx'!$A:$B,2,0),"")</f>
        <v/>
      </c>
      <c r="G90" s="1">
        <v>50000</v>
      </c>
    </row>
    <row r="91" spans="1:7" x14ac:dyDescent="0.2">
      <c r="A91" s="1" t="s">
        <v>56</v>
      </c>
      <c r="C91" s="1" t="s">
        <v>217</v>
      </c>
      <c r="E91" s="1" t="s">
        <v>218</v>
      </c>
      <c r="F91" s="1" t="str">
        <f>IFERROR(VLOOKUP(E91,'[1]5555555555.xlsx'!$A:$B,2,0),"")</f>
        <v/>
      </c>
      <c r="G91" s="1">
        <v>50000</v>
      </c>
    </row>
    <row r="92" spans="1:7" x14ac:dyDescent="0.2">
      <c r="A92" s="1" t="s">
        <v>219</v>
      </c>
      <c r="C92" s="1" t="s">
        <v>220</v>
      </c>
      <c r="E92" s="1" t="s">
        <v>221</v>
      </c>
      <c r="F92" s="1" t="str">
        <f>IFERROR(VLOOKUP(E92,'[1]5555555555.xlsx'!$A:$B,2,0),"")</f>
        <v/>
      </c>
      <c r="G92" s="1">
        <v>100000</v>
      </c>
    </row>
    <row r="93" spans="1:7" x14ac:dyDescent="0.2">
      <c r="A93" s="1" t="s">
        <v>237</v>
      </c>
      <c r="C93" s="1" t="s">
        <v>238</v>
      </c>
      <c r="E93" s="1" t="s">
        <v>224</v>
      </c>
      <c r="F93" s="1">
        <f>IFERROR(VLOOKUP(E93,'[1]5555555555.xlsx'!$A:$B,2,0),"")</f>
        <v>300</v>
      </c>
    </row>
    <row r="94" spans="1:7" x14ac:dyDescent="0.2">
      <c r="A94" s="1" t="s">
        <v>219</v>
      </c>
      <c r="C94" s="1" t="s">
        <v>239</v>
      </c>
      <c r="E94" s="1" t="s">
        <v>225</v>
      </c>
      <c r="F94" s="1">
        <f>IFERROR(VLOOKUP(E94,'[1]5555555555.xlsx'!$A:$B,2,0),"")</f>
        <v>25</v>
      </c>
    </row>
    <row r="95" spans="1:7" x14ac:dyDescent="0.2">
      <c r="A95" s="1" t="s">
        <v>240</v>
      </c>
      <c r="C95" s="1" t="s">
        <v>241</v>
      </c>
      <c r="E95" s="1" t="s">
        <v>226</v>
      </c>
      <c r="F95" s="1">
        <f>IFERROR(VLOOKUP(E95,'[1]5555555555.xlsx'!$A:$B,2,0),"")</f>
        <v>24</v>
      </c>
    </row>
    <row r="96" spans="1:7" x14ac:dyDescent="0.2">
      <c r="A96" s="1" t="s">
        <v>242</v>
      </c>
      <c r="C96" s="1" t="s">
        <v>255</v>
      </c>
      <c r="E96" s="1" t="s">
        <v>254</v>
      </c>
      <c r="F96" s="1">
        <f>IFERROR(VLOOKUP(E96,'[1]5555555555.xlsx'!$A:$B,2,0),"")</f>
        <v>300</v>
      </c>
    </row>
    <row r="97" spans="1:6" x14ac:dyDescent="0.2">
      <c r="A97" s="1" t="s">
        <v>242</v>
      </c>
      <c r="C97" s="1" t="s">
        <v>243</v>
      </c>
      <c r="E97" s="1" t="s">
        <v>227</v>
      </c>
      <c r="F97" s="1">
        <f>IFERROR(VLOOKUP(E97,'[1]5555555555.xlsx'!$A:$B,2,0),"")</f>
        <v>1000</v>
      </c>
    </row>
    <row r="98" spans="1:6" x14ac:dyDescent="0.2">
      <c r="A98" s="1" t="s">
        <v>23</v>
      </c>
      <c r="C98" s="1" t="s">
        <v>155</v>
      </c>
      <c r="E98" s="1" t="s">
        <v>228</v>
      </c>
      <c r="F98" s="1">
        <f>IFERROR(VLOOKUP(E98,'[1]5555555555.xlsx'!$A:$B,2,0),"")</f>
        <v>50</v>
      </c>
    </row>
    <row r="99" spans="1:6" x14ac:dyDescent="0.2">
      <c r="A99" s="1" t="s">
        <v>244</v>
      </c>
      <c r="C99" s="1" t="s">
        <v>245</v>
      </c>
      <c r="E99" s="1" t="s">
        <v>229</v>
      </c>
      <c r="F99" s="1">
        <f>IFERROR(VLOOKUP(E99,'[1]5555555555.xlsx'!$A:$B,2,0),"")</f>
        <v>25</v>
      </c>
    </row>
    <row r="100" spans="1:6" x14ac:dyDescent="0.2">
      <c r="A100" s="1" t="s">
        <v>169</v>
      </c>
      <c r="C100" s="1" t="s">
        <v>170</v>
      </c>
      <c r="E100" s="1" t="s">
        <v>230</v>
      </c>
      <c r="F100" s="1">
        <f>IFERROR(VLOOKUP(E100,'[1]5555555555.xlsx'!$A:$B,2,0),"")</f>
        <v>25</v>
      </c>
    </row>
    <row r="101" spans="1:6" x14ac:dyDescent="0.2">
      <c r="A101" s="1" t="s">
        <v>13</v>
      </c>
      <c r="C101" s="1" t="s">
        <v>246</v>
      </c>
      <c r="E101" s="1" t="s">
        <v>231</v>
      </c>
      <c r="F101" s="1">
        <f>IFERROR(VLOOKUP(E101,'[1]5555555555.xlsx'!$A:$B,2,0),"")</f>
        <v>75</v>
      </c>
    </row>
    <row r="102" spans="1:6" x14ac:dyDescent="0.2">
      <c r="A102" s="1" t="s">
        <v>247</v>
      </c>
      <c r="C102" s="1" t="s">
        <v>248</v>
      </c>
      <c r="E102" s="1" t="s">
        <v>232</v>
      </c>
      <c r="F102" s="1">
        <f>IFERROR(VLOOKUP(E102,'[1]5555555555.xlsx'!$A:$B,2,0),"")</f>
        <v>25</v>
      </c>
    </row>
    <row r="103" spans="1:6" x14ac:dyDescent="0.2">
      <c r="A103" s="1" t="s">
        <v>160</v>
      </c>
      <c r="C103" s="1" t="s">
        <v>256</v>
      </c>
      <c r="E103" s="1" t="s">
        <v>233</v>
      </c>
      <c r="F103" s="1">
        <f>IFERROR(VLOOKUP(E103,'[1]5555555555.xlsx'!$A:$B,2,0),"")</f>
        <v>100</v>
      </c>
    </row>
    <row r="104" spans="1:6" x14ac:dyDescent="0.2">
      <c r="A104" s="1" t="s">
        <v>249</v>
      </c>
      <c r="C104" s="1" t="s">
        <v>250</v>
      </c>
      <c r="E104" s="1" t="s">
        <v>234</v>
      </c>
      <c r="F104" s="1">
        <f>IFERROR(VLOOKUP(E104,'[1]5555555555.xlsx'!$A:$B,2,0),"")</f>
        <v>25</v>
      </c>
    </row>
    <row r="105" spans="1:6" x14ac:dyDescent="0.2">
      <c r="A105" s="1" t="s">
        <v>242</v>
      </c>
      <c r="C105" s="1" t="s">
        <v>251</v>
      </c>
      <c r="E105" s="1" t="s">
        <v>235</v>
      </c>
      <c r="F105" s="1">
        <f>IFERROR(VLOOKUP(E105,'[1]5555555555.xlsx'!$A:$B,2,0),"")</f>
        <v>300</v>
      </c>
    </row>
    <row r="106" spans="1:6" x14ac:dyDescent="0.2">
      <c r="A106" s="1" t="s">
        <v>252</v>
      </c>
      <c r="C106" s="1" t="s">
        <v>253</v>
      </c>
      <c r="E106" s="1" t="s">
        <v>236</v>
      </c>
      <c r="F106" s="1">
        <f>IFERROR(VLOOKUP(E106,'[1]5555555555.xlsx'!$A:$B,2,0),"")</f>
        <v>50</v>
      </c>
    </row>
  </sheetData>
  <autoFilter ref="A1:X1" xr:uid="{00000000-0001-0000-0000-000000000000}"/>
  <phoneticPr fontId="2" type="noConversion"/>
  <conditionalFormatting sqref="E1">
    <cfRule type="duplicateValues" dxfId="5" priority="6"/>
    <cfRule type="duplicateValues" dxfId="4" priority="7"/>
  </conditionalFormatting>
  <conditionalFormatting sqref="E105:E1048576 E1:E92">
    <cfRule type="duplicateValues" dxfId="3" priority="5"/>
  </conditionalFormatting>
  <conditionalFormatting sqref="E1:E1048576">
    <cfRule type="duplicateValues" dxfId="2" priority="1"/>
    <cfRule type="duplicateValues" dxfId="1" priority="2"/>
  </conditionalFormatting>
  <conditionalFormatting sqref="E93:E104">
    <cfRule type="duplicateValues" dxfId="0" priority="7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2025-07-23T08:07:27Z</dcterms:modified>
</cp:coreProperties>
</file>