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wenqiang.ding\Desktop\927\"/>
    </mc:Choice>
  </mc:AlternateContent>
  <xr:revisionPtr revIDLastSave="0" documentId="13_ncr:1_{116A714B-0BDA-45F8-BC81-46052534CDB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1" i="1" l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2" i="1"/>
</calcChain>
</file>

<file path=xl/sharedStrings.xml><?xml version="1.0" encoding="utf-8"?>
<sst xmlns="http://schemas.openxmlformats.org/spreadsheetml/2006/main" count="753" uniqueCount="350">
  <si>
    <t>产品型号</t>
  </si>
  <si>
    <t>生产料号</t>
  </si>
  <si>
    <t>备注</t>
  </si>
  <si>
    <t>档位</t>
  </si>
  <si>
    <t>FD1014A</t>
  </si>
  <si>
    <t>PSTC9G001C</t>
  </si>
  <si>
    <t>SC1002N1W-BK</t>
  </si>
  <si>
    <t>SC1002N1W-CL-00AK-N41H</t>
  </si>
  <si>
    <t>SC1002N2W-BK</t>
  </si>
  <si>
    <t>SC1002N2W-CL-00AK-N41F</t>
  </si>
  <si>
    <t>SC1002S1-BK</t>
  </si>
  <si>
    <t>SC1002S1-CG-00AK-41H</t>
  </si>
  <si>
    <t>SC1002S2-BK</t>
  </si>
  <si>
    <t>SC1002S2-CG-00AK-41F</t>
  </si>
  <si>
    <t>SC1133UA-BK</t>
  </si>
  <si>
    <t>SC1133UA-CJ-00AK-1133</t>
  </si>
  <si>
    <t>SC1134B1-BK</t>
  </si>
  <si>
    <t>SC1134B1-CI-00HK-43F</t>
  </si>
  <si>
    <t>SC1134BU-TR</t>
  </si>
  <si>
    <t>SC1134BU-CI-00CR-1134</t>
  </si>
  <si>
    <t>SC1134SO-N-TR</t>
  </si>
  <si>
    <t>SC1134SO-N-CF-00LR-1134</t>
  </si>
  <si>
    <t>SC1134SO-N-TR-Q</t>
  </si>
  <si>
    <t>SC1134SO-N-Q-CI-00LR-1134</t>
  </si>
  <si>
    <t>A</t>
  </si>
  <si>
    <t>B</t>
  </si>
  <si>
    <t>SC1134UA-BK</t>
  </si>
  <si>
    <t>SC1134UA-CI-00AK-1134</t>
  </si>
  <si>
    <t>SC1134UA-CI-00AK-44E</t>
  </si>
  <si>
    <t>SC1134UA-CI-00AK-44L</t>
  </si>
  <si>
    <t>SC1138SO-N-TR-Q</t>
  </si>
  <si>
    <t>SC1138SO-N-Q-CC-00LR-1138</t>
  </si>
  <si>
    <t>SC1245A3-BK</t>
  </si>
  <si>
    <t>SC1245A3-CD-00CK-41F</t>
  </si>
  <si>
    <t>SC1245SO-N-TR</t>
  </si>
  <si>
    <t>SC1245SO-N-CD-00NR-1245</t>
  </si>
  <si>
    <t>SC1245UA</t>
  </si>
  <si>
    <t>SC1245UA-1245</t>
  </si>
  <si>
    <t>SC1445A1</t>
  </si>
  <si>
    <t>SC1445A1-41F</t>
  </si>
  <si>
    <t>SC1445A1-BK</t>
  </si>
  <si>
    <t>SC1445A1-AB-00HK-4451H</t>
  </si>
  <si>
    <t>SC1445A2</t>
  </si>
  <si>
    <t>SC1445A2-713B</t>
  </si>
  <si>
    <t>SC1445B2</t>
  </si>
  <si>
    <t>SC1445B2-713</t>
  </si>
  <si>
    <t>SC1645A1-BK</t>
  </si>
  <si>
    <t>SC1645A1-AI-00HK-1466</t>
  </si>
  <si>
    <t>SC1645A1-AI-00HK-4601H</t>
  </si>
  <si>
    <t>SC1645A1-AI-00HK-65HA</t>
  </si>
  <si>
    <t>SC1645B1-BK</t>
  </si>
  <si>
    <t>SC1645B1-AI-00HK-615HA</t>
  </si>
  <si>
    <t>SC1645S1-BK</t>
  </si>
  <si>
    <t>SC1645S1-AI-00AK-4601</t>
  </si>
  <si>
    <t>SC1645S2-BK</t>
  </si>
  <si>
    <t>SC1645S2-AI-00AK-601HL</t>
  </si>
  <si>
    <t>SC1919UA-BK</t>
  </si>
  <si>
    <t>SC1919UA-CD-90AK-919H</t>
  </si>
  <si>
    <t>SC1945A1-BK</t>
  </si>
  <si>
    <t>SC1945A1-AJ-00HK-N13</t>
  </si>
  <si>
    <t>SC1945B1</t>
  </si>
  <si>
    <t>SC1945B1(STC2899AJ)-N13</t>
  </si>
  <si>
    <t>SC2033SO-N-TR</t>
  </si>
  <si>
    <t>SC2033SO-N-GD-00NR-2033</t>
  </si>
  <si>
    <t>SC2063SO-TR</t>
  </si>
  <si>
    <t>SC2063SO-GC-00NR-2063</t>
  </si>
  <si>
    <t>SC2063UA-BK</t>
  </si>
  <si>
    <t>SC2063UA-GC-00AK-2063</t>
  </si>
  <si>
    <t>SC2064SO-TR</t>
  </si>
  <si>
    <t>SC2064SO-GC-00NR-2064</t>
  </si>
  <si>
    <t>SC2202SO-N-TR</t>
  </si>
  <si>
    <t>SC2202SO-N-CE-00NR-2202</t>
  </si>
  <si>
    <t>SC2242SO-TR-Q</t>
  </si>
  <si>
    <t>SC2242SO-Q-CH-10CR-2242</t>
  </si>
  <si>
    <t>SC2242UA-BK</t>
  </si>
  <si>
    <t>SC2242UA-CE-00AK-2242</t>
  </si>
  <si>
    <t>SC2242UA-BK-Q</t>
  </si>
  <si>
    <t>SC2242UA-Q-CH-10AK-2242</t>
  </si>
  <si>
    <t>SC2402SO-N-TR</t>
  </si>
  <si>
    <t>SC2402SO-N-GA-00NR-2402</t>
  </si>
  <si>
    <t>SC2402UA-BK</t>
  </si>
  <si>
    <t>SC2402UA-GB-00AK-177</t>
  </si>
  <si>
    <t>SC2402UA-GB-0XAK-U18</t>
  </si>
  <si>
    <t>SC2413SO-N-TR</t>
  </si>
  <si>
    <t>SC2413SO-N-CD-00NR-44E</t>
  </si>
  <si>
    <t>SC2430UA-BK</t>
  </si>
  <si>
    <t>SC2430UA-CI-10AK-2430</t>
  </si>
  <si>
    <t>SC2432SO</t>
  </si>
  <si>
    <t>SC2432SO(STC9906M)-2432</t>
  </si>
  <si>
    <t>华达</t>
  </si>
  <si>
    <t>SC2432SO-N-TR</t>
  </si>
  <si>
    <t>SC2432SO-N-CI-10CR-2432</t>
  </si>
  <si>
    <t>SC2432SO-N-TR-Q</t>
  </si>
  <si>
    <t>SC2432SO-N-Q-CI-10CR-2432</t>
  </si>
  <si>
    <t>SC2432SO-TR</t>
  </si>
  <si>
    <t>SC2432SO-CM-10CR-2432</t>
  </si>
  <si>
    <t>长电</t>
  </si>
  <si>
    <t>SC2432SO-TR-Q</t>
  </si>
  <si>
    <t>SC2432SO-Q-CM-10CR-2432</t>
  </si>
  <si>
    <t>SC2434SO-N-TR</t>
  </si>
  <si>
    <t>SC2434SO-N-CI-10CR-2434</t>
  </si>
  <si>
    <t>SC2434SO-TR</t>
  </si>
  <si>
    <t>SC2434SO-CM-10CR-2434</t>
  </si>
  <si>
    <t>SC2434UA-BK</t>
  </si>
  <si>
    <t>SC2434UA-CI-10AK-2434</t>
  </si>
  <si>
    <t>SC2436SO-CM-10CR-2436</t>
  </si>
  <si>
    <t>SC2436SO-TR-Q</t>
  </si>
  <si>
    <t>SC2438SO-TR</t>
  </si>
  <si>
    <t>SC2438SO-CM-10CR-2438</t>
  </si>
  <si>
    <t>SC2438SO-TR-Q</t>
  </si>
  <si>
    <t>SC2438SO-Q-CM-10CR-2438</t>
  </si>
  <si>
    <t>SC2438UA-BK</t>
  </si>
  <si>
    <t>SC2438UA-CI-10AK-2438</t>
  </si>
  <si>
    <t>SC243XSO-TR-Q</t>
  </si>
  <si>
    <t>SC243XSO-Q-CM-10CR-243X</t>
  </si>
  <si>
    <t>SC2442SO-N-TR</t>
  </si>
  <si>
    <t>SC2442SO-N-CP-10CR-2442</t>
  </si>
  <si>
    <t>SC2442SO-N-TR-Q</t>
  </si>
  <si>
    <t>SC2442SO-N-Q-CP-10CR-2442</t>
  </si>
  <si>
    <t>SC2442SO-N-Q-CP-10CR-2662</t>
  </si>
  <si>
    <t>SC2442SO-N-Q-DB-60CR-2442</t>
  </si>
  <si>
    <t>SC2442SO-TR</t>
  </si>
  <si>
    <t>SC2442SO-CR-10CR-2442</t>
  </si>
  <si>
    <t>SC2442SO-TR-Q</t>
  </si>
  <si>
    <t>SC2442SO-Q-CR-1XCX-2442</t>
  </si>
  <si>
    <t>9906S晶圆</t>
  </si>
  <si>
    <t>SC2442SO-Q-DB-60CR-2442</t>
  </si>
  <si>
    <t>SC2442UA-BK</t>
  </si>
  <si>
    <t>SC2442UA-CP-10AK-2442</t>
  </si>
  <si>
    <t>SC2442UA-BK-Q</t>
  </si>
  <si>
    <t>SC2442UA-Q-CP-10AK-2442</t>
  </si>
  <si>
    <t>SC2442UA-Q-DB-60AK-2442</t>
  </si>
  <si>
    <t>SC2443SO-TR-Q</t>
  </si>
  <si>
    <t>SC2443SO-Q-DB-60CR-2443</t>
  </si>
  <si>
    <t>SC2443UA-BK-Q</t>
  </si>
  <si>
    <t>SC2443UA-Q-DB-60AK-2443</t>
  </si>
  <si>
    <t>SC2448SO-TR-Q</t>
  </si>
  <si>
    <t>SC2448SO-Q-DB-60CR-2448</t>
  </si>
  <si>
    <t>SC2452SO-TR-Q</t>
  </si>
  <si>
    <t>SC2452SO-Q-DD-60AR-2452</t>
  </si>
  <si>
    <t>SC2455SO-TR-Q</t>
  </si>
  <si>
    <t>SC2455SO-Q-CK-10CR-2455</t>
  </si>
  <si>
    <t>SC2462SO-TR</t>
  </si>
  <si>
    <t>SC2462SO-CJ-10CR-2462</t>
  </si>
  <si>
    <t>SC2462SO-TR-Q</t>
  </si>
  <si>
    <t>SC2462SO-Q-CJ-10CR-2462</t>
  </si>
  <si>
    <t>SC2462UA-BK</t>
  </si>
  <si>
    <t>SC2462UA-CJ-10AK-2462</t>
  </si>
  <si>
    <t>SC2464SO-TR</t>
  </si>
  <si>
    <t>SC2464SO-CJ-10CR-2464</t>
  </si>
  <si>
    <t>SC2466SO-TR</t>
  </si>
  <si>
    <t>SC2466SO-CO-10CR-2466</t>
  </si>
  <si>
    <t>SC2498CUA-N-BK-Q</t>
  </si>
  <si>
    <t>SC2498CUA-N-Q-DB-60AK-2498C</t>
  </si>
  <si>
    <t>SC2498CUA-N-Q-DB-60CK-2498C</t>
  </si>
  <si>
    <t>SC2498SO-TR-Q</t>
  </si>
  <si>
    <t>SC2498SO-Q-DB-60CR-2498</t>
  </si>
  <si>
    <t>SC2498TSO-TR-Q</t>
  </si>
  <si>
    <t>SC2498TSO-Q-DB-60CR-2498T</t>
  </si>
  <si>
    <t>SC2498UA-N-BK-Q</t>
  </si>
  <si>
    <t>SC2498UA-N-Q-DB-60AK-2498</t>
  </si>
  <si>
    <t>SC2527S6-AB-TR-Q</t>
  </si>
  <si>
    <t>SC2527S6-AB-Q-DA-40CR-2527</t>
  </si>
  <si>
    <t>SC2527S6-SD-TR-Q</t>
  </si>
  <si>
    <t>SC2527S6-SD-Q-DA-40CR-2527</t>
  </si>
  <si>
    <t>SC2546VB-AB-BK</t>
  </si>
  <si>
    <t>SC2546VB-AB-DA-00AK-2546</t>
  </si>
  <si>
    <t>SC25791CUA-A</t>
  </si>
  <si>
    <t>SC25791CUA-A(STC11210G-Q)-25791C</t>
  </si>
  <si>
    <t>SC25791SE-TR-Q</t>
  </si>
  <si>
    <t>SC25791SE-Q-CG-40CR-5791</t>
  </si>
  <si>
    <t>SC25891CUA-A-Q</t>
  </si>
  <si>
    <t>SC25891CUA-A-Q(STC11210G-Q)-25891C</t>
  </si>
  <si>
    <t>SC25891SE-TR-Q</t>
  </si>
  <si>
    <t>SC25891SE-Q-CG-40CR-5891</t>
  </si>
  <si>
    <t>SC25898CUB-BK-Q</t>
  </si>
  <si>
    <t>SC25898CUB-Q-DD-60AK-25898</t>
  </si>
  <si>
    <t>SC2943SO-TR-Q</t>
  </si>
  <si>
    <t>SC2943SO-Q-DB-60CR-2943</t>
  </si>
  <si>
    <t>SC2943UA-BK-Q</t>
  </si>
  <si>
    <t>SC2943UA-Q-DB-60AK-2943</t>
  </si>
  <si>
    <t>SC2943UA-TR-Q</t>
  </si>
  <si>
    <t>SC2943UA-Q-K01-DB-60AR-2943</t>
  </si>
  <si>
    <t>SC2948SO-TR-Q</t>
  </si>
  <si>
    <t>SC2948SO-Q-DB-60AR-2948</t>
  </si>
  <si>
    <t>SC3100VB-BK-Q</t>
  </si>
  <si>
    <t>SC3100VB-DG-00CK-3100</t>
  </si>
  <si>
    <t>SC4001SE-TR</t>
  </si>
  <si>
    <t>SC4001SE-CB-90CR-4001</t>
  </si>
  <si>
    <t>SC4001SE-CB-90LR-4001</t>
  </si>
  <si>
    <t>SC4002BU-TR</t>
  </si>
  <si>
    <t>SC4002BU-CA-00CR-4002</t>
  </si>
  <si>
    <t>SC4002UA-BK</t>
  </si>
  <si>
    <t>SC4002UA-CA-00AK-95A</t>
  </si>
  <si>
    <t>SC4011SO-N-TR</t>
  </si>
  <si>
    <t>SC4011SO-N-CB-90NR-49E</t>
  </si>
  <si>
    <t>SC4015SO-N-A-TR</t>
  </si>
  <si>
    <t>SC4015SO-N-A-CE-90NR-4015</t>
  </si>
  <si>
    <t>SC4015SO-N-TR</t>
  </si>
  <si>
    <t>SC4015SO-H-CE-90NR-CY19</t>
  </si>
  <si>
    <t>SC4015SO-L-CE-90NR-CY19</t>
  </si>
  <si>
    <t>SC4015SO-N-CE-90NR-4015</t>
  </si>
  <si>
    <t>SC4015SO-N-CE-90NR-512</t>
  </si>
  <si>
    <t>SC4015SO-N-CE-90NR-NM</t>
  </si>
  <si>
    <t>SC4019S7-BK</t>
  </si>
  <si>
    <t>SC4019S7-CC-90AK-49E</t>
  </si>
  <si>
    <t>SC4251D3-TR</t>
  </si>
  <si>
    <t>SC4251D3-GA-00FR-4251</t>
  </si>
  <si>
    <t>SC4391S6-TR</t>
  </si>
  <si>
    <t>SC4391S6-GB-00NR-4391</t>
  </si>
  <si>
    <t>SC4616UA-10.2NF-BK</t>
  </si>
  <si>
    <t>SC4616UA-10.2NF-CD-90AK-4616</t>
  </si>
  <si>
    <t>SC4643SA-BK-Q</t>
  </si>
  <si>
    <t>SC4643SA-Q-DE-40CK-4643</t>
  </si>
  <si>
    <t>SC4643SA-Q-DE-40HK-2100</t>
  </si>
  <si>
    <t>SC4643SA-HBL-BK-Q</t>
  </si>
  <si>
    <t>SC4643SA-HBL-Q-DE-40HK-2100</t>
  </si>
  <si>
    <t>SC4643SA-S-TR-Q</t>
  </si>
  <si>
    <t>SC4643SA-S-Q-DE-40HR-2100</t>
  </si>
  <si>
    <t>SC4643VB-BK-Q</t>
  </si>
  <si>
    <t>SC4643VB-Q-DE-40CK-4643</t>
  </si>
  <si>
    <t>SC4643VB-G-BK-Q</t>
  </si>
  <si>
    <t>SC4643VB-G-Q-DE-40CK-4643</t>
  </si>
  <si>
    <t>SC4643VB-P-BK-Q</t>
  </si>
  <si>
    <t>SC4643VB-P-Q-DE-40CK-4643</t>
  </si>
  <si>
    <t>SC4643VB-P-TR-Q</t>
  </si>
  <si>
    <t>SC4643VB-P-Q-DE-40CR-4643</t>
  </si>
  <si>
    <t>SC4643VB-S-BK-Q</t>
  </si>
  <si>
    <t>SC4643VB-S-Q-DE-40CK-4643</t>
  </si>
  <si>
    <t>SC4643VB-TR-Q</t>
  </si>
  <si>
    <t>SC4643VB-Q-DE-40CR-FFH-L43</t>
  </si>
  <si>
    <t>SC4645VB-BK</t>
  </si>
  <si>
    <t>SC4645VB-DF-00CK-4645</t>
  </si>
  <si>
    <t>SC4665VB-BK</t>
  </si>
  <si>
    <t>SC4665VB-HB-33CK-4665</t>
  </si>
  <si>
    <t>SC4688DC-TR</t>
  </si>
  <si>
    <t>SC4688DC-DC-40AR-2425</t>
  </si>
  <si>
    <t>SC4688DC-TR-Q</t>
  </si>
  <si>
    <t>SC4688DC-Q-DC-40CR-4688</t>
  </si>
  <si>
    <t>SC4688SA-BK-Q</t>
  </si>
  <si>
    <t>SC4688SA-Q-DC-40CK-4688</t>
  </si>
  <si>
    <t>SC4688SA-Q-DC-40CK-888K</t>
  </si>
  <si>
    <t>SC4689SA-BK-Q</t>
  </si>
  <si>
    <t>SC4689SA-Q-DF-40CK-4689</t>
  </si>
  <si>
    <t>SC4703SO-TR</t>
  </si>
  <si>
    <t>SC4703SO-GB-00NR-4703</t>
  </si>
  <si>
    <t>SC4823S6-TR</t>
  </si>
  <si>
    <t>SC4823S6-GB-00NR-4823</t>
  </si>
  <si>
    <t>SC4923SO-N-TR</t>
  </si>
  <si>
    <t>SC4923SO-N-CD-00NR-4923</t>
  </si>
  <si>
    <t>SC60104</t>
  </si>
  <si>
    <t>NM.SC60104</t>
  </si>
  <si>
    <t>SC60221-D-256</t>
  </si>
  <si>
    <t>SC60221-D-50</t>
  </si>
  <si>
    <t>SC60226SS-TB</t>
  </si>
  <si>
    <t>NA.SC60226SS-DC</t>
  </si>
  <si>
    <t>SC60228DC-TR</t>
  </si>
  <si>
    <t>SC60228DC-DC-90AR-60228</t>
  </si>
  <si>
    <t>SC60340ST-TR</t>
  </si>
  <si>
    <t>SC60370</t>
  </si>
  <si>
    <t>SC60370(STC9D05C)-60370</t>
  </si>
  <si>
    <t>SC69401DC-SPI3P3-TR-Q</t>
  </si>
  <si>
    <t>SC69401DC-SPI3P3-Q-HD-4XCR-69401</t>
  </si>
  <si>
    <t>SC69401DC-SPI-TR-Q</t>
  </si>
  <si>
    <t>SC69401DC-SPI-Q-HD-4XCR-69401</t>
  </si>
  <si>
    <t>SC69401DC-TR-Q</t>
  </si>
  <si>
    <t>SC69401DC-Q-HD-4XCR-69401</t>
  </si>
  <si>
    <t>SC69401HS-SPI-TR-Q</t>
  </si>
  <si>
    <t>SC69401HS-SPI-Q-HD-4XTR-69401</t>
  </si>
  <si>
    <t>SC69401HS-TR-Q</t>
  </si>
  <si>
    <t>SC69401HS-Q-HD-4XTR-69401</t>
  </si>
  <si>
    <t>SC9314UA-BK</t>
  </si>
  <si>
    <t>SC9314UA-CF-0XAK-17CA</t>
  </si>
  <si>
    <t>SC9314UA-CF-0XAK-9201L</t>
  </si>
  <si>
    <t>SC9314UA-CF-0XAK-94M</t>
  </si>
  <si>
    <t>SC9314UA-BK-Q</t>
  </si>
  <si>
    <t>SC9314UA-Q-CF-0XAK-94M</t>
  </si>
  <si>
    <t>SC9621VB-BK</t>
  </si>
  <si>
    <t>SC9621VB-CF-00CK-9621</t>
  </si>
  <si>
    <t>SC9625VB-BK</t>
  </si>
  <si>
    <t>SC9625VB-CE-00CK-9625L</t>
  </si>
  <si>
    <t>SC9632VB-BK</t>
  </si>
  <si>
    <t>SC9632VB-CE-00CK-9632</t>
  </si>
  <si>
    <t>SC9633VB-BK</t>
  </si>
  <si>
    <t>SC9633VB-CF-00CK-9633</t>
  </si>
  <si>
    <t>SC9641TS-PC-BK-Q</t>
  </si>
  <si>
    <t>SC9641TS-PC-Q-AI-10LR-9641PC</t>
  </si>
  <si>
    <t>SC9641TS-PC-TR-Q</t>
  </si>
  <si>
    <t>SC9641TS-P-TR</t>
  </si>
  <si>
    <t>SC9641TS-P-AI-10AR-41CPA</t>
  </si>
  <si>
    <t>SC9641TS-P-AI-10AR-G1630</t>
  </si>
  <si>
    <t>SC9641TS-P-TR-Q</t>
  </si>
  <si>
    <t>SC9641TS-P-Q-AI-10LR-9641P</t>
  </si>
  <si>
    <t>SC9641TS-TR-Q</t>
  </si>
  <si>
    <t>SC9641TS-362-Q-CB-10LR-9641</t>
  </si>
  <si>
    <t>SC9641TS-Q-CB-10LR-9641</t>
  </si>
  <si>
    <t>SC9642TS-EC-TR-Q</t>
  </si>
  <si>
    <t>SC9642TS-EC-Q-AH-4XLR-9642</t>
  </si>
  <si>
    <t>SC9642TS-E-TR-Q</t>
  </si>
  <si>
    <t>SC9642TS-E362-Q-AH-4XLR-9642</t>
  </si>
  <si>
    <t>SC9642TS-E-Q-AH-4XLR-9642</t>
  </si>
  <si>
    <t>SC9642TS-TR-Q</t>
  </si>
  <si>
    <t>SC9642TS-Q-AG-4XHK-9642</t>
  </si>
  <si>
    <t>SC9648TS-TR</t>
  </si>
  <si>
    <t>SC9648TS-AI-10AR-9648</t>
  </si>
  <si>
    <t>SC9675IM-HRF00-TR-Q</t>
  </si>
  <si>
    <t>SC9675IM-HRF00-Q-AB-4XAR-9675</t>
  </si>
  <si>
    <t>SC9675IM-HRF11-TR-Q</t>
  </si>
  <si>
    <t>SC9675IM-HRF11-Q-AB-4XAR-9675</t>
  </si>
  <si>
    <t>SC9675IM-LRF01-TR-Q</t>
  </si>
  <si>
    <t>SC9675IM-LRF01-Q-AB-4XAR-9675</t>
  </si>
  <si>
    <t>SC9675IM-TR-Q</t>
  </si>
  <si>
    <t>SC9675IM-Q-AB-4XAR-9675</t>
  </si>
  <si>
    <t>SC9684TS-TR-Q</t>
  </si>
  <si>
    <t>SC9684TS-Q-DB-4XAR-9684</t>
  </si>
  <si>
    <t>SD211VB-BK</t>
  </si>
  <si>
    <t>SD211VB-CA-90AK-211</t>
  </si>
  <si>
    <t>SD2276VB-BK</t>
  </si>
  <si>
    <t>SD2276VB-CA-90AK-276</t>
  </si>
  <si>
    <t>SL002147DC-TR</t>
  </si>
  <si>
    <t>SL002147DC-GB-00AR-2147</t>
  </si>
  <si>
    <t>SL54123ADC-TR</t>
  </si>
  <si>
    <t>SL54123ADC-GB-00AR-54123A</t>
  </si>
  <si>
    <t>STC4011B-DS</t>
  </si>
  <si>
    <t>VE1430Q1BA3R5</t>
  </si>
  <si>
    <t>TRVE1430Q1BA3R5(VA2201D)-1430Q</t>
  </si>
  <si>
    <t>VE1430Q1CA3R33</t>
  </si>
  <si>
    <t>TRVE1430Q1CA3R33(VA2201D)-1430Q</t>
  </si>
  <si>
    <t>VE1430Q1CA3R5</t>
  </si>
  <si>
    <t>TRVE1430Q1CA3R5-1430Q</t>
  </si>
  <si>
    <t>VE1430Q1VA3RADJ</t>
  </si>
  <si>
    <t>TRVE1430Q1VA3RADJ(VA2201E)-1430Q</t>
  </si>
  <si>
    <t>VE8602A5R</t>
  </si>
  <si>
    <t>TRVE8602A5R-8602</t>
  </si>
  <si>
    <t>VE8602AKR</t>
  </si>
  <si>
    <t>VE8602AKR-8602</t>
  </si>
  <si>
    <t>合计</t>
    <phoneticPr fontId="1" type="noConversion"/>
  </si>
  <si>
    <t>12月预测</t>
    <phoneticPr fontId="1" type="noConversion"/>
  </si>
  <si>
    <t>11月预测</t>
    <phoneticPr fontId="1" type="noConversion"/>
  </si>
  <si>
    <t>10月预测</t>
    <phoneticPr fontId="1" type="noConversion"/>
  </si>
  <si>
    <t xml:space="preserve"> </t>
  </si>
  <si>
    <t xml:space="preserve"> SC60340ST-DC-00CR-60340</t>
    <phoneticPr fontId="1" type="noConversion"/>
  </si>
  <si>
    <t>SC2402SO-N-GC-00NR-2402</t>
    <phoneticPr fontId="1" type="noConversion"/>
  </si>
  <si>
    <t>SC2402UA-GC-00AK-2402</t>
    <phoneticPr fontId="1" type="noConversion"/>
  </si>
  <si>
    <t>SC9641TS-PC-Q-AI-10LK-9641PC</t>
    <phoneticPr fontId="1" type="noConversion"/>
  </si>
  <si>
    <t>SC2450SO-L-TR-Q</t>
  </si>
  <si>
    <t>SC2450SO-L-Q-DD-60AR-2450</t>
  </si>
  <si>
    <t>1月预测</t>
    <phoneticPr fontId="1" type="noConversion"/>
  </si>
  <si>
    <t>2月预测</t>
    <phoneticPr fontId="1" type="noConversion"/>
  </si>
  <si>
    <t>3月预测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</si>
</sst>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/>
    <xf numFmtId="0" fontId="0" fillId="0" borderId="1" xfId="0" applyBorder="1"/>
    <xf numFmtId="176" fontId="0" fillId="0" borderId="1" xfId="0" applyNumberFormat="1" applyBorder="1"/>
    <xf numFmtId="176" fontId="0" fillId="2" borderId="1" xfId="0" applyNumberForma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7"/>
  <sheetViews>
    <sheetView tabSelected="1" workbookViewId="0">
      <pane ySplit="1" topLeftCell="A167" activePane="bottomLeft" state="frozen"/>
      <selection pane="bottomLeft" activeCell="E180" sqref="E180"/>
    </sheetView>
  </sheetViews>
  <sheetFormatPr defaultRowHeight="14.25" x14ac:dyDescent="0.2"/>
  <cols>
    <col min="1" max="1" width="25" bestFit="1" customWidth="1"/>
    <col min="2" max="2" width="40.5" bestFit="1" customWidth="1"/>
    <col min="3" max="3" width="6.625" bestFit="1" customWidth="1"/>
    <col min="4" max="4" width="10.125" style="1" bestFit="1" customWidth="1"/>
    <col min="5" max="9" width="16.625" style="1" bestFit="1" customWidth="1"/>
    <col min="10" max="10" width="11.125" style="1" bestFit="1" customWidth="1"/>
    <col min="11" max="11" width="10.5" bestFit="1" customWidth="1"/>
  </cols>
  <sheetData>
    <row r="1" spans="1:11" x14ac:dyDescent="0.2">
      <c r="A1" s="2" t="s">
        <v>0</v>
      </c>
      <c r="B1" s="2" t="s">
        <v>1</v>
      </c>
      <c r="C1" s="2" t="s">
        <v>3</v>
      </c>
      <c r="D1" s="3" t="s">
        <v>339</v>
      </c>
      <c r="E1" s="3" t="s">
        <v>338</v>
      </c>
      <c r="F1" s="3" t="s">
        <v>337</v>
      </c>
      <c r="G1" s="3" t="s">
        <v>347</v>
      </c>
      <c r="H1" s="3" t="s">
        <v>348</v>
      </c>
      <c r="I1" s="3" t="s">
        <v>349</v>
      </c>
      <c r="J1" s="3" t="s">
        <v>336</v>
      </c>
      <c r="K1" s="2" t="s">
        <v>2</v>
      </c>
    </row>
    <row r="2" spans="1:11" x14ac:dyDescent="0.2">
      <c r="A2" s="2" t="s">
        <v>4</v>
      </c>
      <c r="B2" s="2" t="s">
        <v>4</v>
      </c>
      <c r="C2" s="2" t="s">
        <v>340</v>
      </c>
      <c r="D2" s="3">
        <v>48</v>
      </c>
      <c r="E2" s="3">
        <v>48</v>
      </c>
      <c r="F2" s="3">
        <v>24</v>
      </c>
      <c r="G2" s="3">
        <v>24</v>
      </c>
      <c r="H2" s="3"/>
      <c r="I2" s="3">
        <v>24</v>
      </c>
      <c r="J2" s="3">
        <f>SUM(D2:I2)</f>
        <v>168</v>
      </c>
      <c r="K2" s="2" t="s">
        <v>340</v>
      </c>
    </row>
    <row r="3" spans="1:11" x14ac:dyDescent="0.2">
      <c r="A3" s="2" t="s">
        <v>5</v>
      </c>
      <c r="B3" s="2" t="s">
        <v>5</v>
      </c>
      <c r="C3" s="2" t="s">
        <v>340</v>
      </c>
      <c r="D3" s="3">
        <v>0</v>
      </c>
      <c r="E3" s="3">
        <v>0</v>
      </c>
      <c r="F3" s="3">
        <v>25</v>
      </c>
      <c r="G3" s="3">
        <v>25</v>
      </c>
      <c r="H3" s="3"/>
      <c r="I3" s="3">
        <v>25</v>
      </c>
      <c r="J3" s="3">
        <f t="shared" ref="J3:J36" si="0">SUM(D3:I3)</f>
        <v>75</v>
      </c>
      <c r="K3" s="2" t="s">
        <v>340</v>
      </c>
    </row>
    <row r="4" spans="1:11" x14ac:dyDescent="0.2">
      <c r="A4" s="2" t="s">
        <v>6</v>
      </c>
      <c r="B4" s="2" t="s">
        <v>7</v>
      </c>
      <c r="C4" s="2" t="s">
        <v>340</v>
      </c>
      <c r="D4" s="3">
        <v>500000</v>
      </c>
      <c r="E4" s="3"/>
      <c r="F4" s="3"/>
      <c r="G4" s="3"/>
      <c r="H4" s="3"/>
      <c r="I4" s="3"/>
      <c r="J4" s="3">
        <f t="shared" si="0"/>
        <v>500000</v>
      </c>
      <c r="K4" s="2" t="s">
        <v>340</v>
      </c>
    </row>
    <row r="5" spans="1:11" x14ac:dyDescent="0.2">
      <c r="A5" s="2" t="s">
        <v>8</v>
      </c>
      <c r="B5" s="2" t="s">
        <v>9</v>
      </c>
      <c r="C5" s="2" t="s">
        <v>340</v>
      </c>
      <c r="D5" s="3"/>
      <c r="E5" s="3"/>
      <c r="F5" s="3">
        <v>500000</v>
      </c>
      <c r="G5" s="3"/>
      <c r="H5" s="3"/>
      <c r="I5" s="3">
        <v>0</v>
      </c>
      <c r="J5" s="3">
        <f t="shared" si="0"/>
        <v>500000</v>
      </c>
      <c r="K5" s="2" t="s">
        <v>340</v>
      </c>
    </row>
    <row r="6" spans="1:11" x14ac:dyDescent="0.2">
      <c r="A6" s="2" t="s">
        <v>10</v>
      </c>
      <c r="B6" s="2" t="s">
        <v>11</v>
      </c>
      <c r="C6" s="2" t="s">
        <v>340</v>
      </c>
      <c r="D6" s="3">
        <v>1000000</v>
      </c>
      <c r="E6" s="3"/>
      <c r="F6" s="3"/>
      <c r="G6" s="3"/>
      <c r="H6" s="3"/>
      <c r="I6" s="3"/>
      <c r="J6" s="3">
        <f t="shared" si="0"/>
        <v>1000000</v>
      </c>
      <c r="K6" s="2" t="s">
        <v>340</v>
      </c>
    </row>
    <row r="7" spans="1:11" x14ac:dyDescent="0.2">
      <c r="A7" s="2" t="s">
        <v>12</v>
      </c>
      <c r="B7" s="2" t="s">
        <v>13</v>
      </c>
      <c r="C7" s="2" t="s">
        <v>340</v>
      </c>
      <c r="D7" s="3">
        <v>1000000</v>
      </c>
      <c r="E7" s="3"/>
      <c r="F7" s="3"/>
      <c r="G7" s="3"/>
      <c r="H7" s="3"/>
      <c r="I7" s="3"/>
      <c r="J7" s="3">
        <f t="shared" si="0"/>
        <v>1000000</v>
      </c>
      <c r="K7" s="2" t="s">
        <v>340</v>
      </c>
    </row>
    <row r="8" spans="1:11" x14ac:dyDescent="0.2">
      <c r="A8" s="2" t="s">
        <v>14</v>
      </c>
      <c r="B8" s="2" t="s">
        <v>15</v>
      </c>
      <c r="C8" s="2" t="s">
        <v>340</v>
      </c>
      <c r="D8" s="3">
        <v>6000</v>
      </c>
      <c r="E8" s="3">
        <v>6000</v>
      </c>
      <c r="F8" s="3">
        <v>6000</v>
      </c>
      <c r="G8" s="3">
        <v>6000</v>
      </c>
      <c r="H8" s="3">
        <v>6000</v>
      </c>
      <c r="I8" s="3">
        <v>6000</v>
      </c>
      <c r="J8" s="3">
        <f t="shared" si="0"/>
        <v>36000</v>
      </c>
      <c r="K8" s="2" t="s">
        <v>340</v>
      </c>
    </row>
    <row r="9" spans="1:11" x14ac:dyDescent="0.2">
      <c r="A9" s="2" t="s">
        <v>16</v>
      </c>
      <c r="B9" s="2" t="s">
        <v>17</v>
      </c>
      <c r="C9" s="2" t="s">
        <v>340</v>
      </c>
      <c r="D9" s="3">
        <v>0</v>
      </c>
      <c r="E9" s="3">
        <v>0</v>
      </c>
      <c r="F9" s="3">
        <v>370000</v>
      </c>
      <c r="G9" s="3"/>
      <c r="H9" s="3"/>
      <c r="I9" s="3">
        <v>0</v>
      </c>
      <c r="J9" s="3">
        <f t="shared" si="0"/>
        <v>370000</v>
      </c>
      <c r="K9" s="2" t="s">
        <v>340</v>
      </c>
    </row>
    <row r="10" spans="1:11" x14ac:dyDescent="0.2">
      <c r="A10" s="2" t="s">
        <v>18</v>
      </c>
      <c r="B10" s="2" t="s">
        <v>19</v>
      </c>
      <c r="C10" s="2" t="s">
        <v>340</v>
      </c>
      <c r="D10" s="3">
        <v>12000</v>
      </c>
      <c r="E10" s="3">
        <v>12000</v>
      </c>
      <c r="F10" s="3">
        <v>12000</v>
      </c>
      <c r="G10" s="3">
        <v>12000</v>
      </c>
      <c r="H10" s="3">
        <v>12000</v>
      </c>
      <c r="I10" s="3">
        <v>12000</v>
      </c>
      <c r="J10" s="3">
        <f t="shared" si="0"/>
        <v>72000</v>
      </c>
      <c r="K10" s="2" t="s">
        <v>340</v>
      </c>
    </row>
    <row r="11" spans="1:11" x14ac:dyDescent="0.2">
      <c r="A11" s="2" t="s">
        <v>20</v>
      </c>
      <c r="B11" s="2" t="s">
        <v>21</v>
      </c>
      <c r="C11" s="2" t="s">
        <v>340</v>
      </c>
      <c r="D11" s="3">
        <v>90000</v>
      </c>
      <c r="E11" s="3">
        <v>210000</v>
      </c>
      <c r="F11" s="3">
        <v>175000</v>
      </c>
      <c r="G11" s="3">
        <v>175000</v>
      </c>
      <c r="H11" s="3">
        <v>170000</v>
      </c>
      <c r="I11" s="3">
        <v>170000</v>
      </c>
      <c r="J11" s="3">
        <f t="shared" si="0"/>
        <v>990000</v>
      </c>
      <c r="K11" s="2" t="s">
        <v>340</v>
      </c>
    </row>
    <row r="12" spans="1:11" x14ac:dyDescent="0.2">
      <c r="A12" s="2" t="s">
        <v>22</v>
      </c>
      <c r="B12" s="2" t="s">
        <v>23</v>
      </c>
      <c r="C12" s="2" t="s">
        <v>24</v>
      </c>
      <c r="D12" s="3">
        <v>5000</v>
      </c>
      <c r="E12" s="3">
        <v>5000</v>
      </c>
      <c r="F12" s="3">
        <v>5000</v>
      </c>
      <c r="G12" s="3">
        <v>5000</v>
      </c>
      <c r="H12" s="3">
        <v>5000</v>
      </c>
      <c r="I12" s="3">
        <v>5000</v>
      </c>
      <c r="J12" s="3">
        <f t="shared" si="0"/>
        <v>30000</v>
      </c>
      <c r="K12" s="2" t="s">
        <v>340</v>
      </c>
    </row>
    <row r="13" spans="1:11" x14ac:dyDescent="0.2">
      <c r="A13" s="2" t="s">
        <v>22</v>
      </c>
      <c r="B13" s="2" t="s">
        <v>23</v>
      </c>
      <c r="C13" s="2" t="s">
        <v>25</v>
      </c>
      <c r="D13" s="3">
        <v>50000</v>
      </c>
      <c r="E13" s="3">
        <v>50000</v>
      </c>
      <c r="F13" s="3">
        <v>50000</v>
      </c>
      <c r="G13" s="3">
        <v>50000</v>
      </c>
      <c r="H13" s="3">
        <v>50000</v>
      </c>
      <c r="I13" s="3">
        <v>50000</v>
      </c>
      <c r="J13" s="3">
        <f t="shared" si="0"/>
        <v>300000</v>
      </c>
      <c r="K13" s="2" t="s">
        <v>340</v>
      </c>
    </row>
    <row r="14" spans="1:11" x14ac:dyDescent="0.2">
      <c r="A14" s="2" t="s">
        <v>22</v>
      </c>
      <c r="B14" s="2" t="s">
        <v>23</v>
      </c>
      <c r="C14" s="2" t="s">
        <v>340</v>
      </c>
      <c r="D14" s="3">
        <v>292000</v>
      </c>
      <c r="E14" s="3">
        <v>262000</v>
      </c>
      <c r="F14" s="3">
        <v>292000</v>
      </c>
      <c r="G14" s="3">
        <v>262000</v>
      </c>
      <c r="H14" s="3">
        <v>262000</v>
      </c>
      <c r="I14" s="3">
        <v>262000</v>
      </c>
      <c r="J14" s="3">
        <f t="shared" si="0"/>
        <v>1632000</v>
      </c>
      <c r="K14" s="2" t="s">
        <v>340</v>
      </c>
    </row>
    <row r="15" spans="1:11" x14ac:dyDescent="0.2">
      <c r="A15" s="2" t="s">
        <v>26</v>
      </c>
      <c r="B15" s="2" t="s">
        <v>27</v>
      </c>
      <c r="C15" s="2" t="s">
        <v>340</v>
      </c>
      <c r="D15" s="3"/>
      <c r="E15" s="3">
        <v>90000</v>
      </c>
      <c r="F15" s="3">
        <v>90000</v>
      </c>
      <c r="G15" s="3">
        <v>60000</v>
      </c>
      <c r="H15" s="3">
        <v>60000</v>
      </c>
      <c r="I15" s="3">
        <v>90000</v>
      </c>
      <c r="J15" s="3">
        <f t="shared" si="0"/>
        <v>390000</v>
      </c>
      <c r="K15" s="2" t="s">
        <v>340</v>
      </c>
    </row>
    <row r="16" spans="1:11" x14ac:dyDescent="0.2">
      <c r="A16" s="2" t="s">
        <v>26</v>
      </c>
      <c r="B16" s="2" t="s">
        <v>28</v>
      </c>
      <c r="C16" s="2" t="s">
        <v>340</v>
      </c>
      <c r="D16" s="3">
        <v>400000</v>
      </c>
      <c r="E16" s="3">
        <v>400000</v>
      </c>
      <c r="F16" s="3">
        <v>400000</v>
      </c>
      <c r="G16" s="3">
        <v>400000</v>
      </c>
      <c r="H16" s="3">
        <v>200000</v>
      </c>
      <c r="I16" s="3">
        <v>400000</v>
      </c>
      <c r="J16" s="3">
        <f t="shared" si="0"/>
        <v>2200000</v>
      </c>
      <c r="K16" s="2" t="s">
        <v>340</v>
      </c>
    </row>
    <row r="17" spans="1:11" x14ac:dyDescent="0.2">
      <c r="A17" s="2" t="s">
        <v>26</v>
      </c>
      <c r="B17" s="2" t="s">
        <v>29</v>
      </c>
      <c r="C17" s="2" t="s">
        <v>340</v>
      </c>
      <c r="D17" s="3">
        <v>90000</v>
      </c>
      <c r="E17" s="3">
        <v>90000</v>
      </c>
      <c r="F17" s="3">
        <v>90000</v>
      </c>
      <c r="G17" s="3">
        <v>90000</v>
      </c>
      <c r="H17" s="3">
        <v>90000</v>
      </c>
      <c r="I17" s="3">
        <v>90000</v>
      </c>
      <c r="J17" s="3">
        <f t="shared" si="0"/>
        <v>540000</v>
      </c>
      <c r="K17" s="2" t="s">
        <v>340</v>
      </c>
    </row>
    <row r="18" spans="1:11" x14ac:dyDescent="0.2">
      <c r="A18" s="2" t="s">
        <v>30</v>
      </c>
      <c r="B18" s="2" t="s">
        <v>31</v>
      </c>
      <c r="C18" s="2" t="s">
        <v>24</v>
      </c>
      <c r="D18" s="3">
        <v>0</v>
      </c>
      <c r="E18" s="3">
        <v>30000</v>
      </c>
      <c r="F18" s="3"/>
      <c r="G18" s="3">
        <v>30000</v>
      </c>
      <c r="H18" s="3"/>
      <c r="I18" s="3">
        <v>30000</v>
      </c>
      <c r="J18" s="3">
        <f t="shared" si="0"/>
        <v>90000</v>
      </c>
      <c r="K18" s="2" t="s">
        <v>340</v>
      </c>
    </row>
    <row r="19" spans="1:11" x14ac:dyDescent="0.2">
      <c r="A19" s="2" t="s">
        <v>30</v>
      </c>
      <c r="B19" s="2" t="s">
        <v>31</v>
      </c>
      <c r="C19" s="2" t="s">
        <v>25</v>
      </c>
      <c r="D19" s="3">
        <v>218000</v>
      </c>
      <c r="E19" s="3">
        <v>200000</v>
      </c>
      <c r="F19" s="3">
        <v>221000</v>
      </c>
      <c r="G19" s="3">
        <v>221000</v>
      </c>
      <c r="H19" s="3">
        <v>200000</v>
      </c>
      <c r="I19" s="3">
        <v>221000</v>
      </c>
      <c r="J19" s="3">
        <f t="shared" si="0"/>
        <v>1281000</v>
      </c>
      <c r="K19" s="2" t="s">
        <v>340</v>
      </c>
    </row>
    <row r="20" spans="1:11" x14ac:dyDescent="0.2">
      <c r="A20" s="2" t="s">
        <v>30</v>
      </c>
      <c r="B20" s="2" t="s">
        <v>31</v>
      </c>
      <c r="C20" s="2" t="s">
        <v>340</v>
      </c>
      <c r="D20" s="3"/>
      <c r="E20" s="3">
        <v>35000</v>
      </c>
      <c r="F20" s="3">
        <v>35000</v>
      </c>
      <c r="G20" s="3">
        <v>35000</v>
      </c>
      <c r="H20" s="3">
        <v>35000</v>
      </c>
      <c r="I20" s="3">
        <v>35000</v>
      </c>
      <c r="J20" s="3">
        <f t="shared" si="0"/>
        <v>175000</v>
      </c>
      <c r="K20" s="2" t="s">
        <v>340</v>
      </c>
    </row>
    <row r="21" spans="1:11" x14ac:dyDescent="0.2">
      <c r="A21" s="2" t="s">
        <v>32</v>
      </c>
      <c r="B21" s="2" t="s">
        <v>33</v>
      </c>
      <c r="C21" s="2" t="s">
        <v>340</v>
      </c>
      <c r="D21" s="3">
        <v>409000</v>
      </c>
      <c r="E21" s="3">
        <v>409000</v>
      </c>
      <c r="F21" s="3">
        <v>409000</v>
      </c>
      <c r="G21" s="3">
        <v>409000</v>
      </c>
      <c r="H21" s="3">
        <v>9000</v>
      </c>
      <c r="I21" s="3">
        <v>9000</v>
      </c>
      <c r="J21" s="3">
        <f t="shared" si="0"/>
        <v>1654000</v>
      </c>
      <c r="K21" s="2" t="s">
        <v>340</v>
      </c>
    </row>
    <row r="22" spans="1:11" x14ac:dyDescent="0.2">
      <c r="A22" s="2" t="s">
        <v>34</v>
      </c>
      <c r="B22" s="2" t="s">
        <v>35</v>
      </c>
      <c r="C22" s="2" t="s">
        <v>340</v>
      </c>
      <c r="D22" s="3">
        <v>12000</v>
      </c>
      <c r="E22" s="3">
        <v>272000</v>
      </c>
      <c r="F22" s="3">
        <v>272000</v>
      </c>
      <c r="G22" s="3">
        <v>182000</v>
      </c>
      <c r="H22" s="3">
        <v>152000</v>
      </c>
      <c r="I22" s="3">
        <v>272000</v>
      </c>
      <c r="J22" s="3">
        <f t="shared" si="0"/>
        <v>1162000</v>
      </c>
      <c r="K22" s="2" t="s">
        <v>340</v>
      </c>
    </row>
    <row r="23" spans="1:11" x14ac:dyDescent="0.2">
      <c r="A23" s="2" t="s">
        <v>36</v>
      </c>
      <c r="B23" s="2" t="s">
        <v>37</v>
      </c>
      <c r="C23" s="2" t="s">
        <v>340</v>
      </c>
      <c r="D23" s="3">
        <v>100000</v>
      </c>
      <c r="E23" s="3">
        <v>0</v>
      </c>
      <c r="F23" s="3">
        <v>100000</v>
      </c>
      <c r="G23" s="3">
        <v>100000</v>
      </c>
      <c r="H23" s="3">
        <v>80000</v>
      </c>
      <c r="I23" s="3">
        <v>80000</v>
      </c>
      <c r="J23" s="3">
        <f t="shared" si="0"/>
        <v>460000</v>
      </c>
      <c r="K23" s="2" t="s">
        <v>340</v>
      </c>
    </row>
    <row r="24" spans="1:11" x14ac:dyDescent="0.2">
      <c r="A24" s="2" t="s">
        <v>38</v>
      </c>
      <c r="B24" s="2" t="s">
        <v>39</v>
      </c>
      <c r="C24" s="2" t="s">
        <v>340</v>
      </c>
      <c r="D24" s="3">
        <v>73000</v>
      </c>
      <c r="E24" s="3">
        <v>73000</v>
      </c>
      <c r="F24" s="3">
        <v>73000</v>
      </c>
      <c r="G24" s="3">
        <v>73000</v>
      </c>
      <c r="H24" s="3">
        <v>13000</v>
      </c>
      <c r="I24" s="3">
        <v>73000</v>
      </c>
      <c r="J24" s="3">
        <f t="shared" si="0"/>
        <v>378000</v>
      </c>
      <c r="K24" s="2" t="s">
        <v>340</v>
      </c>
    </row>
    <row r="25" spans="1:11" x14ac:dyDescent="0.2">
      <c r="A25" s="2" t="s">
        <v>40</v>
      </c>
      <c r="B25" s="2" t="s">
        <v>41</v>
      </c>
      <c r="C25" s="2" t="s">
        <v>340</v>
      </c>
      <c r="D25" s="3">
        <v>250000</v>
      </c>
      <c r="E25" s="3">
        <v>250000</v>
      </c>
      <c r="F25" s="3"/>
      <c r="G25" s="3"/>
      <c r="H25" s="3"/>
      <c r="I25" s="3"/>
      <c r="J25" s="3">
        <f t="shared" si="0"/>
        <v>500000</v>
      </c>
      <c r="K25" s="2" t="s">
        <v>340</v>
      </c>
    </row>
    <row r="26" spans="1:11" x14ac:dyDescent="0.2">
      <c r="A26" s="2" t="s">
        <v>42</v>
      </c>
      <c r="B26" s="2" t="s">
        <v>43</v>
      </c>
      <c r="C26" s="2" t="s">
        <v>340</v>
      </c>
      <c r="D26" s="3">
        <v>250000</v>
      </c>
      <c r="E26" s="3"/>
      <c r="F26" s="3"/>
      <c r="G26" s="3"/>
      <c r="H26" s="3"/>
      <c r="I26" s="3"/>
      <c r="J26" s="3">
        <f t="shared" si="0"/>
        <v>250000</v>
      </c>
      <c r="K26" s="2" t="s">
        <v>340</v>
      </c>
    </row>
    <row r="27" spans="1:11" x14ac:dyDescent="0.2">
      <c r="A27" s="2" t="s">
        <v>44</v>
      </c>
      <c r="B27" s="2" t="s">
        <v>45</v>
      </c>
      <c r="C27" s="2" t="s">
        <v>340</v>
      </c>
      <c r="D27" s="3">
        <v>500000</v>
      </c>
      <c r="E27" s="3"/>
      <c r="F27" s="3"/>
      <c r="G27" s="3"/>
      <c r="H27" s="3"/>
      <c r="I27" s="3"/>
      <c r="J27" s="3">
        <f t="shared" si="0"/>
        <v>500000</v>
      </c>
      <c r="K27" s="2" t="s">
        <v>340</v>
      </c>
    </row>
    <row r="28" spans="1:11" x14ac:dyDescent="0.2">
      <c r="A28" s="2" t="s">
        <v>46</v>
      </c>
      <c r="B28" s="2" t="s">
        <v>47</v>
      </c>
      <c r="C28" s="2" t="s">
        <v>340</v>
      </c>
      <c r="D28" s="3"/>
      <c r="E28" s="3">
        <v>500000</v>
      </c>
      <c r="F28" s="3"/>
      <c r="G28" s="3">
        <v>0</v>
      </c>
      <c r="H28" s="3"/>
      <c r="I28" s="3">
        <v>0</v>
      </c>
      <c r="J28" s="3">
        <f t="shared" si="0"/>
        <v>500000</v>
      </c>
      <c r="K28" s="2" t="s">
        <v>340</v>
      </c>
    </row>
    <row r="29" spans="1:11" x14ac:dyDescent="0.2">
      <c r="A29" s="2" t="s">
        <v>46</v>
      </c>
      <c r="B29" s="2" t="s">
        <v>48</v>
      </c>
      <c r="C29" s="2" t="s">
        <v>340</v>
      </c>
      <c r="D29" s="3">
        <v>3500000</v>
      </c>
      <c r="E29" s="3">
        <v>3500000</v>
      </c>
      <c r="F29" s="3">
        <v>3500000</v>
      </c>
      <c r="G29" s="3">
        <v>3500000</v>
      </c>
      <c r="H29" s="3"/>
      <c r="I29" s="3">
        <v>0</v>
      </c>
      <c r="J29" s="3">
        <f t="shared" si="0"/>
        <v>14000000</v>
      </c>
      <c r="K29" s="2" t="s">
        <v>340</v>
      </c>
    </row>
    <row r="30" spans="1:11" x14ac:dyDescent="0.2">
      <c r="A30" s="2" t="s">
        <v>46</v>
      </c>
      <c r="B30" s="2" t="s">
        <v>49</v>
      </c>
      <c r="C30" s="2" t="s">
        <v>340</v>
      </c>
      <c r="D30" s="3">
        <v>1000000</v>
      </c>
      <c r="E30" s="3">
        <v>1000000</v>
      </c>
      <c r="F30" s="3">
        <v>1000000</v>
      </c>
      <c r="G30" s="3">
        <v>1000000</v>
      </c>
      <c r="H30" s="3"/>
      <c r="I30" s="3">
        <v>1000000</v>
      </c>
      <c r="J30" s="3">
        <f t="shared" si="0"/>
        <v>5000000</v>
      </c>
      <c r="K30" s="2" t="s">
        <v>340</v>
      </c>
    </row>
    <row r="31" spans="1:11" x14ac:dyDescent="0.2">
      <c r="A31" s="2" t="s">
        <v>50</v>
      </c>
      <c r="B31" s="2" t="s">
        <v>51</v>
      </c>
      <c r="C31" s="2" t="s">
        <v>340</v>
      </c>
      <c r="D31" s="3">
        <v>250000</v>
      </c>
      <c r="E31" s="3">
        <v>250000</v>
      </c>
      <c r="F31" s="3">
        <v>250000</v>
      </c>
      <c r="G31" s="3">
        <v>250000</v>
      </c>
      <c r="H31" s="3"/>
      <c r="I31" s="3">
        <v>250000</v>
      </c>
      <c r="J31" s="3">
        <f t="shared" si="0"/>
        <v>1250000</v>
      </c>
      <c r="K31" s="2" t="s">
        <v>340</v>
      </c>
    </row>
    <row r="32" spans="1:11" x14ac:dyDescent="0.2">
      <c r="A32" s="2" t="s">
        <v>52</v>
      </c>
      <c r="B32" s="2" t="s">
        <v>53</v>
      </c>
      <c r="C32" s="2" t="s">
        <v>340</v>
      </c>
      <c r="D32" s="3">
        <v>250000</v>
      </c>
      <c r="E32" s="3"/>
      <c r="F32" s="3"/>
      <c r="G32" s="3"/>
      <c r="H32" s="3"/>
      <c r="I32" s="3">
        <v>0</v>
      </c>
      <c r="J32" s="3">
        <f t="shared" si="0"/>
        <v>250000</v>
      </c>
      <c r="K32" s="2" t="s">
        <v>340</v>
      </c>
    </row>
    <row r="33" spans="1:11" x14ac:dyDescent="0.2">
      <c r="A33" s="2" t="s">
        <v>54</v>
      </c>
      <c r="B33" s="2" t="s">
        <v>55</v>
      </c>
      <c r="C33" s="2" t="s">
        <v>340</v>
      </c>
      <c r="D33" s="3"/>
      <c r="E33" s="3"/>
      <c r="F33" s="3">
        <v>2000000</v>
      </c>
      <c r="G33" s="3"/>
      <c r="H33" s="3"/>
      <c r="I33" s="3"/>
      <c r="J33" s="3">
        <f t="shared" si="0"/>
        <v>2000000</v>
      </c>
      <c r="K33" s="2" t="s">
        <v>340</v>
      </c>
    </row>
    <row r="34" spans="1:11" x14ac:dyDescent="0.2">
      <c r="A34" s="2" t="s">
        <v>56</v>
      </c>
      <c r="B34" s="2" t="s">
        <v>57</v>
      </c>
      <c r="C34" s="2" t="s">
        <v>340</v>
      </c>
      <c r="D34" s="3">
        <v>380000</v>
      </c>
      <c r="E34" s="3"/>
      <c r="F34" s="3">
        <v>380000</v>
      </c>
      <c r="G34" s="3"/>
      <c r="H34" s="3"/>
      <c r="I34" s="3">
        <v>380000</v>
      </c>
      <c r="J34" s="3">
        <f t="shared" si="0"/>
        <v>1140000</v>
      </c>
      <c r="K34" s="2" t="s">
        <v>340</v>
      </c>
    </row>
    <row r="35" spans="1:11" x14ac:dyDescent="0.2">
      <c r="A35" s="2" t="s">
        <v>58</v>
      </c>
      <c r="B35" s="2" t="s">
        <v>59</v>
      </c>
      <c r="C35" s="2" t="s">
        <v>340</v>
      </c>
      <c r="D35" s="3">
        <v>250000</v>
      </c>
      <c r="E35" s="3">
        <v>250000</v>
      </c>
      <c r="F35" s="3">
        <v>250000</v>
      </c>
      <c r="G35" s="3">
        <v>250000</v>
      </c>
      <c r="H35" s="3"/>
      <c r="I35" s="3">
        <v>250000</v>
      </c>
      <c r="J35" s="3">
        <f t="shared" si="0"/>
        <v>1250000</v>
      </c>
      <c r="K35" s="2" t="s">
        <v>340</v>
      </c>
    </row>
    <row r="36" spans="1:11" x14ac:dyDescent="0.2">
      <c r="A36" s="2" t="s">
        <v>60</v>
      </c>
      <c r="B36" s="2" t="s">
        <v>61</v>
      </c>
      <c r="C36" s="2" t="s">
        <v>340</v>
      </c>
      <c r="D36" s="3">
        <v>250000</v>
      </c>
      <c r="E36" s="3">
        <v>250000</v>
      </c>
      <c r="F36" s="3">
        <v>250000</v>
      </c>
      <c r="G36" s="3">
        <v>250000</v>
      </c>
      <c r="H36" s="3"/>
      <c r="I36" s="3">
        <v>250000</v>
      </c>
      <c r="J36" s="3">
        <f t="shared" si="0"/>
        <v>1250000</v>
      </c>
      <c r="K36" s="2" t="s">
        <v>340</v>
      </c>
    </row>
    <row r="37" spans="1:11" x14ac:dyDescent="0.2">
      <c r="A37" s="2" t="s">
        <v>62</v>
      </c>
      <c r="B37" s="2" t="s">
        <v>63</v>
      </c>
      <c r="C37" s="2" t="s">
        <v>340</v>
      </c>
      <c r="D37" s="3">
        <v>18000</v>
      </c>
      <c r="E37" s="3">
        <v>23000</v>
      </c>
      <c r="F37" s="3">
        <v>23000</v>
      </c>
      <c r="G37" s="3">
        <v>23000</v>
      </c>
      <c r="H37" s="3">
        <v>23000</v>
      </c>
      <c r="I37" s="3">
        <v>23000</v>
      </c>
      <c r="J37" s="3">
        <f t="shared" ref="J37:J77" si="1">SUM(D37:I37)</f>
        <v>133000</v>
      </c>
      <c r="K37" s="2" t="s">
        <v>340</v>
      </c>
    </row>
    <row r="38" spans="1:11" x14ac:dyDescent="0.2">
      <c r="A38" s="2" t="s">
        <v>64</v>
      </c>
      <c r="B38" s="2" t="s">
        <v>65</v>
      </c>
      <c r="C38" s="2" t="s">
        <v>340</v>
      </c>
      <c r="D38" s="3">
        <v>180000</v>
      </c>
      <c r="E38" s="3">
        <v>121000</v>
      </c>
      <c r="F38" s="3">
        <v>181000</v>
      </c>
      <c r="G38" s="3">
        <v>120000</v>
      </c>
      <c r="H38" s="3">
        <v>120000</v>
      </c>
      <c r="I38" s="3">
        <v>120000</v>
      </c>
      <c r="J38" s="3">
        <f t="shared" si="1"/>
        <v>842000</v>
      </c>
      <c r="K38" s="2" t="s">
        <v>340</v>
      </c>
    </row>
    <row r="39" spans="1:11" x14ac:dyDescent="0.2">
      <c r="A39" s="2" t="s">
        <v>66</v>
      </c>
      <c r="B39" s="2" t="s">
        <v>67</v>
      </c>
      <c r="C39" s="2" t="s">
        <v>340</v>
      </c>
      <c r="D39" s="3">
        <v>120000</v>
      </c>
      <c r="E39" s="3">
        <v>150000</v>
      </c>
      <c r="F39" s="3">
        <v>150000</v>
      </c>
      <c r="G39" s="3">
        <v>150000</v>
      </c>
      <c r="H39" s="3">
        <v>120000</v>
      </c>
      <c r="I39" s="3">
        <v>150000</v>
      </c>
      <c r="J39" s="3">
        <f t="shared" si="1"/>
        <v>840000</v>
      </c>
      <c r="K39" s="2" t="s">
        <v>340</v>
      </c>
    </row>
    <row r="40" spans="1:11" x14ac:dyDescent="0.2">
      <c r="A40" s="2" t="s">
        <v>68</v>
      </c>
      <c r="B40" s="2" t="s">
        <v>69</v>
      </c>
      <c r="C40" s="2" t="s">
        <v>340</v>
      </c>
      <c r="D40" s="3">
        <v>227000</v>
      </c>
      <c r="E40" s="3">
        <v>127000</v>
      </c>
      <c r="F40" s="3">
        <v>267000</v>
      </c>
      <c r="G40" s="3">
        <v>264000</v>
      </c>
      <c r="H40" s="3">
        <v>24000</v>
      </c>
      <c r="I40" s="3">
        <v>264000</v>
      </c>
      <c r="J40" s="3">
        <f t="shared" si="1"/>
        <v>1173000</v>
      </c>
      <c r="K40" s="2" t="s">
        <v>340</v>
      </c>
    </row>
    <row r="41" spans="1:11" x14ac:dyDescent="0.2">
      <c r="A41" s="2" t="s">
        <v>70</v>
      </c>
      <c r="B41" s="2" t="s">
        <v>71</v>
      </c>
      <c r="C41" s="2" t="s">
        <v>340</v>
      </c>
      <c r="D41" s="3">
        <v>90000</v>
      </c>
      <c r="E41" s="3">
        <v>90000</v>
      </c>
      <c r="F41" s="3">
        <v>90000</v>
      </c>
      <c r="G41" s="3">
        <v>90000</v>
      </c>
      <c r="H41" s="3">
        <v>90000</v>
      </c>
      <c r="I41" s="3">
        <v>90000</v>
      </c>
      <c r="J41" s="3">
        <f t="shared" si="1"/>
        <v>540000</v>
      </c>
      <c r="K41" s="2" t="s">
        <v>340</v>
      </c>
    </row>
    <row r="42" spans="1:11" x14ac:dyDescent="0.2">
      <c r="A42" s="2" t="s">
        <v>72</v>
      </c>
      <c r="B42" s="2" t="s">
        <v>73</v>
      </c>
      <c r="C42" s="2" t="s">
        <v>340</v>
      </c>
      <c r="D42" s="3">
        <v>390000</v>
      </c>
      <c r="E42" s="3">
        <v>450000</v>
      </c>
      <c r="F42" s="3">
        <v>450000</v>
      </c>
      <c r="G42" s="3">
        <v>390000</v>
      </c>
      <c r="H42" s="3">
        <v>300000</v>
      </c>
      <c r="I42" s="3">
        <v>390000</v>
      </c>
      <c r="J42" s="3">
        <f t="shared" si="1"/>
        <v>2370000</v>
      </c>
      <c r="K42" s="2" t="s">
        <v>340</v>
      </c>
    </row>
    <row r="43" spans="1:11" x14ac:dyDescent="0.2">
      <c r="A43" s="2" t="s">
        <v>74</v>
      </c>
      <c r="B43" s="2" t="s">
        <v>75</v>
      </c>
      <c r="C43" s="2" t="s">
        <v>340</v>
      </c>
      <c r="D43" s="3">
        <v>10000</v>
      </c>
      <c r="E43" s="3">
        <v>70000</v>
      </c>
      <c r="F43" s="3">
        <v>70000</v>
      </c>
      <c r="G43" s="3">
        <v>70000</v>
      </c>
      <c r="H43" s="3"/>
      <c r="I43" s="3">
        <v>70000</v>
      </c>
      <c r="J43" s="3">
        <f t="shared" si="1"/>
        <v>290000</v>
      </c>
      <c r="K43" s="2" t="s">
        <v>340</v>
      </c>
    </row>
    <row r="44" spans="1:11" x14ac:dyDescent="0.2">
      <c r="A44" s="2" t="s">
        <v>76</v>
      </c>
      <c r="B44" s="2" t="s">
        <v>77</v>
      </c>
      <c r="C44" s="2" t="s">
        <v>340</v>
      </c>
      <c r="D44" s="3">
        <v>50000</v>
      </c>
      <c r="E44" s="3"/>
      <c r="F44" s="3"/>
      <c r="G44" s="3"/>
      <c r="H44" s="3"/>
      <c r="I44" s="3">
        <v>0</v>
      </c>
      <c r="J44" s="3">
        <f t="shared" si="1"/>
        <v>50000</v>
      </c>
      <c r="K44" s="2" t="s">
        <v>340</v>
      </c>
    </row>
    <row r="45" spans="1:11" x14ac:dyDescent="0.2">
      <c r="A45" s="2" t="s">
        <v>78</v>
      </c>
      <c r="B45" s="2" t="s">
        <v>342</v>
      </c>
      <c r="C45" s="2" t="s">
        <v>340</v>
      </c>
      <c r="D45" s="3">
        <v>4740000</v>
      </c>
      <c r="E45" s="3">
        <v>3690000</v>
      </c>
      <c r="F45" s="3">
        <v>3930000</v>
      </c>
      <c r="G45" s="3">
        <v>3930000</v>
      </c>
      <c r="H45" s="3">
        <v>450000</v>
      </c>
      <c r="I45" s="3">
        <v>3930000</v>
      </c>
      <c r="J45" s="3">
        <f t="shared" si="1"/>
        <v>20670000</v>
      </c>
      <c r="K45" s="2" t="s">
        <v>340</v>
      </c>
    </row>
    <row r="46" spans="1:11" x14ac:dyDescent="0.2">
      <c r="A46" s="2" t="s">
        <v>78</v>
      </c>
      <c r="B46" s="2" t="s">
        <v>79</v>
      </c>
      <c r="C46" s="2" t="s">
        <v>340</v>
      </c>
      <c r="D46" s="3">
        <v>2805000</v>
      </c>
      <c r="E46" s="3">
        <v>2655000</v>
      </c>
      <c r="F46" s="3">
        <v>2655000</v>
      </c>
      <c r="G46" s="3">
        <v>2655000</v>
      </c>
      <c r="H46" s="3">
        <v>2655000</v>
      </c>
      <c r="I46" s="3">
        <v>2655000</v>
      </c>
      <c r="J46" s="3">
        <f t="shared" si="1"/>
        <v>16080000</v>
      </c>
      <c r="K46" s="2" t="s">
        <v>340</v>
      </c>
    </row>
    <row r="47" spans="1:11" x14ac:dyDescent="0.2">
      <c r="A47" s="2" t="s">
        <v>80</v>
      </c>
      <c r="B47" s="2" t="s">
        <v>343</v>
      </c>
      <c r="C47" s="2" t="s">
        <v>340</v>
      </c>
      <c r="D47" s="3">
        <v>560000</v>
      </c>
      <c r="E47" s="3">
        <v>1060000</v>
      </c>
      <c r="F47" s="3">
        <v>560000</v>
      </c>
      <c r="G47" s="3">
        <v>560000</v>
      </c>
      <c r="H47" s="3">
        <v>60000</v>
      </c>
      <c r="I47" s="3">
        <v>560000</v>
      </c>
      <c r="J47" s="3">
        <f t="shared" si="1"/>
        <v>3360000</v>
      </c>
      <c r="K47" s="2" t="s">
        <v>340</v>
      </c>
    </row>
    <row r="48" spans="1:11" x14ac:dyDescent="0.2">
      <c r="A48" s="2" t="s">
        <v>80</v>
      </c>
      <c r="B48" s="2" t="s">
        <v>81</v>
      </c>
      <c r="C48" s="2" t="s">
        <v>340</v>
      </c>
      <c r="D48" s="3">
        <v>0</v>
      </c>
      <c r="E48" s="3">
        <v>0</v>
      </c>
      <c r="F48" s="3">
        <v>400000</v>
      </c>
      <c r="G48" s="3">
        <v>400000</v>
      </c>
      <c r="H48" s="3"/>
      <c r="I48" s="3">
        <v>400000</v>
      </c>
      <c r="J48" s="3">
        <f t="shared" si="1"/>
        <v>1200000</v>
      </c>
      <c r="K48" s="2" t="s">
        <v>340</v>
      </c>
    </row>
    <row r="49" spans="1:11" x14ac:dyDescent="0.2">
      <c r="A49" s="2" t="s">
        <v>80</v>
      </c>
      <c r="B49" s="2" t="s">
        <v>82</v>
      </c>
      <c r="C49" s="2" t="s">
        <v>340</v>
      </c>
      <c r="D49" s="3"/>
      <c r="E49" s="3">
        <v>1000000</v>
      </c>
      <c r="F49" s="3"/>
      <c r="G49" s="3">
        <v>0</v>
      </c>
      <c r="H49" s="3"/>
      <c r="I49" s="3">
        <v>0</v>
      </c>
      <c r="J49" s="3">
        <f t="shared" si="1"/>
        <v>1000000</v>
      </c>
      <c r="K49" s="2" t="s">
        <v>340</v>
      </c>
    </row>
    <row r="50" spans="1:11" x14ac:dyDescent="0.2">
      <c r="A50" s="2" t="s">
        <v>83</v>
      </c>
      <c r="B50" s="2" t="s">
        <v>84</v>
      </c>
      <c r="C50" s="2" t="s">
        <v>340</v>
      </c>
      <c r="D50" s="3">
        <v>0</v>
      </c>
      <c r="E50" s="3">
        <v>600000</v>
      </c>
      <c r="F50" s="3"/>
      <c r="G50" s="3">
        <v>600000</v>
      </c>
      <c r="H50" s="3"/>
      <c r="I50" s="3">
        <v>600000</v>
      </c>
      <c r="J50" s="3">
        <f t="shared" si="1"/>
        <v>1800000</v>
      </c>
      <c r="K50" s="2" t="s">
        <v>340</v>
      </c>
    </row>
    <row r="51" spans="1:11" x14ac:dyDescent="0.2">
      <c r="A51" s="2" t="s">
        <v>85</v>
      </c>
      <c r="B51" s="2" t="s">
        <v>86</v>
      </c>
      <c r="C51" s="2" t="s">
        <v>340</v>
      </c>
      <c r="D51" s="3">
        <v>30000</v>
      </c>
      <c r="E51" s="3">
        <v>30000</v>
      </c>
      <c r="F51" s="3">
        <v>30000</v>
      </c>
      <c r="G51" s="3">
        <v>20000</v>
      </c>
      <c r="H51" s="3">
        <v>20000</v>
      </c>
      <c r="I51" s="3">
        <v>30000</v>
      </c>
      <c r="J51" s="3">
        <f t="shared" si="1"/>
        <v>160000</v>
      </c>
      <c r="K51" s="2" t="s">
        <v>340</v>
      </c>
    </row>
    <row r="52" spans="1:11" x14ac:dyDescent="0.2">
      <c r="A52" s="2" t="s">
        <v>87</v>
      </c>
      <c r="B52" s="2" t="s">
        <v>88</v>
      </c>
      <c r="C52" s="2" t="s">
        <v>340</v>
      </c>
      <c r="D52" s="3">
        <v>5000</v>
      </c>
      <c r="E52" s="3">
        <v>5000</v>
      </c>
      <c r="F52" s="3">
        <v>20000</v>
      </c>
      <c r="G52" s="3">
        <v>20000</v>
      </c>
      <c r="H52" s="3">
        <v>20000</v>
      </c>
      <c r="I52" s="3">
        <v>20000</v>
      </c>
      <c r="J52" s="3">
        <f t="shared" si="1"/>
        <v>90000</v>
      </c>
      <c r="K52" s="2" t="s">
        <v>89</v>
      </c>
    </row>
    <row r="53" spans="1:11" x14ac:dyDescent="0.2">
      <c r="A53" s="2" t="s">
        <v>90</v>
      </c>
      <c r="B53" s="2" t="s">
        <v>91</v>
      </c>
      <c r="C53" s="2" t="s">
        <v>340</v>
      </c>
      <c r="D53" s="3">
        <v>240000</v>
      </c>
      <c r="E53" s="3">
        <v>240000</v>
      </c>
      <c r="F53" s="3">
        <v>240000</v>
      </c>
      <c r="G53" s="3">
        <v>240000</v>
      </c>
      <c r="H53" s="3">
        <v>240000</v>
      </c>
      <c r="I53" s="3">
        <v>240000</v>
      </c>
      <c r="J53" s="3">
        <f t="shared" si="1"/>
        <v>1440000</v>
      </c>
      <c r="K53" s="2" t="s">
        <v>340</v>
      </c>
    </row>
    <row r="54" spans="1:11" x14ac:dyDescent="0.2">
      <c r="A54" s="2" t="s">
        <v>92</v>
      </c>
      <c r="B54" s="2" t="s">
        <v>93</v>
      </c>
      <c r="C54" s="2" t="s">
        <v>340</v>
      </c>
      <c r="D54" s="3">
        <v>26000</v>
      </c>
      <c r="E54" s="3">
        <v>26000</v>
      </c>
      <c r="F54" s="3">
        <v>35000</v>
      </c>
      <c r="G54" s="3">
        <v>26000</v>
      </c>
      <c r="H54" s="3">
        <v>35000</v>
      </c>
      <c r="I54" s="3">
        <v>35000</v>
      </c>
      <c r="J54" s="3">
        <f t="shared" si="1"/>
        <v>183000</v>
      </c>
      <c r="K54" s="2" t="s">
        <v>340</v>
      </c>
    </row>
    <row r="55" spans="1:11" x14ac:dyDescent="0.2">
      <c r="A55" s="2" t="s">
        <v>94</v>
      </c>
      <c r="B55" s="2" t="s">
        <v>95</v>
      </c>
      <c r="C55" s="2" t="s">
        <v>340</v>
      </c>
      <c r="D55" s="3">
        <v>5000</v>
      </c>
      <c r="E55" s="3">
        <v>5000</v>
      </c>
      <c r="F55" s="3">
        <v>20000</v>
      </c>
      <c r="G55" s="3">
        <v>20000</v>
      </c>
      <c r="H55" s="3">
        <v>20000</v>
      </c>
      <c r="I55" s="3">
        <v>20000</v>
      </c>
      <c r="J55" s="3">
        <f t="shared" si="1"/>
        <v>90000</v>
      </c>
      <c r="K55" s="2" t="s">
        <v>96</v>
      </c>
    </row>
    <row r="56" spans="1:11" x14ac:dyDescent="0.2">
      <c r="A56" s="2" t="s">
        <v>94</v>
      </c>
      <c r="B56" s="2" t="s">
        <v>95</v>
      </c>
      <c r="C56" s="2" t="s">
        <v>340</v>
      </c>
      <c r="D56" s="3">
        <v>30000</v>
      </c>
      <c r="E56" s="3">
        <v>45000</v>
      </c>
      <c r="F56" s="3">
        <v>30000</v>
      </c>
      <c r="G56" s="3">
        <v>45000</v>
      </c>
      <c r="H56" s="3"/>
      <c r="I56" s="3">
        <v>45000</v>
      </c>
      <c r="J56" s="3">
        <f t="shared" si="1"/>
        <v>195000</v>
      </c>
      <c r="K56" s="2" t="s">
        <v>340</v>
      </c>
    </row>
    <row r="57" spans="1:11" x14ac:dyDescent="0.2">
      <c r="A57" s="2" t="s">
        <v>97</v>
      </c>
      <c r="B57" s="2" t="s">
        <v>98</v>
      </c>
      <c r="C57" s="2" t="s">
        <v>340</v>
      </c>
      <c r="D57" s="3">
        <v>160000</v>
      </c>
      <c r="E57" s="3">
        <v>182000</v>
      </c>
      <c r="F57" s="3">
        <v>182000</v>
      </c>
      <c r="G57" s="3">
        <v>137000</v>
      </c>
      <c r="H57" s="3">
        <v>137000</v>
      </c>
      <c r="I57" s="3">
        <v>137000</v>
      </c>
      <c r="J57" s="3">
        <f t="shared" si="1"/>
        <v>935000</v>
      </c>
      <c r="K57" s="2" t="s">
        <v>340</v>
      </c>
    </row>
    <row r="58" spans="1:11" x14ac:dyDescent="0.2">
      <c r="A58" s="2" t="s">
        <v>99</v>
      </c>
      <c r="B58" s="2" t="s">
        <v>100</v>
      </c>
      <c r="C58" s="2" t="s">
        <v>340</v>
      </c>
      <c r="D58" s="3">
        <v>360000</v>
      </c>
      <c r="E58" s="3">
        <v>360000</v>
      </c>
      <c r="F58" s="3">
        <v>360000</v>
      </c>
      <c r="G58" s="3">
        <v>320000</v>
      </c>
      <c r="H58" s="3">
        <v>320000</v>
      </c>
      <c r="I58" s="3">
        <v>320000</v>
      </c>
      <c r="J58" s="3">
        <f t="shared" si="1"/>
        <v>2040000</v>
      </c>
      <c r="K58" s="2" t="s">
        <v>340</v>
      </c>
    </row>
    <row r="59" spans="1:11" x14ac:dyDescent="0.2">
      <c r="A59" s="2" t="s">
        <v>101</v>
      </c>
      <c r="B59" s="2" t="s">
        <v>102</v>
      </c>
      <c r="C59" s="2" t="s">
        <v>340</v>
      </c>
      <c r="D59" s="3">
        <v>240000</v>
      </c>
      <c r="E59" s="3">
        <v>250000</v>
      </c>
      <c r="F59" s="3">
        <v>265000</v>
      </c>
      <c r="G59" s="3">
        <v>385000</v>
      </c>
      <c r="H59" s="3">
        <v>385000</v>
      </c>
      <c r="I59" s="3">
        <v>385000</v>
      </c>
      <c r="J59" s="3">
        <f t="shared" si="1"/>
        <v>1910000</v>
      </c>
      <c r="K59" s="2" t="s">
        <v>340</v>
      </c>
    </row>
    <row r="60" spans="1:11" x14ac:dyDescent="0.2">
      <c r="A60" s="2" t="s">
        <v>103</v>
      </c>
      <c r="B60" s="2" t="s">
        <v>104</v>
      </c>
      <c r="C60" s="2" t="s">
        <v>340</v>
      </c>
      <c r="D60" s="3">
        <v>3000</v>
      </c>
      <c r="E60" s="3">
        <v>3000</v>
      </c>
      <c r="F60" s="3">
        <v>3000</v>
      </c>
      <c r="G60" s="3">
        <v>3000</v>
      </c>
      <c r="H60" s="3">
        <v>3000</v>
      </c>
      <c r="I60" s="3">
        <v>3000</v>
      </c>
      <c r="J60" s="3">
        <f t="shared" si="1"/>
        <v>18000</v>
      </c>
      <c r="K60" s="2" t="s">
        <v>340</v>
      </c>
    </row>
    <row r="61" spans="1:11" x14ac:dyDescent="0.2">
      <c r="A61" s="2" t="s">
        <v>106</v>
      </c>
      <c r="B61" s="2" t="s">
        <v>105</v>
      </c>
      <c r="C61" s="2" t="s">
        <v>340</v>
      </c>
      <c r="D61" s="3">
        <v>3000</v>
      </c>
      <c r="E61" s="3">
        <v>3000</v>
      </c>
      <c r="F61" s="3">
        <v>3000</v>
      </c>
      <c r="G61" s="3">
        <v>3000</v>
      </c>
      <c r="H61" s="3">
        <v>3000</v>
      </c>
      <c r="I61" s="3">
        <v>3000</v>
      </c>
      <c r="J61" s="3">
        <f t="shared" si="1"/>
        <v>18000</v>
      </c>
      <c r="K61" s="2" t="s">
        <v>340</v>
      </c>
    </row>
    <row r="62" spans="1:11" x14ac:dyDescent="0.2">
      <c r="A62" s="2" t="s">
        <v>107</v>
      </c>
      <c r="B62" s="2" t="s">
        <v>108</v>
      </c>
      <c r="C62" s="2" t="s">
        <v>340</v>
      </c>
      <c r="D62" s="3"/>
      <c r="E62" s="3"/>
      <c r="F62" s="3">
        <v>15000</v>
      </c>
      <c r="G62" s="3">
        <v>0</v>
      </c>
      <c r="H62" s="3">
        <v>15000</v>
      </c>
      <c r="I62" s="3">
        <v>15000</v>
      </c>
      <c r="J62" s="3">
        <f t="shared" si="1"/>
        <v>45000</v>
      </c>
      <c r="K62" s="2" t="s">
        <v>340</v>
      </c>
    </row>
    <row r="63" spans="1:11" x14ac:dyDescent="0.2">
      <c r="A63" s="2" t="s">
        <v>109</v>
      </c>
      <c r="B63" s="2" t="s">
        <v>110</v>
      </c>
      <c r="C63" s="2" t="s">
        <v>340</v>
      </c>
      <c r="D63" s="3">
        <v>14000</v>
      </c>
      <c r="E63" s="3">
        <v>20000</v>
      </c>
      <c r="F63" s="3">
        <v>14000</v>
      </c>
      <c r="G63" s="3">
        <v>5000</v>
      </c>
      <c r="H63" s="3">
        <v>14000</v>
      </c>
      <c r="I63" s="3">
        <v>14000</v>
      </c>
      <c r="J63" s="3">
        <f t="shared" si="1"/>
        <v>81000</v>
      </c>
      <c r="K63" s="2" t="s">
        <v>340</v>
      </c>
    </row>
    <row r="64" spans="1:11" x14ac:dyDescent="0.2">
      <c r="A64" s="2" t="s">
        <v>111</v>
      </c>
      <c r="B64" s="2" t="s">
        <v>112</v>
      </c>
      <c r="C64" s="2" t="s">
        <v>340</v>
      </c>
      <c r="D64" s="3">
        <v>10000</v>
      </c>
      <c r="E64" s="3">
        <v>10000</v>
      </c>
      <c r="F64" s="3">
        <v>10000</v>
      </c>
      <c r="G64" s="3">
        <v>10000</v>
      </c>
      <c r="H64" s="3"/>
      <c r="I64" s="3">
        <v>10000</v>
      </c>
      <c r="J64" s="3">
        <f t="shared" si="1"/>
        <v>50000</v>
      </c>
      <c r="K64" s="2" t="s">
        <v>340</v>
      </c>
    </row>
    <row r="65" spans="1:11" x14ac:dyDescent="0.2">
      <c r="A65" s="2" t="s">
        <v>113</v>
      </c>
      <c r="B65" s="2" t="s">
        <v>114</v>
      </c>
      <c r="C65" s="2" t="s">
        <v>340</v>
      </c>
      <c r="D65" s="3"/>
      <c r="E65" s="3">
        <v>20000</v>
      </c>
      <c r="F65" s="3">
        <v>20000</v>
      </c>
      <c r="G65" s="3">
        <v>20000</v>
      </c>
      <c r="H65" s="3">
        <v>20000</v>
      </c>
      <c r="I65" s="3">
        <v>20000</v>
      </c>
      <c r="J65" s="3">
        <f t="shared" si="1"/>
        <v>100000</v>
      </c>
      <c r="K65" s="2" t="s">
        <v>340</v>
      </c>
    </row>
    <row r="66" spans="1:11" x14ac:dyDescent="0.2">
      <c r="A66" s="2" t="s">
        <v>115</v>
      </c>
      <c r="B66" s="2" t="s">
        <v>116</v>
      </c>
      <c r="C66" s="2" t="s">
        <v>340</v>
      </c>
      <c r="D66" s="3">
        <v>315000</v>
      </c>
      <c r="E66" s="3">
        <v>315000</v>
      </c>
      <c r="F66" s="3">
        <v>315000</v>
      </c>
      <c r="G66" s="3">
        <v>315000</v>
      </c>
      <c r="H66" s="3"/>
      <c r="I66" s="3">
        <v>315000</v>
      </c>
      <c r="J66" s="3">
        <f t="shared" si="1"/>
        <v>1575000</v>
      </c>
      <c r="K66" s="2" t="s">
        <v>340</v>
      </c>
    </row>
    <row r="67" spans="1:11" x14ac:dyDescent="0.2">
      <c r="A67" s="2" t="s">
        <v>117</v>
      </c>
      <c r="B67" s="2" t="s">
        <v>118</v>
      </c>
      <c r="C67" s="2" t="s">
        <v>340</v>
      </c>
      <c r="D67" s="3">
        <v>865000</v>
      </c>
      <c r="E67" s="3">
        <v>1165000</v>
      </c>
      <c r="F67" s="3">
        <v>1410000</v>
      </c>
      <c r="G67" s="3">
        <v>1380000</v>
      </c>
      <c r="H67" s="3">
        <v>165000</v>
      </c>
      <c r="I67" s="3">
        <v>1380000</v>
      </c>
      <c r="J67" s="3">
        <f t="shared" si="1"/>
        <v>6365000</v>
      </c>
      <c r="K67" s="2" t="s">
        <v>340</v>
      </c>
    </row>
    <row r="68" spans="1:11" x14ac:dyDescent="0.2">
      <c r="A68" s="2" t="s">
        <v>117</v>
      </c>
      <c r="B68" s="2" t="s">
        <v>119</v>
      </c>
      <c r="C68" s="2" t="s">
        <v>340</v>
      </c>
      <c r="D68" s="3"/>
      <c r="E68" s="3">
        <v>90000</v>
      </c>
      <c r="F68" s="3">
        <v>90000</v>
      </c>
      <c r="G68" s="3">
        <v>90000</v>
      </c>
      <c r="H68" s="3">
        <v>60000</v>
      </c>
      <c r="I68" s="3">
        <v>60000</v>
      </c>
      <c r="J68" s="3">
        <f t="shared" si="1"/>
        <v>390000</v>
      </c>
      <c r="K68" s="2" t="s">
        <v>340</v>
      </c>
    </row>
    <row r="69" spans="1:11" x14ac:dyDescent="0.2">
      <c r="A69" s="2" t="s">
        <v>117</v>
      </c>
      <c r="B69" s="2" t="s">
        <v>120</v>
      </c>
      <c r="C69" s="2" t="s">
        <v>340</v>
      </c>
      <c r="D69" s="3">
        <v>332000</v>
      </c>
      <c r="E69" s="3">
        <v>86000</v>
      </c>
      <c r="F69" s="3">
        <v>92000</v>
      </c>
      <c r="G69" s="3">
        <v>92000</v>
      </c>
      <c r="H69" s="3">
        <v>12000</v>
      </c>
      <c r="I69" s="3">
        <v>12000</v>
      </c>
      <c r="J69" s="3">
        <f t="shared" si="1"/>
        <v>626000</v>
      </c>
      <c r="K69" s="2" t="s">
        <v>340</v>
      </c>
    </row>
    <row r="70" spans="1:11" x14ac:dyDescent="0.2">
      <c r="A70" s="2" t="s">
        <v>121</v>
      </c>
      <c r="B70" s="2" t="s">
        <v>122</v>
      </c>
      <c r="C70" s="2" t="s">
        <v>340</v>
      </c>
      <c r="D70" s="3">
        <v>560000</v>
      </c>
      <c r="E70" s="3">
        <v>638000</v>
      </c>
      <c r="F70" s="3">
        <v>838000</v>
      </c>
      <c r="G70" s="3">
        <v>838000</v>
      </c>
      <c r="H70" s="3">
        <v>258000</v>
      </c>
      <c r="I70" s="3">
        <v>498000</v>
      </c>
      <c r="J70" s="3">
        <f t="shared" si="1"/>
        <v>3630000</v>
      </c>
      <c r="K70" s="2" t="s">
        <v>340</v>
      </c>
    </row>
    <row r="71" spans="1:11" x14ac:dyDescent="0.2">
      <c r="A71" s="2" t="s">
        <v>123</v>
      </c>
      <c r="B71" s="2" t="s">
        <v>124</v>
      </c>
      <c r="C71" s="2" t="s">
        <v>340</v>
      </c>
      <c r="D71" s="3">
        <v>200000</v>
      </c>
      <c r="E71" s="3">
        <v>200000</v>
      </c>
      <c r="F71" s="3">
        <v>200000</v>
      </c>
      <c r="G71" s="3">
        <v>200000</v>
      </c>
      <c r="H71" s="3">
        <v>100000</v>
      </c>
      <c r="I71" s="3">
        <v>200000</v>
      </c>
      <c r="J71" s="3">
        <f t="shared" si="1"/>
        <v>1100000</v>
      </c>
      <c r="K71" s="2" t="s">
        <v>125</v>
      </c>
    </row>
    <row r="72" spans="1:11" x14ac:dyDescent="0.2">
      <c r="A72" s="2" t="s">
        <v>123</v>
      </c>
      <c r="B72" s="2" t="s">
        <v>126</v>
      </c>
      <c r="C72" s="2" t="s">
        <v>340</v>
      </c>
      <c r="D72" s="3">
        <v>954000</v>
      </c>
      <c r="E72" s="3">
        <v>1086000</v>
      </c>
      <c r="F72" s="3">
        <v>949000</v>
      </c>
      <c r="G72" s="3">
        <v>943000</v>
      </c>
      <c r="H72" s="3">
        <v>934000</v>
      </c>
      <c r="I72" s="3">
        <v>943000</v>
      </c>
      <c r="J72" s="3">
        <f t="shared" si="1"/>
        <v>5809000</v>
      </c>
      <c r="K72" s="2" t="s">
        <v>340</v>
      </c>
    </row>
    <row r="73" spans="1:11" x14ac:dyDescent="0.2">
      <c r="A73" s="2" t="s">
        <v>127</v>
      </c>
      <c r="B73" s="2" t="s">
        <v>128</v>
      </c>
      <c r="C73" s="2" t="s">
        <v>340</v>
      </c>
      <c r="D73" s="3">
        <v>642000</v>
      </c>
      <c r="E73" s="3">
        <v>242000</v>
      </c>
      <c r="F73" s="3">
        <v>346000</v>
      </c>
      <c r="G73" s="3">
        <v>346000</v>
      </c>
      <c r="H73" s="3">
        <v>92000</v>
      </c>
      <c r="I73" s="3">
        <v>346000</v>
      </c>
      <c r="J73" s="3">
        <f t="shared" si="1"/>
        <v>2014000</v>
      </c>
      <c r="K73" s="2" t="s">
        <v>340</v>
      </c>
    </row>
    <row r="74" spans="1:11" x14ac:dyDescent="0.2">
      <c r="A74" s="2" t="s">
        <v>129</v>
      </c>
      <c r="B74" s="2" t="s">
        <v>130</v>
      </c>
      <c r="C74" s="2" t="s">
        <v>340</v>
      </c>
      <c r="D74" s="3">
        <v>200000</v>
      </c>
      <c r="E74" s="3">
        <v>200000</v>
      </c>
      <c r="F74" s="3">
        <v>200000</v>
      </c>
      <c r="G74" s="3">
        <v>200000</v>
      </c>
      <c r="H74" s="3">
        <v>200000</v>
      </c>
      <c r="I74" s="3">
        <v>200000</v>
      </c>
      <c r="J74" s="3">
        <f t="shared" si="1"/>
        <v>1200000</v>
      </c>
      <c r="K74" s="2" t="s">
        <v>340</v>
      </c>
    </row>
    <row r="75" spans="1:11" x14ac:dyDescent="0.2">
      <c r="A75" s="2" t="s">
        <v>129</v>
      </c>
      <c r="B75" s="2" t="s">
        <v>131</v>
      </c>
      <c r="C75" s="2" t="s">
        <v>340</v>
      </c>
      <c r="D75" s="3">
        <v>145000</v>
      </c>
      <c r="E75" s="3">
        <v>45000</v>
      </c>
      <c r="F75" s="3">
        <v>285000</v>
      </c>
      <c r="G75" s="3">
        <v>285000</v>
      </c>
      <c r="H75" s="3">
        <v>45000</v>
      </c>
      <c r="I75" s="3">
        <v>285000</v>
      </c>
      <c r="J75" s="3">
        <f t="shared" si="1"/>
        <v>1090000</v>
      </c>
      <c r="K75" s="2" t="s">
        <v>340</v>
      </c>
    </row>
    <row r="76" spans="1:11" x14ac:dyDescent="0.2">
      <c r="A76" s="2" t="s">
        <v>132</v>
      </c>
      <c r="B76" s="2" t="s">
        <v>133</v>
      </c>
      <c r="C76" s="2" t="s">
        <v>340</v>
      </c>
      <c r="D76" s="3">
        <v>638000</v>
      </c>
      <c r="E76" s="3">
        <v>758000</v>
      </c>
      <c r="F76" s="3">
        <v>778000</v>
      </c>
      <c r="G76" s="3">
        <v>761000</v>
      </c>
      <c r="H76" s="3">
        <v>758000</v>
      </c>
      <c r="I76" s="3">
        <v>758000</v>
      </c>
      <c r="J76" s="3">
        <f t="shared" si="1"/>
        <v>4451000</v>
      </c>
      <c r="K76" s="2" t="s">
        <v>340</v>
      </c>
    </row>
    <row r="77" spans="1:11" x14ac:dyDescent="0.2">
      <c r="A77" s="2" t="s">
        <v>134</v>
      </c>
      <c r="B77" s="2" t="s">
        <v>135</v>
      </c>
      <c r="C77" s="2" t="s">
        <v>340</v>
      </c>
      <c r="D77" s="3">
        <v>840000</v>
      </c>
      <c r="E77" s="3">
        <v>840000</v>
      </c>
      <c r="F77" s="3">
        <v>840000</v>
      </c>
      <c r="G77" s="3">
        <v>840000</v>
      </c>
      <c r="H77" s="3">
        <v>840000</v>
      </c>
      <c r="I77" s="3">
        <v>840000</v>
      </c>
      <c r="J77" s="3">
        <f t="shared" si="1"/>
        <v>5040000</v>
      </c>
      <c r="K77" s="2" t="s">
        <v>340</v>
      </c>
    </row>
    <row r="78" spans="1:11" x14ac:dyDescent="0.2">
      <c r="A78" s="2" t="s">
        <v>136</v>
      </c>
      <c r="B78" s="2" t="s">
        <v>137</v>
      </c>
      <c r="C78" s="2" t="s">
        <v>340</v>
      </c>
      <c r="D78" s="3">
        <v>682000</v>
      </c>
      <c r="E78" s="3">
        <v>1506000</v>
      </c>
      <c r="F78" s="3">
        <v>1506000</v>
      </c>
      <c r="G78" s="3">
        <v>1476000</v>
      </c>
      <c r="H78" s="3">
        <v>266000</v>
      </c>
      <c r="I78" s="3">
        <v>1506000</v>
      </c>
      <c r="J78" s="3">
        <f t="shared" ref="J78:J114" si="2">SUM(D78:I78)</f>
        <v>6942000</v>
      </c>
      <c r="K78" s="2" t="s">
        <v>340</v>
      </c>
    </row>
    <row r="79" spans="1:11" x14ac:dyDescent="0.2">
      <c r="A79" s="2" t="s">
        <v>138</v>
      </c>
      <c r="B79" s="2" t="s">
        <v>139</v>
      </c>
      <c r="C79" s="2" t="s">
        <v>340</v>
      </c>
      <c r="D79" s="3"/>
      <c r="E79" s="3">
        <v>5000</v>
      </c>
      <c r="F79" s="3">
        <v>5000</v>
      </c>
      <c r="G79" s="3">
        <v>5000</v>
      </c>
      <c r="H79" s="3">
        <v>5000</v>
      </c>
      <c r="I79" s="3">
        <v>5000</v>
      </c>
      <c r="J79" s="3">
        <f t="shared" si="2"/>
        <v>25000</v>
      </c>
      <c r="K79" s="2" t="s">
        <v>340</v>
      </c>
    </row>
    <row r="80" spans="1:11" x14ac:dyDescent="0.2">
      <c r="A80" s="2" t="s">
        <v>140</v>
      </c>
      <c r="B80" s="2" t="s">
        <v>141</v>
      </c>
      <c r="C80" s="2" t="s">
        <v>340</v>
      </c>
      <c r="D80" s="3">
        <v>5000</v>
      </c>
      <c r="E80" s="3">
        <v>5000</v>
      </c>
      <c r="F80" s="3">
        <v>5000</v>
      </c>
      <c r="G80" s="3">
        <v>5000</v>
      </c>
      <c r="H80" s="3">
        <v>5000</v>
      </c>
      <c r="I80" s="3">
        <v>5000</v>
      </c>
      <c r="J80" s="3">
        <f t="shared" si="2"/>
        <v>30000</v>
      </c>
      <c r="K80" s="2" t="s">
        <v>340</v>
      </c>
    </row>
    <row r="81" spans="1:11" x14ac:dyDescent="0.2">
      <c r="A81" s="2" t="s">
        <v>142</v>
      </c>
      <c r="B81" s="2" t="s">
        <v>143</v>
      </c>
      <c r="C81" s="2" t="s">
        <v>340</v>
      </c>
      <c r="D81" s="3">
        <v>225000</v>
      </c>
      <c r="E81" s="3">
        <v>211000</v>
      </c>
      <c r="F81" s="3">
        <v>226000</v>
      </c>
      <c r="G81" s="3">
        <v>210000</v>
      </c>
      <c r="H81" s="3">
        <v>30000</v>
      </c>
      <c r="I81" s="3">
        <v>210000</v>
      </c>
      <c r="J81" s="3">
        <f t="shared" si="2"/>
        <v>1112000</v>
      </c>
      <c r="K81" s="2" t="s">
        <v>340</v>
      </c>
    </row>
    <row r="82" spans="1:11" x14ac:dyDescent="0.2">
      <c r="A82" s="2" t="s">
        <v>144</v>
      </c>
      <c r="B82" s="2" t="s">
        <v>145</v>
      </c>
      <c r="C82" s="2" t="s">
        <v>340</v>
      </c>
      <c r="D82" s="4">
        <v>132000</v>
      </c>
      <c r="E82" s="4">
        <v>232000</v>
      </c>
      <c r="F82" s="4">
        <v>117000</v>
      </c>
      <c r="G82" s="4">
        <v>167000</v>
      </c>
      <c r="H82" s="4">
        <v>157000</v>
      </c>
      <c r="I82" s="4">
        <v>157000</v>
      </c>
      <c r="J82" s="4">
        <f t="shared" si="2"/>
        <v>962000</v>
      </c>
      <c r="K82" s="2" t="s">
        <v>340</v>
      </c>
    </row>
    <row r="83" spans="1:11" x14ac:dyDescent="0.2">
      <c r="A83" s="2" t="s">
        <v>146</v>
      </c>
      <c r="B83" s="2" t="s">
        <v>147</v>
      </c>
      <c r="C83" s="2" t="s">
        <v>340</v>
      </c>
      <c r="D83" s="3">
        <v>20000</v>
      </c>
      <c r="E83" s="3">
        <v>20000</v>
      </c>
      <c r="F83" s="3">
        <v>10000</v>
      </c>
      <c r="G83" s="3">
        <v>10000</v>
      </c>
      <c r="H83" s="3"/>
      <c r="I83" s="3">
        <v>10000</v>
      </c>
      <c r="J83" s="3">
        <f t="shared" si="2"/>
        <v>70000</v>
      </c>
      <c r="K83" s="2" t="s">
        <v>340</v>
      </c>
    </row>
    <row r="84" spans="1:11" x14ac:dyDescent="0.2">
      <c r="A84" s="2" t="s">
        <v>148</v>
      </c>
      <c r="B84" s="2" t="s">
        <v>149</v>
      </c>
      <c r="C84" s="2" t="s">
        <v>340</v>
      </c>
      <c r="D84" s="3">
        <v>30000</v>
      </c>
      <c r="E84" s="3">
        <v>45000</v>
      </c>
      <c r="F84" s="3">
        <v>30000</v>
      </c>
      <c r="G84" s="3">
        <v>45000</v>
      </c>
      <c r="H84" s="3">
        <v>30000</v>
      </c>
      <c r="I84" s="3">
        <v>45000</v>
      </c>
      <c r="J84" s="3">
        <f t="shared" si="2"/>
        <v>225000</v>
      </c>
      <c r="K84" s="2" t="s">
        <v>340</v>
      </c>
    </row>
    <row r="85" spans="1:11" x14ac:dyDescent="0.2">
      <c r="A85" s="2" t="s">
        <v>150</v>
      </c>
      <c r="B85" s="2" t="s">
        <v>151</v>
      </c>
      <c r="C85" s="2" t="s">
        <v>340</v>
      </c>
      <c r="D85" s="3"/>
      <c r="E85" s="3"/>
      <c r="F85" s="3">
        <v>150000</v>
      </c>
      <c r="G85" s="3">
        <v>0</v>
      </c>
      <c r="H85" s="3">
        <v>150000</v>
      </c>
      <c r="I85" s="3">
        <v>150000</v>
      </c>
      <c r="J85" s="3">
        <f t="shared" si="2"/>
        <v>450000</v>
      </c>
      <c r="K85" s="2" t="s">
        <v>340</v>
      </c>
    </row>
    <row r="86" spans="1:11" x14ac:dyDescent="0.2">
      <c r="A86" s="2" t="s">
        <v>152</v>
      </c>
      <c r="B86" s="2" t="s">
        <v>153</v>
      </c>
      <c r="C86" s="2" t="s">
        <v>340</v>
      </c>
      <c r="D86" s="3">
        <v>400000</v>
      </c>
      <c r="E86" s="3">
        <v>400000</v>
      </c>
      <c r="F86" s="3">
        <v>400000</v>
      </c>
      <c r="G86" s="3">
        <v>200000</v>
      </c>
      <c r="H86" s="3">
        <v>200000</v>
      </c>
      <c r="I86" s="3">
        <v>200000</v>
      </c>
      <c r="J86" s="3">
        <f t="shared" si="2"/>
        <v>1800000</v>
      </c>
      <c r="K86" s="2" t="s">
        <v>340</v>
      </c>
    </row>
    <row r="87" spans="1:11" x14ac:dyDescent="0.2">
      <c r="A87" s="2" t="s">
        <v>152</v>
      </c>
      <c r="B87" s="2" t="s">
        <v>154</v>
      </c>
      <c r="C87" s="2" t="s">
        <v>340</v>
      </c>
      <c r="D87" s="3">
        <v>800000</v>
      </c>
      <c r="E87" s="3">
        <v>800000</v>
      </c>
      <c r="F87" s="3">
        <v>800000</v>
      </c>
      <c r="G87" s="3">
        <v>800000</v>
      </c>
      <c r="H87" s="3">
        <v>800000</v>
      </c>
      <c r="I87" s="3">
        <v>800000</v>
      </c>
      <c r="J87" s="3">
        <f t="shared" si="2"/>
        <v>4800000</v>
      </c>
      <c r="K87" s="2" t="s">
        <v>340</v>
      </c>
    </row>
    <row r="88" spans="1:11" x14ac:dyDescent="0.2">
      <c r="A88" s="2" t="s">
        <v>155</v>
      </c>
      <c r="B88" s="2" t="s">
        <v>156</v>
      </c>
      <c r="C88" s="2" t="s">
        <v>340</v>
      </c>
      <c r="D88" s="3">
        <v>980000</v>
      </c>
      <c r="E88" s="3">
        <v>1130000</v>
      </c>
      <c r="F88" s="3">
        <v>1490000</v>
      </c>
      <c r="G88" s="3">
        <v>1480000</v>
      </c>
      <c r="H88" s="3">
        <v>1120000</v>
      </c>
      <c r="I88" s="3">
        <v>1480000</v>
      </c>
      <c r="J88" s="3">
        <f t="shared" si="2"/>
        <v>7680000</v>
      </c>
      <c r="K88" s="2" t="s">
        <v>340</v>
      </c>
    </row>
    <row r="89" spans="1:11" x14ac:dyDescent="0.2">
      <c r="A89" s="2" t="s">
        <v>157</v>
      </c>
      <c r="B89" s="2" t="s">
        <v>158</v>
      </c>
      <c r="C89" s="2" t="s">
        <v>340</v>
      </c>
      <c r="D89" s="3">
        <v>413000</v>
      </c>
      <c r="E89" s="3">
        <v>500000</v>
      </c>
      <c r="F89" s="3">
        <v>660000</v>
      </c>
      <c r="G89" s="3">
        <v>660000</v>
      </c>
      <c r="H89" s="3">
        <v>260000</v>
      </c>
      <c r="I89" s="3">
        <v>260000</v>
      </c>
      <c r="J89" s="3">
        <f t="shared" si="2"/>
        <v>2753000</v>
      </c>
      <c r="K89" s="2" t="s">
        <v>340</v>
      </c>
    </row>
    <row r="90" spans="1:11" x14ac:dyDescent="0.2">
      <c r="A90" s="2" t="s">
        <v>159</v>
      </c>
      <c r="B90" s="2" t="s">
        <v>160</v>
      </c>
      <c r="C90" s="2" t="s">
        <v>340</v>
      </c>
      <c r="D90" s="3">
        <v>50000</v>
      </c>
      <c r="E90" s="3">
        <v>50000</v>
      </c>
      <c r="F90" s="3">
        <v>50000</v>
      </c>
      <c r="G90" s="3">
        <v>50000</v>
      </c>
      <c r="H90" s="3">
        <v>50000</v>
      </c>
      <c r="I90" s="3">
        <v>50000</v>
      </c>
      <c r="J90" s="3">
        <f t="shared" si="2"/>
        <v>300000</v>
      </c>
      <c r="K90" s="2" t="s">
        <v>340</v>
      </c>
    </row>
    <row r="91" spans="1:11" x14ac:dyDescent="0.2">
      <c r="A91" s="2" t="s">
        <v>161</v>
      </c>
      <c r="B91" s="2" t="s">
        <v>162</v>
      </c>
      <c r="C91" s="2" t="s">
        <v>340</v>
      </c>
      <c r="D91" s="3">
        <v>0</v>
      </c>
      <c r="E91" s="3">
        <v>2000</v>
      </c>
      <c r="F91" s="3">
        <v>10000</v>
      </c>
      <c r="G91" s="3">
        <v>0</v>
      </c>
      <c r="H91" s="3">
        <v>0</v>
      </c>
      <c r="I91" s="3">
        <v>2000</v>
      </c>
      <c r="J91" s="3">
        <f t="shared" si="2"/>
        <v>14000</v>
      </c>
      <c r="K91" s="2" t="s">
        <v>340</v>
      </c>
    </row>
    <row r="92" spans="1:11" x14ac:dyDescent="0.2">
      <c r="A92" s="2" t="s">
        <v>163</v>
      </c>
      <c r="B92" s="2" t="s">
        <v>164</v>
      </c>
      <c r="C92" s="2" t="s">
        <v>340</v>
      </c>
      <c r="D92" s="3">
        <v>30000</v>
      </c>
      <c r="E92" s="3">
        <v>55000</v>
      </c>
      <c r="F92" s="3">
        <v>65000</v>
      </c>
      <c r="G92" s="3">
        <v>115000</v>
      </c>
      <c r="H92" s="3">
        <v>115000</v>
      </c>
      <c r="I92" s="3">
        <v>115000</v>
      </c>
      <c r="J92" s="3">
        <f t="shared" si="2"/>
        <v>495000</v>
      </c>
      <c r="K92" s="2" t="s">
        <v>340</v>
      </c>
    </row>
    <row r="93" spans="1:11" x14ac:dyDescent="0.2">
      <c r="A93" s="2" t="s">
        <v>165</v>
      </c>
      <c r="B93" s="2" t="s">
        <v>166</v>
      </c>
      <c r="C93" s="2" t="s">
        <v>340</v>
      </c>
      <c r="D93" s="3">
        <v>5000</v>
      </c>
      <c r="E93" s="3">
        <v>5000</v>
      </c>
      <c r="F93" s="3">
        <v>5000</v>
      </c>
      <c r="G93" s="3">
        <v>5000</v>
      </c>
      <c r="H93" s="3"/>
      <c r="I93" s="3">
        <v>5000</v>
      </c>
      <c r="J93" s="3">
        <f t="shared" si="2"/>
        <v>25000</v>
      </c>
      <c r="K93" s="2" t="s">
        <v>340</v>
      </c>
    </row>
    <row r="94" spans="1:11" x14ac:dyDescent="0.2">
      <c r="A94" s="2" t="s">
        <v>167</v>
      </c>
      <c r="B94" s="2" t="s">
        <v>168</v>
      </c>
      <c r="C94" s="2" t="s">
        <v>340</v>
      </c>
      <c r="D94" s="3"/>
      <c r="E94" s="3">
        <v>5000</v>
      </c>
      <c r="F94" s="3">
        <v>5000</v>
      </c>
      <c r="G94" s="3">
        <v>5000</v>
      </c>
      <c r="H94" s="3">
        <v>5000</v>
      </c>
      <c r="I94" s="3">
        <v>5000</v>
      </c>
      <c r="J94" s="3">
        <f t="shared" si="2"/>
        <v>25000</v>
      </c>
      <c r="K94" s="2" t="s">
        <v>340</v>
      </c>
    </row>
    <row r="95" spans="1:11" x14ac:dyDescent="0.2">
      <c r="A95" s="2" t="s">
        <v>169</v>
      </c>
      <c r="B95" s="2" t="s">
        <v>170</v>
      </c>
      <c r="C95" s="2" t="s">
        <v>340</v>
      </c>
      <c r="D95" s="3">
        <v>20000</v>
      </c>
      <c r="E95" s="3">
        <v>20000</v>
      </c>
      <c r="F95" s="3">
        <v>20000</v>
      </c>
      <c r="G95" s="3">
        <v>20000</v>
      </c>
      <c r="H95" s="3">
        <v>20000</v>
      </c>
      <c r="I95" s="3">
        <v>20000</v>
      </c>
      <c r="J95" s="3">
        <f t="shared" si="2"/>
        <v>120000</v>
      </c>
      <c r="K95" s="2" t="s">
        <v>340</v>
      </c>
    </row>
    <row r="96" spans="1:11" x14ac:dyDescent="0.2">
      <c r="A96" s="2" t="s">
        <v>171</v>
      </c>
      <c r="B96" s="2" t="s">
        <v>172</v>
      </c>
      <c r="C96" s="2" t="s">
        <v>340</v>
      </c>
      <c r="D96" s="3"/>
      <c r="E96" s="3">
        <v>3000</v>
      </c>
      <c r="F96" s="3">
        <v>3000</v>
      </c>
      <c r="G96" s="3">
        <v>3000</v>
      </c>
      <c r="H96" s="3">
        <v>3000</v>
      </c>
      <c r="I96" s="3">
        <v>3000</v>
      </c>
      <c r="J96" s="3">
        <f t="shared" si="2"/>
        <v>15000</v>
      </c>
      <c r="K96" s="2" t="s">
        <v>340</v>
      </c>
    </row>
    <row r="97" spans="1:11" x14ac:dyDescent="0.2">
      <c r="A97" s="2" t="s">
        <v>173</v>
      </c>
      <c r="B97" s="2" t="s">
        <v>174</v>
      </c>
      <c r="C97" s="2" t="s">
        <v>340</v>
      </c>
      <c r="D97" s="3"/>
      <c r="E97" s="3">
        <v>5000</v>
      </c>
      <c r="F97" s="3">
        <v>5000</v>
      </c>
      <c r="G97" s="3">
        <v>5000</v>
      </c>
      <c r="H97" s="3">
        <v>5000</v>
      </c>
      <c r="I97" s="3">
        <v>5000</v>
      </c>
      <c r="J97" s="3">
        <f t="shared" si="2"/>
        <v>25000</v>
      </c>
      <c r="K97" s="2" t="s">
        <v>340</v>
      </c>
    </row>
    <row r="98" spans="1:11" x14ac:dyDescent="0.2">
      <c r="A98" s="2" t="s">
        <v>175</v>
      </c>
      <c r="B98" s="2" t="s">
        <v>176</v>
      </c>
      <c r="C98" s="2" t="s">
        <v>340</v>
      </c>
      <c r="D98" s="3">
        <v>1000</v>
      </c>
      <c r="E98" s="3">
        <v>1000</v>
      </c>
      <c r="F98" s="3">
        <v>1000</v>
      </c>
      <c r="G98" s="3">
        <v>5000</v>
      </c>
      <c r="H98" s="3">
        <v>5000</v>
      </c>
      <c r="I98" s="3">
        <v>30000</v>
      </c>
      <c r="J98" s="3">
        <f t="shared" si="2"/>
        <v>43000</v>
      </c>
      <c r="K98" s="2" t="s">
        <v>340</v>
      </c>
    </row>
    <row r="99" spans="1:11" x14ac:dyDescent="0.2">
      <c r="A99" s="2" t="s">
        <v>177</v>
      </c>
      <c r="B99" s="2" t="s">
        <v>178</v>
      </c>
      <c r="C99" s="2" t="s">
        <v>340</v>
      </c>
      <c r="D99" s="3">
        <v>80000</v>
      </c>
      <c r="E99" s="3">
        <v>143000</v>
      </c>
      <c r="F99" s="3">
        <v>148000</v>
      </c>
      <c r="G99" s="3">
        <v>148000</v>
      </c>
      <c r="H99" s="3">
        <v>148000</v>
      </c>
      <c r="I99" s="3">
        <v>148000</v>
      </c>
      <c r="J99" s="3">
        <f t="shared" si="2"/>
        <v>815000</v>
      </c>
      <c r="K99" s="2" t="s">
        <v>340</v>
      </c>
    </row>
    <row r="100" spans="1:11" x14ac:dyDescent="0.2">
      <c r="A100" s="2" t="s">
        <v>179</v>
      </c>
      <c r="B100" s="2" t="s">
        <v>180</v>
      </c>
      <c r="C100" s="2" t="s">
        <v>340</v>
      </c>
      <c r="D100" s="3">
        <v>20000</v>
      </c>
      <c r="E100" s="3">
        <v>20000</v>
      </c>
      <c r="F100" s="3">
        <v>20000</v>
      </c>
      <c r="G100" s="3">
        <v>20000</v>
      </c>
      <c r="H100" s="3">
        <v>20000</v>
      </c>
      <c r="I100" s="3">
        <v>20000</v>
      </c>
      <c r="J100" s="3">
        <f t="shared" si="2"/>
        <v>120000</v>
      </c>
      <c r="K100" s="2" t="s">
        <v>340</v>
      </c>
    </row>
    <row r="101" spans="1:11" x14ac:dyDescent="0.2">
      <c r="A101" s="2" t="s">
        <v>181</v>
      </c>
      <c r="B101" s="2" t="s">
        <v>182</v>
      </c>
      <c r="C101" s="2" t="s">
        <v>340</v>
      </c>
      <c r="D101" s="3">
        <v>3000</v>
      </c>
      <c r="E101" s="3">
        <v>3000</v>
      </c>
      <c r="F101" s="3">
        <v>8000</v>
      </c>
      <c r="G101" s="3">
        <v>15000</v>
      </c>
      <c r="H101" s="3">
        <v>15000</v>
      </c>
      <c r="I101" s="3">
        <v>15000</v>
      </c>
      <c r="J101" s="3">
        <f t="shared" si="2"/>
        <v>59000</v>
      </c>
      <c r="K101" s="2" t="s">
        <v>340</v>
      </c>
    </row>
    <row r="102" spans="1:11" x14ac:dyDescent="0.2">
      <c r="A102" s="2" t="s">
        <v>183</v>
      </c>
      <c r="B102" s="2" t="s">
        <v>184</v>
      </c>
      <c r="C102" s="2" t="s">
        <v>340</v>
      </c>
      <c r="D102" s="3">
        <v>30000</v>
      </c>
      <c r="E102" s="3">
        <v>50000</v>
      </c>
      <c r="F102" s="3">
        <v>50000</v>
      </c>
      <c r="G102" s="3">
        <v>50000</v>
      </c>
      <c r="H102" s="3">
        <v>50000</v>
      </c>
      <c r="I102" s="3">
        <v>50000</v>
      </c>
      <c r="J102" s="3">
        <f t="shared" si="2"/>
        <v>280000</v>
      </c>
      <c r="K102" s="2" t="s">
        <v>340</v>
      </c>
    </row>
    <row r="103" spans="1:11" x14ac:dyDescent="0.2">
      <c r="A103" s="2" t="s">
        <v>185</v>
      </c>
      <c r="B103" s="2" t="s">
        <v>186</v>
      </c>
      <c r="C103" s="2" t="s">
        <v>340</v>
      </c>
      <c r="D103" s="3">
        <v>5000</v>
      </c>
      <c r="E103" s="3">
        <v>5000</v>
      </c>
      <c r="F103" s="3">
        <v>5000</v>
      </c>
      <c r="G103" s="3">
        <v>10000</v>
      </c>
      <c r="H103" s="3">
        <v>10000</v>
      </c>
      <c r="I103" s="3">
        <v>10000</v>
      </c>
      <c r="J103" s="3">
        <f t="shared" si="2"/>
        <v>45000</v>
      </c>
      <c r="K103" s="2" t="s">
        <v>340</v>
      </c>
    </row>
    <row r="104" spans="1:11" x14ac:dyDescent="0.2">
      <c r="A104" s="2" t="s">
        <v>187</v>
      </c>
      <c r="B104" s="2" t="s">
        <v>188</v>
      </c>
      <c r="C104" s="2" t="s">
        <v>340</v>
      </c>
      <c r="D104" s="3">
        <v>0</v>
      </c>
      <c r="E104" s="3">
        <v>20000</v>
      </c>
      <c r="F104" s="3">
        <v>690000</v>
      </c>
      <c r="G104" s="3">
        <v>0</v>
      </c>
      <c r="H104" s="3">
        <v>0</v>
      </c>
      <c r="I104" s="3">
        <v>0</v>
      </c>
      <c r="J104" s="3">
        <f t="shared" si="2"/>
        <v>710000</v>
      </c>
      <c r="K104" s="2" t="s">
        <v>340</v>
      </c>
    </row>
    <row r="105" spans="1:11" x14ac:dyDescent="0.2">
      <c r="A105" s="2" t="s">
        <v>187</v>
      </c>
      <c r="B105" s="2" t="s">
        <v>189</v>
      </c>
      <c r="C105" s="2" t="s">
        <v>340</v>
      </c>
      <c r="D105" s="3">
        <v>0</v>
      </c>
      <c r="E105" s="3">
        <v>680000</v>
      </c>
      <c r="F105" s="3">
        <v>0</v>
      </c>
      <c r="G105" s="3">
        <v>0</v>
      </c>
      <c r="H105" s="3">
        <v>0</v>
      </c>
      <c r="I105" s="3">
        <v>0</v>
      </c>
      <c r="J105" s="3">
        <f t="shared" si="2"/>
        <v>680000</v>
      </c>
      <c r="K105" s="2" t="s">
        <v>340</v>
      </c>
    </row>
    <row r="106" spans="1:11" x14ac:dyDescent="0.2">
      <c r="A106" s="2" t="s">
        <v>190</v>
      </c>
      <c r="B106" s="2" t="s">
        <v>191</v>
      </c>
      <c r="C106" s="2" t="s">
        <v>340</v>
      </c>
      <c r="D106" s="3">
        <v>0</v>
      </c>
      <c r="E106" s="3">
        <v>70000</v>
      </c>
      <c r="F106" s="3">
        <v>100000</v>
      </c>
      <c r="G106" s="3">
        <v>0</v>
      </c>
      <c r="H106" s="3">
        <v>0</v>
      </c>
      <c r="I106" s="3">
        <v>50000</v>
      </c>
      <c r="J106" s="3">
        <f t="shared" si="2"/>
        <v>220000</v>
      </c>
      <c r="K106" s="2" t="s">
        <v>340</v>
      </c>
    </row>
    <row r="107" spans="1:11" x14ac:dyDescent="0.2">
      <c r="A107" s="2" t="s">
        <v>192</v>
      </c>
      <c r="B107" s="2" t="s">
        <v>193</v>
      </c>
      <c r="C107" s="2" t="s">
        <v>340</v>
      </c>
      <c r="D107" s="3">
        <v>30000</v>
      </c>
      <c r="E107" s="3">
        <v>30000</v>
      </c>
      <c r="F107" s="3">
        <v>30000</v>
      </c>
      <c r="G107" s="3">
        <v>30000</v>
      </c>
      <c r="H107" s="3"/>
      <c r="I107" s="3">
        <v>30000</v>
      </c>
      <c r="J107" s="3">
        <f t="shared" si="2"/>
        <v>150000</v>
      </c>
      <c r="K107" s="2" t="s">
        <v>340</v>
      </c>
    </row>
    <row r="108" spans="1:11" x14ac:dyDescent="0.2">
      <c r="A108" s="2" t="s">
        <v>194</v>
      </c>
      <c r="B108" s="2" t="s">
        <v>195</v>
      </c>
      <c r="C108" s="2" t="s">
        <v>340</v>
      </c>
      <c r="D108" s="3">
        <v>240000</v>
      </c>
      <c r="E108" s="3">
        <v>245000</v>
      </c>
      <c r="F108" s="3">
        <v>260000</v>
      </c>
      <c r="G108" s="3">
        <v>260000</v>
      </c>
      <c r="H108" s="3">
        <v>20000</v>
      </c>
      <c r="I108" s="3">
        <v>260000</v>
      </c>
      <c r="J108" s="3">
        <f t="shared" si="2"/>
        <v>1285000</v>
      </c>
      <c r="K108" s="2" t="s">
        <v>340</v>
      </c>
    </row>
    <row r="109" spans="1:11" x14ac:dyDescent="0.2">
      <c r="A109" s="2" t="s">
        <v>196</v>
      </c>
      <c r="B109" s="2" t="s">
        <v>197</v>
      </c>
      <c r="C109" s="2" t="s">
        <v>340</v>
      </c>
      <c r="D109" s="3">
        <v>3000000</v>
      </c>
      <c r="E109" s="3">
        <v>3000000</v>
      </c>
      <c r="F109" s="3">
        <v>3000000</v>
      </c>
      <c r="G109" s="3">
        <v>3000000</v>
      </c>
      <c r="H109" s="3">
        <v>3000000</v>
      </c>
      <c r="I109" s="3">
        <v>3000000</v>
      </c>
      <c r="J109" s="3">
        <f t="shared" si="2"/>
        <v>18000000</v>
      </c>
      <c r="K109" s="2" t="s">
        <v>340</v>
      </c>
    </row>
    <row r="110" spans="1:11" x14ac:dyDescent="0.2">
      <c r="A110" s="2" t="s">
        <v>198</v>
      </c>
      <c r="B110" s="2" t="s">
        <v>199</v>
      </c>
      <c r="C110" s="2" t="s">
        <v>340</v>
      </c>
      <c r="D110" s="3">
        <v>0</v>
      </c>
      <c r="E110" s="3">
        <v>4000000</v>
      </c>
      <c r="F110" s="3">
        <v>4000000</v>
      </c>
      <c r="G110" s="3">
        <v>0</v>
      </c>
      <c r="H110" s="3">
        <v>0</v>
      </c>
      <c r="I110" s="3">
        <v>0</v>
      </c>
      <c r="J110" s="3">
        <f t="shared" si="2"/>
        <v>8000000</v>
      </c>
      <c r="K110" s="2" t="s">
        <v>340</v>
      </c>
    </row>
    <row r="111" spans="1:11" x14ac:dyDescent="0.2">
      <c r="A111" s="2" t="s">
        <v>198</v>
      </c>
      <c r="B111" s="2" t="s">
        <v>200</v>
      </c>
      <c r="C111" s="2" t="s">
        <v>340</v>
      </c>
      <c r="D111" s="3">
        <v>4000000</v>
      </c>
      <c r="E111" s="3">
        <v>4000000</v>
      </c>
      <c r="F111" s="3">
        <v>4000000</v>
      </c>
      <c r="G111" s="3">
        <v>4000000</v>
      </c>
      <c r="H111" s="3">
        <v>4000000</v>
      </c>
      <c r="I111" s="3">
        <v>4000000</v>
      </c>
      <c r="J111" s="3">
        <f t="shared" si="2"/>
        <v>24000000</v>
      </c>
      <c r="K111" s="2" t="s">
        <v>340</v>
      </c>
    </row>
    <row r="112" spans="1:11" x14ac:dyDescent="0.2">
      <c r="A112" s="2" t="s">
        <v>198</v>
      </c>
      <c r="B112" s="2" t="s">
        <v>201</v>
      </c>
      <c r="C112" s="2" t="s">
        <v>340</v>
      </c>
      <c r="D112" s="3">
        <v>200000</v>
      </c>
      <c r="E112" s="3">
        <v>200000</v>
      </c>
      <c r="F112" s="3">
        <v>500000</v>
      </c>
      <c r="G112" s="3">
        <v>500000</v>
      </c>
      <c r="H112" s="3">
        <v>500000</v>
      </c>
      <c r="I112" s="3">
        <v>500000</v>
      </c>
      <c r="J112" s="3">
        <f t="shared" si="2"/>
        <v>2400000</v>
      </c>
      <c r="K112" s="2" t="s">
        <v>340</v>
      </c>
    </row>
    <row r="113" spans="1:11" x14ac:dyDescent="0.2">
      <c r="A113" s="2" t="s">
        <v>198</v>
      </c>
      <c r="B113" s="2" t="s">
        <v>202</v>
      </c>
      <c r="C113" s="2" t="s">
        <v>340</v>
      </c>
      <c r="D113" s="3">
        <v>3000000</v>
      </c>
      <c r="E113" s="3">
        <v>3000000</v>
      </c>
      <c r="F113" s="3">
        <v>3000000</v>
      </c>
      <c r="G113" s="3">
        <v>3000000</v>
      </c>
      <c r="H113" s="3">
        <v>3000000</v>
      </c>
      <c r="I113" s="3">
        <v>3000000</v>
      </c>
      <c r="J113" s="3">
        <f t="shared" si="2"/>
        <v>18000000</v>
      </c>
      <c r="K113" s="2" t="s">
        <v>340</v>
      </c>
    </row>
    <row r="114" spans="1:11" x14ac:dyDescent="0.2">
      <c r="A114" s="2" t="s">
        <v>198</v>
      </c>
      <c r="B114" s="2" t="s">
        <v>203</v>
      </c>
      <c r="C114" s="2" t="s">
        <v>340</v>
      </c>
      <c r="D114" s="3">
        <v>6000</v>
      </c>
      <c r="E114" s="3">
        <v>6000</v>
      </c>
      <c r="F114" s="3">
        <v>6000</v>
      </c>
      <c r="G114" s="3">
        <v>6000</v>
      </c>
      <c r="H114" s="3">
        <v>6000</v>
      </c>
      <c r="I114" s="3">
        <v>6000</v>
      </c>
      <c r="J114" s="3">
        <f t="shared" si="2"/>
        <v>36000</v>
      </c>
      <c r="K114" s="2" t="s">
        <v>340</v>
      </c>
    </row>
    <row r="115" spans="1:11" x14ac:dyDescent="0.2">
      <c r="A115" s="2" t="s">
        <v>204</v>
      </c>
      <c r="B115" s="2" t="s">
        <v>205</v>
      </c>
      <c r="C115" s="2" t="s">
        <v>340</v>
      </c>
      <c r="D115" s="3"/>
      <c r="E115" s="3"/>
      <c r="F115" s="3">
        <v>200000</v>
      </c>
      <c r="G115" s="3"/>
      <c r="H115" s="3"/>
      <c r="I115" s="3">
        <v>0</v>
      </c>
      <c r="J115" s="3">
        <f t="shared" ref="J115:J166" si="3">SUM(D115:I115)</f>
        <v>200000</v>
      </c>
      <c r="K115" s="2" t="s">
        <v>340</v>
      </c>
    </row>
    <row r="116" spans="1:11" x14ac:dyDescent="0.2">
      <c r="A116" s="2" t="s">
        <v>206</v>
      </c>
      <c r="B116" s="2" t="s">
        <v>207</v>
      </c>
      <c r="C116" s="2" t="s">
        <v>340</v>
      </c>
      <c r="D116" s="3">
        <v>20000</v>
      </c>
      <c r="E116" s="3">
        <v>50000</v>
      </c>
      <c r="F116" s="3">
        <v>50000</v>
      </c>
      <c r="G116" s="3">
        <v>50000</v>
      </c>
      <c r="H116" s="3">
        <v>50000</v>
      </c>
      <c r="I116" s="3">
        <v>50000</v>
      </c>
      <c r="J116" s="3">
        <f t="shared" si="3"/>
        <v>270000</v>
      </c>
      <c r="K116" s="2" t="s">
        <v>340</v>
      </c>
    </row>
    <row r="117" spans="1:11" x14ac:dyDescent="0.2">
      <c r="A117" s="2" t="s">
        <v>208</v>
      </c>
      <c r="B117" s="2" t="s">
        <v>209</v>
      </c>
      <c r="C117" s="2" t="s">
        <v>340</v>
      </c>
      <c r="D117" s="3"/>
      <c r="E117" s="3">
        <v>2000000</v>
      </c>
      <c r="F117" s="3">
        <v>2000000</v>
      </c>
      <c r="G117" s="3">
        <v>2000000</v>
      </c>
      <c r="H117" s="3"/>
      <c r="I117" s="3">
        <v>0</v>
      </c>
      <c r="J117" s="3">
        <f t="shared" si="3"/>
        <v>6000000</v>
      </c>
      <c r="K117" s="2" t="s">
        <v>340</v>
      </c>
    </row>
    <row r="118" spans="1:11" x14ac:dyDescent="0.2">
      <c r="A118" s="2" t="s">
        <v>210</v>
      </c>
      <c r="B118" s="2" t="s">
        <v>211</v>
      </c>
      <c r="C118" s="2" t="s">
        <v>340</v>
      </c>
      <c r="D118" s="3">
        <v>20000</v>
      </c>
      <c r="E118" s="3">
        <v>20000</v>
      </c>
      <c r="F118" s="3">
        <v>20000</v>
      </c>
      <c r="G118" s="3"/>
      <c r="H118" s="3"/>
      <c r="I118" s="3">
        <v>0</v>
      </c>
      <c r="J118" s="3">
        <f t="shared" si="3"/>
        <v>60000</v>
      </c>
      <c r="K118" s="2" t="s">
        <v>340</v>
      </c>
    </row>
    <row r="119" spans="1:11" x14ac:dyDescent="0.2">
      <c r="A119" s="2" t="s">
        <v>212</v>
      </c>
      <c r="B119" s="2" t="s">
        <v>213</v>
      </c>
      <c r="C119" s="2" t="s">
        <v>340</v>
      </c>
      <c r="D119" s="3">
        <v>35000</v>
      </c>
      <c r="E119" s="3">
        <v>35000</v>
      </c>
      <c r="F119" s="3">
        <v>35000</v>
      </c>
      <c r="G119" s="3">
        <v>40000</v>
      </c>
      <c r="H119" s="3">
        <v>40000</v>
      </c>
      <c r="I119" s="3">
        <v>40000</v>
      </c>
      <c r="J119" s="3">
        <f t="shared" si="3"/>
        <v>225000</v>
      </c>
      <c r="K119" s="2" t="s">
        <v>340</v>
      </c>
    </row>
    <row r="120" spans="1:11" x14ac:dyDescent="0.2">
      <c r="A120" s="2" t="s">
        <v>212</v>
      </c>
      <c r="B120" s="2" t="s">
        <v>214</v>
      </c>
      <c r="C120" s="2" t="s">
        <v>340</v>
      </c>
      <c r="D120" s="3">
        <v>174800</v>
      </c>
      <c r="E120" s="3">
        <v>174800</v>
      </c>
      <c r="F120" s="3">
        <v>174800</v>
      </c>
      <c r="G120" s="3">
        <v>174800</v>
      </c>
      <c r="H120" s="3">
        <v>139840</v>
      </c>
      <c r="I120" s="3">
        <v>139840</v>
      </c>
      <c r="J120" s="3">
        <f t="shared" si="3"/>
        <v>978880</v>
      </c>
      <c r="K120" s="2" t="s">
        <v>340</v>
      </c>
    </row>
    <row r="121" spans="1:11" x14ac:dyDescent="0.2">
      <c r="A121" s="2" t="s">
        <v>215</v>
      </c>
      <c r="B121" s="2" t="s">
        <v>216</v>
      </c>
      <c r="C121" s="2" t="s">
        <v>340</v>
      </c>
      <c r="D121" s="3">
        <v>23500</v>
      </c>
      <c r="E121" s="3">
        <v>30000</v>
      </c>
      <c r="F121" s="3">
        <v>30000</v>
      </c>
      <c r="G121" s="3">
        <v>30000</v>
      </c>
      <c r="H121" s="3">
        <v>24000</v>
      </c>
      <c r="I121" s="3">
        <v>24000</v>
      </c>
      <c r="J121" s="3">
        <f t="shared" si="3"/>
        <v>161500</v>
      </c>
      <c r="K121" s="2" t="s">
        <v>340</v>
      </c>
    </row>
    <row r="122" spans="1:11" x14ac:dyDescent="0.2">
      <c r="A122" s="2" t="s">
        <v>217</v>
      </c>
      <c r="B122" s="2" t="s">
        <v>218</v>
      </c>
      <c r="C122" s="2" t="s">
        <v>340</v>
      </c>
      <c r="D122" s="3">
        <v>3750</v>
      </c>
      <c r="E122" s="3"/>
      <c r="F122" s="3"/>
      <c r="G122" s="3"/>
      <c r="H122" s="3"/>
      <c r="I122" s="3">
        <v>0</v>
      </c>
      <c r="J122" s="3">
        <f t="shared" si="3"/>
        <v>3750</v>
      </c>
      <c r="K122" s="2" t="s">
        <v>340</v>
      </c>
    </row>
    <row r="123" spans="1:11" x14ac:dyDescent="0.2">
      <c r="A123" s="2" t="s">
        <v>219</v>
      </c>
      <c r="B123" s="2" t="s">
        <v>220</v>
      </c>
      <c r="C123" s="2" t="s">
        <v>340</v>
      </c>
      <c r="D123" s="3">
        <v>115000</v>
      </c>
      <c r="E123" s="3">
        <v>130000</v>
      </c>
      <c r="F123" s="3">
        <v>125000</v>
      </c>
      <c r="G123" s="3">
        <v>125000</v>
      </c>
      <c r="H123" s="3">
        <v>80000</v>
      </c>
      <c r="I123" s="3">
        <v>125000</v>
      </c>
      <c r="J123" s="3">
        <f t="shared" si="3"/>
        <v>700000</v>
      </c>
      <c r="K123" s="2" t="s">
        <v>340</v>
      </c>
    </row>
    <row r="124" spans="1:11" x14ac:dyDescent="0.2">
      <c r="A124" s="2" t="s">
        <v>221</v>
      </c>
      <c r="B124" s="2" t="s">
        <v>222</v>
      </c>
      <c r="C124" s="2" t="s">
        <v>340</v>
      </c>
      <c r="D124" s="3">
        <v>41600</v>
      </c>
      <c r="E124" s="3">
        <v>41600</v>
      </c>
      <c r="F124" s="3">
        <v>41600</v>
      </c>
      <c r="G124" s="3">
        <v>41600</v>
      </c>
      <c r="H124" s="3">
        <v>41600</v>
      </c>
      <c r="I124" s="3">
        <v>41600</v>
      </c>
      <c r="J124" s="3">
        <f t="shared" si="3"/>
        <v>249600</v>
      </c>
      <c r="K124" s="2" t="s">
        <v>340</v>
      </c>
    </row>
    <row r="125" spans="1:11" x14ac:dyDescent="0.2">
      <c r="A125" s="2" t="s">
        <v>223</v>
      </c>
      <c r="B125" s="2" t="s">
        <v>224</v>
      </c>
      <c r="C125" s="2" t="s">
        <v>340</v>
      </c>
      <c r="D125" s="3">
        <v>32200</v>
      </c>
      <c r="E125" s="3">
        <v>32201</v>
      </c>
      <c r="F125" s="3">
        <v>45000</v>
      </c>
      <c r="G125" s="3">
        <v>64400</v>
      </c>
      <c r="H125" s="3">
        <v>69400</v>
      </c>
      <c r="I125" s="3">
        <v>69400</v>
      </c>
      <c r="J125" s="3">
        <f t="shared" si="3"/>
        <v>312601</v>
      </c>
      <c r="K125" s="2" t="s">
        <v>340</v>
      </c>
    </row>
    <row r="126" spans="1:11" x14ac:dyDescent="0.2">
      <c r="A126" s="2" t="s">
        <v>225</v>
      </c>
      <c r="B126" s="2" t="s">
        <v>226</v>
      </c>
      <c r="C126" s="2" t="s">
        <v>340</v>
      </c>
      <c r="D126" s="3">
        <v>2000</v>
      </c>
      <c r="E126" s="3">
        <v>5000</v>
      </c>
      <c r="F126" s="3">
        <v>2000</v>
      </c>
      <c r="G126" s="3">
        <v>5000</v>
      </c>
      <c r="H126" s="3">
        <v>5000</v>
      </c>
      <c r="I126" s="3">
        <v>5000</v>
      </c>
      <c r="J126" s="3">
        <f t="shared" si="3"/>
        <v>24000</v>
      </c>
      <c r="K126" s="2" t="s">
        <v>340</v>
      </c>
    </row>
    <row r="127" spans="1:11" x14ac:dyDescent="0.2">
      <c r="A127" s="2" t="s">
        <v>227</v>
      </c>
      <c r="B127" s="2" t="s">
        <v>228</v>
      </c>
      <c r="C127" s="2" t="s">
        <v>340</v>
      </c>
      <c r="D127" s="3">
        <v>18000</v>
      </c>
      <c r="E127" s="3">
        <v>24000</v>
      </c>
      <c r="F127" s="3">
        <v>24000</v>
      </c>
      <c r="G127" s="3">
        <v>24000</v>
      </c>
      <c r="H127" s="3">
        <v>24000</v>
      </c>
      <c r="I127" s="3">
        <v>24000</v>
      </c>
      <c r="J127" s="3">
        <f t="shared" si="3"/>
        <v>138000</v>
      </c>
      <c r="K127" s="2" t="s">
        <v>340</v>
      </c>
    </row>
    <row r="128" spans="1:11" x14ac:dyDescent="0.2">
      <c r="A128" s="2" t="s">
        <v>229</v>
      </c>
      <c r="B128" s="2" t="s">
        <v>230</v>
      </c>
      <c r="C128" s="2" t="s">
        <v>340</v>
      </c>
      <c r="D128" s="3">
        <v>660000</v>
      </c>
      <c r="E128" s="3">
        <v>660000</v>
      </c>
      <c r="F128" s="3">
        <v>660000</v>
      </c>
      <c r="G128" s="3">
        <v>660000</v>
      </c>
      <c r="H128" s="3">
        <v>500000</v>
      </c>
      <c r="I128" s="3">
        <v>600000</v>
      </c>
      <c r="J128" s="3">
        <f t="shared" si="3"/>
        <v>3740000</v>
      </c>
      <c r="K128" s="2" t="s">
        <v>340</v>
      </c>
    </row>
    <row r="129" spans="1:11" x14ac:dyDescent="0.2">
      <c r="A129" s="2" t="s">
        <v>231</v>
      </c>
      <c r="B129" s="2" t="s">
        <v>232</v>
      </c>
      <c r="C129" s="2" t="s">
        <v>340</v>
      </c>
      <c r="D129" s="3">
        <v>50000</v>
      </c>
      <c r="E129" s="3">
        <v>50000</v>
      </c>
      <c r="F129" s="3"/>
      <c r="G129" s="3">
        <v>50000</v>
      </c>
      <c r="H129" s="3"/>
      <c r="I129" s="3">
        <v>0</v>
      </c>
      <c r="J129" s="3">
        <f t="shared" si="3"/>
        <v>150000</v>
      </c>
      <c r="K129" s="2" t="s">
        <v>340</v>
      </c>
    </row>
    <row r="130" spans="1:11" x14ac:dyDescent="0.2">
      <c r="A130" s="2" t="s">
        <v>233</v>
      </c>
      <c r="B130" s="2" t="s">
        <v>234</v>
      </c>
      <c r="C130" s="2" t="s">
        <v>340</v>
      </c>
      <c r="D130" s="3"/>
      <c r="E130" s="3"/>
      <c r="F130" s="3">
        <v>5000</v>
      </c>
      <c r="G130" s="3">
        <v>5000</v>
      </c>
      <c r="H130" s="3">
        <v>5000</v>
      </c>
      <c r="I130" s="3">
        <v>5000</v>
      </c>
      <c r="J130" s="3">
        <f t="shared" si="3"/>
        <v>20000</v>
      </c>
      <c r="K130" s="2" t="s">
        <v>340</v>
      </c>
    </row>
    <row r="131" spans="1:11" x14ac:dyDescent="0.2">
      <c r="A131" s="2" t="s">
        <v>235</v>
      </c>
      <c r="B131" s="2" t="s">
        <v>236</v>
      </c>
      <c r="C131" s="2" t="s">
        <v>340</v>
      </c>
      <c r="D131" s="3">
        <v>150000</v>
      </c>
      <c r="E131" s="3">
        <v>150000</v>
      </c>
      <c r="F131" s="3">
        <v>150000</v>
      </c>
      <c r="G131" s="3">
        <v>150000</v>
      </c>
      <c r="H131" s="3">
        <v>150000</v>
      </c>
      <c r="I131" s="3">
        <v>150000</v>
      </c>
      <c r="J131" s="3">
        <f t="shared" si="3"/>
        <v>900000</v>
      </c>
      <c r="K131" s="2" t="s">
        <v>340</v>
      </c>
    </row>
    <row r="132" spans="1:11" x14ac:dyDescent="0.2">
      <c r="A132" s="2" t="s">
        <v>237</v>
      </c>
      <c r="B132" s="2" t="s">
        <v>238</v>
      </c>
      <c r="C132" s="2" t="s">
        <v>340</v>
      </c>
      <c r="D132" s="3">
        <v>120000</v>
      </c>
      <c r="E132" s="3">
        <v>120000</v>
      </c>
      <c r="F132" s="3">
        <v>120000</v>
      </c>
      <c r="G132" s="3">
        <v>120000</v>
      </c>
      <c r="H132" s="3">
        <v>120000</v>
      </c>
      <c r="I132" s="3">
        <v>120000</v>
      </c>
      <c r="J132" s="3">
        <f t="shared" si="3"/>
        <v>720000</v>
      </c>
      <c r="K132" s="2" t="s">
        <v>340</v>
      </c>
    </row>
    <row r="133" spans="1:11" x14ac:dyDescent="0.2">
      <c r="A133" s="2" t="s">
        <v>239</v>
      </c>
      <c r="B133" s="2" t="s">
        <v>240</v>
      </c>
      <c r="C133" s="2" t="s">
        <v>340</v>
      </c>
      <c r="D133" s="3">
        <v>507000</v>
      </c>
      <c r="E133" s="3">
        <v>502000</v>
      </c>
      <c r="F133" s="3">
        <v>492000</v>
      </c>
      <c r="G133" s="3">
        <v>554000</v>
      </c>
      <c r="H133" s="3">
        <v>420000</v>
      </c>
      <c r="I133" s="3">
        <v>492000</v>
      </c>
      <c r="J133" s="3">
        <f t="shared" si="3"/>
        <v>2967000</v>
      </c>
      <c r="K133" s="2" t="s">
        <v>340</v>
      </c>
    </row>
    <row r="134" spans="1:11" x14ac:dyDescent="0.2">
      <c r="A134" s="2" t="s">
        <v>239</v>
      </c>
      <c r="B134" s="2" t="s">
        <v>241</v>
      </c>
      <c r="C134" s="2" t="s">
        <v>340</v>
      </c>
      <c r="D134" s="3">
        <v>600000</v>
      </c>
      <c r="E134" s="3">
        <v>600000</v>
      </c>
      <c r="F134" s="3">
        <v>600000</v>
      </c>
      <c r="G134" s="3">
        <v>600000</v>
      </c>
      <c r="H134" s="3">
        <v>600000</v>
      </c>
      <c r="I134" s="3">
        <v>600000</v>
      </c>
      <c r="J134" s="3">
        <f t="shared" si="3"/>
        <v>3600000</v>
      </c>
      <c r="K134" s="2" t="s">
        <v>340</v>
      </c>
    </row>
    <row r="135" spans="1:11" x14ac:dyDescent="0.2">
      <c r="A135" s="2" t="s">
        <v>242</v>
      </c>
      <c r="B135" s="2" t="s">
        <v>243</v>
      </c>
      <c r="C135" s="2" t="s">
        <v>340</v>
      </c>
      <c r="D135" s="3">
        <v>315000</v>
      </c>
      <c r="E135" s="3">
        <v>315000</v>
      </c>
      <c r="F135" s="3">
        <v>315000</v>
      </c>
      <c r="G135" s="3">
        <v>315000</v>
      </c>
      <c r="H135" s="3">
        <v>312000</v>
      </c>
      <c r="I135" s="3">
        <v>312000</v>
      </c>
      <c r="J135" s="3">
        <f t="shared" si="3"/>
        <v>1884000</v>
      </c>
      <c r="K135" s="2" t="s">
        <v>340</v>
      </c>
    </row>
    <row r="136" spans="1:11" x14ac:dyDescent="0.2">
      <c r="A136" s="2" t="s">
        <v>244</v>
      </c>
      <c r="B136" s="2" t="s">
        <v>245</v>
      </c>
      <c r="C136" s="2" t="s">
        <v>340</v>
      </c>
      <c r="D136" s="3">
        <v>0</v>
      </c>
      <c r="E136" s="3">
        <v>300000</v>
      </c>
      <c r="F136" s="3">
        <v>300000</v>
      </c>
      <c r="G136" s="3">
        <v>300000</v>
      </c>
      <c r="H136" s="3">
        <v>300000</v>
      </c>
      <c r="I136" s="3">
        <v>300000</v>
      </c>
      <c r="J136" s="3">
        <f t="shared" si="3"/>
        <v>1500000</v>
      </c>
      <c r="K136" s="2" t="s">
        <v>340</v>
      </c>
    </row>
    <row r="137" spans="1:11" x14ac:dyDescent="0.2">
      <c r="A137" s="2" t="s">
        <v>246</v>
      </c>
      <c r="B137" s="2" t="s">
        <v>247</v>
      </c>
      <c r="C137" s="2" t="s">
        <v>340</v>
      </c>
      <c r="D137" s="3">
        <v>1000000</v>
      </c>
      <c r="E137" s="3">
        <v>1500000</v>
      </c>
      <c r="F137" s="3">
        <v>1500000</v>
      </c>
      <c r="G137" s="3">
        <v>2000000</v>
      </c>
      <c r="H137" s="3">
        <v>2000000</v>
      </c>
      <c r="I137" s="3">
        <v>2000000</v>
      </c>
      <c r="J137" s="3">
        <f t="shared" si="3"/>
        <v>10000000</v>
      </c>
      <c r="K137" s="2" t="s">
        <v>340</v>
      </c>
    </row>
    <row r="138" spans="1:11" x14ac:dyDescent="0.2">
      <c r="A138" s="2" t="s">
        <v>248</v>
      </c>
      <c r="B138" s="2" t="s">
        <v>249</v>
      </c>
      <c r="C138" s="2" t="s">
        <v>24</v>
      </c>
      <c r="D138" s="3">
        <v>3000000</v>
      </c>
      <c r="E138" s="3">
        <v>3000000</v>
      </c>
      <c r="F138" s="3">
        <v>3000000</v>
      </c>
      <c r="G138" s="3">
        <v>3000000</v>
      </c>
      <c r="H138" s="3"/>
      <c r="I138" s="3">
        <v>0</v>
      </c>
      <c r="J138" s="3">
        <f t="shared" si="3"/>
        <v>12000000</v>
      </c>
      <c r="K138" s="2" t="s">
        <v>340</v>
      </c>
    </row>
    <row r="139" spans="1:11" x14ac:dyDescent="0.2">
      <c r="A139" s="2" t="s">
        <v>250</v>
      </c>
      <c r="B139" s="2" t="s">
        <v>251</v>
      </c>
      <c r="C139" s="2" t="s">
        <v>340</v>
      </c>
      <c r="D139" s="3">
        <v>20000</v>
      </c>
      <c r="E139" s="3">
        <v>20000</v>
      </c>
      <c r="F139" s="3">
        <v>40000</v>
      </c>
      <c r="G139" s="3">
        <v>40000</v>
      </c>
      <c r="H139" s="3">
        <v>40000</v>
      </c>
      <c r="I139" s="3">
        <v>40000</v>
      </c>
      <c r="J139" s="3">
        <f t="shared" si="3"/>
        <v>200000</v>
      </c>
      <c r="K139" s="2" t="s">
        <v>340</v>
      </c>
    </row>
    <row r="140" spans="1:11" x14ac:dyDescent="0.2">
      <c r="A140" s="2" t="s">
        <v>252</v>
      </c>
      <c r="B140" s="2" t="s">
        <v>252</v>
      </c>
      <c r="C140" s="2" t="s">
        <v>340</v>
      </c>
      <c r="D140" s="3">
        <v>15000</v>
      </c>
      <c r="E140" s="3">
        <v>15000</v>
      </c>
      <c r="F140" s="3">
        <v>15000</v>
      </c>
      <c r="G140" s="3">
        <v>15000</v>
      </c>
      <c r="H140" s="3">
        <v>15000</v>
      </c>
      <c r="I140" s="3">
        <v>15000</v>
      </c>
      <c r="J140" s="3">
        <f t="shared" si="3"/>
        <v>90000</v>
      </c>
      <c r="K140" s="2" t="s">
        <v>340</v>
      </c>
    </row>
    <row r="141" spans="1:11" x14ac:dyDescent="0.2">
      <c r="A141" s="2" t="s">
        <v>253</v>
      </c>
      <c r="B141" s="2" t="s">
        <v>253</v>
      </c>
      <c r="C141" s="2" t="s">
        <v>340</v>
      </c>
      <c r="D141" s="3">
        <v>3000</v>
      </c>
      <c r="E141" s="3">
        <v>3000</v>
      </c>
      <c r="F141" s="3">
        <v>3000</v>
      </c>
      <c r="G141" s="3">
        <v>3000</v>
      </c>
      <c r="H141" s="3">
        <v>3000</v>
      </c>
      <c r="I141" s="3">
        <v>3000</v>
      </c>
      <c r="J141" s="3">
        <f t="shared" si="3"/>
        <v>18000</v>
      </c>
      <c r="K141" s="2" t="s">
        <v>340</v>
      </c>
    </row>
    <row r="142" spans="1:11" x14ac:dyDescent="0.2">
      <c r="A142" s="2" t="s">
        <v>254</v>
      </c>
      <c r="B142" s="2" t="s">
        <v>255</v>
      </c>
      <c r="C142" s="2" t="s">
        <v>340</v>
      </c>
      <c r="D142" s="3">
        <v>150000</v>
      </c>
      <c r="E142" s="3">
        <v>150000</v>
      </c>
      <c r="F142" s="3">
        <v>150000</v>
      </c>
      <c r="G142" s="3">
        <v>150000</v>
      </c>
      <c r="H142" s="3">
        <v>150000</v>
      </c>
      <c r="I142" s="3">
        <v>150000</v>
      </c>
      <c r="J142" s="3">
        <f t="shared" si="3"/>
        <v>900000</v>
      </c>
      <c r="K142" s="2" t="s">
        <v>340</v>
      </c>
    </row>
    <row r="143" spans="1:11" x14ac:dyDescent="0.2">
      <c r="A143" s="2" t="s">
        <v>256</v>
      </c>
      <c r="B143" s="2" t="s">
        <v>257</v>
      </c>
      <c r="C143" s="2" t="s">
        <v>340</v>
      </c>
      <c r="D143" s="3">
        <v>3000</v>
      </c>
      <c r="E143" s="3">
        <v>3000</v>
      </c>
      <c r="F143" s="3">
        <v>3000</v>
      </c>
      <c r="G143" s="3">
        <v>3000</v>
      </c>
      <c r="H143" s="3">
        <v>3000</v>
      </c>
      <c r="I143" s="3">
        <v>3000</v>
      </c>
      <c r="J143" s="3">
        <f t="shared" si="3"/>
        <v>18000</v>
      </c>
      <c r="K143" s="2" t="s">
        <v>340</v>
      </c>
    </row>
    <row r="144" spans="1:11" x14ac:dyDescent="0.2">
      <c r="A144" s="2" t="s">
        <v>258</v>
      </c>
      <c r="B144" s="2" t="s">
        <v>341</v>
      </c>
      <c r="C144" s="2" t="s">
        <v>340</v>
      </c>
      <c r="D144" s="3">
        <v>5000</v>
      </c>
      <c r="E144" s="3">
        <v>5000</v>
      </c>
      <c r="F144" s="3">
        <v>5000</v>
      </c>
      <c r="G144" s="3">
        <v>5000</v>
      </c>
      <c r="H144" s="3">
        <v>5000</v>
      </c>
      <c r="I144" s="3">
        <v>5000</v>
      </c>
      <c r="J144" s="3">
        <f t="shared" si="3"/>
        <v>30000</v>
      </c>
      <c r="K144" s="2" t="s">
        <v>340</v>
      </c>
    </row>
    <row r="145" spans="1:11" x14ac:dyDescent="0.2">
      <c r="A145" s="2" t="s">
        <v>259</v>
      </c>
      <c r="B145" s="2" t="s">
        <v>260</v>
      </c>
      <c r="C145" s="2" t="s">
        <v>340</v>
      </c>
      <c r="D145" s="3">
        <v>0</v>
      </c>
      <c r="E145" s="3">
        <v>0</v>
      </c>
      <c r="F145" s="3">
        <v>50000</v>
      </c>
      <c r="G145" s="3">
        <v>50000</v>
      </c>
      <c r="H145" s="3">
        <v>50000</v>
      </c>
      <c r="I145" s="3">
        <v>50000</v>
      </c>
      <c r="J145" s="3">
        <f t="shared" si="3"/>
        <v>200000</v>
      </c>
      <c r="K145" s="2" t="s">
        <v>340</v>
      </c>
    </row>
    <row r="146" spans="1:11" x14ac:dyDescent="0.2">
      <c r="A146" s="2" t="s">
        <v>261</v>
      </c>
      <c r="B146" s="2" t="s">
        <v>262</v>
      </c>
      <c r="C146" s="2" t="s">
        <v>340</v>
      </c>
      <c r="D146" s="3">
        <v>1000</v>
      </c>
      <c r="E146" s="3">
        <v>2000</v>
      </c>
      <c r="F146" s="3">
        <v>2000</v>
      </c>
      <c r="G146" s="3">
        <v>4000</v>
      </c>
      <c r="H146" s="3">
        <v>4000</v>
      </c>
      <c r="I146" s="3">
        <v>4000</v>
      </c>
      <c r="J146" s="3">
        <f t="shared" si="3"/>
        <v>17000</v>
      </c>
      <c r="K146" s="2" t="s">
        <v>340</v>
      </c>
    </row>
    <row r="147" spans="1:11" x14ac:dyDescent="0.2">
      <c r="A147" s="2" t="s">
        <v>263</v>
      </c>
      <c r="B147" s="2" t="s">
        <v>264</v>
      </c>
      <c r="C147" s="2" t="s">
        <v>340</v>
      </c>
      <c r="D147" s="3">
        <v>21000</v>
      </c>
      <c r="E147" s="3">
        <v>22000</v>
      </c>
      <c r="F147" s="3">
        <v>26000</v>
      </c>
      <c r="G147" s="3">
        <v>24000</v>
      </c>
      <c r="H147" s="3">
        <v>24000</v>
      </c>
      <c r="I147" s="3">
        <v>24000</v>
      </c>
      <c r="J147" s="3">
        <f t="shared" si="3"/>
        <v>141000</v>
      </c>
      <c r="K147" s="2" t="s">
        <v>340</v>
      </c>
    </row>
    <row r="148" spans="1:11" x14ac:dyDescent="0.2">
      <c r="A148" s="2" t="s">
        <v>265</v>
      </c>
      <c r="B148" s="2" t="s">
        <v>266</v>
      </c>
      <c r="C148" s="2" t="s">
        <v>340</v>
      </c>
      <c r="D148" s="3">
        <v>18000</v>
      </c>
      <c r="E148" s="3">
        <v>18000</v>
      </c>
      <c r="F148" s="3">
        <v>23000</v>
      </c>
      <c r="G148" s="3">
        <v>23000</v>
      </c>
      <c r="H148" s="3">
        <v>23000</v>
      </c>
      <c r="I148" s="3">
        <v>23000</v>
      </c>
      <c r="J148" s="3">
        <f t="shared" si="3"/>
        <v>128000</v>
      </c>
      <c r="K148" s="2" t="s">
        <v>340</v>
      </c>
    </row>
    <row r="149" spans="1:11" x14ac:dyDescent="0.2">
      <c r="A149" s="2" t="s">
        <v>267</v>
      </c>
      <c r="B149" s="2" t="s">
        <v>268</v>
      </c>
      <c r="C149" s="2" t="s">
        <v>340</v>
      </c>
      <c r="D149" s="3"/>
      <c r="E149" s="3"/>
      <c r="F149" s="3">
        <v>3000</v>
      </c>
      <c r="G149" s="3"/>
      <c r="H149" s="3">
        <v>3000</v>
      </c>
      <c r="I149" s="3">
        <v>3000</v>
      </c>
      <c r="J149" s="3">
        <f t="shared" si="3"/>
        <v>9000</v>
      </c>
      <c r="K149" s="2" t="s">
        <v>340</v>
      </c>
    </row>
    <row r="150" spans="1:11" x14ac:dyDescent="0.2">
      <c r="A150" s="2" t="s">
        <v>269</v>
      </c>
      <c r="B150" s="2" t="s">
        <v>270</v>
      </c>
      <c r="C150" s="2" t="s">
        <v>340</v>
      </c>
      <c r="D150" s="3">
        <v>130000</v>
      </c>
      <c r="E150" s="3">
        <v>189000</v>
      </c>
      <c r="F150" s="3">
        <v>189000</v>
      </c>
      <c r="G150" s="3">
        <v>189000</v>
      </c>
      <c r="H150" s="3">
        <v>181000</v>
      </c>
      <c r="I150" s="3">
        <v>181000</v>
      </c>
      <c r="J150" s="3">
        <f t="shared" si="3"/>
        <v>1059000</v>
      </c>
      <c r="K150" s="2" t="s">
        <v>340</v>
      </c>
    </row>
    <row r="151" spans="1:11" x14ac:dyDescent="0.2">
      <c r="A151" s="2" t="s">
        <v>271</v>
      </c>
      <c r="B151" s="2" t="s">
        <v>272</v>
      </c>
      <c r="C151" s="2" t="s">
        <v>340</v>
      </c>
      <c r="D151" s="3">
        <v>100000</v>
      </c>
      <c r="E151" s="3">
        <v>100000</v>
      </c>
      <c r="F151" s="3">
        <v>100000</v>
      </c>
      <c r="G151" s="3">
        <v>100000</v>
      </c>
      <c r="H151" s="3"/>
      <c r="I151" s="3">
        <v>100000</v>
      </c>
      <c r="J151" s="3">
        <f t="shared" si="3"/>
        <v>500000</v>
      </c>
      <c r="K151" s="2" t="s">
        <v>340</v>
      </c>
    </row>
    <row r="152" spans="1:11" x14ac:dyDescent="0.2">
      <c r="A152" s="2" t="s">
        <v>271</v>
      </c>
      <c r="B152" s="2" t="s">
        <v>273</v>
      </c>
      <c r="C152" s="2" t="s">
        <v>340</v>
      </c>
      <c r="D152" s="3"/>
      <c r="E152" s="3">
        <v>60000</v>
      </c>
      <c r="F152" s="3">
        <v>60000</v>
      </c>
      <c r="G152" s="3">
        <v>60000</v>
      </c>
      <c r="H152" s="3">
        <v>60000</v>
      </c>
      <c r="I152" s="3">
        <v>60000</v>
      </c>
      <c r="J152" s="3">
        <f t="shared" si="3"/>
        <v>300000</v>
      </c>
      <c r="K152" s="2" t="s">
        <v>340</v>
      </c>
    </row>
    <row r="153" spans="1:11" x14ac:dyDescent="0.2">
      <c r="A153" s="2" t="s">
        <v>271</v>
      </c>
      <c r="B153" s="2" t="s">
        <v>274</v>
      </c>
      <c r="C153" s="2" t="s">
        <v>340</v>
      </c>
      <c r="D153" s="3">
        <v>111000</v>
      </c>
      <c r="E153" s="3">
        <v>111000</v>
      </c>
      <c r="F153" s="3">
        <v>111000</v>
      </c>
      <c r="G153" s="3">
        <v>112000</v>
      </c>
      <c r="H153" s="3">
        <v>97000</v>
      </c>
      <c r="I153" s="3">
        <v>112000</v>
      </c>
      <c r="J153" s="3">
        <f t="shared" si="3"/>
        <v>654000</v>
      </c>
      <c r="K153" s="2" t="s">
        <v>340</v>
      </c>
    </row>
    <row r="154" spans="1:11" x14ac:dyDescent="0.2">
      <c r="A154" s="2" t="s">
        <v>275</v>
      </c>
      <c r="B154" s="2" t="s">
        <v>276</v>
      </c>
      <c r="C154" s="2" t="s">
        <v>340</v>
      </c>
      <c r="D154" s="3">
        <v>1000</v>
      </c>
      <c r="E154" s="3">
        <v>1000</v>
      </c>
      <c r="F154" s="3">
        <v>2000</v>
      </c>
      <c r="G154" s="3">
        <v>2000</v>
      </c>
      <c r="H154" s="3">
        <v>2000</v>
      </c>
      <c r="I154" s="3">
        <v>3000</v>
      </c>
      <c r="J154" s="3">
        <f t="shared" si="3"/>
        <v>11000</v>
      </c>
      <c r="K154" s="2" t="s">
        <v>340</v>
      </c>
    </row>
    <row r="155" spans="1:11" x14ac:dyDescent="0.2">
      <c r="A155" s="2" t="s">
        <v>277</v>
      </c>
      <c r="B155" s="2" t="s">
        <v>278</v>
      </c>
      <c r="C155" s="2" t="s">
        <v>340</v>
      </c>
      <c r="D155" s="3">
        <v>26000</v>
      </c>
      <c r="E155" s="3">
        <v>41000</v>
      </c>
      <c r="F155" s="3">
        <v>41000</v>
      </c>
      <c r="G155" s="3">
        <v>42000</v>
      </c>
      <c r="H155" s="3">
        <v>32000</v>
      </c>
      <c r="I155" s="3">
        <v>42000</v>
      </c>
      <c r="J155" s="3">
        <f t="shared" si="3"/>
        <v>224000</v>
      </c>
      <c r="K155" s="2" t="s">
        <v>340</v>
      </c>
    </row>
    <row r="156" spans="1:11" x14ac:dyDescent="0.2">
      <c r="A156" s="2" t="s">
        <v>279</v>
      </c>
      <c r="B156" s="2" t="s">
        <v>280</v>
      </c>
      <c r="C156" s="2" t="s">
        <v>340</v>
      </c>
      <c r="D156" s="3">
        <v>325129</v>
      </c>
      <c r="E156" s="3">
        <v>349500</v>
      </c>
      <c r="F156" s="3">
        <v>269500</v>
      </c>
      <c r="G156" s="3">
        <v>259500</v>
      </c>
      <c r="H156" s="3">
        <v>249500</v>
      </c>
      <c r="I156" s="3">
        <v>249500</v>
      </c>
      <c r="J156" s="3">
        <f t="shared" si="3"/>
        <v>1702629</v>
      </c>
      <c r="K156" s="2" t="s">
        <v>340</v>
      </c>
    </row>
    <row r="157" spans="1:11" x14ac:dyDescent="0.2">
      <c r="A157" s="2" t="s">
        <v>281</v>
      </c>
      <c r="B157" s="2" t="s">
        <v>282</v>
      </c>
      <c r="C157" s="2" t="s">
        <v>340</v>
      </c>
      <c r="D157" s="3">
        <v>20000</v>
      </c>
      <c r="E157" s="3">
        <v>80000</v>
      </c>
      <c r="F157" s="3">
        <v>80000</v>
      </c>
      <c r="G157" s="3">
        <v>100000</v>
      </c>
      <c r="H157" s="3">
        <v>80000</v>
      </c>
      <c r="I157" s="3">
        <v>100000</v>
      </c>
      <c r="J157" s="3">
        <f t="shared" si="3"/>
        <v>460000</v>
      </c>
      <c r="K157" s="2" t="s">
        <v>340</v>
      </c>
    </row>
    <row r="158" spans="1:11" x14ac:dyDescent="0.2">
      <c r="A158" s="2" t="s">
        <v>283</v>
      </c>
      <c r="B158" s="2" t="s">
        <v>284</v>
      </c>
      <c r="C158" s="2" t="s">
        <v>340</v>
      </c>
      <c r="D158" s="3">
        <v>20000</v>
      </c>
      <c r="E158" s="3">
        <v>20000</v>
      </c>
      <c r="F158" s="3">
        <v>20000</v>
      </c>
      <c r="G158" s="3">
        <v>20000</v>
      </c>
      <c r="H158" s="3">
        <v>20000</v>
      </c>
      <c r="I158" s="3">
        <v>20000</v>
      </c>
      <c r="J158" s="3">
        <f t="shared" si="3"/>
        <v>120000</v>
      </c>
      <c r="K158" s="2" t="s">
        <v>340</v>
      </c>
    </row>
    <row r="159" spans="1:11" x14ac:dyDescent="0.2">
      <c r="A159" s="2" t="s">
        <v>285</v>
      </c>
      <c r="B159" s="2" t="s">
        <v>344</v>
      </c>
      <c r="C159" s="2" t="s">
        <v>340</v>
      </c>
      <c r="D159" s="3"/>
      <c r="E159" s="3">
        <v>180000</v>
      </c>
      <c r="F159" s="3"/>
      <c r="G159" s="3">
        <v>0</v>
      </c>
      <c r="H159" s="3">
        <v>0</v>
      </c>
      <c r="I159" s="3">
        <v>0</v>
      </c>
      <c r="J159" s="3">
        <f t="shared" si="3"/>
        <v>180000</v>
      </c>
      <c r="K159" s="2" t="s">
        <v>340</v>
      </c>
    </row>
    <row r="160" spans="1:11" x14ac:dyDescent="0.2">
      <c r="A160" s="2" t="s">
        <v>287</v>
      </c>
      <c r="B160" s="2" t="s">
        <v>286</v>
      </c>
      <c r="C160" s="2" t="s">
        <v>340</v>
      </c>
      <c r="D160" s="3">
        <v>583000</v>
      </c>
      <c r="E160" s="3">
        <v>761000</v>
      </c>
      <c r="F160" s="3">
        <v>797000</v>
      </c>
      <c r="G160" s="3">
        <v>797330</v>
      </c>
      <c r="H160" s="3">
        <v>625000</v>
      </c>
      <c r="I160" s="3">
        <v>610000</v>
      </c>
      <c r="J160" s="3">
        <f t="shared" si="3"/>
        <v>4173330</v>
      </c>
      <c r="K160" s="2" t="s">
        <v>340</v>
      </c>
    </row>
    <row r="161" spans="1:11" x14ac:dyDescent="0.2">
      <c r="A161" s="2" t="s">
        <v>288</v>
      </c>
      <c r="B161" s="2" t="s">
        <v>289</v>
      </c>
      <c r="C161" s="2" t="s">
        <v>340</v>
      </c>
      <c r="D161" s="3">
        <v>332000</v>
      </c>
      <c r="E161" s="3">
        <v>332000</v>
      </c>
      <c r="F161" s="3">
        <v>321000</v>
      </c>
      <c r="G161" s="3">
        <v>421000</v>
      </c>
      <c r="H161" s="3">
        <v>321000</v>
      </c>
      <c r="I161" s="3">
        <v>421000</v>
      </c>
      <c r="J161" s="3">
        <f t="shared" si="3"/>
        <v>2148000</v>
      </c>
      <c r="K161" s="2" t="s">
        <v>340</v>
      </c>
    </row>
    <row r="162" spans="1:11" x14ac:dyDescent="0.2">
      <c r="A162" s="2" t="s">
        <v>288</v>
      </c>
      <c r="B162" s="2" t="s">
        <v>290</v>
      </c>
      <c r="C162" s="2" t="s">
        <v>340</v>
      </c>
      <c r="D162" s="3">
        <v>36000</v>
      </c>
      <c r="E162" s="3">
        <v>36000</v>
      </c>
      <c r="F162" s="3">
        <v>36000</v>
      </c>
      <c r="G162" s="3">
        <v>36000</v>
      </c>
      <c r="H162" s="3">
        <v>36000</v>
      </c>
      <c r="I162" s="3">
        <v>36000</v>
      </c>
      <c r="J162" s="3">
        <f t="shared" si="3"/>
        <v>216000</v>
      </c>
      <c r="K162" s="2" t="s">
        <v>340</v>
      </c>
    </row>
    <row r="163" spans="1:11" x14ac:dyDescent="0.2">
      <c r="A163" s="2" t="s">
        <v>291</v>
      </c>
      <c r="B163" s="2" t="s">
        <v>292</v>
      </c>
      <c r="C163" s="2" t="s">
        <v>340</v>
      </c>
      <c r="D163" s="3">
        <v>3000</v>
      </c>
      <c r="E163" s="3">
        <v>3000</v>
      </c>
      <c r="F163" s="3">
        <v>3000</v>
      </c>
      <c r="G163" s="3">
        <v>3000</v>
      </c>
      <c r="H163" s="3">
        <v>0</v>
      </c>
      <c r="I163" s="3">
        <v>3000</v>
      </c>
      <c r="J163" s="3">
        <f t="shared" si="3"/>
        <v>15000</v>
      </c>
      <c r="K163" s="2" t="s">
        <v>340</v>
      </c>
    </row>
    <row r="164" spans="1:11" x14ac:dyDescent="0.2">
      <c r="A164" s="2" t="s">
        <v>293</v>
      </c>
      <c r="B164" s="2" t="s">
        <v>294</v>
      </c>
      <c r="C164" s="2" t="s">
        <v>340</v>
      </c>
      <c r="D164" s="3">
        <v>100000</v>
      </c>
      <c r="E164" s="3">
        <v>100000</v>
      </c>
      <c r="F164" s="3">
        <v>100000</v>
      </c>
      <c r="G164" s="3">
        <v>100000</v>
      </c>
      <c r="H164" s="3">
        <v>50000</v>
      </c>
      <c r="I164" s="3">
        <v>100000</v>
      </c>
      <c r="J164" s="3">
        <f t="shared" si="3"/>
        <v>550000</v>
      </c>
      <c r="K164" s="2" t="s">
        <v>340</v>
      </c>
    </row>
    <row r="165" spans="1:11" x14ac:dyDescent="0.2">
      <c r="A165" s="2" t="s">
        <v>293</v>
      </c>
      <c r="B165" s="2" t="s">
        <v>295</v>
      </c>
      <c r="C165" s="2" t="s">
        <v>340</v>
      </c>
      <c r="D165" s="3">
        <v>210000</v>
      </c>
      <c r="E165" s="3">
        <v>215000</v>
      </c>
      <c r="F165" s="3">
        <v>173000</v>
      </c>
      <c r="G165" s="3">
        <v>173000</v>
      </c>
      <c r="H165" s="3">
        <v>88000</v>
      </c>
      <c r="I165" s="3">
        <v>143000</v>
      </c>
      <c r="J165" s="3">
        <f t="shared" si="3"/>
        <v>1002000</v>
      </c>
      <c r="K165" s="2" t="s">
        <v>340</v>
      </c>
    </row>
    <row r="166" spans="1:11" x14ac:dyDescent="0.2">
      <c r="A166" s="2" t="s">
        <v>296</v>
      </c>
      <c r="B166" s="2" t="s">
        <v>297</v>
      </c>
      <c r="C166" s="2" t="s">
        <v>340</v>
      </c>
      <c r="D166" s="3">
        <v>76000</v>
      </c>
      <c r="E166" s="3">
        <v>81000</v>
      </c>
      <c r="F166" s="3">
        <v>81000</v>
      </c>
      <c r="G166" s="3">
        <v>81000</v>
      </c>
      <c r="H166" s="3">
        <v>81000</v>
      </c>
      <c r="I166" s="3">
        <v>81000</v>
      </c>
      <c r="J166" s="3">
        <f t="shared" si="3"/>
        <v>481000</v>
      </c>
      <c r="K166" s="2" t="s">
        <v>340</v>
      </c>
    </row>
    <row r="167" spans="1:11" x14ac:dyDescent="0.2">
      <c r="A167" s="2" t="s">
        <v>298</v>
      </c>
      <c r="B167" s="2" t="s">
        <v>299</v>
      </c>
      <c r="C167" s="2" t="s">
        <v>340</v>
      </c>
      <c r="D167" s="3">
        <v>150000</v>
      </c>
      <c r="E167" s="3">
        <v>150000</v>
      </c>
      <c r="F167" s="3">
        <v>150000</v>
      </c>
      <c r="G167" s="3">
        <v>90000</v>
      </c>
      <c r="H167" s="3">
        <v>90000</v>
      </c>
      <c r="I167" s="3">
        <v>90000</v>
      </c>
      <c r="J167" s="3">
        <f t="shared" ref="J167:J186" si="4">SUM(D167:I167)</f>
        <v>720000</v>
      </c>
      <c r="K167" s="2" t="s">
        <v>340</v>
      </c>
    </row>
    <row r="168" spans="1:11" x14ac:dyDescent="0.2">
      <c r="A168" s="2" t="s">
        <v>298</v>
      </c>
      <c r="B168" s="2" t="s">
        <v>300</v>
      </c>
      <c r="C168" s="2" t="s">
        <v>340</v>
      </c>
      <c r="D168" s="3">
        <v>101000</v>
      </c>
      <c r="E168" s="3">
        <v>91000</v>
      </c>
      <c r="F168" s="3">
        <v>94000</v>
      </c>
      <c r="G168" s="3">
        <v>94000</v>
      </c>
      <c r="H168" s="3">
        <v>69000</v>
      </c>
      <c r="I168" s="3">
        <v>94000</v>
      </c>
      <c r="J168" s="3">
        <f t="shared" si="4"/>
        <v>543000</v>
      </c>
      <c r="K168" s="2" t="s">
        <v>340</v>
      </c>
    </row>
    <row r="169" spans="1:11" x14ac:dyDescent="0.2">
      <c r="A169" s="2" t="s">
        <v>301</v>
      </c>
      <c r="B169" s="2" t="s">
        <v>302</v>
      </c>
      <c r="C169" s="2" t="s">
        <v>340</v>
      </c>
      <c r="D169" s="3">
        <v>0</v>
      </c>
      <c r="E169" s="3">
        <v>400000</v>
      </c>
      <c r="F169" s="3">
        <v>200000</v>
      </c>
      <c r="G169" s="3">
        <v>200000</v>
      </c>
      <c r="H169" s="3">
        <v>100000</v>
      </c>
      <c r="I169" s="3">
        <v>200000</v>
      </c>
      <c r="J169" s="3">
        <f t="shared" si="4"/>
        <v>1100000</v>
      </c>
      <c r="K169" s="2" t="s">
        <v>340</v>
      </c>
    </row>
    <row r="170" spans="1:11" x14ac:dyDescent="0.2">
      <c r="A170" s="2" t="s">
        <v>303</v>
      </c>
      <c r="B170" s="2" t="s">
        <v>304</v>
      </c>
      <c r="C170" s="2" t="s">
        <v>340</v>
      </c>
      <c r="D170" s="3">
        <v>835000</v>
      </c>
      <c r="E170" s="3">
        <v>613000</v>
      </c>
      <c r="F170" s="3">
        <v>613000</v>
      </c>
      <c r="G170" s="3">
        <v>735000</v>
      </c>
      <c r="H170" s="3">
        <v>581000</v>
      </c>
      <c r="I170" s="3">
        <v>731000</v>
      </c>
      <c r="J170" s="3">
        <f t="shared" si="4"/>
        <v>4108000</v>
      </c>
      <c r="K170" s="2" t="s">
        <v>340</v>
      </c>
    </row>
    <row r="171" spans="1:11" x14ac:dyDescent="0.2">
      <c r="A171" s="2" t="s">
        <v>305</v>
      </c>
      <c r="B171" s="2" t="s">
        <v>306</v>
      </c>
      <c r="C171" s="2" t="s">
        <v>340</v>
      </c>
      <c r="D171" s="3">
        <v>2000</v>
      </c>
      <c r="E171" s="3">
        <v>5000</v>
      </c>
      <c r="F171" s="3">
        <v>5000</v>
      </c>
      <c r="G171" s="3">
        <v>5000</v>
      </c>
      <c r="H171" s="3">
        <v>5000</v>
      </c>
      <c r="I171" s="3">
        <v>5000</v>
      </c>
      <c r="J171" s="3">
        <f t="shared" si="4"/>
        <v>27000</v>
      </c>
      <c r="K171" s="2" t="s">
        <v>340</v>
      </c>
    </row>
    <row r="172" spans="1:11" x14ac:dyDescent="0.2">
      <c r="A172" s="2" t="s">
        <v>307</v>
      </c>
      <c r="B172" s="2" t="s">
        <v>308</v>
      </c>
      <c r="C172" s="2" t="s">
        <v>340</v>
      </c>
      <c r="D172" s="3">
        <v>10000</v>
      </c>
      <c r="E172" s="3">
        <v>4000</v>
      </c>
      <c r="F172" s="3">
        <v>4000</v>
      </c>
      <c r="G172" s="3">
        <v>4000</v>
      </c>
      <c r="H172" s="3">
        <v>3200</v>
      </c>
      <c r="I172" s="3">
        <v>3200</v>
      </c>
      <c r="J172" s="3">
        <f t="shared" si="4"/>
        <v>28400</v>
      </c>
      <c r="K172" s="2" t="s">
        <v>340</v>
      </c>
    </row>
    <row r="173" spans="1:11" x14ac:dyDescent="0.2">
      <c r="A173" s="2" t="s">
        <v>309</v>
      </c>
      <c r="B173" s="2" t="s">
        <v>310</v>
      </c>
      <c r="C173" s="2" t="s">
        <v>340</v>
      </c>
      <c r="D173" s="3">
        <v>22000</v>
      </c>
      <c r="E173" s="3">
        <v>25000</v>
      </c>
      <c r="F173" s="3">
        <v>25000</v>
      </c>
      <c r="G173" s="3">
        <v>22000</v>
      </c>
      <c r="H173" s="3">
        <v>22000</v>
      </c>
      <c r="I173" s="3">
        <v>22000</v>
      </c>
      <c r="J173" s="3">
        <f t="shared" si="4"/>
        <v>138000</v>
      </c>
      <c r="K173" s="2" t="s">
        <v>340</v>
      </c>
    </row>
    <row r="174" spans="1:11" x14ac:dyDescent="0.2">
      <c r="A174" s="2" t="s">
        <v>311</v>
      </c>
      <c r="B174" s="2" t="s">
        <v>312</v>
      </c>
      <c r="C174" s="2" t="s">
        <v>340</v>
      </c>
      <c r="D174" s="3">
        <v>17000</v>
      </c>
      <c r="E174" s="3">
        <v>17000</v>
      </c>
      <c r="F174" s="3">
        <v>17000</v>
      </c>
      <c r="G174" s="3">
        <v>17000</v>
      </c>
      <c r="H174" s="3">
        <v>17000</v>
      </c>
      <c r="I174" s="3">
        <v>17000</v>
      </c>
      <c r="J174" s="3">
        <f t="shared" si="4"/>
        <v>102000</v>
      </c>
      <c r="K174" s="2" t="s">
        <v>340</v>
      </c>
    </row>
    <row r="175" spans="1:11" x14ac:dyDescent="0.2">
      <c r="A175" s="2" t="s">
        <v>313</v>
      </c>
      <c r="B175" s="2" t="s">
        <v>314</v>
      </c>
      <c r="C175" s="2" t="s">
        <v>340</v>
      </c>
      <c r="D175" s="3">
        <v>53000</v>
      </c>
      <c r="E175" s="3">
        <v>53000</v>
      </c>
      <c r="F175" s="3">
        <v>53000</v>
      </c>
      <c r="G175" s="3">
        <v>53000</v>
      </c>
      <c r="H175" s="3">
        <v>53000</v>
      </c>
      <c r="I175" s="3">
        <v>53000</v>
      </c>
      <c r="J175" s="3">
        <f t="shared" si="4"/>
        <v>318000</v>
      </c>
      <c r="K175" s="2" t="s">
        <v>340</v>
      </c>
    </row>
    <row r="176" spans="1:11" x14ac:dyDescent="0.2">
      <c r="A176" s="2" t="s">
        <v>315</v>
      </c>
      <c r="B176" s="2" t="s">
        <v>316</v>
      </c>
      <c r="C176" s="2" t="s">
        <v>340</v>
      </c>
      <c r="D176" s="3">
        <v>0</v>
      </c>
      <c r="E176" s="3"/>
      <c r="F176" s="3">
        <v>1000000</v>
      </c>
      <c r="G176" s="3"/>
      <c r="H176" s="3"/>
      <c r="I176" s="3">
        <v>0</v>
      </c>
      <c r="J176" s="3">
        <f t="shared" si="4"/>
        <v>1000000</v>
      </c>
      <c r="K176" s="2" t="s">
        <v>340</v>
      </c>
    </row>
    <row r="177" spans="1:11" x14ac:dyDescent="0.2">
      <c r="A177" s="2" t="s">
        <v>317</v>
      </c>
      <c r="B177" s="2" t="s">
        <v>318</v>
      </c>
      <c r="C177" s="2" t="s">
        <v>340</v>
      </c>
      <c r="D177" s="3">
        <v>0</v>
      </c>
      <c r="E177" s="3">
        <v>1000000</v>
      </c>
      <c r="F177" s="3">
        <v>3000000</v>
      </c>
      <c r="G177" s="3">
        <v>1000000</v>
      </c>
      <c r="H177" s="3"/>
      <c r="I177" s="3">
        <v>2000000</v>
      </c>
      <c r="J177" s="3">
        <f t="shared" si="4"/>
        <v>7000000</v>
      </c>
      <c r="K177" s="2" t="s">
        <v>340</v>
      </c>
    </row>
    <row r="178" spans="1:11" x14ac:dyDescent="0.2">
      <c r="A178" s="2" t="s">
        <v>319</v>
      </c>
      <c r="B178" s="2" t="s">
        <v>320</v>
      </c>
      <c r="C178" s="2" t="s">
        <v>340</v>
      </c>
      <c r="D178" s="3"/>
      <c r="E178" s="3">
        <v>100000</v>
      </c>
      <c r="F178" s="3">
        <v>200000</v>
      </c>
      <c r="G178" s="3">
        <v>200000</v>
      </c>
      <c r="H178" s="3"/>
      <c r="I178" s="3">
        <v>200000</v>
      </c>
      <c r="J178" s="3">
        <f t="shared" si="4"/>
        <v>700000</v>
      </c>
      <c r="K178" s="2" t="s">
        <v>340</v>
      </c>
    </row>
    <row r="179" spans="1:11" x14ac:dyDescent="0.2">
      <c r="A179" s="2" t="s">
        <v>321</v>
      </c>
      <c r="B179" s="2" t="s">
        <v>322</v>
      </c>
      <c r="C179" s="2" t="s">
        <v>340</v>
      </c>
      <c r="D179" s="3">
        <v>600000</v>
      </c>
      <c r="E179" s="3"/>
      <c r="F179" s="3"/>
      <c r="G179" s="3">
        <v>600000</v>
      </c>
      <c r="H179" s="3"/>
      <c r="I179" s="3">
        <v>600000</v>
      </c>
      <c r="J179" s="3">
        <f t="shared" si="4"/>
        <v>1800000</v>
      </c>
      <c r="K179" s="2" t="s">
        <v>340</v>
      </c>
    </row>
    <row r="180" spans="1:11" x14ac:dyDescent="0.2">
      <c r="A180" s="2" t="s">
        <v>323</v>
      </c>
      <c r="B180" s="2" t="s">
        <v>323</v>
      </c>
      <c r="C180" s="2" t="s">
        <v>340</v>
      </c>
      <c r="D180" s="3">
        <v>125</v>
      </c>
      <c r="E180" s="3">
        <v>125</v>
      </c>
      <c r="F180" s="3">
        <v>125</v>
      </c>
      <c r="G180" s="3">
        <v>125</v>
      </c>
      <c r="H180" s="3"/>
      <c r="I180" s="3">
        <v>125</v>
      </c>
      <c r="J180" s="3">
        <f t="shared" si="4"/>
        <v>625</v>
      </c>
      <c r="K180" s="2" t="s">
        <v>340</v>
      </c>
    </row>
    <row r="181" spans="1:11" x14ac:dyDescent="0.2">
      <c r="A181" s="2" t="s">
        <v>324</v>
      </c>
      <c r="B181" s="2" t="s">
        <v>325</v>
      </c>
      <c r="C181" s="2" t="s">
        <v>340</v>
      </c>
      <c r="D181" s="3"/>
      <c r="E181" s="3">
        <v>10000</v>
      </c>
      <c r="F181" s="3">
        <v>10000</v>
      </c>
      <c r="G181" s="3">
        <v>10000</v>
      </c>
      <c r="H181" s="3">
        <v>10000</v>
      </c>
      <c r="I181" s="3">
        <v>10000</v>
      </c>
      <c r="J181" s="3">
        <f t="shared" si="4"/>
        <v>50000</v>
      </c>
      <c r="K181" s="2" t="s">
        <v>340</v>
      </c>
    </row>
    <row r="182" spans="1:11" x14ac:dyDescent="0.2">
      <c r="A182" s="2" t="s">
        <v>326</v>
      </c>
      <c r="B182" s="2" t="s">
        <v>327</v>
      </c>
      <c r="C182" s="2" t="s">
        <v>340</v>
      </c>
      <c r="D182" s="3"/>
      <c r="E182" s="3">
        <v>10000</v>
      </c>
      <c r="F182" s="3">
        <v>10000</v>
      </c>
      <c r="G182" s="3">
        <v>10000</v>
      </c>
      <c r="H182" s="3">
        <v>10000</v>
      </c>
      <c r="I182" s="3">
        <v>10000</v>
      </c>
      <c r="J182" s="3">
        <f t="shared" si="4"/>
        <v>50000</v>
      </c>
      <c r="K182" s="2" t="s">
        <v>340</v>
      </c>
    </row>
    <row r="183" spans="1:11" x14ac:dyDescent="0.2">
      <c r="A183" s="2" t="s">
        <v>328</v>
      </c>
      <c r="B183" s="2" t="s">
        <v>329</v>
      </c>
      <c r="C183" s="2" t="s">
        <v>340</v>
      </c>
      <c r="D183" s="3">
        <v>0</v>
      </c>
      <c r="E183" s="3">
        <v>500</v>
      </c>
      <c r="F183" s="3">
        <v>500</v>
      </c>
      <c r="G183" s="3">
        <v>500</v>
      </c>
      <c r="H183" s="3">
        <v>500</v>
      </c>
      <c r="I183" s="3">
        <v>500</v>
      </c>
      <c r="J183" s="3">
        <f t="shared" si="4"/>
        <v>2500</v>
      </c>
      <c r="K183" s="2" t="s">
        <v>340</v>
      </c>
    </row>
    <row r="184" spans="1:11" x14ac:dyDescent="0.2">
      <c r="A184" s="2" t="s">
        <v>330</v>
      </c>
      <c r="B184" s="2" t="s">
        <v>331</v>
      </c>
      <c r="C184" s="2" t="s">
        <v>340</v>
      </c>
      <c r="D184" s="3">
        <v>0</v>
      </c>
      <c r="E184" s="3">
        <v>5000</v>
      </c>
      <c r="F184" s="3">
        <v>5000</v>
      </c>
      <c r="G184" s="3">
        <v>5000</v>
      </c>
      <c r="H184" s="3">
        <v>5000</v>
      </c>
      <c r="I184" s="3">
        <v>5000</v>
      </c>
      <c r="J184" s="3">
        <f t="shared" si="4"/>
        <v>25000</v>
      </c>
      <c r="K184" s="2" t="s">
        <v>340</v>
      </c>
    </row>
    <row r="185" spans="1:11" x14ac:dyDescent="0.2">
      <c r="A185" s="2" t="s">
        <v>332</v>
      </c>
      <c r="B185" s="2" t="s">
        <v>333</v>
      </c>
      <c r="C185" s="2" t="s">
        <v>340</v>
      </c>
      <c r="D185" s="3">
        <v>2000</v>
      </c>
      <c r="E185" s="3">
        <v>8000</v>
      </c>
      <c r="F185" s="3">
        <v>15000</v>
      </c>
      <c r="G185" s="3"/>
      <c r="H185" s="3"/>
      <c r="I185" s="3"/>
      <c r="J185" s="3">
        <f t="shared" si="4"/>
        <v>25000</v>
      </c>
      <c r="K185" s="2" t="s">
        <v>340</v>
      </c>
    </row>
    <row r="186" spans="1:11" x14ac:dyDescent="0.2">
      <c r="A186" s="2" t="s">
        <v>334</v>
      </c>
      <c r="B186" s="2" t="s">
        <v>335</v>
      </c>
      <c r="C186" s="2" t="s">
        <v>340</v>
      </c>
      <c r="D186" s="3">
        <v>5000</v>
      </c>
      <c r="E186" s="3">
        <v>5000</v>
      </c>
      <c r="F186" s="3">
        <v>5000</v>
      </c>
      <c r="G186" s="3"/>
      <c r="H186" s="3"/>
      <c r="I186" s="3"/>
      <c r="J186" s="3">
        <f t="shared" si="4"/>
        <v>15000</v>
      </c>
      <c r="K186" s="2" t="s">
        <v>340</v>
      </c>
    </row>
    <row r="187" spans="1:11" x14ac:dyDescent="0.2">
      <c r="A187" s="2" t="s">
        <v>345</v>
      </c>
      <c r="B187" s="2" t="s">
        <v>346</v>
      </c>
      <c r="C187" s="2"/>
      <c r="D187" s="4">
        <v>30000</v>
      </c>
      <c r="E187" s="4"/>
      <c r="F187" s="4">
        <v>30000</v>
      </c>
      <c r="G187" s="4"/>
      <c r="H187" s="4">
        <v>60000</v>
      </c>
      <c r="I187" s="4"/>
      <c r="J187" s="4"/>
      <c r="K187" s="2"/>
    </row>
  </sheetData>
  <autoFilter ref="A1:K1" xr:uid="{00000000-0001-0000-0000-000000000000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Zhenrong Zhang(张珍荣_MM)</dc:creator>
  <cp:lastModifiedBy>Wenqiang Ding(丁文强_OM)</cp:lastModifiedBy>
  <dcterms:created xsi:type="dcterms:W3CDTF">2015-06-05T18:19:34Z</dcterms:created>
  <dcterms:modified xsi:type="dcterms:W3CDTF">2025-09-27T04:38:59Z</dcterms:modified>
</cp:coreProperties>
</file>