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anycallahan/Dropbox/GraduateSchool/PhD/LabWork/PheKnowLator/resources/"/>
    </mc:Choice>
  </mc:AlternateContent>
  <xr:revisionPtr revIDLastSave="0" documentId="13_ncr:1_{83F6F915-1A6B-0849-B45E-2FEFD24061D8}" xr6:coauthVersionLast="47" xr6:coauthVersionMax="47" xr10:uidLastSave="{00000000-0000-0000-0000-000000000000}"/>
  <bookViews>
    <workbookView xWindow="22600" yWindow="1580" windowWidth="37820" windowHeight="23880" xr2:uid="{82CFCCA6-69D0-6D4F-8FD9-9511C5B37B8B}"/>
  </bookViews>
  <sheets>
    <sheet name="edge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E9" i="1"/>
  <c r="E10" i="1"/>
  <c r="E11" i="1"/>
  <c r="E8" i="1"/>
  <c r="E3" i="1"/>
  <c r="E4" i="1"/>
  <c r="E5" i="1"/>
</calcChain>
</file>

<file path=xl/sharedStrings.xml><?xml version="1.0" encoding="utf-8"?>
<sst xmlns="http://schemas.openxmlformats.org/spreadsheetml/2006/main" count="227" uniqueCount="57">
  <si>
    <t>edge_type</t>
  </si>
  <si>
    <t>CTD</t>
  </si>
  <si>
    <t>provider</t>
  </si>
  <si>
    <t>chemical-disease</t>
  </si>
  <si>
    <t>delimiter</t>
  </si>
  <si>
    <t>variable_name</t>
  </si>
  <si>
    <t>comments</t>
  </si>
  <si>
    <t>/</t>
  </si>
  <si>
    <t>|</t>
  </si>
  <si>
    <t>chemical-phenotype</t>
  </si>
  <si>
    <t>pkt</t>
  </si>
  <si>
    <t>TranslatorSRI NodeNormalization</t>
  </si>
  <si>
    <t>biolink:Entity</t>
  </si>
  <si>
    <t>node_type</t>
  </si>
  <si>
    <t>chemical</t>
  </si>
  <si>
    <t>N/A</t>
  </si>
  <si>
    <t>user</t>
  </si>
  <si>
    <t>primary_node_type</t>
  </si>
  <si>
    <t>secondary_node_type</t>
  </si>
  <si>
    <t>label</t>
  </si>
  <si>
    <t>description</t>
  </si>
  <si>
    <t>OBO Ontology</t>
  </si>
  <si>
    <t>OBO Ontology
CTD</t>
  </si>
  <si>
    <t>biolink:Predicate</t>
  </si>
  <si>
    <t>Biolink</t>
  </si>
  <si>
    <t>User</t>
  </si>
  <si>
    <t>primary_edge_type</t>
  </si>
  <si>
    <t>value</t>
  </si>
  <si>
    <t>biolink:treats</t>
  </si>
  <si>
    <t>CTD:ChemicalID (column 1)</t>
  </si>
  <si>
    <t>disease</t>
  </si>
  <si>
    <t>origin</t>
  </si>
  <si>
    <t>Mapped through RO concept RO:0002606</t>
  </si>
  <si>
    <t>CTD:DiseaseName (column 3)</t>
  </si>
  <si>
    <t>CTD:DiseaseID (column 4)
CTD:OmimIDs (column 8)</t>
  </si>
  <si>
    <t>dbxref</t>
  </si>
  <si>
    <t>synonym</t>
  </si>
  <si>
    <t>primary_ontology</t>
  </si>
  <si>
    <t>phenotype</t>
  </si>
  <si>
    <t>Chemical Entities of Biological Interest (ChEBI)</t>
  </si>
  <si>
    <t>The Mondo Disease Ontology (MONDO)</t>
  </si>
  <si>
    <t>The Human Phenotype Ontology (HP)</t>
  </si>
  <si>
    <t>Derived from ontology</t>
  </si>
  <si>
    <t>Derived from ontology and pulled from data provided by CTD</t>
  </si>
  <si>
    <t>Ontology concept's immediate parent concept</t>
  </si>
  <si>
    <t>provider_column_name</t>
  </si>
  <si>
    <t>PubMedIDs (column 9)</t>
  </si>
  <si>
    <t>InferenceScore (column 7)</t>
  </si>
  <si>
    <t>DirectEvidence (column 5)</t>
  </si>
  <si>
    <t>InferenceGeneSymbol (column 6)</t>
  </si>
  <si>
    <t>Value derived from CTD</t>
  </si>
  <si>
    <t>Keyword provided by a user in the resource_info.txt, edge_source_list.txt, ontology_source_list.txt.
Default value is chemical</t>
  </si>
  <si>
    <t>Keyword provided by a user in the resource_info.txt, edge_source_list.txt, ontology_source_list.txt
Default value is disease</t>
  </si>
  <si>
    <r>
      <t>Value determined by NodeNormalizaiton. When no match is found, use nearest parent's mapped concept. If no map can be found to a parent concept use the BioLink concept use the default value.
Default value is</t>
    </r>
    <r>
      <rPr>
        <i/>
        <sz val="10"/>
        <color theme="1"/>
        <rFont val="Arial"/>
        <family val="2"/>
      </rPr>
      <t>biolink:ChemicalEntity</t>
    </r>
  </si>
  <si>
    <r>
      <t xml:space="preserve">Value determined by NodeNormalizaiton. When no match is found, use nearest parent's mapped concept. If no map can be found to a parent concept use the default value.
Default value is </t>
    </r>
    <r>
      <rPr>
        <i/>
        <sz val="10"/>
        <color theme="1"/>
        <rFont val="Arial"/>
        <family val="2"/>
      </rPr>
      <t>biolink:Disease</t>
    </r>
  </si>
  <si>
    <r>
      <t xml:space="preserve">Value determined by NodeNormalizaiton. When no match is found, use nearest parent's mapped concept. If no map can be found to a parent concept use the default value.
Default value is </t>
    </r>
    <r>
      <rPr>
        <i/>
        <sz val="10"/>
        <color theme="1"/>
        <rFont val="Arial"/>
        <family val="2"/>
      </rPr>
      <t>biolink:PhenotypicFeature</t>
    </r>
  </si>
  <si>
    <t>Keyword provided by a user in the resource_info.txt, edge_source_list.txt, ontology_source_list.txt
Defauly value is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</si>
</sst>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7A73D-1C32-0943-8AF1-D604CF68867B}">
  <dimension ref="A1:G13"/>
  <sheetViews>
    <sheetView tabSelected="1" zoomScale="110" zoomScaleNormal="110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19.83203125" style="1" customWidth="1"/>
    <col min="2" max="2" width="13.83203125" style="1" customWidth="1"/>
    <col min="3" max="3" width="27.83203125" style="1" customWidth="1"/>
    <col min="4" max="4" width="14.1640625" style="1" customWidth="1"/>
    <col min="5" max="5" width="31.6640625" style="1" customWidth="1"/>
    <col min="6" max="6" width="20.1640625" style="1" customWidth="1"/>
    <col min="7" max="7" width="45.1640625" style="1" customWidth="1"/>
    <col min="8" max="16384" width="10.83203125" style="1"/>
  </cols>
  <sheetData>
    <row r="1" spans="1:7" ht="25" customHeight="1" x14ac:dyDescent="0.2">
      <c r="A1" s="14" t="s">
        <v>0</v>
      </c>
      <c r="B1" s="14" t="s">
        <v>2</v>
      </c>
      <c r="C1" s="14" t="s">
        <v>45</v>
      </c>
      <c r="D1" s="14" t="s">
        <v>4</v>
      </c>
      <c r="E1" s="14" t="s">
        <v>5</v>
      </c>
      <c r="F1" s="14" t="s">
        <v>27</v>
      </c>
      <c r="G1" s="14" t="s">
        <v>6</v>
      </c>
    </row>
    <row r="2" spans="1:7" x14ac:dyDescent="0.2">
      <c r="A2" s="5" t="s">
        <v>3</v>
      </c>
      <c r="B2" s="5" t="s">
        <v>1</v>
      </c>
      <c r="C2" s="12" t="s">
        <v>48</v>
      </c>
      <c r="D2" s="5" t="s">
        <v>7</v>
      </c>
      <c r="E2" s="5" t="str">
        <f>LEFT(_xlfn.CONCAT(B2, "_", C2), (FIND("(", _xlfn.CONCAT(B2, "_", C2), 1)-1))</f>
        <v xml:space="preserve">CTD_DirectEvidence </v>
      </c>
      <c r="F2" s="5" t="s">
        <v>15</v>
      </c>
      <c r="G2" s="6" t="s">
        <v>50</v>
      </c>
    </row>
    <row r="3" spans="1:7" x14ac:dyDescent="0.2">
      <c r="A3" s="5" t="s">
        <v>3</v>
      </c>
      <c r="B3" s="5" t="s">
        <v>1</v>
      </c>
      <c r="C3" s="12" t="s">
        <v>47</v>
      </c>
      <c r="D3" s="5"/>
      <c r="E3" s="5" t="str">
        <f t="shared" ref="E3:E5" si="0">LEFT(_xlfn.CONCAT(B3, "_", C3), (FIND("(", _xlfn.CONCAT(B3, "_", C3), 1)-1))</f>
        <v xml:space="preserve">CTD_InferenceScore </v>
      </c>
      <c r="F3" s="5" t="s">
        <v>15</v>
      </c>
      <c r="G3" s="6" t="s">
        <v>50</v>
      </c>
    </row>
    <row r="4" spans="1:7" x14ac:dyDescent="0.2">
      <c r="A4" s="5" t="s">
        <v>3</v>
      </c>
      <c r="B4" s="5" t="s">
        <v>1</v>
      </c>
      <c r="C4" s="12" t="s">
        <v>46</v>
      </c>
      <c r="D4" s="5" t="s">
        <v>8</v>
      </c>
      <c r="E4" s="5" t="str">
        <f t="shared" si="0"/>
        <v xml:space="preserve">CTD_PubMedIDs </v>
      </c>
      <c r="F4" s="5" t="s">
        <v>15</v>
      </c>
      <c r="G4" s="6" t="s">
        <v>50</v>
      </c>
    </row>
    <row r="5" spans="1:7" x14ac:dyDescent="0.2">
      <c r="A5" s="5" t="s">
        <v>3</v>
      </c>
      <c r="B5" s="12" t="s">
        <v>1</v>
      </c>
      <c r="C5" s="12" t="s">
        <v>49</v>
      </c>
      <c r="D5" s="5"/>
      <c r="E5" s="5" t="str">
        <f t="shared" si="0"/>
        <v xml:space="preserve">CTD_InferenceGeneSymbol </v>
      </c>
      <c r="F5" s="5" t="s">
        <v>15</v>
      </c>
      <c r="G5" s="6" t="s">
        <v>50</v>
      </c>
    </row>
    <row r="6" spans="1:7" x14ac:dyDescent="0.2">
      <c r="A6" s="5" t="s">
        <v>3</v>
      </c>
      <c r="B6" s="5" t="s">
        <v>24</v>
      </c>
      <c r="C6" s="5" t="s">
        <v>15</v>
      </c>
      <c r="D6" s="5"/>
      <c r="E6" s="5" t="s">
        <v>23</v>
      </c>
      <c r="F6" s="5" t="s">
        <v>28</v>
      </c>
      <c r="G6" s="6" t="s">
        <v>32</v>
      </c>
    </row>
    <row r="7" spans="1:7" x14ac:dyDescent="0.2">
      <c r="A7" s="5" t="s">
        <v>3</v>
      </c>
      <c r="B7" s="5" t="s">
        <v>25</v>
      </c>
      <c r="C7" s="5" t="s">
        <v>15</v>
      </c>
      <c r="D7" s="5"/>
      <c r="E7" s="5" t="s">
        <v>26</v>
      </c>
      <c r="F7" s="5" t="s">
        <v>3</v>
      </c>
      <c r="G7" s="6"/>
    </row>
    <row r="8" spans="1:7" x14ac:dyDescent="0.2">
      <c r="A8" s="7" t="s">
        <v>9</v>
      </c>
      <c r="B8" s="7" t="s">
        <v>1</v>
      </c>
      <c r="C8" s="7" t="s">
        <v>48</v>
      </c>
      <c r="D8" s="7" t="s">
        <v>7</v>
      </c>
      <c r="E8" s="7" t="str">
        <f t="shared" ref="E8:E11" si="1">LEFT(_xlfn.CONCAT(B8, "_", C8), (FIND("(", _xlfn.CONCAT(B8, "_", C8), 1)-1))</f>
        <v xml:space="preserve">CTD_DirectEvidence </v>
      </c>
      <c r="F8" s="7" t="s">
        <v>15</v>
      </c>
      <c r="G8" s="8" t="s">
        <v>50</v>
      </c>
    </row>
    <row r="9" spans="1:7" x14ac:dyDescent="0.2">
      <c r="A9" s="7" t="s">
        <v>9</v>
      </c>
      <c r="B9" s="7" t="s">
        <v>1</v>
      </c>
      <c r="C9" s="7" t="s">
        <v>47</v>
      </c>
      <c r="D9" s="7"/>
      <c r="E9" s="7" t="str">
        <f t="shared" si="1"/>
        <v xml:space="preserve">CTD_InferenceScore </v>
      </c>
      <c r="F9" s="7" t="s">
        <v>15</v>
      </c>
      <c r="G9" s="8" t="s">
        <v>50</v>
      </c>
    </row>
    <row r="10" spans="1:7" x14ac:dyDescent="0.2">
      <c r="A10" s="7" t="s">
        <v>9</v>
      </c>
      <c r="B10" s="7" t="s">
        <v>1</v>
      </c>
      <c r="C10" s="7" t="s">
        <v>46</v>
      </c>
      <c r="D10" s="7" t="s">
        <v>8</v>
      </c>
      <c r="E10" s="7" t="str">
        <f t="shared" si="1"/>
        <v xml:space="preserve">CTD_PubMedIDs </v>
      </c>
      <c r="F10" s="7" t="s">
        <v>15</v>
      </c>
      <c r="G10" s="8" t="s">
        <v>50</v>
      </c>
    </row>
    <row r="11" spans="1:7" x14ac:dyDescent="0.2">
      <c r="A11" s="7" t="s">
        <v>9</v>
      </c>
      <c r="B11" s="7" t="s">
        <v>1</v>
      </c>
      <c r="C11" s="7" t="s">
        <v>49</v>
      </c>
      <c r="D11" s="7"/>
      <c r="E11" s="7" t="str">
        <f t="shared" si="1"/>
        <v xml:space="preserve">CTD_InferenceGeneSymbol </v>
      </c>
      <c r="F11" s="7" t="s">
        <v>15</v>
      </c>
      <c r="G11" s="8" t="s">
        <v>50</v>
      </c>
    </row>
    <row r="12" spans="1:7" x14ac:dyDescent="0.2">
      <c r="A12" s="7" t="s">
        <v>9</v>
      </c>
      <c r="B12" s="7" t="s">
        <v>24</v>
      </c>
      <c r="C12" s="7" t="s">
        <v>15</v>
      </c>
      <c r="D12" s="7"/>
      <c r="E12" s="7" t="s">
        <v>23</v>
      </c>
      <c r="F12" s="7" t="s">
        <v>28</v>
      </c>
      <c r="G12" s="8" t="s">
        <v>32</v>
      </c>
    </row>
    <row r="13" spans="1:7" x14ac:dyDescent="0.2">
      <c r="A13" s="7" t="s">
        <v>9</v>
      </c>
      <c r="B13" s="7" t="s">
        <v>25</v>
      </c>
      <c r="C13" s="7" t="s">
        <v>15</v>
      </c>
      <c r="D13" s="7"/>
      <c r="E13" s="7" t="s">
        <v>26</v>
      </c>
      <c r="F13" s="7" t="s">
        <v>9</v>
      </c>
      <c r="G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D01F-0819-CA44-B0D6-41E21FE9EADE}">
  <dimension ref="A1:G22"/>
  <sheetViews>
    <sheetView zoomScaleNormal="100" workbookViewId="0">
      <pane ySplit="1" topLeftCell="A2" activePane="bottomLeft" state="frozen"/>
      <selection pane="bottomLeft" activeCell="E16" sqref="E16"/>
    </sheetView>
  </sheetViews>
  <sheetFormatPr baseColWidth="10" defaultRowHeight="16" x14ac:dyDescent="0.2"/>
  <cols>
    <col min="1" max="1" width="7.83203125" style="4" customWidth="1"/>
    <col min="2" max="2" width="13.1640625" style="2" customWidth="1"/>
    <col min="3" max="3" width="38" style="2" customWidth="1"/>
    <col min="4" max="4" width="17.83203125" style="2" customWidth="1"/>
    <col min="5" max="5" width="26.1640625" style="2" customWidth="1"/>
    <col min="6" max="6" width="25.1640625" style="2" customWidth="1"/>
    <col min="7" max="7" width="73.5" style="3" customWidth="1"/>
    <col min="8" max="16384" width="10.83203125" style="2"/>
  </cols>
  <sheetData>
    <row r="1" spans="1:7" ht="26" customHeight="1" x14ac:dyDescent="0.2">
      <c r="A1" s="14" t="s">
        <v>31</v>
      </c>
      <c r="B1" s="14" t="s">
        <v>13</v>
      </c>
      <c r="C1" s="14" t="s">
        <v>37</v>
      </c>
      <c r="D1" s="14" t="s">
        <v>2</v>
      </c>
      <c r="E1" s="14" t="s">
        <v>45</v>
      </c>
      <c r="F1" s="14" t="s">
        <v>5</v>
      </c>
      <c r="G1" s="14" t="s">
        <v>6</v>
      </c>
    </row>
    <row r="2" spans="1:7" ht="70" x14ac:dyDescent="0.2">
      <c r="A2" s="9" t="s">
        <v>10</v>
      </c>
      <c r="B2" s="5" t="s">
        <v>14</v>
      </c>
      <c r="C2" s="5" t="s">
        <v>39</v>
      </c>
      <c r="D2" s="5" t="s">
        <v>11</v>
      </c>
      <c r="E2" s="5" t="s">
        <v>15</v>
      </c>
      <c r="F2" s="5" t="s">
        <v>12</v>
      </c>
      <c r="G2" s="6" t="s">
        <v>53</v>
      </c>
    </row>
    <row r="3" spans="1:7" ht="56" x14ac:dyDescent="0.2">
      <c r="A3" s="9" t="s">
        <v>10</v>
      </c>
      <c r="B3" s="5" t="s">
        <v>14</v>
      </c>
      <c r="C3" s="5" t="s">
        <v>39</v>
      </c>
      <c r="D3" s="5" t="s">
        <v>16</v>
      </c>
      <c r="E3" s="5" t="s">
        <v>15</v>
      </c>
      <c r="F3" s="5" t="s">
        <v>17</v>
      </c>
      <c r="G3" s="6" t="s">
        <v>51</v>
      </c>
    </row>
    <row r="4" spans="1:7" x14ac:dyDescent="0.2">
      <c r="A4" s="9" t="s">
        <v>10</v>
      </c>
      <c r="B4" s="5" t="s">
        <v>14</v>
      </c>
      <c r="C4" s="5" t="s">
        <v>39</v>
      </c>
      <c r="D4" s="5" t="s">
        <v>16</v>
      </c>
      <c r="E4" s="5" t="s">
        <v>15</v>
      </c>
      <c r="F4" s="5" t="s">
        <v>18</v>
      </c>
      <c r="G4" s="6" t="s">
        <v>44</v>
      </c>
    </row>
    <row r="5" spans="1:7" x14ac:dyDescent="0.2">
      <c r="A5" s="9" t="s">
        <v>10</v>
      </c>
      <c r="B5" s="5" t="s">
        <v>14</v>
      </c>
      <c r="C5" s="5" t="s">
        <v>39</v>
      </c>
      <c r="D5" s="5" t="s">
        <v>21</v>
      </c>
      <c r="E5" s="5" t="s">
        <v>15</v>
      </c>
      <c r="F5" s="5" t="s">
        <v>19</v>
      </c>
      <c r="G5" s="13" t="s">
        <v>42</v>
      </c>
    </row>
    <row r="6" spans="1:7" x14ac:dyDescent="0.2">
      <c r="A6" s="9" t="s">
        <v>10</v>
      </c>
      <c r="B6" s="5" t="s">
        <v>14</v>
      </c>
      <c r="C6" s="5" t="s">
        <v>39</v>
      </c>
      <c r="D6" s="5" t="s">
        <v>21</v>
      </c>
      <c r="E6" s="5" t="s">
        <v>15</v>
      </c>
      <c r="F6" s="5" t="s">
        <v>20</v>
      </c>
      <c r="G6" s="13" t="s">
        <v>42</v>
      </c>
    </row>
    <row r="7" spans="1:7" ht="28" x14ac:dyDescent="0.2">
      <c r="A7" s="9" t="s">
        <v>10</v>
      </c>
      <c r="B7" s="5" t="s">
        <v>14</v>
      </c>
      <c r="C7" s="5" t="s">
        <v>39</v>
      </c>
      <c r="D7" s="5" t="s">
        <v>22</v>
      </c>
      <c r="E7" s="5" t="s">
        <v>15</v>
      </c>
      <c r="F7" s="5" t="s">
        <v>36</v>
      </c>
      <c r="G7" s="13" t="s">
        <v>42</v>
      </c>
    </row>
    <row r="8" spans="1:7" ht="28" x14ac:dyDescent="0.2">
      <c r="A8" s="9" t="s">
        <v>10</v>
      </c>
      <c r="B8" s="5" t="s">
        <v>14</v>
      </c>
      <c r="C8" s="5" t="s">
        <v>39</v>
      </c>
      <c r="D8" s="5" t="s">
        <v>22</v>
      </c>
      <c r="E8" s="5" t="s">
        <v>29</v>
      </c>
      <c r="F8" s="5" t="s">
        <v>35</v>
      </c>
      <c r="G8" s="13" t="s">
        <v>43</v>
      </c>
    </row>
    <row r="9" spans="1:7" ht="56" x14ac:dyDescent="0.2">
      <c r="A9" s="10" t="s">
        <v>10</v>
      </c>
      <c r="B9" s="7" t="s">
        <v>30</v>
      </c>
      <c r="C9" s="7" t="s">
        <v>40</v>
      </c>
      <c r="D9" s="7" t="s">
        <v>11</v>
      </c>
      <c r="E9" s="7" t="s">
        <v>15</v>
      </c>
      <c r="F9" s="7" t="s">
        <v>12</v>
      </c>
      <c r="G9" s="8" t="s">
        <v>54</v>
      </c>
    </row>
    <row r="10" spans="1:7" ht="56" x14ac:dyDescent="0.2">
      <c r="A10" s="10" t="s">
        <v>10</v>
      </c>
      <c r="B10" s="7" t="s">
        <v>30</v>
      </c>
      <c r="C10" s="7" t="s">
        <v>40</v>
      </c>
      <c r="D10" s="7" t="s">
        <v>16</v>
      </c>
      <c r="E10" s="7" t="s">
        <v>15</v>
      </c>
      <c r="F10" s="7" t="s">
        <v>17</v>
      </c>
      <c r="G10" s="8" t="s">
        <v>52</v>
      </c>
    </row>
    <row r="11" spans="1:7" x14ac:dyDescent="0.2">
      <c r="A11" s="10" t="s">
        <v>10</v>
      </c>
      <c r="B11" s="7" t="s">
        <v>30</v>
      </c>
      <c r="C11" s="7" t="s">
        <v>40</v>
      </c>
      <c r="D11" s="7" t="s">
        <v>16</v>
      </c>
      <c r="E11" s="7" t="s">
        <v>15</v>
      </c>
      <c r="F11" s="7" t="s">
        <v>18</v>
      </c>
      <c r="G11" s="8" t="s">
        <v>44</v>
      </c>
    </row>
    <row r="12" spans="1:7" x14ac:dyDescent="0.2">
      <c r="A12" s="10" t="s">
        <v>10</v>
      </c>
      <c r="B12" s="7" t="s">
        <v>30</v>
      </c>
      <c r="C12" s="7" t="s">
        <v>40</v>
      </c>
      <c r="D12" s="7" t="s">
        <v>21</v>
      </c>
      <c r="E12" s="7" t="s">
        <v>15</v>
      </c>
      <c r="F12" s="7" t="s">
        <v>19</v>
      </c>
      <c r="G12" s="8" t="s">
        <v>42</v>
      </c>
    </row>
    <row r="13" spans="1:7" x14ac:dyDescent="0.2">
      <c r="A13" s="10" t="s">
        <v>10</v>
      </c>
      <c r="B13" s="7" t="s">
        <v>30</v>
      </c>
      <c r="C13" s="7" t="s">
        <v>40</v>
      </c>
      <c r="D13" s="7" t="s">
        <v>21</v>
      </c>
      <c r="E13" s="7" t="s">
        <v>15</v>
      </c>
      <c r="F13" s="7" t="s">
        <v>20</v>
      </c>
      <c r="G13" s="8" t="s">
        <v>42</v>
      </c>
    </row>
    <row r="14" spans="1:7" ht="28" x14ac:dyDescent="0.2">
      <c r="A14" s="10" t="s">
        <v>10</v>
      </c>
      <c r="B14" s="7" t="s">
        <v>30</v>
      </c>
      <c r="C14" s="7" t="s">
        <v>40</v>
      </c>
      <c r="D14" s="7" t="s">
        <v>22</v>
      </c>
      <c r="E14" s="7" t="s">
        <v>33</v>
      </c>
      <c r="F14" s="7" t="s">
        <v>36</v>
      </c>
      <c r="G14" s="8" t="s">
        <v>43</v>
      </c>
    </row>
    <row r="15" spans="1:7" ht="28" x14ac:dyDescent="0.2">
      <c r="A15" s="10" t="s">
        <v>10</v>
      </c>
      <c r="B15" s="7" t="s">
        <v>30</v>
      </c>
      <c r="C15" s="7" t="s">
        <v>40</v>
      </c>
      <c r="D15" s="7" t="s">
        <v>22</v>
      </c>
      <c r="E15" s="7" t="s">
        <v>34</v>
      </c>
      <c r="F15" s="7" t="s">
        <v>35</v>
      </c>
      <c r="G15" s="8" t="s">
        <v>43</v>
      </c>
    </row>
    <row r="16" spans="1:7" ht="56" x14ac:dyDescent="0.2">
      <c r="A16" s="11" t="s">
        <v>10</v>
      </c>
      <c r="B16" s="12" t="s">
        <v>38</v>
      </c>
      <c r="C16" s="12" t="s">
        <v>41</v>
      </c>
      <c r="D16" s="12" t="s">
        <v>11</v>
      </c>
      <c r="E16" s="12" t="s">
        <v>15</v>
      </c>
      <c r="F16" s="12" t="s">
        <v>12</v>
      </c>
      <c r="G16" s="13" t="s">
        <v>55</v>
      </c>
    </row>
    <row r="17" spans="1:7" ht="56" x14ac:dyDescent="0.2">
      <c r="A17" s="11" t="s">
        <v>10</v>
      </c>
      <c r="B17" s="12" t="s">
        <v>38</v>
      </c>
      <c r="C17" s="12" t="s">
        <v>41</v>
      </c>
      <c r="D17" s="12" t="s">
        <v>16</v>
      </c>
      <c r="E17" s="12" t="s">
        <v>15</v>
      </c>
      <c r="F17" s="12" t="s">
        <v>17</v>
      </c>
      <c r="G17" s="13" t="s">
        <v>56</v>
      </c>
    </row>
    <row r="18" spans="1:7" x14ac:dyDescent="0.2">
      <c r="A18" s="11" t="s">
        <v>10</v>
      </c>
      <c r="B18" s="12" t="s">
        <v>38</v>
      </c>
      <c r="C18" s="12" t="s">
        <v>41</v>
      </c>
      <c r="D18" s="12" t="s">
        <v>16</v>
      </c>
      <c r="E18" s="12" t="s">
        <v>15</v>
      </c>
      <c r="F18" s="12" t="s">
        <v>18</v>
      </c>
      <c r="G18" s="13" t="s">
        <v>44</v>
      </c>
    </row>
    <row r="19" spans="1:7" x14ac:dyDescent="0.2">
      <c r="A19" s="11" t="s">
        <v>10</v>
      </c>
      <c r="B19" s="12" t="s">
        <v>38</v>
      </c>
      <c r="C19" s="12" t="s">
        <v>41</v>
      </c>
      <c r="D19" s="12" t="s">
        <v>21</v>
      </c>
      <c r="E19" s="12" t="s">
        <v>15</v>
      </c>
      <c r="F19" s="12" t="s">
        <v>19</v>
      </c>
      <c r="G19" s="13" t="s">
        <v>42</v>
      </c>
    </row>
    <row r="20" spans="1:7" x14ac:dyDescent="0.2">
      <c r="A20" s="11" t="s">
        <v>10</v>
      </c>
      <c r="B20" s="12" t="s">
        <v>38</v>
      </c>
      <c r="C20" s="12" t="s">
        <v>41</v>
      </c>
      <c r="D20" s="12" t="s">
        <v>21</v>
      </c>
      <c r="E20" s="12" t="s">
        <v>15</v>
      </c>
      <c r="F20" s="12" t="s">
        <v>20</v>
      </c>
      <c r="G20" s="13" t="s">
        <v>42</v>
      </c>
    </row>
    <row r="21" spans="1:7" ht="28" x14ac:dyDescent="0.2">
      <c r="A21" s="11" t="s">
        <v>10</v>
      </c>
      <c r="B21" s="12" t="s">
        <v>38</v>
      </c>
      <c r="C21" s="12" t="s">
        <v>41</v>
      </c>
      <c r="D21" s="12" t="s">
        <v>22</v>
      </c>
      <c r="E21" s="12" t="s">
        <v>33</v>
      </c>
      <c r="F21" s="12" t="s">
        <v>36</v>
      </c>
      <c r="G21" s="13" t="s">
        <v>43</v>
      </c>
    </row>
    <row r="22" spans="1:7" ht="28" x14ac:dyDescent="0.2">
      <c r="A22" s="11" t="s">
        <v>10</v>
      </c>
      <c r="B22" s="12" t="s">
        <v>38</v>
      </c>
      <c r="C22" s="12" t="s">
        <v>41</v>
      </c>
      <c r="D22" s="12" t="s">
        <v>22</v>
      </c>
      <c r="E22" s="12" t="s">
        <v>34</v>
      </c>
      <c r="F22" s="12" t="s">
        <v>35</v>
      </c>
      <c r="G22" s="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 Callahan</dc:creator>
  <cp:lastModifiedBy>Tiffany J Callahan</cp:lastModifiedBy>
  <dcterms:created xsi:type="dcterms:W3CDTF">2021-12-06T21:36:17Z</dcterms:created>
  <dcterms:modified xsi:type="dcterms:W3CDTF">2021-12-07T18:39:24Z</dcterms:modified>
</cp:coreProperties>
</file>